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iod\Desktop\"/>
    </mc:Choice>
  </mc:AlternateContent>
  <bookViews>
    <workbookView xWindow="0" yWindow="0" windowWidth="38670" windowHeight="12105"/>
  </bookViews>
  <sheets>
    <sheet name="Sheet1" sheetId="1" r:id="rId1"/>
  </sheets>
  <definedNames>
    <definedName name="SpreadsheetBuilder_1" hidden="1">Sheet1!$A$1:$C$457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3" i="1" l="1"/>
  <c r="A49" i="1"/>
  <c r="A313" i="1"/>
  <c r="A20" i="1"/>
  <c r="A173" i="1"/>
  <c r="A455" i="1"/>
  <c r="A259" i="1"/>
  <c r="A175" i="1"/>
  <c r="A412" i="1"/>
  <c r="A370" i="1"/>
  <c r="A286" i="1"/>
  <c r="A146" i="1"/>
  <c r="A258" i="1"/>
  <c r="A174" i="1"/>
  <c r="A118" i="1"/>
  <c r="A90" i="1"/>
  <c r="A439" i="1"/>
  <c r="A411" i="1"/>
  <c r="A383" i="1"/>
  <c r="A285" i="1"/>
  <c r="A341" i="1"/>
  <c r="A243" i="1"/>
  <c r="A369" i="1"/>
  <c r="A215" i="1"/>
  <c r="A145" i="1"/>
  <c r="A19" i="1"/>
  <c r="A117" i="1"/>
  <c r="A89" i="1"/>
  <c r="A47" i="1"/>
  <c r="A324" i="1"/>
  <c r="A352" i="1"/>
  <c r="A436" i="1"/>
  <c r="A394" i="1"/>
  <c r="C452" i="1"/>
  <c r="A296" i="1"/>
  <c r="A310" i="1"/>
  <c r="A282" i="1"/>
  <c r="A240" i="1"/>
  <c r="A212" i="1"/>
  <c r="A226" i="1"/>
  <c r="A184" i="1"/>
  <c r="A254" i="1"/>
  <c r="A198" i="1"/>
  <c r="A268" i="1"/>
  <c r="C438" i="1"/>
  <c r="A170" i="1"/>
  <c r="A156" i="1"/>
  <c r="A128" i="1"/>
  <c r="A86" i="1"/>
  <c r="A114" i="1"/>
  <c r="A72" i="1"/>
  <c r="A58" i="1"/>
  <c r="A100" i="1"/>
  <c r="A44" i="1"/>
  <c r="A142" i="1"/>
  <c r="C396" i="1"/>
  <c r="A16" i="1"/>
  <c r="A30" i="1"/>
  <c r="A203" i="1"/>
  <c r="A398" i="1"/>
  <c r="A15" i="1"/>
  <c r="A328" i="1"/>
  <c r="A63" i="1"/>
  <c r="A76" i="1"/>
  <c r="A371" i="1"/>
  <c r="A216" i="1"/>
  <c r="C368" i="1"/>
  <c r="C340" i="1"/>
  <c r="A453" i="1"/>
  <c r="C312" i="1"/>
  <c r="A425" i="1"/>
  <c r="A397" i="1"/>
  <c r="A327" i="1"/>
  <c r="A271" i="1"/>
  <c r="A187" i="1"/>
  <c r="A299" i="1"/>
  <c r="A355" i="1"/>
  <c r="A257" i="1"/>
  <c r="A229" i="1"/>
  <c r="A201" i="1"/>
  <c r="C284" i="1"/>
  <c r="A159" i="1"/>
  <c r="A103" i="1"/>
  <c r="A131" i="1"/>
  <c r="A33" i="1"/>
  <c r="A61" i="1"/>
  <c r="A75" i="1"/>
  <c r="A408" i="1"/>
  <c r="A422" i="1"/>
  <c r="A450" i="1"/>
  <c r="A380" i="1"/>
  <c r="A338" i="1"/>
  <c r="A366" i="1"/>
  <c r="A449" i="1"/>
  <c r="A435" i="1"/>
  <c r="A379" i="1"/>
  <c r="A407" i="1"/>
  <c r="A393" i="1"/>
  <c r="A421" i="1"/>
  <c r="A351" i="1"/>
  <c r="A365" i="1"/>
  <c r="C242" i="1"/>
  <c r="C214" i="1"/>
  <c r="C172" i="1"/>
  <c r="A323" i="1"/>
  <c r="A337" i="1"/>
  <c r="A281" i="1"/>
  <c r="A309" i="1"/>
  <c r="A267" i="1"/>
  <c r="A253" i="1"/>
  <c r="A225" i="1"/>
  <c r="A295" i="1"/>
  <c r="A239" i="1"/>
  <c r="A211" i="1"/>
  <c r="A183" i="1"/>
  <c r="A197" i="1"/>
  <c r="A169" i="1"/>
  <c r="A113" i="1"/>
  <c r="A141" i="1"/>
  <c r="A127" i="1"/>
  <c r="A155" i="1"/>
  <c r="A99" i="1"/>
  <c r="A71" i="1"/>
  <c r="A85" i="1"/>
  <c r="C144" i="1"/>
  <c r="A57" i="1"/>
  <c r="A43" i="1"/>
  <c r="A406" i="1"/>
  <c r="A420" i="1"/>
  <c r="A448" i="1"/>
  <c r="A378" i="1"/>
  <c r="A392" i="1"/>
  <c r="A434" i="1"/>
  <c r="A29" i="1"/>
  <c r="A364" i="1"/>
  <c r="C102" i="1"/>
  <c r="A336" i="1"/>
  <c r="A350" i="1"/>
  <c r="C74" i="1"/>
  <c r="A266" i="1"/>
  <c r="A294" i="1"/>
  <c r="A280" i="1"/>
  <c r="A252" i="1"/>
  <c r="A322" i="1"/>
  <c r="A224" i="1"/>
  <c r="A238" i="1"/>
  <c r="A308" i="1"/>
  <c r="C46" i="1"/>
  <c r="A210" i="1"/>
  <c r="A196" i="1"/>
  <c r="A182" i="1"/>
  <c r="A168" i="1"/>
  <c r="A140" i="1"/>
  <c r="A154" i="1"/>
  <c r="A70" i="1"/>
  <c r="A98" i="1"/>
  <c r="A84" i="1"/>
  <c r="A126" i="1"/>
  <c r="A112" i="1"/>
  <c r="A56" i="1"/>
  <c r="A42" i="1"/>
  <c r="A28" i="1"/>
  <c r="A427" i="1"/>
  <c r="A105" i="1"/>
  <c r="A14" i="1"/>
  <c r="A13" i="1"/>
  <c r="A189" i="1"/>
  <c r="A133" i="1"/>
  <c r="A357" i="1"/>
  <c r="A287" i="1"/>
  <c r="C424" i="1"/>
  <c r="C410" i="1"/>
  <c r="A91" i="1"/>
  <c r="A440" i="1"/>
  <c r="A188" i="1"/>
  <c r="A48" i="1"/>
  <c r="A223" i="1"/>
  <c r="A321" i="1"/>
  <c r="A433" i="1"/>
  <c r="A314" i="1"/>
  <c r="A363" i="1"/>
  <c r="A265" i="1"/>
  <c r="C32" i="1"/>
  <c r="A167" i="1"/>
  <c r="A111" i="1"/>
  <c r="A292" i="1"/>
  <c r="A390" i="1"/>
  <c r="A446" i="1"/>
  <c r="A334" i="1"/>
  <c r="A250" i="1"/>
  <c r="A236" i="1"/>
  <c r="A55" i="1"/>
  <c r="A83" i="1"/>
  <c r="C382" i="1"/>
  <c r="C354" i="1"/>
  <c r="A208" i="1"/>
  <c r="A166" i="1"/>
  <c r="A152" i="1"/>
  <c r="A124" i="1"/>
  <c r="A96" i="1"/>
  <c r="A54" i="1"/>
  <c r="A82" i="1"/>
  <c r="A110" i="1"/>
  <c r="A68" i="1"/>
  <c r="A138" i="1"/>
  <c r="A40" i="1"/>
  <c r="A26" i="1"/>
  <c r="C298" i="1"/>
  <c r="A12" i="1"/>
  <c r="C326" i="1"/>
  <c r="A21" i="1"/>
  <c r="A315" i="1"/>
  <c r="A245" i="1"/>
  <c r="A161" i="1"/>
  <c r="A399" i="1"/>
  <c r="A426" i="1"/>
  <c r="A384" i="1"/>
  <c r="A300" i="1"/>
  <c r="A272" i="1"/>
  <c r="A132" i="1"/>
  <c r="A405" i="1"/>
  <c r="A104" i="1"/>
  <c r="A6" i="1"/>
  <c r="A349" i="1"/>
  <c r="A160" i="1"/>
  <c r="A202" i="1"/>
  <c r="A279" i="1"/>
  <c r="A320" i="1"/>
  <c r="A195" i="1"/>
  <c r="A125" i="1"/>
  <c r="A418" i="1"/>
  <c r="A180" i="1"/>
  <c r="A362" i="1"/>
  <c r="A264" i="1"/>
  <c r="C270" i="1"/>
  <c r="A69" i="1"/>
  <c r="A385" i="1"/>
  <c r="A413" i="1"/>
  <c r="C256" i="1"/>
  <c r="A301" i="1"/>
  <c r="A273" i="1"/>
  <c r="A147" i="1"/>
  <c r="A217" i="1"/>
  <c r="A244" i="1"/>
  <c r="A356" i="1"/>
  <c r="A35" i="1"/>
  <c r="A34" i="1"/>
  <c r="A419" i="1"/>
  <c r="A119" i="1"/>
  <c r="A335" i="1"/>
  <c r="C228" i="1"/>
  <c r="C200" i="1"/>
  <c r="A293" i="1"/>
  <c r="A377" i="1"/>
  <c r="A432" i="1"/>
  <c r="A181" i="1"/>
  <c r="A41" i="1"/>
  <c r="A139" i="1"/>
  <c r="A209" i="1"/>
  <c r="A97" i="1"/>
  <c r="A251" i="1"/>
  <c r="A348" i="1"/>
  <c r="A404" i="1"/>
  <c r="A194" i="1"/>
  <c r="A278" i="1"/>
  <c r="A387" i="1"/>
  <c r="A443" i="1"/>
  <c r="A429" i="1"/>
  <c r="A415" i="1"/>
  <c r="A401" i="1"/>
  <c r="A373" i="1"/>
  <c r="A359" i="1"/>
  <c r="A345" i="1"/>
  <c r="A331" i="1"/>
  <c r="A275" i="1"/>
  <c r="A303" i="1"/>
  <c r="A289" i="1"/>
  <c r="A317" i="1"/>
  <c r="A261" i="1"/>
  <c r="A247" i="1"/>
  <c r="C186" i="1"/>
  <c r="A219" i="1"/>
  <c r="A233" i="1"/>
  <c r="A205" i="1"/>
  <c r="C158" i="1"/>
  <c r="A191" i="1"/>
  <c r="A163" i="1"/>
  <c r="A177" i="1"/>
  <c r="A149" i="1"/>
  <c r="A135" i="1"/>
  <c r="A121" i="1"/>
  <c r="A93" i="1"/>
  <c r="A107" i="1"/>
  <c r="A79" i="1"/>
  <c r="A65" i="1"/>
  <c r="A37" i="1"/>
  <c r="A51" i="1"/>
  <c r="A23" i="1"/>
  <c r="A9" i="1"/>
  <c r="A441" i="1"/>
  <c r="A231" i="1"/>
  <c r="A77" i="1"/>
  <c r="A329" i="1"/>
  <c r="A454" i="1"/>
  <c r="A342" i="1"/>
  <c r="A391" i="1"/>
  <c r="A230" i="1"/>
  <c r="A62" i="1"/>
  <c r="A447" i="1"/>
  <c r="A307" i="1"/>
  <c r="A237" i="1"/>
  <c r="A153" i="1"/>
  <c r="C130" i="1"/>
  <c r="A27" i="1"/>
  <c r="A376" i="1"/>
  <c r="C116" i="1"/>
  <c r="A306" i="1"/>
  <c r="A222" i="1"/>
  <c r="A457" i="1"/>
  <c r="A456" i="1"/>
  <c r="A442" i="1"/>
  <c r="A428" i="1"/>
  <c r="A414" i="1"/>
  <c r="A400" i="1"/>
  <c r="A386" i="1"/>
  <c r="A372" i="1"/>
  <c r="A358" i="1"/>
  <c r="A344" i="1"/>
  <c r="A330" i="1"/>
  <c r="A316" i="1"/>
  <c r="A302" i="1"/>
  <c r="A288" i="1"/>
  <c r="A260" i="1"/>
  <c r="A274" i="1"/>
  <c r="A246" i="1"/>
  <c r="A232" i="1"/>
  <c r="C88" i="1"/>
  <c r="A218" i="1"/>
  <c r="C60" i="1"/>
  <c r="A204" i="1"/>
  <c r="A190" i="1"/>
  <c r="A176" i="1"/>
  <c r="A162" i="1"/>
  <c r="A148" i="1"/>
  <c r="A134" i="1"/>
  <c r="A120" i="1"/>
  <c r="C18" i="1"/>
  <c r="C417" i="1"/>
  <c r="C375" i="1"/>
  <c r="C319" i="1"/>
  <c r="C277" i="1"/>
  <c r="C333" i="1"/>
  <c r="C235" i="1"/>
  <c r="C165" i="1"/>
  <c r="C207" i="1"/>
  <c r="C137" i="1"/>
  <c r="C109" i="1"/>
  <c r="C81" i="1"/>
  <c r="C67" i="1"/>
  <c r="C11" i="1"/>
  <c r="C431" i="1"/>
  <c r="C347" i="1"/>
  <c r="C389" i="1"/>
  <c r="C291" i="1"/>
  <c r="C249" i="1"/>
  <c r="C39" i="1"/>
  <c r="C179" i="1"/>
  <c r="C445" i="1"/>
  <c r="C403" i="1"/>
  <c r="C361" i="1"/>
  <c r="C305" i="1"/>
  <c r="C263" i="1"/>
  <c r="C221" i="1"/>
  <c r="C151" i="1"/>
  <c r="C193" i="1"/>
  <c r="C123" i="1"/>
  <c r="C53" i="1"/>
  <c r="C25" i="1"/>
  <c r="C4" i="1"/>
  <c r="C95" i="1"/>
  <c r="A5" i="1"/>
  <c r="A7" i="1"/>
  <c r="A8" i="1"/>
  <c r="A22" i="1"/>
  <c r="A36" i="1"/>
  <c r="A50" i="1"/>
  <c r="A64" i="1"/>
  <c r="A78" i="1"/>
  <c r="A92" i="1"/>
  <c r="A106" i="1"/>
</calcChain>
</file>

<file path=xl/sharedStrings.xml><?xml version="1.0" encoding="utf-8"?>
<sst xmlns="http://schemas.openxmlformats.org/spreadsheetml/2006/main" count="18389" uniqueCount="70">
  <si>
    <t>Start Date</t>
  </si>
  <si>
    <t>End Date</t>
  </si>
  <si>
    <t>AROW US 02/21/20 C20 Equity</t>
  </si>
  <si>
    <t>Dates</t>
  </si>
  <si>
    <t>IVOL_ASK</t>
  </si>
  <si>
    <t>EOD_OPTION_PRICE_ASK</t>
  </si>
  <si>
    <t>EOD_OPTION_PRICE_BID</t>
  </si>
  <si>
    <t>EOD_UNDERLYING_PRICE_ASK</t>
  </si>
  <si>
    <t>EOD_UNDERLYING_PRICE_LAST</t>
  </si>
  <si>
    <t>ARR US 04/17/20 C20 Equity</t>
  </si>
  <si>
    <t>ARTNA US 02/21/20 C20 Equity</t>
  </si>
  <si>
    <t>ARVN US 02/21/20 C40 Equity</t>
  </si>
  <si>
    <t>ASGN US 02/21/20 C35 Equity</t>
  </si>
  <si>
    <t>ASIX US 02/21/20 C15 Equity</t>
  </si>
  <si>
    <t>ASMB US 02/21/20 C10 Equity</t>
  </si>
  <si>
    <t>ASPS US 02/21/20 C10 Equity</t>
  </si>
  <si>
    <t>ASRT US 02/21/20 C1 Equity</t>
  </si>
  <si>
    <t>ASTE US 02/21/20 C25 Equity</t>
  </si>
  <si>
    <t>ATEC US 02/21/20 C7.5 Equity</t>
  </si>
  <si>
    <t>ATEN US 02/21/20 C10 Equity</t>
  </si>
  <si>
    <t>ATEX US 02/21/20 C45 Equity</t>
  </si>
  <si>
    <t>ATGE US 02/21/20 C20 Equity</t>
  </si>
  <si>
    <t>ATHX US 02/21/20 C1 Equity</t>
  </si>
  <si>
    <t>ATI US 02/21/20 C17.5 Equity</t>
  </si>
  <si>
    <t>ATKR US 02/21/20 C22.5 Equity</t>
  </si>
  <si>
    <t>ATNI US 02/21/20 C30 Equity</t>
  </si>
  <si>
    <t>ATRA US 02/21/20 C20 Equity</t>
  </si>
  <si>
    <t>ATRC US 02/21/20 C40 Equity</t>
  </si>
  <si>
    <t>ATRS US 02/21/20 C2.5 Equity</t>
  </si>
  <si>
    <t>ATSG US 02/21/20 C25 Equity</t>
  </si>
  <si>
    <t>AUB US 02/21/20 C30 Equity</t>
  </si>
  <si>
    <t>AVAV US 02/21/20 C35 Equity</t>
  </si>
  <si>
    <t>AVID US 02/21/20 C10 Equity</t>
  </si>
  <si>
    <t>AVNS US 02/21/20 C20 Equity</t>
  </si>
  <si>
    <t>AVRO US 02/21/20 C20 Equity</t>
  </si>
  <si>
    <t>AVX US 02/21/20 C22.5 Equity</t>
  </si>
  <si>
    <t>AVXL US 02/21/20 C5 Equity</t>
  </si>
  <si>
    <t>AVYA US 02/21/20 C15 Equity</t>
  </si>
  <si>
    <t>AWR US 02/21/20 C100 Equity</t>
  </si>
  <si>
    <t>AXAS US 02/21/20 C5 Equity</t>
  </si>
  <si>
    <t>AXDX US 02/21/20 C17.5 Equity</t>
  </si>
  <si>
    <t>AXE US 02/21/20 C100 Equity</t>
  </si>
  <si>
    <t>AXGN US 02/21/20 C10 Equity</t>
  </si>
  <si>
    <t>AXNX US 02/21/20 C35 Equity</t>
  </si>
  <si>
    <t>AXTI US 02/21/20 C5 Equity</t>
  </si>
  <si>
    <t>AYR US 02/21/20 C17.5 Equity</t>
  </si>
  <si>
    <t>AZZ US 02/21/20 C25 Equity</t>
  </si>
  <si>
    <t>BAND US 02/21/20 C100 Equity</t>
  </si>
  <si>
    <t>BANR US 02/21/20 C29 Equity</t>
  </si>
  <si>
    <t>BATRA US 02/21/20 C15 Equity</t>
  </si>
  <si>
    <t>BATRK US 02/21/20 C15 Equity</t>
  </si>
  <si>
    <t>BBBY US 02/21/20 C15 Equity</t>
  </si>
  <si>
    <t>BBIO US 02/21/20 C20 Equity</t>
  </si>
  <si>
    <t>BBSI US 02/21/20 C100 Equity</t>
  </si>
  <si>
    <t>BCBP US 02/21/20 C10 Equity</t>
  </si>
  <si>
    <t>BCEI US 02/21/20 C12.5 Equity</t>
  </si>
  <si>
    <t>BCOR US 02/21/20 C12.5 Equity</t>
  </si>
  <si>
    <t>BCOV US 02/21/20 C10 Equity</t>
  </si>
  <si>
    <t>BCPC US 02/21/20 C100 Equity</t>
  </si>
  <si>
    <t>BCRX US 02/21/20 C4 Equity</t>
  </si>
  <si>
    <t>BDC US 02/21/20 C30 Equity</t>
  </si>
  <si>
    <t>BDGE US 02/21/20 C17.5 Equity</t>
  </si>
  <si>
    <t>BDSI US 02/21/20 C1 Equity</t>
  </si>
  <si>
    <t>BEAT US 02/21/20 C25 Equity</t>
  </si>
  <si>
    <t>BECN US 02/21/20 C17.5 Equity</t>
  </si>
  <si>
    <t>BELFB US 02/21/20 C12.5 Equity</t>
  </si>
  <si>
    <t>BGG US 02/21/20 C5 Equity</t>
  </si>
  <si>
    <t>BGS US 02/21/20 C17.5 Equity</t>
  </si>
  <si>
    <t>BHE US 02/21/20 C17.5 Equity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</si>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</sst>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Implied Volatility Using Ask Price</v>
        <stp/>
        <stp>##V3_BFIELDINFOV12</stp>
        <stp>[Book1]Sheet1!R292C1</stp>
        <stp>IVOL_ASK</stp>
        <tr r="A292" s="1"/>
      </tp>
      <tp t="s">
        <v>Implied Volatility Using Ask Price</v>
        <stp/>
        <stp>##V3_BFIELDINFOV12</stp>
        <stp>[Book1]Sheet1!R299C1</stp>
        <stp>IVOL_ASK</stp>
        <tr r="A299" s="1"/>
      </tp>
      <tp t="s">
        <v>Implied Volatility Using Ask Price</v>
        <stp/>
        <stp>##V3_BFIELDINFOV12</stp>
        <stp>[Book1]Sheet1!R285C1</stp>
        <stp>IVOL_ASK</stp>
        <tr r="A285" s="1"/>
      </tp>
      <tp t="s">
        <v>Implied Volatility Using Ask Price</v>
        <stp/>
        <stp>##V3_BFIELDINFOV12</stp>
        <stp>[Book1]Sheet1!R215C1</stp>
        <stp>IVOL_ASK</stp>
        <tr r="A215" s="1"/>
      </tp>
      <tp t="s">
        <v>Implied Volatility Using Ask Price</v>
        <stp/>
        <stp>##V3_BFIELDINFOV12</stp>
        <stp>[Book1]Sheet1!R201C1</stp>
        <stp>IVOL_ASK</stp>
        <tr r="A201" s="1"/>
      </tp>
      <tp t="s">
        <v>Implied Volatility Using Ask Price</v>
        <stp/>
        <stp>##V3_BFIELDINFOV12</stp>
        <stp>[Book1]Sheet1!R208C1</stp>
        <stp>IVOL_ASK</stp>
        <tr r="A208" s="1"/>
      </tp>
      <tp t="s">
        <v>Implied Volatility Using Ask Price</v>
        <stp/>
        <stp>##V3_BFIELDINFOV12</stp>
        <stp>[Book1]Sheet1!R236C1</stp>
        <stp>IVOL_ASK</stp>
        <tr r="A236" s="1"/>
      </tp>
      <tp t="s">
        <v>Implied Volatility Using Ask Price</v>
        <stp/>
        <stp>##V3_BFIELDINFOV12</stp>
        <stp>[Book1]Sheet1!R222C1</stp>
        <stp>IVOL_ASK</stp>
        <tr r="A222" s="1"/>
      </tp>
      <tp t="s">
        <v>Implied Volatility Using Ask Price</v>
        <stp/>
        <stp>##V3_BFIELDINFOV12</stp>
        <stp>[Book1]Sheet1!R229C1</stp>
        <stp>IVOL_ASK</stp>
        <tr r="A229" s="1"/>
      </tp>
      <tp t="s">
        <v>Implied Volatility Using Ask Price</v>
        <stp/>
        <stp>##V3_BFIELDINFOV12</stp>
        <stp>[Book1]Sheet1!R250C1</stp>
        <stp>IVOL_ASK</stp>
        <tr r="A250" s="1"/>
      </tp>
      <tp t="s">
        <v>Implied Volatility Using Ask Price</v>
        <stp/>
        <stp>##V3_BFIELDINFOV12</stp>
        <stp>[Book1]Sheet1!R257C1</stp>
        <stp>IVOL_ASK</stp>
        <tr r="A257" s="1"/>
      </tp>
      <tp t="s">
        <v>Implied Volatility Using Ask Price</v>
        <stp/>
        <stp>##V3_BFIELDINFOV12</stp>
        <stp>[Book1]Sheet1!R243C1</stp>
        <stp>IVOL_ASK</stp>
        <tr r="A243" s="1"/>
      </tp>
      <tp t="s">
        <v>Implied Volatility Using Ask Price</v>
        <stp/>
        <stp>##V3_BFIELDINFOV12</stp>
        <stp>[Book1]Sheet1!R271C1</stp>
        <stp>IVOL_ASK</stp>
        <tr r="A271" s="1"/>
      </tp>
      <tp t="s">
        <v>Implied Volatility Using Ask Price</v>
        <stp/>
        <stp>##V3_BFIELDINFOV12</stp>
        <stp>[Book1]Sheet1!R278C1</stp>
        <stp>IVOL_ASK</stp>
        <tr r="A278" s="1"/>
      </tp>
      <tp t="s">
        <v>Implied Volatility Using Ask Price</v>
        <stp/>
        <stp>##V3_BFIELDINFOV12</stp>
        <stp>[Book1]Sheet1!R264C1</stp>
        <stp>IVOL_ASK</stp>
        <tr r="A264" s="1"/>
      </tp>
      <tp t="s">
        <v>Implied Volatility Using Ask Price</v>
        <stp/>
        <stp>##V3_BFIELDINFOV12</stp>
        <stp>[Book1]Sheet1!R390C1</stp>
        <stp>IVOL_ASK</stp>
        <tr r="A390" s="1"/>
      </tp>
      <tp t="s">
        <v>Implied Volatility Using Ask Price</v>
        <stp/>
        <stp>##V3_BFIELDINFOV12</stp>
        <stp>[Book1]Sheet1!R397C1</stp>
        <stp>IVOL_ASK</stp>
        <tr r="A397" s="1"/>
      </tp>
      <tp t="s">
        <v>Implied Volatility Using Ask Price</v>
        <stp/>
        <stp>##V3_BFIELDINFOV12</stp>
        <stp>[Book1]Sheet1!R383C1</stp>
        <stp>IVOL_ASK</stp>
        <tr r="A383" s="1"/>
      </tp>
      <tp t="s">
        <v>Implied Volatility Using Ask Price</v>
        <stp/>
        <stp>##V3_BFIELDINFOV12</stp>
        <stp>[Book1]Sheet1!R313C1</stp>
        <stp>IVOL_ASK</stp>
        <tr r="A313" s="1"/>
      </tp>
      <tp t="s">
        <v>Implied Volatility Using Ask Price</v>
        <stp/>
        <stp>##V3_BFIELDINFOV12</stp>
        <stp>[Book1]Sheet1!R306C1</stp>
        <stp>IVOL_ASK</stp>
        <tr r="A306" s="1"/>
      </tp>
      <tp t="s">
        <v>Implied Volatility Using Ask Price</v>
        <stp/>
        <stp>##V3_BFIELDINFOV12</stp>
        <stp>[Book1]Sheet1!R334C1</stp>
        <stp>IVOL_ASK</stp>
        <tr r="A334" s="1"/>
      </tp>
      <tp t="s">
        <v>Implied Volatility Using Ask Price</v>
        <stp/>
        <stp>##V3_BFIELDINFOV12</stp>
        <stp>[Book1]Sheet1!R320C1</stp>
        <stp>IVOL_ASK</stp>
        <tr r="A320" s="1"/>
      </tp>
      <tp t="s">
        <v>Implied Volatility Using Ask Price</v>
        <stp/>
        <stp>##V3_BFIELDINFOV12</stp>
        <stp>[Book1]Sheet1!R327C1</stp>
        <stp>IVOL_ASK</stp>
        <tr r="A327" s="1"/>
      </tp>
      <tp t="s">
        <v>Implied Volatility Using Ask Price</v>
        <stp/>
        <stp>##V3_BFIELDINFOV12</stp>
        <stp>[Book1]Sheet1!R355C1</stp>
        <stp>IVOL_ASK</stp>
        <tr r="A355" s="1"/>
      </tp>
      <tp t="s">
        <v>Implied Volatility Using Ask Price</v>
        <stp/>
        <stp>##V3_BFIELDINFOV12</stp>
        <stp>[Book1]Sheet1!R341C1</stp>
        <stp>IVOL_ASK</stp>
        <tr r="A341" s="1"/>
      </tp>
      <tp t="s">
        <v>Implied Volatility Using Ask Price</v>
        <stp/>
        <stp>##V3_BFIELDINFOV12</stp>
        <stp>[Book1]Sheet1!R348C1</stp>
        <stp>IVOL_ASK</stp>
        <tr r="A348" s="1"/>
      </tp>
      <tp t="s">
        <v>Implied Volatility Using Ask Price</v>
        <stp/>
        <stp>##V3_BFIELDINFOV12</stp>
        <stp>[Book1]Sheet1!R376C1</stp>
        <stp>IVOL_ASK</stp>
        <tr r="A376" s="1"/>
      </tp>
      <tp t="s">
        <v>Implied Volatility Using Ask Price</v>
        <stp/>
        <stp>##V3_BFIELDINFOV12</stp>
        <stp>[Book1]Sheet1!R362C1</stp>
        <stp>IVOL_ASK</stp>
        <tr r="A362" s="1"/>
      </tp>
      <tp t="s">
        <v>Implied Volatility Using Ask Price</v>
        <stp/>
        <stp>##V3_BFIELDINFOV12</stp>
        <stp>[Book1]Sheet1!R369C1</stp>
        <stp>IVOL_ASK</stp>
        <tr r="A369" s="1"/>
      </tp>
      <tp t="s">
        <v>Implied Volatility Using Ask Price</v>
        <stp/>
        <stp>##V3_BFIELDINFOV12</stp>
        <stp>[Book1]Sheet1!R194C1</stp>
        <stp>IVOL_ASK</stp>
        <tr r="A194" s="1"/>
      </tp>
      <tp t="s">
        <v>Implied Volatility Using Ask Price</v>
        <stp/>
        <stp>##V3_BFIELDINFOV12</stp>
        <stp>[Book1]Sheet1!R180C1</stp>
        <stp>IVOL_ASK</stp>
        <tr r="A180" s="1"/>
      </tp>
      <tp t="s">
        <v>Implied Volatility Using Ask Price</v>
        <stp/>
        <stp>##V3_BFIELDINFOV12</stp>
        <stp>[Book1]Sheet1!R187C1</stp>
        <stp>IVOL_ASK</stp>
        <tr r="A187" s="1"/>
      </tp>
      <tp t="s">
        <v>Implied Volatility Using Ask Price</v>
        <stp/>
        <stp>##V3_BFIELDINFOV12</stp>
        <stp>[Book1]Sheet1!R110C1</stp>
        <stp>IVOL_ASK</stp>
        <tr r="A110" s="1"/>
      </tp>
      <tp t="s">
        <v>Implied Volatility Using Ask Price</v>
        <stp/>
        <stp>##V3_BFIELDINFOV12</stp>
        <stp>[Book1]Sheet1!R117C1</stp>
        <stp>IVOL_ASK</stp>
        <tr r="A117" s="1"/>
      </tp>
      <tp t="s">
        <v>Implied Volatility Using Ask Price</v>
        <stp/>
        <stp>##V3_BFIELDINFOV12</stp>
        <stp>[Book1]Sheet1!R103C1</stp>
        <stp>IVOL_ASK</stp>
        <tr r="A103" s="1"/>
      </tp>
      <tp t="s">
        <v>Implied Volatility Using Ask Price</v>
        <stp/>
        <stp>##V3_BFIELDINFOV12</stp>
        <stp>[Book1]Sheet1!R131C1</stp>
        <stp>IVOL_ASK</stp>
        <tr r="A131" s="1"/>
      </tp>
      <tp t="s">
        <v>Implied Volatility Using Ask Price</v>
        <stp/>
        <stp>##V3_BFIELDINFOV12</stp>
        <stp>[Book1]Sheet1!R138C1</stp>
        <stp>IVOL_ASK</stp>
        <tr r="A138" s="1"/>
      </tp>
      <tp t="s">
        <v>Implied Volatility Using Ask Price</v>
        <stp/>
        <stp>##V3_BFIELDINFOV12</stp>
        <stp>[Book1]Sheet1!R124C1</stp>
        <stp>IVOL_ASK</stp>
        <tr r="A124" s="1"/>
      </tp>
      <tp t="s">
        <v>Implied Volatility Using Ask Price</v>
        <stp/>
        <stp>##V3_BFIELDINFOV12</stp>
        <stp>[Book1]Sheet1!R152C1</stp>
        <stp>IVOL_ASK</stp>
        <tr r="A152" s="1"/>
      </tp>
      <tp t="s">
        <v>Implied Volatility Using Ask Price</v>
        <stp/>
        <stp>##V3_BFIELDINFOV12</stp>
        <stp>[Book1]Sheet1!R159C1</stp>
        <stp>IVOL_ASK</stp>
        <tr r="A159" s="1"/>
      </tp>
      <tp t="s">
        <v>Implied Volatility Using Ask Price</v>
        <stp/>
        <stp>##V3_BFIELDINFOV12</stp>
        <stp>[Book1]Sheet1!R145C1</stp>
        <stp>IVOL_ASK</stp>
        <tr r="A145" s="1"/>
      </tp>
      <tp t="s">
        <v>Implied Volatility Using Ask Price</v>
        <stp/>
        <stp>##V3_BFIELDINFOV12</stp>
        <stp>[Book1]Sheet1!R173C1</stp>
        <stp>IVOL_ASK</stp>
        <tr r="A173" s="1"/>
      </tp>
      <tp t="s">
        <v>Implied Volatility Using Ask Price</v>
        <stp/>
        <stp>##V3_BFIELDINFOV12</stp>
        <stp>[Book1]Sheet1!R166C1</stp>
        <stp>IVOL_ASK</stp>
        <tr r="A166" s="1"/>
      </tp>
      <tp t="s">
        <v>Implied Volatility Using Ask Price</v>
        <stp/>
        <stp>##V3_BFIELDINFOV12</stp>
        <stp>[Book1]Sheet1!R411C1</stp>
        <stp>IVOL_ASK</stp>
        <tr r="A411" s="1"/>
      </tp>
      <tp t="s">
        <v>Implied Volatility Using Ask Price</v>
        <stp/>
        <stp>##V3_BFIELDINFOV12</stp>
        <stp>[Book1]Sheet1!R418C1</stp>
        <stp>IVOL_ASK</stp>
        <tr r="A418" s="1"/>
      </tp>
      <tp t="s">
        <v>Implied Volatility Using Ask Price</v>
        <stp/>
        <stp>##V3_BFIELDINFOV12</stp>
        <stp>[Book1]Sheet1!R404C1</stp>
        <stp>IVOL_ASK</stp>
        <tr r="A404" s="1"/>
      </tp>
      <tp t="s">
        <v>Implied Volatility Using Ask Price</v>
        <stp/>
        <stp>##V3_BFIELDINFOV12</stp>
        <stp>[Book1]Sheet1!R432C1</stp>
        <stp>IVOL_ASK</stp>
        <tr r="A432" s="1"/>
      </tp>
      <tp t="s">
        <v>Implied Volatility Using Ask Price</v>
        <stp/>
        <stp>##V3_BFIELDINFOV12</stp>
        <stp>[Book1]Sheet1!R439C1</stp>
        <stp>IVOL_ASK</stp>
        <tr r="A439" s="1"/>
      </tp>
      <tp t="s">
        <v>Implied Volatility Using Ask Price</v>
        <stp/>
        <stp>##V3_BFIELDINFOV12</stp>
        <stp>[Book1]Sheet1!R425C1</stp>
        <stp>IVOL_ASK</stp>
        <tr r="A425" s="1"/>
      </tp>
      <tp t="s">
        <v>Implied Volatility Using Ask Price</v>
        <stp/>
        <stp>##V3_BFIELDINFOV12</stp>
        <stp>[Book1]Sheet1!R453C1</stp>
        <stp>IVOL_ASK</stp>
        <tr r="A453" s="1"/>
      </tp>
      <tp t="s">
        <v>Implied Volatility Using Ask Price</v>
        <stp/>
        <stp>##V3_BFIELDINFOV12</stp>
        <stp>[Book1]Sheet1!R446C1</stp>
        <stp>IVOL_ASK</stp>
        <tr r="A446" s="1"/>
      </tp>
      <tp>
        <v>43735</v>
        <stp/>
        <stp>##V3_BDHV12</stp>
        <stp>BANR US 02/21/20 C29 Equity</stp>
        <stp>IVOL_ASK_x0002__x0003_EOD_OPTION_PRICE_ASK_x0002__x0003_EOD_OPTION_PRICE_BID_x0002__x0003_EOD_UNDERLYING_PRICE_ASK_x0002__x0003_EOD_UNDERLYING_PRICE_LAST</stp>
        <stp>9/27/2019</stp>
        <stp/>
        <stp>[Book1]Sheet1!R312C3</stp>
        <stp>Dir=H</stp>
        <stp>CDR=5D</stp>
        <stp>Days=A</stp>
        <stp>Fill=-</stp>
        <stp>FX=USD</stp>
        <stp>Dts=S</stp>
        <stp>cols=93;rows=6</stp>
        <tr r="C312" s="1"/>
      </tp>
      <tp>
        <v>43735</v>
        <stp/>
        <stp>##V3_BDHV12</stp>
        <stp>BBBY US 02/21/20 C15 Equity</stp>
        <stp>IVOL_ASK_x0002__x0003_EOD_OPTION_PRICE_ASK_x0002__x0003_EOD_OPTION_PRICE_BID_x0002__x0003_EOD_UNDERLYING_PRICE_ASK_x0002__x0003_EOD_UNDERLYING_PRICE_LAST</stp>
        <stp>9/27/2019</stp>
        <stp/>
        <stp>[Book1]Sheet1!R333C3</stp>
        <stp>Dir=H</stp>
        <stp>CDR=5D</stp>
        <stp>Days=A</stp>
        <stp>Fill=-</stp>
        <stp>FX=USD</stp>
        <stp>Dts=S</stp>
        <stp>cols=93;rows=6</stp>
        <tr r="C333" s="1"/>
      </tp>
      <tp>
        <v>43735</v>
        <stp/>
        <stp>##V3_BDHV12</stp>
        <stp>ARR US 04/17/20 C20 Equity</stp>
        <stp>IVOL_ASK_x0002__x0003_EOD_OPTION_PRICE_ASK_x0002__x0003_EOD_OPTION_PRICE_BID_x0002__x0003_EOD_UNDERLYING_PRICE_ASK_x0002__x0003_EOD_UNDERLYING_PRICE_LAST</stp>
        <stp>9/27/2019</stp>
        <stp/>
        <stp>[Book1]Sheet1!R11C3</stp>
        <stp>Dir=H</stp>
        <stp>CDR=5D</stp>
        <stp>Days=A</stp>
        <stp>Fill=-</stp>
        <stp>FX=USD</stp>
        <stp>Dts=S</stp>
        <stp>cols=93;rows=6</stp>
        <tr r="C11" s="1"/>
      </tp>
      <tp>
        <v>43735</v>
        <stp/>
        <stp>##V3_BDHV12</stp>
        <stp>BGG US 02/21/20 C5 Equity</stp>
        <stp>IVOL_ASK_x0002__x0003_EOD_OPTION_PRICE_ASK_x0002__x0003_EOD_OPTION_PRICE_BID_x0002__x0003_EOD_UNDERLYING_PRICE_ASK_x0002__x0003_EOD_UNDERLYING_PRICE_LAST</stp>
        <stp>9/27/2019</stp>
        <stp/>
        <stp>[Book1]Sheet1!R438C3</stp>
        <stp>Dir=H</stp>
        <stp>CDR=5D</stp>
        <stp>Days=A</stp>
        <stp>Fill=-</stp>
        <stp>FX=USD</stp>
        <stp>Dts=S</stp>
        <stp>cols=93;rows=6</stp>
        <tr r="C438" s="1"/>
      </tp>
      <tp>
        <v>43735</v>
        <stp/>
        <stp>##V3_BDHV12</stp>
        <stp>BEAT US 02/21/20 C25 Equity</stp>
        <stp>IVOL_ASK_x0002__x0003_EOD_OPTION_PRICE_ASK_x0002__x0003_EOD_OPTION_PRICE_BID_x0002__x0003_EOD_UNDERLYING_PRICE_ASK_x0002__x0003_EOD_UNDERLYING_PRICE_LAST</stp>
        <stp>9/27/2019</stp>
        <stp/>
        <stp>[Book1]Sheet1!R417C3</stp>
        <stp>Dir=H</stp>
        <stp>CDR=5D</stp>
        <stp>Days=A</stp>
        <stp>Fill=-</stp>
        <stp>FX=USD</stp>
        <stp>Dts=S</stp>
        <stp>cols=93;rows=6</stp>
        <tr r="C417" s="1"/>
      </tp>
      <tp t="s">
        <v>End of Day Option Price Bid</v>
        <stp/>
        <stp>##V3_BFIELDINFOV12</stp>
        <stp>[Book1]Sheet1!R35C1</stp>
        <stp>EOD_OPTION_PRICE_BID</stp>
        <tr r="A35" s="1"/>
      </tp>
      <tp t="s">
        <v>End of Day Option Price Bid</v>
        <stp/>
        <stp>##V3_BFIELDINFOV12</stp>
        <stp>[Book1]Sheet1!R28C1</stp>
        <stp>EOD_OPTION_PRICE_BID</stp>
        <tr r="A28" s="1"/>
      </tp>
      <tp t="s">
        <v>End of Day Option Price Bid</v>
        <stp/>
        <stp>##V3_BFIELDINFOV12</stp>
        <stp>[Book1]Sheet1!R21C1</stp>
        <stp>EOD_OPTION_PRICE_BID</stp>
        <tr r="A21" s="1"/>
      </tp>
      <tp t="s">
        <v>End of Day Option Price Bid</v>
        <stp/>
        <stp>##V3_BFIELDINFOV12</stp>
        <stp>[Book1]Sheet1!R14C1</stp>
        <stp>EOD_OPTION_PRICE_BID</stp>
        <tr r="A14" s="1"/>
      </tp>
      <tp t="s">
        <v>End of Day Option Price Bid</v>
        <stp/>
        <stp>##V3_BFIELDINFOV12</stp>
        <stp>[Book1]Sheet1!R77C1</stp>
        <stp>EOD_OPTION_PRICE_BID</stp>
        <tr r="A77" s="1"/>
      </tp>
      <tp t="s">
        <v>End of Day Option Price Bid</v>
        <stp/>
        <stp>##V3_BFIELDINFOV12</stp>
        <stp>[Book1]Sheet1!R70C1</stp>
        <stp>EOD_OPTION_PRICE_BID</stp>
        <tr r="A70" s="1"/>
      </tp>
      <tp t="s">
        <v>End of Day Option Price Bid</v>
        <stp/>
        <stp>##V3_BFIELDINFOV12</stp>
        <stp>[Book1]Sheet1!R63C1</stp>
        <stp>EOD_OPTION_PRICE_BID</stp>
        <tr r="A63" s="1"/>
      </tp>
      <tp t="s">
        <v>End of Day Option Price Bid</v>
        <stp/>
        <stp>##V3_BFIELDINFOV12</stp>
        <stp>[Book1]Sheet1!R56C1</stp>
        <stp>EOD_OPTION_PRICE_BID</stp>
        <tr r="A56" s="1"/>
      </tp>
      <tp t="s">
        <v>End of Day Option Price Bid</v>
        <stp/>
        <stp>##V3_BFIELDINFOV12</stp>
        <stp>[Book1]Sheet1!R49C1</stp>
        <stp>EOD_OPTION_PRICE_BID</stp>
        <tr r="A49" s="1"/>
      </tp>
      <tp t="s">
        <v>End of Day Option Price Bid</v>
        <stp/>
        <stp>##V3_BFIELDINFOV12</stp>
        <stp>[Book1]Sheet1!R42C1</stp>
        <stp>EOD_OPTION_PRICE_BID</stp>
        <tr r="A42" s="1"/>
      </tp>
      <tp t="s">
        <v>End of Day Option Price Bid</v>
        <stp/>
        <stp>##V3_BFIELDINFOV12</stp>
        <stp>[Book1]Sheet1!R98C1</stp>
        <stp>EOD_OPTION_PRICE_BID</stp>
        <tr r="A98" s="1"/>
      </tp>
      <tp t="s">
        <v>End of Day Option Price Bid</v>
        <stp/>
        <stp>##V3_BFIELDINFOV12</stp>
        <stp>[Book1]Sheet1!R91C1</stp>
        <stp>EOD_OPTION_PRICE_BID</stp>
        <tr r="A91" s="1"/>
      </tp>
      <tp t="s">
        <v>End of Day Option Price Bid</v>
        <stp/>
        <stp>##V3_BFIELDINFOV12</stp>
        <stp>[Book1]Sheet1!R84C1</stp>
        <stp>EOD_OPTION_PRICE_BID</stp>
        <tr r="A84" s="1"/>
      </tp>
      <tp>
        <v>43735</v>
        <stp/>
        <stp>##V3_BDHV12</stp>
        <stp>BCOV US 02/21/20 C10 Equity</stp>
        <stp>IVOL_ASK_x0002__x0003_EOD_OPTION_PRICE_ASK_x0002__x0003_EOD_OPTION_PRICE_BID_x0002__x0003_EOD_UNDERLYING_PRICE_ASK_x0002__x0003_EOD_UNDERLYING_PRICE_LAST</stp>
        <stp>9/27/2019</stp>
        <stp/>
        <stp>[Book1]Sheet1!R375C3</stp>
        <stp>Dir=H</stp>
        <stp>CDR=5D</stp>
        <stp>Days=A</stp>
        <stp>Fill=-</stp>
        <stp>FX=USD</stp>
        <stp>Dts=S</stp>
        <stp>cols=93;rows=6</stp>
        <tr r="C375" s="1"/>
      </tp>
      <tp>
        <v>43735</v>
        <stp/>
        <stp>##V3_BDHV12</stp>
        <stp>BCBP US 02/21/20 C10 Equity</stp>
        <stp>IVOL_ASK_x0002__x0003_EOD_OPTION_PRICE_ASK_x0002__x0003_EOD_OPTION_PRICE_BID_x0002__x0003_EOD_UNDERLYING_PRICE_ASK_x0002__x0003_EOD_UNDERLYING_PRICE_LAST</stp>
        <stp>9/27/2019</stp>
        <stp/>
        <stp>[Book1]Sheet1!R354C3</stp>
        <stp>Dir=H</stp>
        <stp>CDR=5D</stp>
        <stp>Days=A</stp>
        <stp>Fill=-</stp>
        <stp>FX=USD</stp>
        <stp>Dts=S</stp>
        <stp>cols=93;rows=6</stp>
        <tr r="C354" s="1"/>
      </tp>
      <tp>
        <v>43735</v>
        <stp/>
        <stp>##V3_BDHV12</stp>
        <stp>BBIO US 02/21/20 C20 Equity</stp>
        <stp>IVOL_ASK_x0002__x0003_EOD_OPTION_PRICE_ASK_x0002__x0003_EOD_OPTION_PRICE_BID_x0002__x0003_EOD_UNDERLYING_PRICE_ASK_x0002__x0003_EOD_UNDERLYING_PRICE_LAST</stp>
        <stp>9/27/2019</stp>
        <stp/>
        <stp>[Book1]Sheet1!R340C3</stp>
        <stp>Dir=H</stp>
        <stp>CDR=5D</stp>
        <stp>Days=A</stp>
        <stp>Fill=-</stp>
        <stp>FX=USD</stp>
        <stp>Dts=S</stp>
        <stp>cols=93;rows=6</stp>
        <tr r="C340" s="1"/>
      </tp>
      <tp t="s">
        <v>End of Day Option Price Ask</v>
        <stp/>
        <stp>##V3_BFIELDINFOV12</stp>
        <stp>[Book1]Sheet1!R83C1</stp>
        <stp>EOD_OPTION_PRICE_ASK</stp>
        <tr r="A83" s="1"/>
      </tp>
      <tp t="s">
        <v>End of Day Option Price Ask</v>
        <stp/>
        <stp>##V3_BFIELDINFOV12</stp>
        <stp>[Book1]Sheet1!R97C1</stp>
        <stp>EOD_OPTION_PRICE_ASK</stp>
        <tr r="A97" s="1"/>
      </tp>
      <tp t="s">
        <v>End of Day Option Price Ask</v>
        <stp/>
        <stp>##V3_BFIELDINFOV12</stp>
        <stp>[Book1]Sheet1!R90C1</stp>
        <stp>EOD_OPTION_PRICE_ASK</stp>
        <tr r="A90" s="1"/>
      </tp>
      <tp t="s">
        <v>End of Day Option Price Ask</v>
        <stp/>
        <stp>##V3_BFIELDINFOV12</stp>
        <stp>[Book1]Sheet1!R48C1</stp>
        <stp>EOD_OPTION_PRICE_ASK</stp>
        <tr r="A48" s="1"/>
      </tp>
      <tp t="s">
        <v>End of Day Option Price Ask</v>
        <stp/>
        <stp>##V3_BFIELDINFOV12</stp>
        <stp>[Book1]Sheet1!R41C1</stp>
        <stp>EOD_OPTION_PRICE_ASK</stp>
        <tr r="A41" s="1"/>
      </tp>
      <tp t="s">
        <v>End of Day Option Price Ask</v>
        <stp/>
        <stp>##V3_BFIELDINFOV12</stp>
        <stp>[Book1]Sheet1!R55C1</stp>
        <stp>EOD_OPTION_PRICE_ASK</stp>
        <tr r="A55" s="1"/>
      </tp>
      <tp t="s">
        <v>End of Day Option Price Ask</v>
        <stp/>
        <stp>##V3_BFIELDINFOV12</stp>
        <stp>[Book1]Sheet1!R69C1</stp>
        <stp>EOD_OPTION_PRICE_ASK</stp>
        <tr r="A69" s="1"/>
      </tp>
      <tp t="s">
        <v>End of Day Option Price Ask</v>
        <stp/>
        <stp>##V3_BFIELDINFOV12</stp>
        <stp>[Book1]Sheet1!R62C1</stp>
        <stp>EOD_OPTION_PRICE_ASK</stp>
        <tr r="A62" s="1"/>
      </tp>
      <tp t="s">
        <v>End of Day Option Price Ask</v>
        <stp/>
        <stp>##V3_BFIELDINFOV12</stp>
        <stp>[Book1]Sheet1!R76C1</stp>
        <stp>EOD_OPTION_PRICE_ASK</stp>
        <tr r="A76" s="1"/>
      </tp>
      <tp t="s">
        <v>End of Day Option Price Ask</v>
        <stp/>
        <stp>##V3_BFIELDINFOV12</stp>
        <stp>[Book1]Sheet1!R13C1</stp>
        <stp>EOD_OPTION_PRICE_ASK</stp>
        <tr r="A13" s="1"/>
      </tp>
      <tp t="s">
        <v>End of Day Option Price Ask</v>
        <stp/>
        <stp>##V3_BFIELDINFOV12</stp>
        <stp>[Book1]Sheet1!R27C1</stp>
        <stp>EOD_OPTION_PRICE_ASK</stp>
        <tr r="A27" s="1"/>
      </tp>
      <tp t="s">
        <v>End of Day Option Price Ask</v>
        <stp/>
        <stp>##V3_BFIELDINFOV12</stp>
        <stp>[Book1]Sheet1!R20C1</stp>
        <stp>EOD_OPTION_PRICE_ASK</stp>
        <tr r="A20" s="1"/>
      </tp>
      <tp t="s">
        <v>End of Day Option Price Ask</v>
        <stp/>
        <stp>##V3_BFIELDINFOV12</stp>
        <stp>[Book1]Sheet1!R34C1</stp>
        <stp>EOD_OPTION_PRICE_ASK</stp>
        <tr r="A34" s="1"/>
      </tp>
      <tp>
        <v>43735</v>
        <stp/>
        <stp>##V3_BDHV12</stp>
        <stp>ASIX US 02/21/20 C15 Equity</stp>
        <stp>IVOL_ASK_x0002__x0003_EOD_OPTION_PRICE_ASK_x0002__x0003_EOD_OPTION_PRICE_BID_x0002__x0003_EOD_UNDERLYING_PRICE_ASK_x0002__x0003_EOD_UNDERLYING_PRICE_LAST</stp>
        <stp>9/27/2019</stp>
        <stp/>
        <stp>[Book1]Sheet1!R39C3</stp>
        <stp>Dir=H</stp>
        <stp>CDR=5D</stp>
        <stp>Days=A</stp>
        <stp>Fill=-</stp>
        <stp>FX=USD</stp>
        <stp>Dts=S</stp>
        <stp>cols=93;rows=6</stp>
        <tr r="C39" s="1"/>
      </tp>
      <tp>
        <v>43735</v>
        <stp/>
        <stp>##V3_BDHV12</stp>
        <stp>ASGN US 02/21/20 C35 Equity</stp>
        <stp>IVOL_ASK_x0002__x0003_EOD_OPTION_PRICE_ASK_x0002__x0003_EOD_OPTION_PRICE_BID_x0002__x0003_EOD_UNDERLYING_PRICE_ASK_x0002__x0003_EOD_UNDERLYING_PRICE_LAST</stp>
        <stp>9/27/2019</stp>
        <stp/>
        <stp>[Book1]Sheet1!R32C3</stp>
        <stp>Dir=H</stp>
        <stp>CDR=5D</stp>
        <stp>Days=A</stp>
        <stp>Fill=-</stp>
        <stp>FX=USD</stp>
        <stp>Dts=S</stp>
        <stp>cols=93;rows=6</stp>
        <tr r="C32" s="1"/>
      </tp>
      <tp>
        <v>43735</v>
        <stp/>
        <stp>##V3_BDHV12</stp>
        <stp>ATHX US 02/21/20 C1 Equity</stp>
        <stp>IVOL_ASK_x0002__x0003_EOD_OPTION_PRICE_ASK_x0002__x0003_EOD_OPTION_PRICE_BID_x0002__x0003_EOD_UNDERLYING_PRICE_ASK_x0002__x0003_EOD_UNDERLYING_PRICE_LAST</stp>
        <stp>9/27/2019</stp>
        <stp/>
        <stp>[Book1]Sheet1!R102C3</stp>
        <stp>Dir=H</stp>
        <stp>CDR=5D</stp>
        <stp>Days=A</stp>
        <stp>Fill=-</stp>
        <stp>FX=USD</stp>
        <stp>Dts=S</stp>
        <stp>cols=93;rows=6</stp>
        <tr r="C102" s="1"/>
      </tp>
      <tp>
        <v>43735</v>
        <stp/>
        <stp>##V3_BDHV12</stp>
        <stp>ARVN US 02/21/20 C40 Equity</stp>
        <stp>IVOL_ASK_x0002__x0003_EOD_OPTION_PRICE_ASK_x0002__x0003_EOD_OPTION_PRICE_BID_x0002__x0003_EOD_UNDERLYING_PRICE_ASK_x0002__x0003_EOD_UNDERLYING_PRICE_LAST</stp>
        <stp>9/27/2019</stp>
        <stp/>
        <stp>[Book1]Sheet1!R25C3</stp>
        <stp>Dir=H</stp>
        <stp>CDR=5D</stp>
        <stp>Days=A</stp>
        <stp>Fill=-</stp>
        <stp>FX=USD</stp>
        <stp>Dts=S</stp>
        <stp>cols=93;rows=6</stp>
        <tr r="C25" s="1"/>
      </tp>
      <tp t="s">
        <v>End of Day Underlying Price Ask</v>
        <stp/>
        <stp>##V3_BFIELDINFOV12</stp>
        <stp>[Book1]Sheet1!R134C1</stp>
        <stp>EOD_UNDERLYING_PRICE_ASK</stp>
        <tr r="A134" s="1"/>
      </tp>
      <tp t="s">
        <v>End of Day Underlying Price Ask</v>
        <stp/>
        <stp>##V3_BFIELDINFOV12</stp>
        <stp>[Book1]Sheet1!R127C1</stp>
        <stp>EOD_UNDERLYING_PRICE_ASK</stp>
        <tr r="A127" s="1"/>
      </tp>
      <tp t="s">
        <v>End of Day Underlying Price Ask</v>
        <stp/>
        <stp>##V3_BFIELDINFOV12</stp>
        <stp>[Book1]Sheet1!R120C1</stp>
        <stp>EOD_UNDERLYING_PRICE_ASK</stp>
        <tr r="A120" s="1"/>
      </tp>
      <tp t="s">
        <v>End of Day Underlying Price Ask</v>
        <stp/>
        <stp>##V3_BFIELDINFOV12</stp>
        <stp>[Book1]Sheet1!R113C1</stp>
        <stp>EOD_UNDERLYING_PRICE_ASK</stp>
        <tr r="A113" s="1"/>
      </tp>
      <tp t="s">
        <v>#N/A Requesting Data...</v>
        <stp/>
        <stp>##V3_BFIELDINFOV12</stp>
        <stp>[Book1]Sheet1!R106C1</stp>
        <stp>EOD_UNDERLYING_PRICE_ASK</stp>
        <tr r="A106" s="1"/>
      </tp>
      <tp t="s">
        <v>End of Day Underlying Price Ask</v>
        <stp/>
        <stp>##V3_BFIELDINFOV12</stp>
        <stp>[Book1]Sheet1!R176C1</stp>
        <stp>EOD_UNDERLYING_PRICE_ASK</stp>
        <tr r="A176" s="1"/>
      </tp>
      <tp t="s">
        <v>End of Day Underlying Price Ask</v>
        <stp/>
        <stp>##V3_BFIELDINFOV12</stp>
        <stp>[Book1]Sheet1!R162C1</stp>
        <stp>EOD_UNDERLYING_PRICE_ASK</stp>
        <tr r="A162" s="1"/>
      </tp>
      <tp t="s">
        <v>End of Day Underlying Price Ask</v>
        <stp/>
        <stp>##V3_BFIELDINFOV12</stp>
        <stp>[Book1]Sheet1!R169C1</stp>
        <stp>EOD_UNDERLYING_PRICE_ASK</stp>
        <tr r="A169" s="1"/>
      </tp>
      <tp t="s">
        <v>End of Day Underlying Price Ask</v>
        <stp/>
        <stp>##V3_BFIELDINFOV12</stp>
        <stp>[Book1]Sheet1!R155C1</stp>
        <stp>EOD_UNDERLYING_PRICE_ASK</stp>
        <tr r="A155" s="1"/>
      </tp>
      <tp t="s">
        <v>End of Day Underlying Price Ask</v>
        <stp/>
        <stp>##V3_BFIELDINFOV12</stp>
        <stp>[Book1]Sheet1!R141C1</stp>
        <stp>EOD_UNDERLYING_PRICE_ASK</stp>
        <tr r="A141" s="1"/>
      </tp>
      <tp t="s">
        <v>End of Day Underlying Price Ask</v>
        <stp/>
        <stp>##V3_BFIELDINFOV12</stp>
        <stp>[Book1]Sheet1!R148C1</stp>
        <stp>EOD_UNDERLYING_PRICE_ASK</stp>
        <tr r="A148" s="1"/>
      </tp>
      <tp t="s">
        <v>End of Day Underlying Price Ask</v>
        <stp/>
        <stp>##V3_BFIELDINFOV12</stp>
        <stp>[Book1]Sheet1!R197C1</stp>
        <stp>EOD_UNDERLYING_PRICE_ASK</stp>
        <tr r="A197" s="1"/>
      </tp>
      <tp t="s">
        <v>End of Day Underlying Price Ask</v>
        <stp/>
        <stp>##V3_BFIELDINFOV12</stp>
        <stp>[Book1]Sheet1!R190C1</stp>
        <stp>EOD_UNDERLYING_PRICE_ASK</stp>
        <tr r="A190" s="1"/>
      </tp>
      <tp t="s">
        <v>End of Day Underlying Price Ask</v>
        <stp/>
        <stp>##V3_BFIELDINFOV12</stp>
        <stp>[Book1]Sheet1!R183C1</stp>
        <stp>EOD_UNDERLYING_PRICE_ASK</stp>
        <tr r="A183" s="1"/>
      </tp>
      <tp t="s">
        <v>End of Day Underlying Price Ask</v>
        <stp/>
        <stp>##V3_BFIELDINFOV12</stp>
        <stp>[Book1]Sheet1!R232C1</stp>
        <stp>EOD_UNDERLYING_PRICE_ASK</stp>
        <tr r="A232" s="1"/>
      </tp>
      <tp t="s">
        <v>End of Day Underlying Price Ask</v>
        <stp/>
        <stp>##V3_BFIELDINFOV12</stp>
        <stp>[Book1]Sheet1!R239C1</stp>
        <stp>EOD_UNDERLYING_PRICE_ASK</stp>
        <tr r="A239" s="1"/>
      </tp>
      <tp t="s">
        <v>End of Day Underlying Price Ask</v>
        <stp/>
        <stp>##V3_BFIELDINFOV12</stp>
        <stp>[Book1]Sheet1!R225C1</stp>
        <stp>EOD_UNDERLYING_PRICE_ASK</stp>
        <tr r="A225" s="1"/>
      </tp>
      <tp t="s">
        <v>End of Day Underlying Price Ask</v>
        <stp/>
        <stp>##V3_BFIELDINFOV12</stp>
        <stp>[Book1]Sheet1!R211C1</stp>
        <stp>EOD_UNDERLYING_PRICE_ASK</stp>
        <tr r="A211" s="1"/>
      </tp>
      <tp t="s">
        <v>End of Day Underlying Price Ask</v>
        <stp/>
        <stp>##V3_BFIELDINFOV12</stp>
        <stp>[Book1]Sheet1!R218C1</stp>
        <stp>EOD_UNDERLYING_PRICE_ASK</stp>
        <tr r="A218" s="1"/>
      </tp>
      <tp t="s">
        <v>End of Day Underlying Price Ask</v>
        <stp/>
        <stp>##V3_BFIELDINFOV12</stp>
        <stp>[Book1]Sheet1!R204C1</stp>
        <stp>EOD_UNDERLYING_PRICE_ASK</stp>
        <tr r="A204" s="1"/>
      </tp>
      <tp t="s">
        <v>End of Day Underlying Price Ask</v>
        <stp/>
        <stp>##V3_BFIELDINFOV12</stp>
        <stp>[Book1]Sheet1!R274C1</stp>
        <stp>EOD_UNDERLYING_PRICE_ASK</stp>
        <tr r="A274" s="1"/>
      </tp>
      <tp t="s">
        <v>End of Day Underlying Price Ask</v>
        <stp/>
        <stp>##V3_BFIELDINFOV12</stp>
        <stp>[Book1]Sheet1!R267C1</stp>
        <stp>EOD_UNDERLYING_PRICE_ASK</stp>
        <tr r="A267" s="1"/>
      </tp>
      <tp t="s">
        <v>End of Day Underlying Price Ask</v>
        <stp/>
        <stp>##V3_BFIELDINFOV12</stp>
        <stp>[Book1]Sheet1!R260C1</stp>
        <stp>EOD_UNDERLYING_PRICE_ASK</stp>
        <tr r="A260" s="1"/>
      </tp>
      <tp t="s">
        <v>End of Day Underlying Price Ask</v>
        <stp/>
        <stp>##V3_BFIELDINFOV12</stp>
        <stp>[Book1]Sheet1!R253C1</stp>
        <stp>EOD_UNDERLYING_PRICE_ASK</stp>
        <tr r="A253" s="1"/>
      </tp>
      <tp t="s">
        <v>End of Day Underlying Price Ask</v>
        <stp/>
        <stp>##V3_BFIELDINFOV12</stp>
        <stp>[Book1]Sheet1!R246C1</stp>
        <stp>EOD_UNDERLYING_PRICE_ASK</stp>
        <tr r="A246" s="1"/>
      </tp>
      <tp t="s">
        <v>End of Day Underlying Price Ask</v>
        <stp/>
        <stp>##V3_BFIELDINFOV12</stp>
        <stp>[Book1]Sheet1!R295C1</stp>
        <stp>EOD_UNDERLYING_PRICE_ASK</stp>
        <tr r="A295" s="1"/>
      </tp>
      <tp t="s">
        <v>End of Day Underlying Price Ask</v>
        <stp/>
        <stp>##V3_BFIELDINFOV12</stp>
        <stp>[Book1]Sheet1!R281C1</stp>
        <stp>EOD_UNDERLYING_PRICE_ASK</stp>
        <tr r="A281" s="1"/>
      </tp>
      <tp t="s">
        <v>End of Day Underlying Price Ask</v>
        <stp/>
        <stp>##V3_BFIELDINFOV12</stp>
        <stp>[Book1]Sheet1!R288C1</stp>
        <stp>EOD_UNDERLYING_PRICE_ASK</stp>
        <tr r="A288" s="1"/>
      </tp>
      <tp t="s">
        <v>End of Day Underlying Price Ask</v>
        <stp/>
        <stp>##V3_BFIELDINFOV12</stp>
        <stp>[Book1]Sheet1!R337C1</stp>
        <stp>EOD_UNDERLYING_PRICE_ASK</stp>
        <tr r="A337" s="1"/>
      </tp>
      <tp t="s">
        <v>End of Day Underlying Price Ask</v>
        <stp/>
        <stp>##V3_BFIELDINFOV12</stp>
        <stp>[Book1]Sheet1!R330C1</stp>
        <stp>EOD_UNDERLYING_PRICE_ASK</stp>
        <tr r="A330" s="1"/>
      </tp>
      <tp t="s">
        <v>End of Day Underlying Price Ask</v>
        <stp/>
        <stp>##V3_BFIELDINFOV12</stp>
        <stp>[Book1]Sheet1!R323C1</stp>
        <stp>EOD_UNDERLYING_PRICE_ASK</stp>
        <tr r="A323" s="1"/>
      </tp>
      <tp t="s">
        <v>End of Day Underlying Price Ask</v>
        <stp/>
        <stp>##V3_BFIELDINFOV12</stp>
        <stp>[Book1]Sheet1!R316C1</stp>
        <stp>EOD_UNDERLYING_PRICE_ASK</stp>
        <tr r="A316" s="1"/>
      </tp>
      <tp t="s">
        <v>End of Day Underlying Price Ask</v>
        <stp/>
        <stp>##V3_BFIELDINFOV12</stp>
        <stp>[Book1]Sheet1!R302C1</stp>
        <stp>EOD_UNDERLYING_PRICE_ASK</stp>
        <tr r="A302" s="1"/>
      </tp>
      <tp t="s">
        <v>End of Day Underlying Price Ask</v>
        <stp/>
        <stp>##V3_BFIELDINFOV12</stp>
        <stp>[Book1]Sheet1!R309C1</stp>
        <stp>EOD_UNDERLYING_PRICE_ASK</stp>
        <tr r="A309" s="1"/>
      </tp>
      <tp t="s">
        <v>End of Day Underlying Price Ask</v>
        <stp/>
        <stp>##V3_BFIELDINFOV12</stp>
        <stp>[Book1]Sheet1!R372C1</stp>
        <stp>EOD_UNDERLYING_PRICE_ASK</stp>
        <tr r="A372" s="1"/>
      </tp>
      <tp t="s">
        <v>End of Day Underlying Price Ask</v>
        <stp/>
        <stp>##V3_BFIELDINFOV12</stp>
        <stp>[Book1]Sheet1!R379C1</stp>
        <stp>EOD_UNDERLYING_PRICE_ASK</stp>
        <tr r="A379" s="1"/>
      </tp>
      <tp t="s">
        <v>End of Day Underlying Price Ask</v>
        <stp/>
        <stp>##V3_BFIELDINFOV12</stp>
        <stp>[Book1]Sheet1!R365C1</stp>
        <stp>EOD_UNDERLYING_PRICE_ASK</stp>
        <tr r="A365" s="1"/>
      </tp>
      <tp t="s">
        <v>End of Day Underlying Price Ask</v>
        <stp/>
        <stp>##V3_BFIELDINFOV12</stp>
        <stp>[Book1]Sheet1!R351C1</stp>
        <stp>EOD_UNDERLYING_PRICE_ASK</stp>
        <tr r="A351" s="1"/>
      </tp>
      <tp t="s">
        <v>End of Day Underlying Price Ask</v>
        <stp/>
        <stp>##V3_BFIELDINFOV12</stp>
        <stp>[Book1]Sheet1!R358C1</stp>
        <stp>EOD_UNDERLYING_PRICE_ASK</stp>
        <tr r="A358" s="1"/>
      </tp>
      <tp t="s">
        <v>End of Day Underlying Price Ask</v>
        <stp/>
        <stp>##V3_BFIELDINFOV12</stp>
        <stp>[Book1]Sheet1!R344C1</stp>
        <stp>EOD_UNDERLYING_PRICE_ASK</stp>
        <tr r="A344" s="1"/>
      </tp>
      <tp t="s">
        <v>End of Day Underlying Price Ask</v>
        <stp/>
        <stp>##V3_BFIELDINFOV12</stp>
        <stp>[Book1]Sheet1!R393C1</stp>
        <stp>EOD_UNDERLYING_PRICE_ASK</stp>
        <tr r="A393" s="1"/>
      </tp>
      <tp t="s">
        <v>End of Day Underlying Price Ask</v>
        <stp/>
        <stp>##V3_BFIELDINFOV12</stp>
        <stp>[Book1]Sheet1!R386C1</stp>
        <stp>EOD_UNDERLYING_PRICE_ASK</stp>
        <tr r="A386" s="1"/>
      </tp>
      <tp t="s">
        <v>End of Day Underlying Price Ask</v>
        <stp/>
        <stp>##V3_BFIELDINFOV12</stp>
        <stp>[Book1]Sheet1!R435C1</stp>
        <stp>EOD_UNDERLYING_PRICE_ASK</stp>
        <tr r="A435" s="1"/>
      </tp>
      <tp t="s">
        <v>End of Day Underlying Price Ask</v>
        <stp/>
        <stp>##V3_BFIELDINFOV12</stp>
        <stp>[Book1]Sheet1!R421C1</stp>
        <stp>EOD_UNDERLYING_PRICE_ASK</stp>
        <tr r="A421" s="1"/>
      </tp>
      <tp t="s">
        <v>End of Day Underlying Price Ask</v>
        <stp/>
        <stp>##V3_BFIELDINFOV12</stp>
        <stp>[Book1]Sheet1!R428C1</stp>
        <stp>EOD_UNDERLYING_PRICE_ASK</stp>
        <tr r="A428" s="1"/>
      </tp>
      <tp t="s">
        <v>End of Day Underlying Price Ask</v>
        <stp/>
        <stp>##V3_BFIELDINFOV12</stp>
        <stp>[Book1]Sheet1!R414C1</stp>
        <stp>EOD_UNDERLYING_PRICE_ASK</stp>
        <tr r="A414" s="1"/>
      </tp>
      <tp t="s">
        <v>End of Day Underlying Price Ask</v>
        <stp/>
        <stp>##V3_BFIELDINFOV12</stp>
        <stp>[Book1]Sheet1!R407C1</stp>
        <stp>EOD_UNDERLYING_PRICE_ASK</stp>
        <tr r="A407" s="1"/>
      </tp>
      <tp t="s">
        <v>End of Day Underlying Price Ask</v>
        <stp/>
        <stp>##V3_BFIELDINFOV12</stp>
        <stp>[Book1]Sheet1!R400C1</stp>
        <stp>EOD_UNDERLYING_PRICE_ASK</stp>
        <tr r="A400" s="1"/>
      </tp>
      <tp t="s">
        <v>End of Day Underlying Price Ask</v>
        <stp/>
        <stp>##V3_BFIELDINFOV12</stp>
        <stp>[Book1]Sheet1!R456C1</stp>
        <stp>EOD_UNDERLYING_PRICE_ASK</stp>
        <tr r="A456" s="1"/>
      </tp>
      <tp t="s">
        <v>End of Day Underlying Price Ask</v>
        <stp/>
        <stp>##V3_BFIELDINFOV12</stp>
        <stp>[Book1]Sheet1!R442C1</stp>
        <stp>EOD_UNDERLYING_PRICE_ASK</stp>
        <tr r="A442" s="1"/>
      </tp>
      <tp t="s">
        <v>End of Day Underlying Price Ask</v>
        <stp/>
        <stp>##V3_BFIELDINFOV12</stp>
        <stp>[Book1]Sheet1!R449C1</stp>
        <stp>EOD_UNDERLYING_PRICE_ASK</stp>
        <tr r="A449" s="1"/>
      </tp>
      <tp>
        <v>43735</v>
        <stp/>
        <stp>##V3_BDHV12</stp>
        <stp>BDC US 02/21/20 C30 Equity</stp>
        <stp>IVOL_ASK_x0002__x0003_EOD_OPTION_PRICE_ASK_x0002__x0003_EOD_OPTION_PRICE_BID_x0002__x0003_EOD_UNDERLYING_PRICE_ASK_x0002__x0003_EOD_UNDERLYING_PRICE_LAST</stp>
        <stp>9/27/2019</stp>
        <stp/>
        <stp>[Book1]Sheet1!R396C3</stp>
        <stp>Dir=H</stp>
        <stp>CDR=5D</stp>
        <stp>Days=A</stp>
        <stp>Fill=-</stp>
        <stp>FX=USD</stp>
        <stp>Dts=S</stp>
        <stp>cols=93;rows=6</stp>
        <tr r="C396" s="1"/>
      </tp>
      <tp>
        <v>43735</v>
        <stp/>
        <stp>##V3_BDHV12</stp>
        <stp>AZZ US 02/21/20 C25 Equity</stp>
        <stp>IVOL_ASK_x0002__x0003_EOD_OPTION_PRICE_ASK_x0002__x0003_EOD_OPTION_PRICE_BID_x0002__x0003_EOD_UNDERLYING_PRICE_ASK_x0002__x0003_EOD_UNDERLYING_PRICE_LAST</stp>
        <stp>9/27/2019</stp>
        <stp/>
        <stp>[Book1]Sheet1!R298C3</stp>
        <stp>Dir=H</stp>
        <stp>CDR=5D</stp>
        <stp>Days=A</stp>
        <stp>Fill=-</stp>
        <stp>FX=USD</stp>
        <stp>Dts=S</stp>
        <stp>cols=93;rows=6</stp>
        <tr r="C298" s="1"/>
      </tp>
      <tp>
        <v>43735</v>
        <stp/>
        <stp>##V3_BDHV12</stp>
        <stp>BDSI US 02/21/20 C1 Equity</stp>
        <stp>IVOL_ASK_x0002__x0003_EOD_OPTION_PRICE_ASK_x0002__x0003_EOD_OPTION_PRICE_BID_x0002__x0003_EOD_UNDERLYING_PRICE_ASK_x0002__x0003_EOD_UNDERLYING_PRICE_LAST</stp>
        <stp>9/27/2019</stp>
        <stp/>
        <stp>[Book1]Sheet1!R410C3</stp>
        <stp>Dir=H</stp>
        <stp>CDR=5D</stp>
        <stp>Days=A</stp>
        <stp>Fill=-</stp>
        <stp>FX=USD</stp>
        <stp>Dts=S</stp>
        <stp>cols=93;rows=6</stp>
        <tr r="C410" s="1"/>
      </tp>
      <tp>
        <v>43735</v>
        <stp/>
        <stp>##V3_BDHV12</stp>
        <stp>AVXL US 02/21/20 C5 Equity</stp>
        <stp>IVOL_ASK_x0002__x0003_EOD_OPTION_PRICE_ASK_x0002__x0003_EOD_OPTION_PRICE_BID_x0002__x0003_EOD_UNDERLYING_PRICE_ASK_x0002__x0003_EOD_UNDERLYING_PRICE_LAST</stp>
        <stp>9/27/2019</stp>
        <stp/>
        <stp>[Book1]Sheet1!R228C3</stp>
        <stp>Dir=H</stp>
        <stp>CDR=5D</stp>
        <stp>Days=A</stp>
        <stp>Fill=-</stp>
        <stp>FX=USD</stp>
        <stp>Dts=S</stp>
        <stp>cols=93;rows=6</stp>
        <tr r="C228" s="1"/>
      </tp>
      <tp>
        <v>43735</v>
        <stp/>
        <stp>##V3_BDHV12</stp>
        <stp>ARTNA US 02/21/20 C20 Equity</stp>
        <stp>IVOL_ASK_x0002__x0003_EOD_OPTION_PRICE_ASK_x0002__x0003_EOD_OPTION_PRICE_BID_x0002__x0003_EOD_UNDERLYING_PRICE_ASK_x0002__x0003_EOD_UNDERLYING_PRICE_LAST</stp>
        <stp>9/27/2019</stp>
        <stp/>
        <stp>[Book1]Sheet1!R18C3</stp>
        <stp>Dir=H</stp>
        <stp>CDR=5D</stp>
        <stp>Days=A</stp>
        <stp>Fill=-</stp>
        <stp>FX=USD</stp>
        <stp>Dts=S</stp>
        <stp>cols=93;rows=6</stp>
        <tr r="C18" s="1"/>
      </tp>
      <tp>
        <v>43735</v>
        <stp/>
        <stp>##V3_BDHV12</stp>
        <stp>AUB US 02/21/20 C30 Equity</stp>
        <stp>IVOL_ASK_x0002__x0003_EOD_OPTION_PRICE_ASK_x0002__x0003_EOD_OPTION_PRICE_BID_x0002__x0003_EOD_UNDERLYING_PRICE_ASK_x0002__x0003_EOD_UNDERLYING_PRICE_LAST</stp>
        <stp>9/27/2019</stp>
        <stp/>
        <stp>[Book1]Sheet1!R186C3</stp>
        <stp>Dir=H</stp>
        <stp>CDR=5D</stp>
        <stp>Days=A</stp>
        <stp>Fill=-</stp>
        <stp>FX=USD</stp>
        <stp>Dts=S</stp>
        <stp>cols=93;rows=6</stp>
        <tr r="C186" s="1"/>
      </tp>
      <tp>
        <v>43735</v>
        <stp/>
        <stp>##V3_BDHV12</stp>
        <stp>AXAS US 02/21/20 C5 Equity</stp>
        <stp>IVOL_ASK_x0002__x0003_EOD_OPTION_PRICE_ASK_x0002__x0003_EOD_OPTION_PRICE_BID_x0002__x0003_EOD_UNDERLYING_PRICE_ASK_x0002__x0003_EOD_UNDERLYING_PRICE_LAST</stp>
        <stp>9/27/2019</stp>
        <stp/>
        <stp>[Book1]Sheet1!R249C3</stp>
        <stp>Dir=H</stp>
        <stp>CDR=5D</stp>
        <stp>Days=A</stp>
        <stp>Fill=-</stp>
        <stp>FX=USD</stp>
        <stp>Dts=S</stp>
        <stp>cols=93;rows=6</stp>
        <tr r="C249" s="1"/>
      </tp>
      <tp>
        <v>43735</v>
        <stp/>
        <stp>##V3_BDHV12</stp>
        <stp>ASTE US 02/21/20 C25 Equity</stp>
        <stp>IVOL_ASK_x0002__x0003_EOD_OPTION_PRICE_ASK_x0002__x0003_EOD_OPTION_PRICE_BID_x0002__x0003_EOD_UNDERLYING_PRICE_ASK_x0002__x0003_EOD_UNDERLYING_PRICE_LAST</stp>
        <stp>9/27/2019</stp>
        <stp/>
        <stp>[Book1]Sheet1!R67C3</stp>
        <stp>Dir=H</stp>
        <stp>CDR=5D</stp>
        <stp>Days=A</stp>
        <stp>Fill=-</stp>
        <stp>FX=USD</stp>
        <stp>Dts=S</stp>
        <stp>cols=93;rows=6</stp>
        <tr r="C67" s="1"/>
      </tp>
      <tp>
        <v>43735</v>
        <stp/>
        <stp>##V3_BDHV12</stp>
        <stp>ASPS US 02/21/20 C10 Equity</stp>
        <stp>IVOL_ASK_x0002__x0003_EOD_OPTION_PRICE_ASK_x0002__x0003_EOD_OPTION_PRICE_BID_x0002__x0003_EOD_UNDERLYING_PRICE_ASK_x0002__x0003_EOD_UNDERLYING_PRICE_LAST</stp>
        <stp>9/27/2019</stp>
        <stp/>
        <stp>[Book1]Sheet1!R53C3</stp>
        <stp>Dir=H</stp>
        <stp>CDR=5D</stp>
        <stp>Days=A</stp>
        <stp>Fill=-</stp>
        <stp>FX=USD</stp>
        <stp>Dts=S</stp>
        <stp>cols=93;rows=6</stp>
        <tr r="C53" s="1"/>
      </tp>
      <tp>
        <v>43735</v>
        <stp/>
        <stp>##V3_BDHV12</stp>
        <stp>AXGN US 02/21/20 C10 Equity</stp>
        <stp>IVOL_ASK_x0002__x0003_EOD_OPTION_PRICE_ASK_x0002__x0003_EOD_OPTION_PRICE_BID_x0002__x0003_EOD_UNDERLYING_PRICE_ASK_x0002__x0003_EOD_UNDERLYING_PRICE_LAST</stp>
        <stp>9/27/2019</stp>
        <stp/>
        <stp>[Book1]Sheet1!R270C3</stp>
        <stp>Dir=H</stp>
        <stp>CDR=5D</stp>
        <stp>Days=A</stp>
        <stp>Fill=-</stp>
        <stp>FX=USD</stp>
        <stp>Dts=S</stp>
        <stp>cols=93;rows=6</stp>
        <tr r="C270" s="1"/>
      </tp>
      <tp>
        <v>43735</v>
        <stp/>
        <stp>##V3_BDHV12</stp>
        <stp>AVAV US 02/21/20 C35 Equity</stp>
        <stp>IVOL_ASK_x0002__x0003_EOD_OPTION_PRICE_ASK_x0002__x0003_EOD_OPTION_PRICE_BID_x0002__x0003_EOD_UNDERLYING_PRICE_ASK_x0002__x0003_EOD_UNDERLYING_PRICE_LAST</stp>
        <stp>9/27/2019</stp>
        <stp/>
        <stp>[Book1]Sheet1!R193C3</stp>
        <stp>Dir=H</stp>
        <stp>CDR=5D</stp>
        <stp>Days=A</stp>
        <stp>Fill=-</stp>
        <stp>FX=USD</stp>
        <stp>Dts=S</stp>
        <stp>cols=93;rows=6</stp>
        <tr r="C193" s="1"/>
      </tp>
      <tp>
        <v>43735</v>
        <stp/>
        <stp>##V3_BDHV12</stp>
        <stp>AXNX US 02/21/20 C35 Equity</stp>
        <stp>IVOL_ASK_x0002__x0003_EOD_OPTION_PRICE_ASK_x0002__x0003_EOD_OPTION_PRICE_BID_x0002__x0003_EOD_UNDERLYING_PRICE_ASK_x0002__x0003_EOD_UNDERLYING_PRICE_LAST</stp>
        <stp>9/27/2019</stp>
        <stp/>
        <stp>[Book1]Sheet1!R277C3</stp>
        <stp>Dir=H</stp>
        <stp>CDR=5D</stp>
        <stp>Days=A</stp>
        <stp>Fill=-</stp>
        <stp>FX=USD</stp>
        <stp>Dts=S</stp>
        <stp>cols=93;rows=6</stp>
        <tr r="C277" s="1"/>
      </tp>
      <tp>
        <v>43735</v>
        <stp/>
        <stp>##V3_BDHV12</stp>
        <stp>ASMB US 02/21/20 C10 Equity</stp>
        <stp>IVOL_ASK_x0002__x0003_EOD_OPTION_PRICE_ASK_x0002__x0003_EOD_OPTION_PRICE_BID_x0002__x0003_EOD_UNDERLYING_PRICE_ASK_x0002__x0003_EOD_UNDERLYING_PRICE_LAST</stp>
        <stp>9/27/2019</stp>
        <stp/>
        <stp>[Book1]Sheet1!R46C3</stp>
        <stp>Dir=H</stp>
        <stp>CDR=5D</stp>
        <stp>Days=A</stp>
        <stp>Fill=-</stp>
        <stp>FX=USD</stp>
        <stp>Dts=S</stp>
        <stp>cols=93;rows=6</stp>
        <tr r="C46" s="1"/>
      </tp>
      <tp>
        <v>43735</v>
        <stp/>
        <stp>##V3_BDHV12</stp>
        <stp>ATNI US 02/21/20 C30 Equity</stp>
        <stp>IVOL_ASK_x0002__x0003_EOD_OPTION_PRICE_ASK_x0002__x0003_EOD_OPTION_PRICE_BID_x0002__x0003_EOD_UNDERLYING_PRICE_ASK_x0002__x0003_EOD_UNDERLYING_PRICE_LAST</stp>
        <stp>9/27/2019</stp>
        <stp/>
        <stp>[Book1]Sheet1!R144C3</stp>
        <stp>Dir=H</stp>
        <stp>CDR=5D</stp>
        <stp>Days=A</stp>
        <stp>Fill=-</stp>
        <stp>FX=USD</stp>
        <stp>Dts=S</stp>
        <stp>cols=93;rows=6</stp>
        <tr r="C144" s="1"/>
      </tp>
      <tp>
        <v>43735</v>
        <stp/>
        <stp>##V3_BDHV12</stp>
        <stp>AXTI US 02/21/20 C5 Equity</stp>
        <stp>IVOL_ASK_x0002__x0003_EOD_OPTION_PRICE_ASK_x0002__x0003_EOD_OPTION_PRICE_BID_x0002__x0003_EOD_UNDERLYING_PRICE_ASK_x0002__x0003_EOD_UNDERLYING_PRICE_LAST</stp>
        <stp>9/27/2019</stp>
        <stp/>
        <stp>[Book1]Sheet1!R284C3</stp>
        <stp>Dir=H</stp>
        <stp>CDR=5D</stp>
        <stp>Days=A</stp>
        <stp>Fill=-</stp>
        <stp>FX=USD</stp>
        <stp>Dts=S</stp>
        <stp>cols=93;rows=6</stp>
        <tr r="C284" s="1"/>
      </tp>
      <tp>
        <v>43735</v>
        <stp/>
        <stp>##V3_BDHV12</stp>
        <stp>ATRA US 02/21/20 C20 Equity</stp>
        <stp>IVOL_ASK_x0002__x0003_EOD_OPTION_PRICE_ASK_x0002__x0003_EOD_OPTION_PRICE_BID_x0002__x0003_EOD_UNDERLYING_PRICE_ASK_x0002__x0003_EOD_UNDERLYING_PRICE_LAST</stp>
        <stp>9/27/2019</stp>
        <stp/>
        <stp>[Book1]Sheet1!R151C3</stp>
        <stp>Dir=H</stp>
        <stp>CDR=5D</stp>
        <stp>Days=A</stp>
        <stp>Fill=-</stp>
        <stp>FX=USD</stp>
        <stp>Dts=S</stp>
        <stp>cols=93;rows=6</stp>
        <tr r="C151" s="1"/>
      </tp>
      <tp>
        <v>43735</v>
        <stp/>
        <stp>##V3_BDHV12</stp>
        <stp>ATRC US 02/21/20 C40 Equity</stp>
        <stp>IVOL_ASK_x0002__x0003_EOD_OPTION_PRICE_ASK_x0002__x0003_EOD_OPTION_PRICE_BID_x0002__x0003_EOD_UNDERLYING_PRICE_ASK_x0002__x0003_EOD_UNDERLYING_PRICE_LAST</stp>
        <stp>9/27/2019</stp>
        <stp/>
        <stp>[Book1]Sheet1!R158C3</stp>
        <stp>Dir=H</stp>
        <stp>CDR=5D</stp>
        <stp>Days=A</stp>
        <stp>Fill=-</stp>
        <stp>FX=USD</stp>
        <stp>Dts=S</stp>
        <stp>cols=93;rows=6</stp>
        <tr r="C158" s="1"/>
      </tp>
      <tp>
        <v>43735</v>
        <stp/>
        <stp>##V3_BDHV12</stp>
        <stp>ATEC US 02/21/20 C7.5 Equity</stp>
        <stp>IVOL_ASK_x0002__x0003_EOD_OPTION_PRICE_ASK_x0002__x0003_EOD_OPTION_PRICE_BID_x0002__x0003_EOD_UNDERLYING_PRICE_ASK_x0002__x0003_EOD_UNDERLYING_PRICE_LAST</stp>
        <stp>9/27/2019</stp>
        <stp/>
        <stp>[Book1]Sheet1!R74C3</stp>
        <stp>Dir=H</stp>
        <stp>CDR=5D</stp>
        <stp>Days=A</stp>
        <stp>Fill=-</stp>
        <stp>FX=USD</stp>
        <stp>Dts=S</stp>
        <stp>cols=93;rows=6</stp>
        <tr r="C74" s="1"/>
      </tp>
      <tp>
        <v>43735</v>
        <stp/>
        <stp>##V3_BDHV12</stp>
        <stp>BCRX US 02/21/20 C4 Equity</stp>
        <stp>IVOL_ASK_x0002__x0003_EOD_OPTION_PRICE_ASK_x0002__x0003_EOD_OPTION_PRICE_BID_x0002__x0003_EOD_UNDERLYING_PRICE_ASK_x0002__x0003_EOD_UNDERLYING_PRICE_LAST</stp>
        <stp>9/27/2019</stp>
        <stp/>
        <stp>[Book1]Sheet1!R389C3</stp>
        <stp>Dir=H</stp>
        <stp>CDR=5D</stp>
        <stp>Days=A</stp>
        <stp>Fill=-</stp>
        <stp>FX=USD</stp>
        <stp>Dts=S</stp>
        <stp>cols=93;rows=6</stp>
        <tr r="C389" s="1"/>
      </tp>
      <tp>
        <v>43735</v>
        <stp/>
        <stp>##V3_BDHV12</stp>
        <stp>ATRC US 02/21/20 C40 Equity</stp>
        <stp>IVOL_ASK_x0002__x0003_EOD_OPTION_PRICE_ASK_x0002__x0003_EOD_OPTION_PRICE_BID_x0002__x0003_EOD_UNDERLYING_PRICE_ASK_x0002__x0003_EOD_UNDERLYING_PRICE_LAST</stp>
        <stp>9/27/2019</stp>
        <stp/>
        <stp>[Book1]Sheet1!R165C3</stp>
        <stp>Dir=H</stp>
        <stp>CDR=5D</stp>
        <stp>Days=A</stp>
        <stp>Fill=-</stp>
        <stp>FX=USD</stp>
        <stp>Dts=S</stp>
        <stp>cols=93;rows=6</stp>
        <tr r="C165" s="1"/>
      </tp>
      <tp>
        <v>43735</v>
        <stp/>
        <stp>##V3_BDHV12</stp>
        <stp>ATGE US 02/21/20 C20 Equity</stp>
        <stp>IVOL_ASK_x0002__x0003_EOD_OPTION_PRICE_ASK_x0002__x0003_EOD_OPTION_PRICE_BID_x0002__x0003_EOD_UNDERLYING_PRICE_ASK_x0002__x0003_EOD_UNDERLYING_PRICE_LAST</stp>
        <stp>9/27/2019</stp>
        <stp/>
        <stp>[Book1]Sheet1!R95C3</stp>
        <stp>Dir=H</stp>
        <stp>CDR=5D</stp>
        <stp>Days=A</stp>
        <stp>Fill=-</stp>
        <stp>FX=USD</stp>
        <stp>Dts=S</stp>
        <stp>cols=93;rows=6</stp>
        <tr r="C95" s="1"/>
      </tp>
      <tp>
        <v>43735</v>
        <stp/>
        <stp>##V3_BDHV12</stp>
        <stp>ATSG US 02/21/20 C25 Equity</stp>
        <stp>IVOL_ASK_x0002__x0003_EOD_OPTION_PRICE_ASK_x0002__x0003_EOD_OPTION_PRICE_BID_x0002__x0003_EOD_UNDERLYING_PRICE_ASK_x0002__x0003_EOD_UNDERLYING_PRICE_LAST</stp>
        <stp>9/27/2019</stp>
        <stp/>
        <stp>[Book1]Sheet1!R179C3</stp>
        <stp>Dir=H</stp>
        <stp>CDR=5D</stp>
        <stp>Days=A</stp>
        <stp>Fill=-</stp>
        <stp>FX=USD</stp>
        <stp>Dts=S</stp>
        <stp>cols=93;rows=6</stp>
        <tr r="C179" s="1"/>
      </tp>
      <tp>
        <v>43735</v>
        <stp/>
        <stp>##V3_BDHV12</stp>
        <stp>ATEX US 02/21/20 C45 Equity</stp>
        <stp>IVOL_ASK_x0002__x0003_EOD_OPTION_PRICE_ASK_x0002__x0003_EOD_OPTION_PRICE_BID_x0002__x0003_EOD_UNDERLYING_PRICE_ASK_x0002__x0003_EOD_UNDERLYING_PRICE_LAST</stp>
        <stp>9/27/2019</stp>
        <stp/>
        <stp>[Book1]Sheet1!R88C3</stp>
        <stp>Dir=H</stp>
        <stp>CDR=5D</stp>
        <stp>Days=A</stp>
        <stp>Fill=-</stp>
        <stp>FX=USD</stp>
        <stp>Dts=S</stp>
        <stp>cols=93;rows=6</stp>
        <tr r="C88" s="1"/>
      </tp>
      <tp>
        <v>43735</v>
        <stp/>
        <stp>##V3_BDHV12</stp>
        <stp>ATEN US 02/21/20 C10 Equity</stp>
        <stp>IVOL_ASK_x0002__x0003_EOD_OPTION_PRICE_ASK_x0002__x0003_EOD_OPTION_PRICE_BID_x0002__x0003_EOD_UNDERLYING_PRICE_ASK_x0002__x0003_EOD_UNDERLYING_PRICE_LAST</stp>
        <stp>9/27/2019</stp>
        <stp/>
        <stp>[Book1]Sheet1!R81C3</stp>
        <stp>Dir=H</stp>
        <stp>CDR=5D</stp>
        <stp>Days=A</stp>
        <stp>Fill=-</stp>
        <stp>FX=USD</stp>
        <stp>Dts=S</stp>
        <stp>cols=93;rows=6</stp>
        <tr r="C81" s="1"/>
      </tp>
      <tp>
        <v>43735</v>
        <stp/>
        <stp>##V3_BDHV12</stp>
        <stp>AVYA US 02/21/20 C15 Equity</stp>
        <stp>IVOL_ASK_x0002__x0003_EOD_OPTION_PRICE_ASK_x0002__x0003_EOD_OPTION_PRICE_BID_x0002__x0003_EOD_UNDERLYING_PRICE_ASK_x0002__x0003_EOD_UNDERLYING_PRICE_LAST</stp>
        <stp>9/27/2019</stp>
        <stp/>
        <stp>[Book1]Sheet1!R235C3</stp>
        <stp>Dir=H</stp>
        <stp>CDR=5D</stp>
        <stp>Days=A</stp>
        <stp>Fill=-</stp>
        <stp>FX=USD</stp>
        <stp>Dts=S</stp>
        <stp>cols=93;rows=6</stp>
        <tr r="C235" s="1"/>
      </tp>
      <tp>
        <v>43735</v>
        <stp/>
        <stp>##V3_BDHV12</stp>
        <stp>ATNI US 02/21/20 C30 Equity</stp>
        <stp>IVOL_ASK_x0002__x0003_EOD_OPTION_PRICE_ASK_x0002__x0003_EOD_OPTION_PRICE_BID_x0002__x0003_EOD_UNDERLYING_PRICE_ASK_x0002__x0003_EOD_UNDERLYING_PRICE_LAST</stp>
        <stp>9/27/2019</stp>
        <stp/>
        <stp>[Book1]Sheet1!R123C3</stp>
        <stp>Dir=H</stp>
        <stp>CDR=5D</stp>
        <stp>Days=A</stp>
        <stp>Fill=-</stp>
        <stp>FX=USD</stp>
        <stp>Dts=S</stp>
        <stp>cols=93;rows=6</stp>
        <tr r="C123" s="1"/>
      </tp>
      <tp>
        <v>43735</v>
        <stp/>
        <stp>##V3_BDHV12</stp>
        <stp>AVID US 02/21/20 C10 Equity</stp>
        <stp>IVOL_ASK_x0002__x0003_EOD_OPTION_PRICE_ASK_x0002__x0003_EOD_OPTION_PRICE_BID_x0002__x0003_EOD_UNDERLYING_PRICE_ASK_x0002__x0003_EOD_UNDERLYING_PRICE_LAST</stp>
        <stp>9/27/2019</stp>
        <stp/>
        <stp>[Book1]Sheet1!R200C3</stp>
        <stp>Dir=H</stp>
        <stp>CDR=5D</stp>
        <stp>Days=A</stp>
        <stp>Fill=-</stp>
        <stp>FX=USD</stp>
        <stp>Dts=S</stp>
        <stp>cols=93;rows=6</stp>
        <tr r="C200" s="1"/>
      </tp>
      <tp>
        <v>43735</v>
        <stp/>
        <stp>##V3_BDHV12</stp>
        <stp>AVNS US 02/21/20 C20 Equity</stp>
        <stp>IVOL_ASK_x0002__x0003_EOD_OPTION_PRICE_ASK_x0002__x0003_EOD_OPTION_PRICE_BID_x0002__x0003_EOD_UNDERLYING_PRICE_ASK_x0002__x0003_EOD_UNDERLYING_PRICE_LAST</stp>
        <stp>9/27/2019</stp>
        <stp/>
        <stp>[Book1]Sheet1!R207C3</stp>
        <stp>Dir=H</stp>
        <stp>CDR=5D</stp>
        <stp>Days=A</stp>
        <stp>Fill=-</stp>
        <stp>FX=USD</stp>
        <stp>Dts=S</stp>
        <stp>cols=93;rows=6</stp>
        <tr r="C207" s="1"/>
      </tp>
      <tp>
        <v>43735</v>
        <stp/>
        <stp>##V3_BDHV12</stp>
        <stp>AVRO US 02/21/20 C20 Equity</stp>
        <stp>IVOL_ASK_x0002__x0003_EOD_OPTION_PRICE_ASK_x0002__x0003_EOD_OPTION_PRICE_BID_x0002__x0003_EOD_UNDERLYING_PRICE_ASK_x0002__x0003_EOD_UNDERLYING_PRICE_LAST</stp>
        <stp>9/27/2019</stp>
        <stp/>
        <stp>[Book1]Sheet1!R214C3</stp>
        <stp>Dir=H</stp>
        <stp>CDR=5D</stp>
        <stp>Days=A</stp>
        <stp>Fill=-</stp>
        <stp>FX=USD</stp>
        <stp>Dts=S</stp>
        <stp>cols=93;rows=6</stp>
        <tr r="C214" s="1"/>
      </tp>
    </main>
    <main first="bloomberg.rtd">
      <tp t="s">
        <v>End of Day Underlying Price Last</v>
        <stp/>
        <stp>##V3_BFIELDINFOV12</stp>
        <stp>[Book1]Sheet1!R9C1</stp>
        <stp>EOD_UNDERLYING_PRICE_LAST</stp>
        <tr r="A9" s="1"/>
      </tp>
      <tp>
        <v>43735</v>
        <stp/>
        <stp>##V3_BDHV12</stp>
        <stp>AROW US 02/21/20 C20 Equity</stp>
        <stp>IVOL_ASK_x0002__x0003_EOD_OPTION_PRICE_ASK_x0002__x0003_EOD_OPTION_PRICE_BID_x0002__x0003_EOD_UNDERLYING_PRICE_ASK_x0002__x0003_EOD_UNDERLYING_PRICE_LAST</stp>
        <stp>9/27/2019</stp>
        <stp/>
        <stp>[Book1]Sheet1!R4C3</stp>
        <stp>Dir=H</stp>
        <stp>CDR=5D</stp>
        <stp>Days=A</stp>
        <stp>Fill=-</stp>
        <stp>FX=USD</stp>
        <stp>Dts=S</stp>
        <stp>cols=93;rows=6</stp>
        <tr r="C4" s="1"/>
      </tp>
      <tp t="s">
        <v>#N/A Requesting Data...</v>
        <stp/>
        <stp>##V3_BFIELDINFOV12</stp>
        <stp>[Book1]Sheet1!R8C1</stp>
        <stp>EOD_UNDERLYING_PRICE_ASK</stp>
        <tr r="A8" s="1"/>
      </tp>
      <tp>
        <v>43735</v>
        <stp/>
        <stp>##V3_BDHV12</stp>
        <stp>BAND US 02/21/20 C100 Equity</stp>
        <stp>IVOL_ASK_x0002__x0003_EOD_OPTION_PRICE_ASK_x0002__x0003_EOD_OPTION_PRICE_BID_x0002__x0003_EOD_UNDERLYING_PRICE_ASK_x0002__x0003_EOD_UNDERLYING_PRICE_LAST</stp>
        <stp>9/27/2019</stp>
        <stp/>
        <stp>[Book1]Sheet1!R305C3</stp>
        <stp>Dir=H</stp>
        <stp>CDR=5D</stp>
        <stp>Days=A</stp>
        <stp>Fill=-</stp>
        <stp>FX=USD</stp>
        <stp>Dts=S</stp>
        <stp>cols=93;rows=6</stp>
        <tr r="C305" s="1"/>
      </tp>
      <tp t="s">
        <v>#N/A Requesting Data...</v>
        <stp/>
        <stp>##V3_BFIELDINFOV12</stp>
        <stp>[Book1]Sheet1!R5C1</stp>
        <stp>IVOL_ASK</stp>
        <tr r="A5" s="1"/>
      </tp>
      <tp>
        <v>43735</v>
        <stp/>
        <stp>##V3_BDHV12</stp>
        <stp>ATRS US 02/21/20 C2.5 Equity</stp>
        <stp>IVOL_ASK_x0002__x0003_EOD_OPTION_PRICE_ASK_x0002__x0003_EOD_OPTION_PRICE_BID_x0002__x0003_EOD_UNDERLYING_PRICE_ASK_x0002__x0003_EOD_UNDERLYING_PRICE_LAST</stp>
        <stp>9/27/2019</stp>
        <stp/>
        <stp>[Book1]Sheet1!R172C3</stp>
        <stp>Dir=H</stp>
        <stp>CDR=5D</stp>
        <stp>Days=A</stp>
        <stp>Fill=-</stp>
        <stp>FX=USD</stp>
        <stp>Dts=S</stp>
        <stp>cols=93;rows=6</stp>
        <tr r="C172" s="1"/>
      </tp>
      <tp>
        <v>43735</v>
        <stp/>
        <stp>##V3_BDHV12</stp>
        <stp>BBSI US 02/21/20 C100 Equity</stp>
        <stp>IVOL_ASK_x0002__x0003_EOD_OPTION_PRICE_ASK_x0002__x0003_EOD_OPTION_PRICE_BID_x0002__x0003_EOD_UNDERLYING_PRICE_ASK_x0002__x0003_EOD_UNDERLYING_PRICE_LAST</stp>
        <stp>9/27/2019</stp>
        <stp/>
        <stp>[Book1]Sheet1!R347C3</stp>
        <stp>Dir=H</stp>
        <stp>CDR=5D</stp>
        <stp>Days=A</stp>
        <stp>Fill=-</stp>
        <stp>FX=USD</stp>
        <stp>Dts=S</stp>
        <stp>cols=93;rows=6</stp>
        <tr r="C347" s="1"/>
      </tp>
      <tp>
        <v>43735</v>
        <stp/>
        <stp>##V3_BDHV12</stp>
        <stp>BCPC US 02/21/20 C100 Equity</stp>
        <stp>IVOL_ASK_x0002__x0003_EOD_OPTION_PRICE_ASK_x0002__x0003_EOD_OPTION_PRICE_BID_x0002__x0003_EOD_UNDERLYING_PRICE_ASK_x0002__x0003_EOD_UNDERLYING_PRICE_LAST</stp>
        <stp>9/27/2019</stp>
        <stp/>
        <stp>[Book1]Sheet1!R382C3</stp>
        <stp>Dir=H</stp>
        <stp>CDR=5D</stp>
        <stp>Days=A</stp>
        <stp>Fill=-</stp>
        <stp>FX=USD</stp>
        <stp>Dts=S</stp>
        <stp>cols=93;rows=6</stp>
        <tr r="C382" s="1"/>
      </tp>
      <tp>
        <v>43735</v>
        <stp/>
        <stp>##V3_BDHV12</stp>
        <stp>ATI US 02/21/20 C17.5 Equity</stp>
        <stp>IVOL_ASK_x0002__x0003_EOD_OPTION_PRICE_ASK_x0002__x0003_EOD_OPTION_PRICE_BID_x0002__x0003_EOD_UNDERLYING_PRICE_ASK_x0002__x0003_EOD_UNDERLYING_PRICE_LAST</stp>
        <stp>9/27/2019</stp>
        <stp/>
        <stp>[Book1]Sheet1!R130C3</stp>
        <stp>Dir=H</stp>
        <stp>CDR=5D</stp>
        <stp>Days=A</stp>
        <stp>Fill=-</stp>
        <stp>FX=USD</stp>
        <stp>Dts=S</stp>
        <stp>cols=93;rows=6</stp>
        <tr r="C130" s="1"/>
      </tp>
      <tp>
        <v>43735</v>
        <stp/>
        <stp>##V3_BDHV12</stp>
        <stp>BATRA US 02/21/20 C15 Equity</stp>
        <stp>IVOL_ASK_x0002__x0003_EOD_OPTION_PRICE_ASK_x0002__x0003_EOD_OPTION_PRICE_BID_x0002__x0003_EOD_UNDERLYING_PRICE_ASK_x0002__x0003_EOD_UNDERLYING_PRICE_LAST</stp>
        <stp>9/27/2019</stp>
        <stp/>
        <stp>[Book1]Sheet1!R319C3</stp>
        <stp>Dir=H</stp>
        <stp>CDR=5D</stp>
        <stp>Days=A</stp>
        <stp>Fill=-</stp>
        <stp>FX=USD</stp>
        <stp>Dts=S</stp>
        <stp>cols=93;rows=6</stp>
        <tr r="C319" s="1"/>
      </tp>
      <tp t="s">
        <v>Implied Volatility Using Ask Price</v>
        <stp/>
        <stp>##V3_BFIELDINFOV12</stp>
        <stp>[Book1]Sheet1!R96C1</stp>
        <stp>IVOL_ASK</stp>
        <tr r="A96" s="1"/>
      </tp>
      <tp t="s">
        <v>Implied Volatility Using Ask Price</v>
        <stp/>
        <stp>##V3_BFIELDINFOV12</stp>
        <stp>[Book1]Sheet1!R82C1</stp>
        <stp>IVOL_ASK</stp>
        <tr r="A82" s="1"/>
      </tp>
      <tp t="s">
        <v>Implied Volatility Using Ask Price</v>
        <stp/>
        <stp>##V3_BFIELDINFOV12</stp>
        <stp>[Book1]Sheet1!R89C1</stp>
        <stp>IVOL_ASK</stp>
        <tr r="A89" s="1"/>
      </tp>
      <tp t="s">
        <v>Implied Volatility Using Ask Price</v>
        <stp/>
        <stp>##V3_BFIELDINFOV12</stp>
        <stp>[Book1]Sheet1!R75C1</stp>
        <stp>IVOL_ASK</stp>
        <tr r="A75" s="1"/>
      </tp>
      <tp t="s">
        <v>Implied Volatility Using Ask Price</v>
        <stp/>
        <stp>##V3_BFIELDINFOV12</stp>
        <stp>[Book1]Sheet1!R61C1</stp>
        <stp>IVOL_ASK</stp>
        <tr r="A61" s="1"/>
      </tp>
      <tp t="s">
        <v>Implied Volatility Using Ask Price</v>
        <stp/>
        <stp>##V3_BFIELDINFOV12</stp>
        <stp>[Book1]Sheet1!R68C1</stp>
        <stp>IVOL_ASK</stp>
        <tr r="A68" s="1"/>
      </tp>
      <tp t="s">
        <v>Implied Volatility Using Ask Price</v>
        <stp/>
        <stp>##V3_BFIELDINFOV12</stp>
        <stp>[Book1]Sheet1!R54C1</stp>
        <stp>IVOL_ASK</stp>
        <tr r="A54" s="1"/>
      </tp>
      <tp t="s">
        <v>Implied Volatility Using Ask Price</v>
        <stp/>
        <stp>##V3_BFIELDINFOV12</stp>
        <stp>[Book1]Sheet1!R40C1</stp>
        <stp>IVOL_ASK</stp>
        <tr r="A40" s="1"/>
      </tp>
      <tp t="s">
        <v>Implied Volatility Using Ask Price</v>
        <stp/>
        <stp>##V3_BFIELDINFOV12</stp>
        <stp>[Book1]Sheet1!R47C1</stp>
        <stp>IVOL_ASK</stp>
        <tr r="A47" s="1"/>
      </tp>
      <tp t="s">
        <v>Implied Volatility Using Ask Price</v>
        <stp/>
        <stp>##V3_BFIELDINFOV12</stp>
        <stp>[Book1]Sheet1!R33C1</stp>
        <stp>IVOL_ASK</stp>
        <tr r="A33" s="1"/>
      </tp>
      <tp t="s">
        <v>Implied Volatility Using Ask Price</v>
        <stp/>
        <stp>##V3_BFIELDINFOV12</stp>
        <stp>[Book1]Sheet1!R26C1</stp>
        <stp>IVOL_ASK</stp>
        <tr r="A26" s="1"/>
      </tp>
      <tp t="s">
        <v>Implied Volatility Using Ask Price</v>
        <stp/>
        <stp>##V3_BFIELDINFOV12</stp>
        <stp>[Book1]Sheet1!R12C1</stp>
        <stp>IVOL_ASK</stp>
        <tr r="A12" s="1"/>
      </tp>
      <tp t="s">
        <v>Implied Volatility Using Ask Price</v>
        <stp/>
        <stp>##V3_BFIELDINFOV12</stp>
        <stp>[Book1]Sheet1!R19C1</stp>
        <stp>IVOL_ASK</stp>
        <tr r="A19" s="1"/>
      </tp>
      <tp>
        <v>43735</v>
        <stp/>
        <stp>##V3_BDHV12</stp>
        <stp>BATRK US 02/21/20 C15 Equity</stp>
        <stp>IVOL_ASK_x0002__x0003_EOD_OPTION_PRICE_ASK_x0002__x0003_EOD_OPTION_PRICE_BID_x0002__x0003_EOD_UNDERLYING_PRICE_ASK_x0002__x0003_EOD_UNDERLYING_PRICE_LAST</stp>
        <stp>9/27/2019</stp>
        <stp/>
        <stp>[Book1]Sheet1!R326C3</stp>
        <stp>Dir=H</stp>
        <stp>CDR=5D</stp>
        <stp>Days=A</stp>
        <stp>Fill=-</stp>
        <stp>FX=USD</stp>
        <stp>Dts=S</stp>
        <stp>cols=93;rows=6</stp>
        <tr r="C326" s="1"/>
      </tp>
      <tp>
        <v>43735</v>
        <stp/>
        <stp>##V3_BDHV12</stp>
        <stp>BELFB US 02/21/20 C12.5 Equity</stp>
        <stp>IVOL_ASK_x0002__x0003_EOD_OPTION_PRICE_ASK_x0002__x0003_EOD_OPTION_PRICE_BID_x0002__x0003_EOD_UNDERLYING_PRICE_ASK_x0002__x0003_EOD_UNDERLYING_PRICE_LAST</stp>
        <stp>9/27/2019</stp>
        <stp/>
        <stp>[Book1]Sheet1!R431C3</stp>
        <stp>Dir=H</stp>
        <stp>CDR=5D</stp>
        <stp>Days=A</stp>
        <stp>Fill=-</stp>
        <stp>FX=USD</stp>
        <stp>Dts=S</stp>
        <stp>cols=93;rows=6</stp>
        <tr r="C431" s="1"/>
      </tp>
      <tp>
        <v>43735</v>
        <stp/>
        <stp>##V3_BDHV12</stp>
        <stp>AXDX US 02/21/20 C17.5 Equity</stp>
        <stp>IVOL_ASK_x0002__x0003_EOD_OPTION_PRICE_ASK_x0002__x0003_EOD_OPTION_PRICE_BID_x0002__x0003_EOD_UNDERLYING_PRICE_ASK_x0002__x0003_EOD_UNDERLYING_PRICE_LAST</stp>
        <stp>9/27/2019</stp>
        <stp/>
        <stp>[Book1]Sheet1!R256C3</stp>
        <stp>Dir=H</stp>
        <stp>CDR=5D</stp>
        <stp>Days=A</stp>
        <stp>Fill=-</stp>
        <stp>FX=USD</stp>
        <stp>Dts=S</stp>
        <stp>cols=93;rows=6</stp>
        <tr r="C256" s="1"/>
      </tp>
      <tp>
        <v>43735</v>
        <stp/>
        <stp>##V3_BDHV12</stp>
        <stp>ATI US 02/21/20 C17.5 Equity</stp>
        <stp>IVOL_ASK_x0002__x0003_EOD_OPTION_PRICE_ASK_x0002__x0003_EOD_OPTION_PRICE_BID_x0002__x0003_EOD_UNDERLYING_PRICE_ASK_x0002__x0003_EOD_UNDERLYING_PRICE_LAST</stp>
        <stp>9/27/2019</stp>
        <stp/>
        <stp>[Book1]Sheet1!R109C3</stp>
        <stp>Dir=H</stp>
        <stp>CDR=5D</stp>
        <stp>Days=A</stp>
        <stp>Fill=-</stp>
        <stp>FX=USD</stp>
        <stp>Dts=S</stp>
        <stp>cols=93;rows=6</stp>
        <tr r="C109" s="1"/>
      </tp>
      <tp t="s">
        <v>End of Day Option Price Bid</v>
        <stp/>
        <stp>##V3_BFIELDINFOV12</stp>
        <stp>[Book1]Sheet1!R357C1</stp>
        <stp>EOD_OPTION_PRICE_BID</stp>
        <tr r="A357" s="1"/>
      </tp>
      <tp t="s">
        <v>End of Day Option Price Bid</v>
        <stp/>
        <stp>##V3_BFIELDINFOV12</stp>
        <stp>[Book1]Sheet1!R350C1</stp>
        <stp>EOD_OPTION_PRICE_BID</stp>
        <tr r="A350" s="1"/>
      </tp>
      <tp t="s">
        <v>End of Day Option Price Bid</v>
        <stp/>
        <stp>##V3_BFIELDINFOV12</stp>
        <stp>[Book1]Sheet1!R343C1</stp>
        <stp>EOD_OPTION_PRICE_BID</stp>
        <tr r="A343" s="1"/>
      </tp>
      <tp t="s">
        <v>End of Day Option Price Bid</v>
        <stp/>
        <stp>##V3_BFIELDINFOV12</stp>
        <stp>[Book1]Sheet1!R378C1</stp>
        <stp>EOD_OPTION_PRICE_BID</stp>
        <tr r="A378" s="1"/>
      </tp>
      <tp t="s">
        <v>End of Day Option Price Bid</v>
        <stp/>
        <stp>##V3_BFIELDINFOV12</stp>
        <stp>[Book1]Sheet1!R371C1</stp>
        <stp>EOD_OPTION_PRICE_BID</stp>
        <tr r="A371" s="1"/>
      </tp>
      <tp t="s">
        <v>End of Day Option Price Bid</v>
        <stp/>
        <stp>##V3_BFIELDINFOV12</stp>
        <stp>[Book1]Sheet1!R364C1</stp>
        <stp>EOD_OPTION_PRICE_BID</stp>
        <tr r="A364" s="1"/>
      </tp>
      <tp t="s">
        <v>End of Day Option Price Bid</v>
        <stp/>
        <stp>##V3_BFIELDINFOV12</stp>
        <stp>[Book1]Sheet1!R315C1</stp>
        <stp>EOD_OPTION_PRICE_BID</stp>
        <tr r="A315" s="1"/>
      </tp>
      <tp t="s">
        <v>End of Day Option Price Bid</v>
        <stp/>
        <stp>##V3_BFIELDINFOV12</stp>
        <stp>[Book1]Sheet1!R308C1</stp>
        <stp>EOD_OPTION_PRICE_BID</stp>
        <tr r="A308" s="1"/>
      </tp>
      <tp t="s">
        <v>End of Day Option Price Bid</v>
        <stp/>
        <stp>##V3_BFIELDINFOV12</stp>
        <stp>[Book1]Sheet1!R301C1</stp>
        <stp>EOD_OPTION_PRICE_BID</stp>
        <tr r="A301" s="1"/>
      </tp>
      <tp t="s">
        <v>End of Day Option Price Bid</v>
        <stp/>
        <stp>##V3_BFIELDINFOV12</stp>
        <stp>[Book1]Sheet1!R336C1</stp>
        <stp>EOD_OPTION_PRICE_BID</stp>
        <tr r="A336" s="1"/>
      </tp>
      <tp t="s">
        <v>End of Day Option Price Bid</v>
        <stp/>
        <stp>##V3_BFIELDINFOV12</stp>
        <stp>[Book1]Sheet1!R329C1</stp>
        <stp>EOD_OPTION_PRICE_BID</stp>
        <tr r="A329" s="1"/>
      </tp>
      <tp t="s">
        <v>End of Day Option Price Bid</v>
        <stp/>
        <stp>##V3_BFIELDINFOV12</stp>
        <stp>[Book1]Sheet1!R322C1</stp>
        <stp>EOD_OPTION_PRICE_BID</stp>
        <tr r="A322" s="1"/>
      </tp>
      <tp t="s">
        <v>End of Day Option Price Bid</v>
        <stp/>
        <stp>##V3_BFIELDINFOV12</stp>
        <stp>[Book1]Sheet1!R399C1</stp>
        <stp>EOD_OPTION_PRICE_BID</stp>
        <tr r="A399" s="1"/>
      </tp>
      <tp t="s">
        <v>End of Day Option Price Bid</v>
        <stp/>
        <stp>##V3_BFIELDINFOV12</stp>
        <stp>[Book1]Sheet1!R392C1</stp>
        <stp>EOD_OPTION_PRICE_BID</stp>
        <tr r="A392" s="1"/>
      </tp>
      <tp t="s">
        <v>End of Day Option Price Bid</v>
        <stp/>
        <stp>##V3_BFIELDINFOV12</stp>
        <stp>[Book1]Sheet1!R385C1</stp>
        <stp>EOD_OPTION_PRICE_BID</stp>
        <tr r="A385" s="1"/>
      </tp>
      <tp t="s">
        <v>End of Day Option Price Bid</v>
        <stp/>
        <stp>##V3_BFIELDINFOV12</stp>
        <stp>[Book1]Sheet1!R259C1</stp>
        <stp>EOD_OPTION_PRICE_BID</stp>
        <tr r="A259" s="1"/>
      </tp>
      <tp t="s">
        <v>End of Day Option Price Bid</v>
        <stp/>
        <stp>##V3_BFIELDINFOV12</stp>
        <stp>[Book1]Sheet1!R252C1</stp>
        <stp>EOD_OPTION_PRICE_BID</stp>
        <tr r="A252" s="1"/>
      </tp>
      <tp t="s">
        <v>End of Day Option Price Bid</v>
        <stp/>
        <stp>##V3_BFIELDINFOV12</stp>
        <stp>[Book1]Sheet1!R245C1</stp>
        <stp>EOD_OPTION_PRICE_BID</stp>
        <tr r="A245" s="1"/>
      </tp>
      <tp t="s">
        <v>End of Day Option Price Bid</v>
        <stp/>
        <stp>##V3_BFIELDINFOV12</stp>
        <stp>[Book1]Sheet1!R273C1</stp>
        <stp>EOD_OPTION_PRICE_BID</stp>
        <tr r="A273" s="1"/>
      </tp>
      <tp t="s">
        <v>End of Day Option Price Bid</v>
        <stp/>
        <stp>##V3_BFIELDINFOV12</stp>
        <stp>[Book1]Sheet1!R266C1</stp>
        <stp>EOD_OPTION_PRICE_BID</stp>
        <tr r="A266" s="1"/>
      </tp>
      <tp t="s">
        <v>End of Day Option Price Bid</v>
        <stp/>
        <stp>##V3_BFIELDINFOV12</stp>
        <stp>[Book1]Sheet1!R217C1</stp>
        <stp>EOD_OPTION_PRICE_BID</stp>
        <tr r="A217" s="1"/>
      </tp>
      <tp t="s">
        <v>End of Day Option Price Bid</v>
        <stp/>
        <stp>##V3_BFIELDINFOV12</stp>
        <stp>[Book1]Sheet1!R210C1</stp>
        <stp>EOD_OPTION_PRICE_BID</stp>
        <tr r="A210" s="1"/>
      </tp>
      <tp t="s">
        <v>End of Day Option Price Bid</v>
        <stp/>
        <stp>##V3_BFIELDINFOV12</stp>
        <stp>[Book1]Sheet1!R203C1</stp>
        <stp>EOD_OPTION_PRICE_BID</stp>
        <tr r="A203" s="1"/>
      </tp>
      <tp t="s">
        <v>End of Day Option Price Bid</v>
        <stp/>
        <stp>##V3_BFIELDINFOV12</stp>
        <stp>[Book1]Sheet1!R238C1</stp>
        <stp>EOD_OPTION_PRICE_BID</stp>
        <tr r="A238" s="1"/>
      </tp>
      <tp t="s">
        <v>End of Day Option Price Bid</v>
        <stp/>
        <stp>##V3_BFIELDINFOV12</stp>
        <stp>[Book1]Sheet1!R231C1</stp>
        <stp>EOD_OPTION_PRICE_BID</stp>
        <tr r="A231" s="1"/>
      </tp>
      <tp t="s">
        <v>End of Day Option Price Bid</v>
        <stp/>
        <stp>##V3_BFIELDINFOV12</stp>
        <stp>[Book1]Sheet1!R224C1</stp>
        <stp>EOD_OPTION_PRICE_BID</stp>
        <tr r="A224" s="1"/>
      </tp>
      <tp t="s">
        <v>End of Day Option Price Bid</v>
        <stp/>
        <stp>##V3_BFIELDINFOV12</stp>
        <stp>[Book1]Sheet1!R294C1</stp>
        <stp>EOD_OPTION_PRICE_BID</stp>
        <tr r="A294" s="1"/>
      </tp>
      <tp t="s">
        <v>End of Day Option Price Bid</v>
        <stp/>
        <stp>##V3_BFIELDINFOV12</stp>
        <stp>[Book1]Sheet1!R287C1</stp>
        <stp>EOD_OPTION_PRICE_BID</stp>
        <tr r="A287" s="1"/>
      </tp>
      <tp t="s">
        <v>End of Day Option Price Bid</v>
        <stp/>
        <stp>##V3_BFIELDINFOV12</stp>
        <stp>[Book1]Sheet1!R280C1</stp>
        <stp>EOD_OPTION_PRICE_BID</stp>
        <tr r="A280" s="1"/>
      </tp>
      <tp t="s">
        <v>End of Day Option Price Bid</v>
        <stp/>
        <stp>##V3_BFIELDINFOV12</stp>
        <stp>[Book1]Sheet1!R154C1</stp>
        <stp>EOD_OPTION_PRICE_BID</stp>
        <tr r="A154" s="1"/>
      </tp>
      <tp t="s">
        <v>End of Day Option Price Bid</v>
        <stp/>
        <stp>##V3_BFIELDINFOV12</stp>
        <stp>[Book1]Sheet1!R147C1</stp>
        <stp>EOD_OPTION_PRICE_BID</stp>
        <tr r="A147" s="1"/>
      </tp>
      <tp t="s">
        <v>End of Day Option Price Bid</v>
        <stp/>
        <stp>##V3_BFIELDINFOV12</stp>
        <stp>[Book1]Sheet1!R140C1</stp>
        <stp>EOD_OPTION_PRICE_BID</stp>
        <tr r="A140" s="1"/>
      </tp>
      <tp t="s">
        <v>End of Day Option Price Bid</v>
        <stp/>
        <stp>##V3_BFIELDINFOV12</stp>
        <stp>[Book1]Sheet1!R175C1</stp>
        <stp>EOD_OPTION_PRICE_BID</stp>
        <tr r="A175" s="1"/>
      </tp>
      <tp t="s">
        <v>End of Day Option Price Bid</v>
        <stp/>
        <stp>##V3_BFIELDINFOV12</stp>
        <stp>[Book1]Sheet1!R168C1</stp>
        <stp>EOD_OPTION_PRICE_BID</stp>
        <tr r="A168" s="1"/>
      </tp>
      <tp t="s">
        <v>End of Day Option Price Bid</v>
        <stp/>
        <stp>##V3_BFIELDINFOV12</stp>
        <stp>[Book1]Sheet1!R161C1</stp>
        <stp>EOD_OPTION_PRICE_BID</stp>
        <tr r="A161" s="1"/>
      </tp>
      <tp t="s">
        <v>End of Day Option Price Bid</v>
        <stp/>
        <stp>##V3_BFIELDINFOV12</stp>
        <stp>[Book1]Sheet1!R119C1</stp>
        <stp>EOD_OPTION_PRICE_BID</stp>
        <tr r="A119" s="1"/>
      </tp>
      <tp t="s">
        <v>End of Day Option Price Bid</v>
        <stp/>
        <stp>##V3_BFIELDINFOV12</stp>
        <stp>[Book1]Sheet1!R112C1</stp>
        <stp>EOD_OPTION_PRICE_BID</stp>
        <tr r="A112" s="1"/>
      </tp>
      <tp t="s">
        <v>End of Day Option Price Bid</v>
        <stp/>
        <stp>##V3_BFIELDINFOV12</stp>
        <stp>[Book1]Sheet1!R105C1</stp>
        <stp>EOD_OPTION_PRICE_BID</stp>
        <tr r="A105" s="1"/>
      </tp>
      <tp t="s">
        <v>End of Day Option Price Bid</v>
        <stp/>
        <stp>##V3_BFIELDINFOV12</stp>
        <stp>[Book1]Sheet1!R133C1</stp>
        <stp>EOD_OPTION_PRICE_BID</stp>
        <tr r="A133" s="1"/>
      </tp>
      <tp t="s">
        <v>End of Day Option Price Bid</v>
        <stp/>
        <stp>##V3_BFIELDINFOV12</stp>
        <stp>[Book1]Sheet1!R126C1</stp>
        <stp>EOD_OPTION_PRICE_BID</stp>
        <tr r="A126" s="1"/>
      </tp>
      <tp t="s">
        <v>End of Day Option Price Bid</v>
        <stp/>
        <stp>##V3_BFIELDINFOV12</stp>
        <stp>[Book1]Sheet1!R196C1</stp>
        <stp>EOD_OPTION_PRICE_BID</stp>
        <tr r="A196" s="1"/>
      </tp>
      <tp t="s">
        <v>End of Day Option Price Bid</v>
        <stp/>
        <stp>##V3_BFIELDINFOV12</stp>
        <stp>[Book1]Sheet1!R189C1</stp>
        <stp>EOD_OPTION_PRICE_BID</stp>
        <tr r="A189" s="1"/>
      </tp>
      <tp t="s">
        <v>End of Day Option Price Bid</v>
        <stp/>
        <stp>##V3_BFIELDINFOV12</stp>
        <stp>[Book1]Sheet1!R182C1</stp>
        <stp>EOD_OPTION_PRICE_BID</stp>
        <tr r="A182" s="1"/>
      </tp>
      <tp t="s">
        <v>End of Day Option Price Bid</v>
        <stp/>
        <stp>##V3_BFIELDINFOV12</stp>
        <stp>[Book1]Sheet1!R455C1</stp>
        <stp>EOD_OPTION_PRICE_BID</stp>
        <tr r="A455" s="1"/>
      </tp>
      <tp t="s">
        <v>End of Day Option Price Bid</v>
        <stp/>
        <stp>##V3_BFIELDINFOV12</stp>
        <stp>[Book1]Sheet1!R448C1</stp>
        <stp>EOD_OPTION_PRICE_BID</stp>
        <tr r="A448" s="1"/>
      </tp>
      <tp t="s">
        <v>End of Day Option Price Bid</v>
        <stp/>
        <stp>##V3_BFIELDINFOV12</stp>
        <stp>[Book1]Sheet1!R441C1</stp>
        <stp>EOD_OPTION_PRICE_BID</stp>
        <tr r="A441" s="1"/>
      </tp>
      <tp t="s">
        <v>End of Day Option Price Bid</v>
        <stp/>
        <stp>##V3_BFIELDINFOV12</stp>
        <stp>[Book1]Sheet1!R413C1</stp>
        <stp>EOD_OPTION_PRICE_BID</stp>
        <tr r="A413" s="1"/>
      </tp>
      <tp t="s">
        <v>End of Day Option Price Bid</v>
        <stp/>
        <stp>##V3_BFIELDINFOV12</stp>
        <stp>[Book1]Sheet1!R406C1</stp>
        <stp>EOD_OPTION_PRICE_BID</stp>
        <tr r="A406" s="1"/>
      </tp>
      <tp t="s">
        <v>End of Day Option Price Bid</v>
        <stp/>
        <stp>##V3_BFIELDINFOV12</stp>
        <stp>[Book1]Sheet1!R434C1</stp>
        <stp>EOD_OPTION_PRICE_BID</stp>
        <tr r="A434" s="1"/>
      </tp>
      <tp t="s">
        <v>End of Day Option Price Bid</v>
        <stp/>
        <stp>##V3_BFIELDINFOV12</stp>
        <stp>[Book1]Sheet1!R427C1</stp>
        <stp>EOD_OPTION_PRICE_BID</stp>
        <tr r="A427" s="1"/>
      </tp>
      <tp t="s">
        <v>End of Day Option Price Bid</v>
        <stp/>
        <stp>##V3_BFIELDINFOV12</stp>
        <stp>[Book1]Sheet1!R420C1</stp>
        <stp>EOD_OPTION_PRICE_BID</stp>
        <tr r="A420" s="1"/>
      </tp>
      <tp>
        <v>43735</v>
        <stp/>
        <stp>##V3_BDHV12</stp>
        <stp>ATKR US 02/21/20 C22.5 Equity</stp>
        <stp>IVOL_ASK_x0002__x0003_EOD_OPTION_PRICE_ASK_x0002__x0003_EOD_OPTION_PRICE_BID_x0002__x0003_EOD_UNDERLYING_PRICE_ASK_x0002__x0003_EOD_UNDERLYING_PRICE_LAST</stp>
        <stp>9/27/2019</stp>
        <stp/>
        <stp>[Book1]Sheet1!R116C3</stp>
        <stp>Dir=H</stp>
        <stp>CDR=5D</stp>
        <stp>Days=A</stp>
        <stp>Fill=-</stp>
        <stp>FX=USD</stp>
        <stp>Dts=S</stp>
        <stp>cols=93;rows=6</stp>
        <tr r="C116" s="1"/>
      </tp>
      <tp>
        <v>43735</v>
        <stp/>
        <stp>##V3_BDHV12</stp>
        <stp>BHE US 02/21/20 C17.5 Equity</stp>
        <stp>IVOL_ASK_x0002__x0003_EOD_OPTION_PRICE_ASK_x0002__x0003_EOD_OPTION_PRICE_BID_x0002__x0003_EOD_UNDERLYING_PRICE_ASK_x0002__x0003_EOD_UNDERLYING_PRICE_LAST</stp>
        <stp>9/27/2019</stp>
        <stp/>
        <stp>[Book1]Sheet1!R452C3</stp>
        <stp>Dir=H</stp>
        <stp>CDR=5D</stp>
        <stp>Days=A</stp>
        <stp>Fill=-</stp>
        <stp>FX=USD</stp>
        <stp>Dts=S</stp>
        <stp>cols=93;rows=6</stp>
        <tr r="C452" s="1"/>
      </tp>
      <tp t="s">
        <v>End of Day Option Price Ask</v>
        <stp/>
        <stp>##V3_BFIELDINFOV12</stp>
        <stp>[Book1]Sheet1!R188C1</stp>
        <stp>EOD_OPTION_PRICE_ASK</stp>
        <tr r="A188" s="1"/>
      </tp>
      <tp t="s">
        <v>End of Day Option Price Ask</v>
        <stp/>
        <stp>##V3_BFIELDINFOV12</stp>
        <stp>[Book1]Sheet1!R181C1</stp>
        <stp>EOD_OPTION_PRICE_ASK</stp>
        <tr r="A181" s="1"/>
      </tp>
      <tp t="s">
        <v>End of Day Option Price Ask</v>
        <stp/>
        <stp>##V3_BFIELDINFOV12</stp>
        <stp>[Book1]Sheet1!R195C1</stp>
        <stp>EOD_OPTION_PRICE_ASK</stp>
        <tr r="A195" s="1"/>
      </tp>
      <tp t="s">
        <v>End of Day Option Price Ask</v>
        <stp/>
        <stp>##V3_BFIELDINFOV12</stp>
        <stp>[Book1]Sheet1!R125C1</stp>
        <stp>EOD_OPTION_PRICE_ASK</stp>
        <tr r="A125" s="1"/>
      </tp>
      <tp t="s">
        <v>End of Day Option Price Ask</v>
        <stp/>
        <stp>##V3_BFIELDINFOV12</stp>
        <stp>[Book1]Sheet1!R139C1</stp>
        <stp>EOD_OPTION_PRICE_ASK</stp>
        <tr r="A139" s="1"/>
      </tp>
      <tp t="s">
        <v>End of Day Option Price Ask</v>
        <stp/>
        <stp>##V3_BFIELDINFOV12</stp>
        <stp>[Book1]Sheet1!R132C1</stp>
        <stp>EOD_OPTION_PRICE_ASK</stp>
        <tr r="A132" s="1"/>
      </tp>
      <tp t="s">
        <v>End of Day Option Price Ask</v>
        <stp/>
        <stp>##V3_BFIELDINFOV12</stp>
        <stp>[Book1]Sheet1!R104C1</stp>
        <stp>EOD_OPTION_PRICE_ASK</stp>
        <tr r="A104" s="1"/>
      </tp>
      <tp t="s">
        <v>End of Day Option Price Ask</v>
        <stp/>
        <stp>##V3_BFIELDINFOV12</stp>
        <stp>[Book1]Sheet1!R118C1</stp>
        <stp>EOD_OPTION_PRICE_ASK</stp>
        <tr r="A118" s="1"/>
      </tp>
      <tp t="s">
        <v>End of Day Option Price Ask</v>
        <stp/>
        <stp>##V3_BFIELDINFOV12</stp>
        <stp>[Book1]Sheet1!R111C1</stp>
        <stp>EOD_OPTION_PRICE_ASK</stp>
        <tr r="A111" s="1"/>
      </tp>
      <tp t="s">
        <v>End of Day Option Price Ask</v>
        <stp/>
        <stp>##V3_BFIELDINFOV12</stp>
        <stp>[Book1]Sheet1!R167C1</stp>
        <stp>EOD_OPTION_PRICE_ASK</stp>
        <tr r="A167" s="1"/>
      </tp>
      <tp t="s">
        <v>End of Day Option Price Ask</v>
        <stp/>
        <stp>##V3_BFIELDINFOV12</stp>
        <stp>[Book1]Sheet1!R160C1</stp>
        <stp>EOD_OPTION_PRICE_ASK</stp>
        <tr r="A160" s="1"/>
      </tp>
      <tp t="s">
        <v>End of Day Option Price Ask</v>
        <stp/>
        <stp>##V3_BFIELDINFOV12</stp>
        <stp>[Book1]Sheet1!R174C1</stp>
        <stp>EOD_OPTION_PRICE_ASK</stp>
        <tr r="A174" s="1"/>
      </tp>
      <tp t="s">
        <v>End of Day Option Price Ask</v>
        <stp/>
        <stp>##V3_BFIELDINFOV12</stp>
        <stp>[Book1]Sheet1!R146C1</stp>
        <stp>EOD_OPTION_PRICE_ASK</stp>
        <tr r="A146" s="1"/>
      </tp>
      <tp t="s">
        <v>End of Day Option Price Ask</v>
        <stp/>
        <stp>##V3_BFIELDINFOV12</stp>
        <stp>[Book1]Sheet1!R153C1</stp>
        <stp>EOD_OPTION_PRICE_ASK</stp>
        <tr r="A153" s="1"/>
      </tp>
      <tp t="s">
        <v>End of Day Option Price Ask</v>
        <stp/>
        <stp>##V3_BFIELDINFOV12</stp>
        <stp>[Book1]Sheet1!R384C1</stp>
        <stp>EOD_OPTION_PRICE_ASK</stp>
        <tr r="A384" s="1"/>
      </tp>
      <tp t="s">
        <v>End of Day Option Price Ask</v>
        <stp/>
        <stp>##V3_BFIELDINFOV12</stp>
        <stp>[Book1]Sheet1!R398C1</stp>
        <stp>EOD_OPTION_PRICE_ASK</stp>
        <tr r="A398" s="1"/>
      </tp>
      <tp t="s">
        <v>End of Day Option Price Ask</v>
        <stp/>
        <stp>##V3_BFIELDINFOV12</stp>
        <stp>[Book1]Sheet1!R391C1</stp>
        <stp>EOD_OPTION_PRICE_ASK</stp>
        <tr r="A391" s="1"/>
      </tp>
      <tp t="s">
        <v>End of Day Option Price Ask</v>
        <stp/>
        <stp>##V3_BFIELDINFOV12</stp>
        <stp>[Book1]Sheet1!R328C1</stp>
        <stp>EOD_OPTION_PRICE_ASK</stp>
        <tr r="A328" s="1"/>
      </tp>
      <tp t="s">
        <v>End of Day Option Price Ask</v>
        <stp/>
        <stp>##V3_BFIELDINFOV12</stp>
        <stp>[Book1]Sheet1!R321C1</stp>
        <stp>EOD_OPTION_PRICE_ASK</stp>
        <tr r="A321" s="1"/>
      </tp>
      <tp t="s">
        <v>End of Day Option Price Ask</v>
        <stp/>
        <stp>##V3_BFIELDINFOV12</stp>
        <stp>[Book1]Sheet1!R335C1</stp>
        <stp>EOD_OPTION_PRICE_ASK</stp>
        <tr r="A335" s="1"/>
      </tp>
      <tp t="s">
        <v>End of Day Option Price Ask</v>
        <stp/>
        <stp>##V3_BFIELDINFOV12</stp>
        <stp>[Book1]Sheet1!R307C1</stp>
        <stp>EOD_OPTION_PRICE_ASK</stp>
        <tr r="A307" s="1"/>
      </tp>
      <tp t="s">
        <v>End of Day Option Price Ask</v>
        <stp/>
        <stp>##V3_BFIELDINFOV12</stp>
        <stp>[Book1]Sheet1!R300C1</stp>
        <stp>EOD_OPTION_PRICE_ASK</stp>
        <tr r="A300" s="1"/>
      </tp>
      <tp t="s">
        <v>End of Day Option Price Ask</v>
        <stp/>
        <stp>##V3_BFIELDINFOV12</stp>
        <stp>[Book1]Sheet1!R314C1</stp>
        <stp>EOD_OPTION_PRICE_ASK</stp>
        <tr r="A314" s="1"/>
      </tp>
      <tp t="s">
        <v>End of Day Option Price Ask</v>
        <stp/>
        <stp>##V3_BFIELDINFOV12</stp>
        <stp>[Book1]Sheet1!R363C1</stp>
        <stp>EOD_OPTION_PRICE_ASK</stp>
        <tr r="A363" s="1"/>
      </tp>
      <tp t="s">
        <v>End of Day Option Price Ask</v>
        <stp/>
        <stp>##V3_BFIELDINFOV12</stp>
        <stp>[Book1]Sheet1!R377C1</stp>
        <stp>EOD_OPTION_PRICE_ASK</stp>
        <tr r="A377" s="1"/>
      </tp>
      <tp t="s">
        <v>End of Day Option Price Ask</v>
        <stp/>
        <stp>##V3_BFIELDINFOV12</stp>
        <stp>[Book1]Sheet1!R370C1</stp>
        <stp>EOD_OPTION_PRICE_ASK</stp>
        <tr r="A370" s="1"/>
      </tp>
      <tp t="s">
        <v>End of Day Option Price Ask</v>
        <stp/>
        <stp>##V3_BFIELDINFOV12</stp>
        <stp>[Book1]Sheet1!R349C1</stp>
        <stp>EOD_OPTION_PRICE_ASK</stp>
        <tr r="A349" s="1"/>
      </tp>
      <tp t="s">
        <v>End of Day Option Price Ask</v>
        <stp/>
        <stp>##V3_BFIELDINFOV12</stp>
        <stp>[Book1]Sheet1!R342C1</stp>
        <stp>EOD_OPTION_PRICE_ASK</stp>
        <tr r="A342" s="1"/>
      </tp>
      <tp t="s">
        <v>End of Day Option Price Ask</v>
        <stp/>
        <stp>##V3_BFIELDINFOV12</stp>
        <stp>[Book1]Sheet1!R356C1</stp>
        <stp>EOD_OPTION_PRICE_ASK</stp>
        <tr r="A356" s="1"/>
      </tp>
      <tp t="s">
        <v>End of Day Option Price Ask</v>
        <stp/>
        <stp>##V3_BFIELDINFOV12</stp>
        <stp>[Book1]Sheet1!R286C1</stp>
        <stp>EOD_OPTION_PRICE_ASK</stp>
        <tr r="A286" s="1"/>
      </tp>
      <tp t="s">
        <v>End of Day Option Price Ask</v>
        <stp/>
        <stp>##V3_BFIELDINFOV12</stp>
        <stp>[Book1]Sheet1!R293C1</stp>
        <stp>EOD_OPTION_PRICE_ASK</stp>
        <tr r="A293" s="1"/>
      </tp>
      <tp t="s">
        <v>End of Day Option Price Ask</v>
        <stp/>
        <stp>##V3_BFIELDINFOV12</stp>
        <stp>[Book1]Sheet1!R223C1</stp>
        <stp>EOD_OPTION_PRICE_ASK</stp>
        <tr r="A223" s="1"/>
      </tp>
      <tp t="s">
        <v>End of Day Option Price Ask</v>
        <stp/>
        <stp>##V3_BFIELDINFOV12</stp>
        <stp>[Book1]Sheet1!R237C1</stp>
        <stp>EOD_OPTION_PRICE_ASK</stp>
        <tr r="A237" s="1"/>
      </tp>
      <tp t="s">
        <v>End of Day Option Price Ask</v>
        <stp/>
        <stp>##V3_BFIELDINFOV12</stp>
        <stp>[Book1]Sheet1!R230C1</stp>
        <stp>EOD_OPTION_PRICE_ASK</stp>
        <tr r="A230" s="1"/>
      </tp>
      <tp t="s">
        <v>End of Day Option Price Ask</v>
        <stp/>
        <stp>##V3_BFIELDINFOV12</stp>
        <stp>[Book1]Sheet1!R209C1</stp>
        <stp>EOD_OPTION_PRICE_ASK</stp>
        <tr r="A209" s="1"/>
      </tp>
      <tp t="s">
        <v>End of Day Option Price Ask</v>
        <stp/>
        <stp>##V3_BFIELDINFOV12</stp>
        <stp>[Book1]Sheet1!R202C1</stp>
        <stp>EOD_OPTION_PRICE_ASK</stp>
        <tr r="A202" s="1"/>
      </tp>
      <tp t="s">
        <v>End of Day Option Price Ask</v>
        <stp/>
        <stp>##V3_BFIELDINFOV12</stp>
        <stp>[Book1]Sheet1!R216C1</stp>
        <stp>EOD_OPTION_PRICE_ASK</stp>
        <tr r="A216" s="1"/>
      </tp>
      <tp t="s">
        <v>End of Day Option Price Ask</v>
        <stp/>
        <stp>##V3_BFIELDINFOV12</stp>
        <stp>[Book1]Sheet1!R265C1</stp>
        <stp>EOD_OPTION_PRICE_ASK</stp>
        <tr r="A265" s="1"/>
      </tp>
      <tp t="s">
        <v>End of Day Option Price Ask</v>
        <stp/>
        <stp>##V3_BFIELDINFOV12</stp>
        <stp>[Book1]Sheet1!R279C1</stp>
        <stp>EOD_OPTION_PRICE_ASK</stp>
        <tr r="A279" s="1"/>
      </tp>
      <tp t="s">
        <v>End of Day Option Price Ask</v>
        <stp/>
        <stp>##V3_BFIELDINFOV12</stp>
        <stp>[Book1]Sheet1!R272C1</stp>
        <stp>EOD_OPTION_PRICE_ASK</stp>
        <tr r="A272" s="1"/>
      </tp>
      <tp t="s">
        <v>End of Day Option Price Ask</v>
        <stp/>
        <stp>##V3_BFIELDINFOV12</stp>
        <stp>[Book1]Sheet1!R244C1</stp>
        <stp>EOD_OPTION_PRICE_ASK</stp>
        <tr r="A244" s="1"/>
      </tp>
      <tp t="s">
        <v>End of Day Option Price Ask</v>
        <stp/>
        <stp>##V3_BFIELDINFOV12</stp>
        <stp>[Book1]Sheet1!R258C1</stp>
        <stp>EOD_OPTION_PRICE_ASK</stp>
        <tr r="A258" s="1"/>
      </tp>
      <tp t="s">
        <v>End of Day Option Price Ask</v>
        <stp/>
        <stp>##V3_BFIELDINFOV12</stp>
        <stp>[Book1]Sheet1!R251C1</stp>
        <stp>EOD_OPTION_PRICE_ASK</stp>
        <tr r="A251" s="1"/>
      </tp>
      <tp t="s">
        <v>End of Day Option Price Ask</v>
        <stp/>
        <stp>##V3_BFIELDINFOV12</stp>
        <stp>[Book1]Sheet1!R426C1</stp>
        <stp>EOD_OPTION_PRICE_ASK</stp>
        <tr r="A426" s="1"/>
      </tp>
      <tp t="s">
        <v>End of Day Option Price Ask</v>
        <stp/>
        <stp>##V3_BFIELDINFOV12</stp>
        <stp>[Book1]Sheet1!R433C1</stp>
        <stp>EOD_OPTION_PRICE_ASK</stp>
        <tr r="A433" s="1"/>
      </tp>
      <tp t="s">
        <v>End of Day Option Price Ask</v>
        <stp/>
        <stp>##V3_BFIELDINFOV12</stp>
        <stp>[Book1]Sheet1!R405C1</stp>
        <stp>EOD_OPTION_PRICE_ASK</stp>
        <tr r="A405" s="1"/>
      </tp>
      <tp t="s">
        <v>End of Day Option Price Ask</v>
        <stp/>
        <stp>##V3_BFIELDINFOV12</stp>
        <stp>[Book1]Sheet1!R419C1</stp>
        <stp>EOD_OPTION_PRICE_ASK</stp>
        <tr r="A419" s="1"/>
      </tp>
      <tp t="s">
        <v>End of Day Option Price Ask</v>
        <stp/>
        <stp>##V3_BFIELDINFOV12</stp>
        <stp>[Book1]Sheet1!R412C1</stp>
        <stp>EOD_OPTION_PRICE_ASK</stp>
        <tr r="A412" s="1"/>
      </tp>
      <tp t="s">
        <v>End of Day Option Price Ask</v>
        <stp/>
        <stp>##V3_BFIELDINFOV12</stp>
        <stp>[Book1]Sheet1!R447C1</stp>
        <stp>EOD_OPTION_PRICE_ASK</stp>
        <tr r="A447" s="1"/>
      </tp>
      <tp t="s">
        <v>End of Day Option Price Ask</v>
        <stp/>
        <stp>##V3_BFIELDINFOV12</stp>
        <stp>[Book1]Sheet1!R440C1</stp>
        <stp>EOD_OPTION_PRICE_ASK</stp>
        <tr r="A440" s="1"/>
      </tp>
      <tp t="s">
        <v>End of Day Option Price Ask</v>
        <stp/>
        <stp>##V3_BFIELDINFOV12</stp>
        <stp>[Book1]Sheet1!R454C1</stp>
        <stp>EOD_OPTION_PRICE_ASK</stp>
        <tr r="A454" s="1"/>
      </tp>
      <tp>
        <v>43735</v>
        <stp/>
        <stp>##V3_BDHV12</stp>
        <stp>ATKR US 02/21/20 C22.5 Equity</stp>
        <stp>IVOL_ASK_x0002__x0003_EOD_OPTION_PRICE_ASK_x0002__x0003_EOD_OPTION_PRICE_BID_x0002__x0003_EOD_UNDERLYING_PRICE_ASK_x0002__x0003_EOD_UNDERLYING_PRICE_LAST</stp>
        <stp>9/27/2019</stp>
        <stp/>
        <stp>[Book1]Sheet1!R137C3</stp>
        <stp>Dir=H</stp>
        <stp>CDR=5D</stp>
        <stp>Days=A</stp>
        <stp>Fill=-</stp>
        <stp>FX=USD</stp>
        <stp>Dts=S</stp>
        <stp>cols=93;rows=6</stp>
        <tr r="C137" s="1"/>
      </tp>
      <tp>
        <v>43735</v>
        <stp/>
        <stp>##V3_BDHV12</stp>
        <stp>BCOR US 02/21/20 C12.5 Equity</stp>
        <stp>IVOL_ASK_x0002__x0003_EOD_OPTION_PRICE_ASK_x0002__x0003_EOD_OPTION_PRICE_BID_x0002__x0003_EOD_UNDERLYING_PRICE_ASK_x0002__x0003_EOD_UNDERLYING_PRICE_LAST</stp>
        <stp>9/27/2019</stp>
        <stp/>
        <stp>[Book1]Sheet1!R368C3</stp>
        <stp>Dir=H</stp>
        <stp>CDR=5D</stp>
        <stp>Days=A</stp>
        <stp>Fill=-</stp>
        <stp>FX=USD</stp>
        <stp>Dts=S</stp>
        <stp>cols=93;rows=6</stp>
        <tr r="C368" s="1"/>
      </tp>
      <tp>
        <v>43735</v>
        <stp/>
        <stp>##V3_BDHV12</stp>
        <stp>AYR US 02/21/20 C17.5 Equity</stp>
        <stp>IVOL_ASK_x0002__x0003_EOD_OPTION_PRICE_ASK_x0002__x0003_EOD_OPTION_PRICE_BID_x0002__x0003_EOD_UNDERLYING_PRICE_ASK_x0002__x0003_EOD_UNDERLYING_PRICE_LAST</stp>
        <stp>9/27/2019</stp>
        <stp/>
        <stp>[Book1]Sheet1!R291C3</stp>
        <stp>Dir=H</stp>
        <stp>CDR=5D</stp>
        <stp>Days=A</stp>
        <stp>Fill=-</stp>
        <stp>FX=USD</stp>
        <stp>Dts=S</stp>
        <stp>cols=93;rows=6</stp>
        <tr r="C291" s="1"/>
      </tp>
      <tp>
        <v>43735</v>
        <stp/>
        <stp>##V3_BDHV12</stp>
        <stp>BECN US 02/21/20 C17.5 Equity</stp>
        <stp>IVOL_ASK_x0002__x0003_EOD_OPTION_PRICE_ASK_x0002__x0003_EOD_OPTION_PRICE_BID_x0002__x0003_EOD_UNDERLYING_PRICE_ASK_x0002__x0003_EOD_UNDERLYING_PRICE_LAST</stp>
        <stp>9/27/2019</stp>
        <stp/>
        <stp>[Book1]Sheet1!R424C3</stp>
        <stp>Dir=H</stp>
        <stp>CDR=5D</stp>
        <stp>Days=A</stp>
        <stp>Fill=-</stp>
        <stp>FX=USD</stp>
        <stp>Dts=S</stp>
        <stp>cols=93;rows=6</stp>
        <tr r="C424" s="1"/>
      </tp>
      <tp t="s">
        <v>End of Day Underlying Price Ask</v>
        <stp/>
        <stp>##V3_BFIELDINFOV12</stp>
        <stp>[Book1]Sheet1!R57C1</stp>
        <stp>EOD_UNDERLYING_PRICE_ASK</stp>
        <tr r="A57" s="1"/>
      </tp>
      <tp t="s">
        <v>#N/A Requesting Data...</v>
        <stp/>
        <stp>##V3_BFIELDINFOV12</stp>
        <stp>[Book1]Sheet1!R50C1</stp>
        <stp>EOD_UNDERLYING_PRICE_ASK</stp>
        <tr r="A50" s="1"/>
      </tp>
      <tp t="s">
        <v>End of Day Underlying Price Ask</v>
        <stp/>
        <stp>##V3_BFIELDINFOV12</stp>
        <stp>[Book1]Sheet1!R43C1</stp>
        <stp>EOD_UNDERLYING_PRICE_ASK</stp>
        <tr r="A43" s="1"/>
      </tp>
      <tp t="s">
        <v>End of Day Underlying Price Ask</v>
        <stp/>
        <stp>##V3_BFIELDINFOV12</stp>
        <stp>[Book1]Sheet1!R71C1</stp>
        <stp>EOD_UNDERLYING_PRICE_ASK</stp>
        <tr r="A71" s="1"/>
      </tp>
      <tp t="s">
        <v>#N/A Requesting Data...</v>
        <stp/>
        <stp>##V3_BFIELDINFOV12</stp>
        <stp>[Book1]Sheet1!R78C1</stp>
        <stp>EOD_UNDERLYING_PRICE_ASK</stp>
        <tr r="A78" s="1"/>
      </tp>
      <tp t="s">
        <v>#N/A Requesting Data...</v>
        <stp/>
        <stp>##V3_BFIELDINFOV12</stp>
        <stp>[Book1]Sheet1!R64C1</stp>
        <stp>EOD_UNDERLYING_PRICE_ASK</stp>
        <tr r="A64" s="1"/>
      </tp>
      <tp t="s">
        <v>End of Day Underlying Price Ask</v>
        <stp/>
        <stp>##V3_BFIELDINFOV12</stp>
        <stp>[Book1]Sheet1!R15C1</stp>
        <stp>EOD_UNDERLYING_PRICE_ASK</stp>
        <tr r="A15" s="1"/>
      </tp>
      <tp t="s">
        <v>#N/A Requesting Data...</v>
        <stp/>
        <stp>##V3_BFIELDINFOV12</stp>
        <stp>[Book1]Sheet1!R36C1</stp>
        <stp>EOD_UNDERLYING_PRICE_ASK</stp>
        <tr r="A36" s="1"/>
      </tp>
      <tp t="s">
        <v>#N/A Requesting Data...</v>
        <stp/>
        <stp>##V3_BFIELDINFOV12</stp>
        <stp>[Book1]Sheet1!R22C1</stp>
        <stp>EOD_UNDERLYING_PRICE_ASK</stp>
        <tr r="A22" s="1"/>
      </tp>
      <tp t="s">
        <v>End of Day Underlying Price Ask</v>
        <stp/>
        <stp>##V3_BFIELDINFOV12</stp>
        <stp>[Book1]Sheet1!R29C1</stp>
        <stp>EOD_UNDERLYING_PRICE_ASK</stp>
        <tr r="A29" s="1"/>
      </tp>
      <tp t="s">
        <v>#N/A Requesting Data...</v>
        <stp/>
        <stp>##V3_BFIELDINFOV12</stp>
        <stp>[Book1]Sheet1!R92C1</stp>
        <stp>EOD_UNDERLYING_PRICE_ASK</stp>
        <tr r="A92" s="1"/>
      </tp>
      <tp t="s">
        <v>End of Day Underlying Price Ask</v>
        <stp/>
        <stp>##V3_BFIELDINFOV12</stp>
        <stp>[Book1]Sheet1!R99C1</stp>
        <stp>EOD_UNDERLYING_PRICE_ASK</stp>
        <tr r="A99" s="1"/>
      </tp>
      <tp t="s">
        <v>End of Day Underlying Price Ask</v>
        <stp/>
        <stp>##V3_BFIELDINFOV12</stp>
        <stp>[Book1]Sheet1!R85C1</stp>
        <stp>EOD_UNDERLYING_PRICE_ASK</stp>
        <tr r="A85" s="1"/>
      </tp>
      <tp>
        <v>43735</v>
        <stp/>
        <stp>##V3_BDHV12</stp>
        <stp>AVX US 02/21/20 C22.5 Equity</stp>
        <stp>IVOL_ASK_x0002__x0003_EOD_OPTION_PRICE_ASK_x0002__x0003_EOD_OPTION_PRICE_BID_x0002__x0003_EOD_UNDERLYING_PRICE_ASK_x0002__x0003_EOD_UNDERLYING_PRICE_LAST</stp>
        <stp>9/27/2019</stp>
        <stp/>
        <stp>[Book1]Sheet1!R221C3</stp>
        <stp>Dir=H</stp>
        <stp>CDR=5D</stp>
        <stp>Days=A</stp>
        <stp>Fill=-</stp>
        <stp>FX=USD</stp>
        <stp>Dts=S</stp>
        <stp>cols=93;rows=6</stp>
        <tr r="C221" s="1"/>
      </tp>
      <tp>
        <v>43735</v>
        <stp/>
        <stp>##V3_BDHV12</stp>
        <stp>BCEI US 02/21/20 C12.5 Equity</stp>
        <stp>IVOL_ASK_x0002__x0003_EOD_OPTION_PRICE_ASK_x0002__x0003_EOD_OPTION_PRICE_BID_x0002__x0003_EOD_UNDERLYING_PRICE_ASK_x0002__x0003_EOD_UNDERLYING_PRICE_LAST</stp>
        <stp>9/27/2019</stp>
        <stp/>
        <stp>[Book1]Sheet1!R361C3</stp>
        <stp>Dir=H</stp>
        <stp>CDR=5D</stp>
        <stp>Days=A</stp>
        <stp>Fill=-</stp>
        <stp>FX=USD</stp>
        <stp>Dts=S</stp>
        <stp>cols=93;rows=6</stp>
        <tr r="C361" s="1"/>
      </tp>
      <tp>
        <v>43735</v>
        <stp/>
        <stp>##V3_BDHV12</stp>
        <stp>BDGE US 02/21/20 C17.5 Equity</stp>
        <stp>IVOL_ASK_x0002__x0003_EOD_OPTION_PRICE_ASK_x0002__x0003_EOD_OPTION_PRICE_BID_x0002__x0003_EOD_UNDERLYING_PRICE_ASK_x0002__x0003_EOD_UNDERLYING_PRICE_LAST</stp>
        <stp>9/27/2019</stp>
        <stp/>
        <stp>[Book1]Sheet1!R403C3</stp>
        <stp>Dir=H</stp>
        <stp>CDR=5D</stp>
        <stp>Days=A</stp>
        <stp>Fill=-</stp>
        <stp>FX=USD</stp>
        <stp>Dts=S</stp>
        <stp>cols=93;rows=6</stp>
        <tr r="C403" s="1"/>
      </tp>
      <tp>
        <v>43735</v>
        <stp/>
        <stp>##V3_BDHV12</stp>
        <stp>BGS US 02/21/20 C17.5 Equity</stp>
        <stp>IVOL_ASK_x0002__x0003_EOD_OPTION_PRICE_ASK_x0002__x0003_EOD_OPTION_PRICE_BID_x0002__x0003_EOD_UNDERLYING_PRICE_ASK_x0002__x0003_EOD_UNDERLYING_PRICE_LAST</stp>
        <stp>9/27/2019</stp>
        <stp/>
        <stp>[Book1]Sheet1!R445C3</stp>
        <stp>Dir=H</stp>
        <stp>CDR=5D</stp>
        <stp>Days=A</stp>
        <stp>Fill=-</stp>
        <stp>FX=USD</stp>
        <stp>Dts=S</stp>
        <stp>cols=93;rows=6</stp>
        <tr r="C445" s="1"/>
      </tp>
      <tp t="s">
        <v>End of Day Underlying Price Last</v>
        <stp/>
        <stp>##V3_BFIELDINFOV12</stp>
        <stp>[Book1]Sheet1!R282C1</stp>
        <stp>EOD_UNDERLYING_PRICE_LAST</stp>
        <tr r="A282" s="1"/>
      </tp>
      <tp t="s">
        <v>End of Day Underlying Price Last</v>
        <stp/>
        <stp>##V3_BFIELDINFOV12</stp>
        <stp>[Book1]Sheet1!R289C1</stp>
        <stp>EOD_UNDERLYING_PRICE_LAST</stp>
        <tr r="A289" s="1"/>
      </tp>
      <tp t="s">
        <v>End of Day Underlying Price Last</v>
        <stp/>
        <stp>##V3_BFIELDINFOV12</stp>
        <stp>[Book1]Sheet1!R296C1</stp>
        <stp>EOD_UNDERLYING_PRICE_LAST</stp>
        <tr r="A296" s="1"/>
      </tp>
      <tp t="s">
        <v>End of Day Underlying Price Last</v>
        <stp/>
        <stp>##V3_BFIELDINFOV12</stp>
        <stp>[Book1]Sheet1!R226C1</stp>
        <stp>EOD_UNDERLYING_PRICE_LAST</stp>
        <tr r="A226" s="1"/>
      </tp>
      <tp t="s">
        <v>End of Day Underlying Price Last</v>
        <stp/>
        <stp>##V3_BFIELDINFOV12</stp>
        <stp>[Book1]Sheet1!R233C1</stp>
        <stp>EOD_UNDERLYING_PRICE_LAST</stp>
        <tr r="A233" s="1"/>
      </tp>
      <tp t="s">
        <v>End of Day Underlying Price Last</v>
        <stp/>
        <stp>##V3_BFIELDINFOV12</stp>
        <stp>[Book1]Sheet1!R205C1</stp>
        <stp>EOD_UNDERLYING_PRICE_LAST</stp>
        <tr r="A205" s="1"/>
      </tp>
      <tp t="s">
        <v>End of Day Underlying Price Last</v>
        <stp/>
        <stp>##V3_BFIELDINFOV12</stp>
        <stp>[Book1]Sheet1!R212C1</stp>
        <stp>EOD_UNDERLYING_PRICE_LAST</stp>
        <tr r="A212" s="1"/>
      </tp>
      <tp t="s">
        <v>End of Day Underlying Price Last</v>
        <stp/>
        <stp>##V3_BFIELDINFOV12</stp>
        <stp>[Book1]Sheet1!R219C1</stp>
        <stp>EOD_UNDERLYING_PRICE_LAST</stp>
        <tr r="A219" s="1"/>
      </tp>
      <tp t="s">
        <v>End of Day Underlying Price Last</v>
        <stp/>
        <stp>##V3_BFIELDINFOV12</stp>
        <stp>[Book1]Sheet1!R261C1</stp>
        <stp>EOD_UNDERLYING_PRICE_LAST</stp>
        <tr r="A261" s="1"/>
      </tp>
      <tp t="s">
        <v>End of Day Underlying Price Last</v>
        <stp/>
        <stp>##V3_BFIELDINFOV12</stp>
        <stp>[Book1]Sheet1!R268C1</stp>
        <stp>EOD_UNDERLYING_PRICE_LAST</stp>
        <tr r="A268" s="1"/>
      </tp>
      <tp t="s">
        <v>End of Day Underlying Price Last</v>
        <stp/>
        <stp>##V3_BFIELDINFOV12</stp>
        <stp>[Book1]Sheet1!R275C1</stp>
        <stp>EOD_UNDERLYING_PRICE_LAST</stp>
        <tr r="A275" s="1"/>
      </tp>
      <tp t="s">
        <v>End of Day Underlying Price Last</v>
        <stp/>
        <stp>##V3_BFIELDINFOV12</stp>
        <stp>[Book1]Sheet1!R240C1</stp>
        <stp>EOD_UNDERLYING_PRICE_LAST</stp>
        <tr r="A240" s="1"/>
      </tp>
      <tp t="s">
        <v>End of Day Underlying Price Last</v>
        <stp/>
        <stp>##V3_BFIELDINFOV12</stp>
        <stp>[Book1]Sheet1!R247C1</stp>
        <stp>EOD_UNDERLYING_PRICE_LAST</stp>
        <tr r="A247" s="1"/>
      </tp>
      <tp t="s">
        <v>End of Day Underlying Price Last</v>
        <stp/>
        <stp>##V3_BFIELDINFOV12</stp>
        <stp>[Book1]Sheet1!R254C1</stp>
        <stp>EOD_UNDERLYING_PRICE_LAST</stp>
        <tr r="A254" s="1"/>
      </tp>
      <tp t="s">
        <v>End of Day Underlying Price Last</v>
        <stp/>
        <stp>##V3_BFIELDINFOV12</stp>
        <stp>[Book1]Sheet1!R380C1</stp>
        <stp>EOD_UNDERLYING_PRICE_LAST</stp>
        <tr r="A380" s="1"/>
      </tp>
      <tp t="s">
        <v>End of Day Underlying Price Last</v>
        <stp/>
        <stp>##V3_BFIELDINFOV12</stp>
        <stp>[Book1]Sheet1!R387C1</stp>
        <stp>EOD_UNDERLYING_PRICE_LAST</stp>
        <tr r="A387" s="1"/>
      </tp>
      <tp t="s">
        <v>End of Day Underlying Price Last</v>
        <stp/>
        <stp>##V3_BFIELDINFOV12</stp>
        <stp>[Book1]Sheet1!R394C1</stp>
        <stp>EOD_UNDERLYING_PRICE_LAST</stp>
        <tr r="A394" s="1"/>
      </tp>
      <tp t="s">
        <v>End of Day Underlying Price Last</v>
        <stp/>
        <stp>##V3_BFIELDINFOV12</stp>
        <stp>[Book1]Sheet1!R324C1</stp>
        <stp>EOD_UNDERLYING_PRICE_LAST</stp>
        <tr r="A324" s="1"/>
      </tp>
      <tp t="s">
        <v>End of Day Underlying Price Last</v>
        <stp/>
        <stp>##V3_BFIELDINFOV12</stp>
        <stp>[Book1]Sheet1!R331C1</stp>
        <stp>EOD_UNDERLYING_PRICE_LAST</stp>
        <tr r="A331" s="1"/>
      </tp>
      <tp t="s">
        <v>End of Day Underlying Price Last</v>
        <stp/>
        <stp>##V3_BFIELDINFOV12</stp>
        <stp>[Book1]Sheet1!R338C1</stp>
        <stp>EOD_UNDERLYING_PRICE_LAST</stp>
        <tr r="A338" s="1"/>
      </tp>
      <tp t="s">
        <v>End of Day Underlying Price Last</v>
        <stp/>
        <stp>##V3_BFIELDINFOV12</stp>
        <stp>[Book1]Sheet1!R303C1</stp>
        <stp>EOD_UNDERLYING_PRICE_LAST</stp>
        <tr r="A303" s="1"/>
      </tp>
      <tp t="s">
        <v>End of Day Underlying Price Last</v>
        <stp/>
        <stp>##V3_BFIELDINFOV12</stp>
        <stp>[Book1]Sheet1!R310C1</stp>
        <stp>EOD_UNDERLYING_PRICE_LAST</stp>
        <tr r="A310" s="1"/>
      </tp>
      <tp t="s">
        <v>End of Day Underlying Price Last</v>
        <stp/>
        <stp>##V3_BFIELDINFOV12</stp>
        <stp>[Book1]Sheet1!R317C1</stp>
        <stp>EOD_UNDERLYING_PRICE_LAST</stp>
        <tr r="A317" s="1"/>
      </tp>
      <tp t="s">
        <v>End of Day Underlying Price Last</v>
        <stp/>
        <stp>##V3_BFIELDINFOV12</stp>
        <stp>[Book1]Sheet1!R366C1</stp>
        <stp>EOD_UNDERLYING_PRICE_LAST</stp>
        <tr r="A366" s="1"/>
      </tp>
      <tp t="s">
        <v>End of Day Underlying Price Last</v>
        <stp/>
        <stp>##V3_BFIELDINFOV12</stp>
        <stp>[Book1]Sheet1!R373C1</stp>
        <stp>EOD_UNDERLYING_PRICE_LAST</stp>
        <tr r="A373" s="1"/>
      </tp>
      <tp t="s">
        <v>End of Day Underlying Price Last</v>
        <stp/>
        <stp>##V3_BFIELDINFOV12</stp>
        <stp>[Book1]Sheet1!R345C1</stp>
        <stp>EOD_UNDERLYING_PRICE_LAST</stp>
        <tr r="A345" s="1"/>
      </tp>
      <tp t="s">
        <v>End of Day Underlying Price Last</v>
        <stp/>
        <stp>##V3_BFIELDINFOV12</stp>
        <stp>[Book1]Sheet1!R352C1</stp>
        <stp>EOD_UNDERLYING_PRICE_LAST</stp>
        <tr r="A352" s="1"/>
      </tp>
      <tp t="s">
        <v>End of Day Underlying Price Last</v>
        <stp/>
        <stp>##V3_BFIELDINFOV12</stp>
        <stp>[Book1]Sheet1!R359C1</stp>
        <stp>EOD_UNDERLYING_PRICE_LAST</stp>
        <tr r="A359" s="1"/>
      </tp>
      <tp>
        <v>43735</v>
        <stp/>
        <stp>##V3_BDHV12</stp>
        <stp>AXE US 02/21/20 C100 Equity</stp>
        <stp>IVOL_ASK_x0002__x0003_EOD_OPTION_PRICE_ASK_x0002__x0003_EOD_OPTION_PRICE_BID_x0002__x0003_EOD_UNDERLYING_PRICE_ASK_x0002__x0003_EOD_UNDERLYING_PRICE_LAST</stp>
        <stp>9/27/2019</stp>
        <stp/>
        <stp>[Book1]Sheet1!R263C3</stp>
        <stp>Dir=H</stp>
        <stp>CDR=5D</stp>
        <stp>Days=A</stp>
        <stp>Fill=-</stp>
        <stp>FX=USD</stp>
        <stp>Dts=S</stp>
        <stp>cols=93;rows=6</stp>
        <tr r="C263" s="1"/>
      </tp>
      <tp t="s">
        <v>End of Day Underlying Price Last</v>
        <stp/>
        <stp>##V3_BFIELDINFOV12</stp>
        <stp>[Book1]Sheet1!R184C1</stp>
        <stp>EOD_UNDERLYING_PRICE_LAST</stp>
        <tr r="A184" s="1"/>
      </tp>
      <tp t="s">
        <v>End of Day Underlying Price Last</v>
        <stp/>
        <stp>##V3_BFIELDINFOV12</stp>
        <stp>[Book1]Sheet1!R191C1</stp>
        <stp>EOD_UNDERLYING_PRICE_LAST</stp>
        <tr r="A191" s="1"/>
      </tp>
      <tp t="s">
        <v>End of Day Underlying Price Last</v>
        <stp/>
        <stp>##V3_BFIELDINFOV12</stp>
        <stp>[Book1]Sheet1!R198C1</stp>
        <stp>EOD_UNDERLYING_PRICE_LAST</stp>
        <tr r="A198" s="1"/>
      </tp>
      <tp t="s">
        <v>End of Day Underlying Price Last</v>
        <stp/>
        <stp>##V3_BFIELDINFOV12</stp>
        <stp>[Book1]Sheet1!R121C1</stp>
        <stp>EOD_UNDERLYING_PRICE_LAST</stp>
        <tr r="A121" s="1"/>
      </tp>
      <tp t="s">
        <v>End of Day Underlying Price Last</v>
        <stp/>
        <stp>##V3_BFIELDINFOV12</stp>
        <stp>[Book1]Sheet1!R128C1</stp>
        <stp>EOD_UNDERLYING_PRICE_LAST</stp>
        <tr r="A128" s="1"/>
      </tp>
      <tp t="s">
        <v>End of Day Underlying Price Last</v>
        <stp/>
        <stp>##V3_BFIELDINFOV12</stp>
        <stp>[Book1]Sheet1!R135C1</stp>
        <stp>EOD_UNDERLYING_PRICE_LAST</stp>
        <tr r="A135" s="1"/>
      </tp>
      <tp t="s">
        <v>End of Day Underlying Price Last</v>
        <stp/>
        <stp>##V3_BFIELDINFOV12</stp>
        <stp>[Book1]Sheet1!R100C1</stp>
        <stp>EOD_UNDERLYING_PRICE_LAST</stp>
        <tr r="A100" s="1"/>
      </tp>
      <tp t="s">
        <v>End of Day Underlying Price Last</v>
        <stp/>
        <stp>##V3_BFIELDINFOV12</stp>
        <stp>[Book1]Sheet1!R107C1</stp>
        <stp>EOD_UNDERLYING_PRICE_LAST</stp>
        <tr r="A107" s="1"/>
      </tp>
      <tp t="s">
        <v>End of Day Underlying Price Last</v>
        <stp/>
        <stp>##V3_BFIELDINFOV12</stp>
        <stp>[Book1]Sheet1!R114C1</stp>
        <stp>EOD_UNDERLYING_PRICE_LAST</stp>
        <tr r="A114" s="1"/>
      </tp>
      <tp t="s">
        <v>End of Day Underlying Price Last</v>
        <stp/>
        <stp>##V3_BFIELDINFOV12</stp>
        <stp>[Book1]Sheet1!R163C1</stp>
        <stp>EOD_UNDERLYING_PRICE_LAST</stp>
        <tr r="A163" s="1"/>
      </tp>
      <tp t="s">
        <v>End of Day Underlying Price Last</v>
        <stp/>
        <stp>##V3_BFIELDINFOV12</stp>
        <stp>[Book1]Sheet1!R170C1</stp>
        <stp>EOD_UNDERLYING_PRICE_LAST</stp>
        <tr r="A170" s="1"/>
      </tp>
      <tp t="s">
        <v>End of Day Underlying Price Last</v>
        <stp/>
        <stp>##V3_BFIELDINFOV12</stp>
        <stp>[Book1]Sheet1!R177C1</stp>
        <stp>EOD_UNDERLYING_PRICE_LAST</stp>
        <tr r="A177" s="1"/>
      </tp>
      <tp t="s">
        <v>End of Day Underlying Price Last</v>
        <stp/>
        <stp>##V3_BFIELDINFOV12</stp>
        <stp>[Book1]Sheet1!R142C1</stp>
        <stp>EOD_UNDERLYING_PRICE_LAST</stp>
        <tr r="A142" s="1"/>
      </tp>
      <tp t="s">
        <v>End of Day Underlying Price Last</v>
        <stp/>
        <stp>##V3_BFIELDINFOV12</stp>
        <stp>[Book1]Sheet1!R149C1</stp>
        <stp>EOD_UNDERLYING_PRICE_LAST</stp>
        <tr r="A149" s="1"/>
      </tp>
      <tp t="s">
        <v>End of Day Underlying Price Last</v>
        <stp/>
        <stp>##V3_BFIELDINFOV12</stp>
        <stp>[Book1]Sheet1!R156C1</stp>
        <stp>EOD_UNDERLYING_PRICE_LAST</stp>
        <tr r="A156" s="1"/>
      </tp>
      <tp t="s">
        <v>End of Day Underlying Price Last</v>
        <stp/>
        <stp>##V3_BFIELDINFOV12</stp>
        <stp>[Book1]Sheet1!R86C1</stp>
        <stp>EOD_UNDERLYING_PRICE_LAST</stp>
        <tr r="A86" s="1"/>
      </tp>
      <tp t="s">
        <v>End of Day Underlying Price Last</v>
        <stp/>
        <stp>##V3_BFIELDINFOV12</stp>
        <stp>[Book1]Sheet1!R93C1</stp>
        <stp>EOD_UNDERLYING_PRICE_LAST</stp>
        <tr r="A93" s="1"/>
      </tp>
      <tp t="s">
        <v>End of Day Underlying Price Last</v>
        <stp/>
        <stp>##V3_BFIELDINFOV12</stp>
        <stp>[Book1]Sheet1!R44C1</stp>
        <stp>EOD_UNDERLYING_PRICE_LAST</stp>
        <tr r="A44" s="1"/>
      </tp>
      <tp t="s">
        <v>End of Day Underlying Price Last</v>
        <stp/>
        <stp>##V3_BFIELDINFOV12</stp>
        <stp>[Book1]Sheet1!R51C1</stp>
        <stp>EOD_UNDERLYING_PRICE_LAST</stp>
        <tr r="A51" s="1"/>
      </tp>
      <tp t="s">
        <v>End of Day Underlying Price Last</v>
        <stp/>
        <stp>##V3_BFIELDINFOV12</stp>
        <stp>[Book1]Sheet1!R58C1</stp>
        <stp>EOD_UNDERLYING_PRICE_LAST</stp>
        <tr r="A58" s="1"/>
      </tp>
      <tp t="s">
        <v>End of Day Underlying Price Last</v>
        <stp/>
        <stp>##V3_BFIELDINFOV12</stp>
        <stp>[Book1]Sheet1!R65C1</stp>
        <stp>EOD_UNDERLYING_PRICE_LAST</stp>
        <tr r="A65" s="1"/>
      </tp>
      <tp t="s">
        <v>End of Day Underlying Price Last</v>
        <stp/>
        <stp>##V3_BFIELDINFOV12</stp>
        <stp>[Book1]Sheet1!R72C1</stp>
        <stp>EOD_UNDERLYING_PRICE_LAST</stp>
        <tr r="A72" s="1"/>
      </tp>
      <tp t="s">
        <v>End of Day Underlying Price Last</v>
        <stp/>
        <stp>##V3_BFIELDINFOV12</stp>
        <stp>[Book1]Sheet1!R79C1</stp>
        <stp>EOD_UNDERLYING_PRICE_LAST</stp>
        <tr r="A79" s="1"/>
      </tp>
      <tp t="s">
        <v>End of Day Underlying Price Last</v>
        <stp/>
        <stp>##V3_BFIELDINFOV12</stp>
        <stp>[Book1]Sheet1!R16C1</stp>
        <stp>EOD_UNDERLYING_PRICE_LAST</stp>
        <tr r="A16" s="1"/>
      </tp>
      <tp t="s">
        <v>End of Day Underlying Price Last</v>
        <stp/>
        <stp>##V3_BFIELDINFOV12</stp>
        <stp>[Book1]Sheet1!R23C1</stp>
        <stp>EOD_UNDERLYING_PRICE_LAST</stp>
        <tr r="A23" s="1"/>
      </tp>
      <tp t="s">
        <v>End of Day Underlying Price Last</v>
        <stp/>
        <stp>##V3_BFIELDINFOV12</stp>
        <stp>[Book1]Sheet1!R30C1</stp>
        <stp>EOD_UNDERLYING_PRICE_LAST</stp>
        <tr r="A30" s="1"/>
      </tp>
      <tp t="s">
        <v>End of Day Underlying Price Last</v>
        <stp/>
        <stp>##V3_BFIELDINFOV12</stp>
        <stp>[Book1]Sheet1!R37C1</stp>
        <stp>EOD_UNDERLYING_PRICE_LAST</stp>
        <tr r="A37" s="1"/>
      </tp>
      <tp t="s">
        <v>End of Day Underlying Price Last</v>
        <stp/>
        <stp>##V3_BFIELDINFOV12</stp>
        <stp>[Book1]Sheet1!R422C1</stp>
        <stp>EOD_UNDERLYING_PRICE_LAST</stp>
        <tr r="A422" s="1"/>
      </tp>
      <tp t="s">
        <v>End of Day Underlying Price Last</v>
        <stp/>
        <stp>##V3_BFIELDINFOV12</stp>
        <stp>[Book1]Sheet1!R429C1</stp>
        <stp>EOD_UNDERLYING_PRICE_LAST</stp>
        <tr r="A429" s="1"/>
      </tp>
      <tp t="s">
        <v>End of Day Underlying Price Last</v>
        <stp/>
        <stp>##V3_BFIELDINFOV12</stp>
        <stp>[Book1]Sheet1!R436C1</stp>
        <stp>EOD_UNDERLYING_PRICE_LAST</stp>
        <tr r="A436" s="1"/>
      </tp>
      <tp t="s">
        <v>End of Day Underlying Price Last</v>
        <stp/>
        <stp>##V3_BFIELDINFOV12</stp>
        <stp>[Book1]Sheet1!R401C1</stp>
        <stp>EOD_UNDERLYING_PRICE_LAST</stp>
        <tr r="A401" s="1"/>
      </tp>
      <tp t="s">
        <v>End of Day Underlying Price Last</v>
        <stp/>
        <stp>##V3_BFIELDINFOV12</stp>
        <stp>[Book1]Sheet1!R408C1</stp>
        <stp>EOD_UNDERLYING_PRICE_LAST</stp>
        <tr r="A408" s="1"/>
      </tp>
      <tp t="s">
        <v>End of Day Underlying Price Last</v>
        <stp/>
        <stp>##V3_BFIELDINFOV12</stp>
        <stp>[Book1]Sheet1!R415C1</stp>
        <stp>EOD_UNDERLYING_PRICE_LAST</stp>
        <tr r="A415" s="1"/>
      </tp>
      <tp t="s">
        <v>End of Day Underlying Price Last</v>
        <stp/>
        <stp>##V3_BFIELDINFOV12</stp>
        <stp>[Book1]Sheet1!R443C1</stp>
        <stp>EOD_UNDERLYING_PRICE_LAST</stp>
        <tr r="A443" s="1"/>
      </tp>
      <tp t="s">
        <v>End of Day Underlying Price Last</v>
        <stp/>
        <stp>##V3_BFIELDINFOV12</stp>
        <stp>[Book1]Sheet1!R450C1</stp>
        <stp>EOD_UNDERLYING_PRICE_LAST</stp>
        <tr r="A450" s="1"/>
      </tp>
      <tp t="s">
        <v>End of Day Underlying Price Last</v>
        <stp/>
        <stp>##V3_BFIELDINFOV12</stp>
        <stp>[Book1]Sheet1!R457C1</stp>
        <stp>EOD_UNDERLYING_PRICE_LAST</stp>
        <tr r="A457" s="1"/>
      </tp>
      <tp>
        <v>43735</v>
        <stp/>
        <stp>##V3_BDHV12</stp>
        <stp>AWR US 02/21/20 C100 Equity</stp>
        <stp>IVOL_ASK_x0002__x0003_EOD_OPTION_PRICE_ASK_x0002__x0003_EOD_OPTION_PRICE_BID_x0002__x0003_EOD_UNDERLYING_PRICE_ASK_x0002__x0003_EOD_UNDERLYING_PRICE_LAST</stp>
        <stp>9/27/2019</stp>
        <stp/>
        <stp>[Book1]Sheet1!R242C3</stp>
        <stp>Dir=H</stp>
        <stp>CDR=5D</stp>
        <stp>Days=A</stp>
        <stp>Fill=-</stp>
        <stp>FX=USD</stp>
        <stp>Dts=S</stp>
        <stp>cols=93;rows=6</stp>
        <tr r="C242" s="1"/>
      </tp>
      <tp t="s">
        <v>End of Day Option Price Ask</v>
        <stp/>
        <stp>##V3_BFIELDINFOV12</stp>
        <stp>[Book1]Sheet1!R6C1</stp>
        <stp>EOD_OPTION_PRICE_ASK</stp>
        <tr r="A6" s="1"/>
      </tp>
      <tp>
        <v>43735</v>
        <stp/>
        <stp>##V3_BDHV12</stp>
        <stp>ASRT US 02/21/20 C1 Equity</stp>
        <stp>IVOL_ASK_x0002__x0003_EOD_OPTION_PRICE_ASK_x0002__x0003_EOD_OPTION_PRICE_BID_x0002__x0003_EOD_UNDERLYING_PRICE_ASK_x0002__x0003_EOD_UNDERLYING_PRICE_LAST</stp>
        <stp>9/27/2019</stp>
        <stp/>
        <stp>[Book1]Sheet1!R60C3</stp>
        <stp>Dir=H</stp>
        <stp>CDR=5D</stp>
        <stp>Days=A</stp>
        <stp>Fill=-</stp>
        <stp>FX=USD</stp>
        <stp>Dts=S</stp>
        <stp>cols=93;rows=6</stp>
        <tr r="C60" s="1"/>
      </tp>
      <tp t="s">
        <v>#N/A Requesting Data...</v>
        <stp/>
        <stp>##V3_BFIELDINFOV12</stp>
        <stp>[Book1]Sheet1!R7C1</stp>
        <stp>EOD_OPTION_PRICE_BID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457"/>
  <sheetViews>
    <sheetView tabSelected="1" workbookViewId="0">
      <selection activeCell="A88" sqref="A88"/>
    </sheetView>
  </sheetViews>
  <sheetFormatPr defaultRowHeight="15" x14ac:dyDescent="0.25"/>
  <cols>
    <col min="3" max="3" width="9.7109375" bestFit="1" customWidth="1"/>
  </cols>
  <sheetData>
    <row r="1" spans="1:95" x14ac:dyDescent="0.25">
      <c r="A1" t="s">
        <v>0</v>
      </c>
      <c r="B1" s="1">
        <v>43735</v>
      </c>
    </row>
    <row r="2" spans="1:95" x14ac:dyDescent="0.25">
      <c r="A2" t="s">
        <v>1</v>
      </c>
    </row>
    <row r="4" spans="1:95" x14ac:dyDescent="0.25">
      <c r="A4" t="s">
        <v>2</v>
      </c>
      <c r="B4" t="s">
        <v>3</v>
      </c>
      <c r="C4" s="1">
        <f>_xll.BDH($A$4,$B$5:$B$9,$B$1,$B$2,"Dir=H","CDR=5D","Days=A","Fill=-","FX=USD","Dts=S","cols=93;rows=6")</f>
        <v>43735</v>
      </c>
      <c r="D4" s="1">
        <v>43738</v>
      </c>
      <c r="E4" s="1">
        <v>43739</v>
      </c>
      <c r="F4" s="1">
        <v>43740</v>
      </c>
      <c r="G4" s="1">
        <v>43741</v>
      </c>
      <c r="H4" s="1">
        <v>43742</v>
      </c>
      <c r="I4" s="1">
        <v>43745</v>
      </c>
      <c r="J4" s="1">
        <v>43746</v>
      </c>
      <c r="K4" s="1">
        <v>43747</v>
      </c>
      <c r="L4" s="1">
        <v>43748</v>
      </c>
      <c r="M4" s="1">
        <v>43749</v>
      </c>
      <c r="N4" s="1">
        <v>43752</v>
      </c>
      <c r="O4" s="1">
        <v>43753</v>
      </c>
      <c r="P4" s="1">
        <v>43754</v>
      </c>
      <c r="Q4" s="1">
        <v>43755</v>
      </c>
      <c r="R4" s="1">
        <v>43756</v>
      </c>
      <c r="S4" s="1">
        <v>43759</v>
      </c>
      <c r="T4" s="1">
        <v>43760</v>
      </c>
      <c r="U4" s="1">
        <v>43761</v>
      </c>
      <c r="V4" s="1">
        <v>43762</v>
      </c>
      <c r="W4" s="1">
        <v>43763</v>
      </c>
      <c r="X4" s="1">
        <v>43766</v>
      </c>
      <c r="Y4" s="1">
        <v>43767</v>
      </c>
      <c r="Z4" s="1">
        <v>43768</v>
      </c>
      <c r="AA4" s="1">
        <v>43769</v>
      </c>
      <c r="AB4" s="1">
        <v>43770</v>
      </c>
      <c r="AC4" s="1">
        <v>43773</v>
      </c>
      <c r="AD4" s="1">
        <v>43774</v>
      </c>
      <c r="AE4" s="1">
        <v>43775</v>
      </c>
      <c r="AF4" s="1">
        <v>43776</v>
      </c>
      <c r="AG4" s="1">
        <v>43777</v>
      </c>
      <c r="AH4" s="1">
        <v>43780</v>
      </c>
      <c r="AI4" s="1">
        <v>43781</v>
      </c>
      <c r="AJ4" s="1">
        <v>43782</v>
      </c>
      <c r="AK4" s="1">
        <v>43783</v>
      </c>
      <c r="AL4" s="1">
        <v>43784</v>
      </c>
      <c r="AM4" s="1">
        <v>43787</v>
      </c>
      <c r="AN4" s="1">
        <v>43788</v>
      </c>
      <c r="AO4" s="1">
        <v>43789</v>
      </c>
      <c r="AP4" s="1">
        <v>43790</v>
      </c>
      <c r="AQ4" s="1">
        <v>43791</v>
      </c>
      <c r="AR4" s="1">
        <v>43794</v>
      </c>
      <c r="AS4" s="1">
        <v>43795</v>
      </c>
      <c r="AT4" s="1">
        <v>43796</v>
      </c>
      <c r="AU4" s="1">
        <v>43797</v>
      </c>
      <c r="AV4" s="1">
        <v>43798</v>
      </c>
      <c r="AW4" s="1">
        <v>43801</v>
      </c>
      <c r="AX4" s="1">
        <v>43802</v>
      </c>
      <c r="AY4" s="1">
        <v>43803</v>
      </c>
      <c r="AZ4" s="1">
        <v>43804</v>
      </c>
      <c r="BA4" s="1">
        <v>43805</v>
      </c>
      <c r="BB4" s="1">
        <v>43808</v>
      </c>
      <c r="BC4" s="1">
        <v>43809</v>
      </c>
      <c r="BD4" s="1">
        <v>43810</v>
      </c>
      <c r="BE4" s="1">
        <v>43811</v>
      </c>
      <c r="BF4" s="1">
        <v>43812</v>
      </c>
      <c r="BG4" s="1">
        <v>43815</v>
      </c>
      <c r="BH4" s="1">
        <v>43816</v>
      </c>
      <c r="BI4" s="1">
        <v>43817</v>
      </c>
      <c r="BJ4" s="1">
        <v>43818</v>
      </c>
      <c r="BK4" s="1">
        <v>43819</v>
      </c>
      <c r="BL4" s="1">
        <v>43822</v>
      </c>
      <c r="BM4" s="1">
        <v>43823</v>
      </c>
      <c r="BN4" s="1">
        <v>43824</v>
      </c>
      <c r="BO4" s="1">
        <v>43825</v>
      </c>
      <c r="BP4" s="1">
        <v>43826</v>
      </c>
      <c r="BQ4" s="1">
        <v>43829</v>
      </c>
      <c r="BR4" s="1">
        <v>43830</v>
      </c>
      <c r="BS4" s="1">
        <v>43831</v>
      </c>
      <c r="BT4" s="1">
        <v>43832</v>
      </c>
      <c r="BU4" s="1">
        <v>43833</v>
      </c>
      <c r="BV4" s="1">
        <v>43836</v>
      </c>
      <c r="BW4" s="1">
        <v>43837</v>
      </c>
      <c r="BX4" s="1">
        <v>43838</v>
      </c>
      <c r="BY4" s="1">
        <v>43839</v>
      </c>
      <c r="BZ4" s="1">
        <v>43840</v>
      </c>
      <c r="CA4" s="1">
        <v>43843</v>
      </c>
      <c r="CB4" s="1">
        <v>43844</v>
      </c>
      <c r="CC4" s="1">
        <v>43845</v>
      </c>
      <c r="CD4" s="1">
        <v>43846</v>
      </c>
      <c r="CE4" s="1">
        <v>43847</v>
      </c>
      <c r="CF4" s="1">
        <v>43850</v>
      </c>
      <c r="CG4" s="1">
        <v>43851</v>
      </c>
      <c r="CH4" s="1">
        <v>43852</v>
      </c>
      <c r="CI4" s="1">
        <v>43853</v>
      </c>
      <c r="CJ4" s="1">
        <v>43854</v>
      </c>
      <c r="CK4" s="1">
        <v>43857</v>
      </c>
      <c r="CL4" s="1">
        <v>43858</v>
      </c>
      <c r="CM4" s="1">
        <v>43859</v>
      </c>
      <c r="CN4" s="1">
        <v>43860</v>
      </c>
      <c r="CO4" s="1">
        <v>43861</v>
      </c>
      <c r="CP4" s="1">
        <v>43864</v>
      </c>
      <c r="CQ4" s="1">
        <v>43865</v>
      </c>
    </row>
    <row r="5" spans="1:95" x14ac:dyDescent="0.25">
      <c r="A5" t="str">
        <f>_xll.BFieldInfo($B$5)</f>
        <v>#N/A Requesting Data...</v>
      </c>
      <c r="B5" t="s">
        <v>4</v>
      </c>
      <c r="C5" t="s">
        <v>69</v>
      </c>
      <c r="D5" t="s">
        <v>69</v>
      </c>
      <c r="E5" t="s">
        <v>69</v>
      </c>
      <c r="F5" t="s">
        <v>69</v>
      </c>
      <c r="G5" t="s">
        <v>69</v>
      </c>
      <c r="H5" t="s">
        <v>69</v>
      </c>
      <c r="I5" t="s">
        <v>69</v>
      </c>
      <c r="J5" t="s">
        <v>69</v>
      </c>
      <c r="K5" t="s">
        <v>69</v>
      </c>
      <c r="L5" t="s">
        <v>69</v>
      </c>
      <c r="M5" t="s">
        <v>69</v>
      </c>
      <c r="N5" t="s">
        <v>69</v>
      </c>
      <c r="O5" t="s">
        <v>69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  <c r="AB5" t="s">
        <v>69</v>
      </c>
      <c r="AC5" t="s">
        <v>69</v>
      </c>
      <c r="AD5" t="s">
        <v>69</v>
      </c>
      <c r="AE5" t="s">
        <v>69</v>
      </c>
      <c r="AF5" t="s">
        <v>69</v>
      </c>
      <c r="AG5" t="s">
        <v>69</v>
      </c>
      <c r="AH5" t="s">
        <v>69</v>
      </c>
      <c r="AI5" t="s">
        <v>69</v>
      </c>
      <c r="AJ5" t="s">
        <v>69</v>
      </c>
      <c r="AK5" t="s">
        <v>69</v>
      </c>
      <c r="AL5" t="s">
        <v>69</v>
      </c>
      <c r="AM5" t="s">
        <v>69</v>
      </c>
      <c r="AN5" t="s">
        <v>69</v>
      </c>
      <c r="AO5" t="s">
        <v>69</v>
      </c>
      <c r="AP5" t="s">
        <v>69</v>
      </c>
      <c r="AQ5" t="s">
        <v>69</v>
      </c>
      <c r="AR5" t="s">
        <v>69</v>
      </c>
      <c r="AS5" t="s">
        <v>69</v>
      </c>
      <c r="AT5" t="s">
        <v>69</v>
      </c>
      <c r="AU5" t="s">
        <v>69</v>
      </c>
      <c r="AV5" t="s">
        <v>69</v>
      </c>
      <c r="AW5" t="s">
        <v>69</v>
      </c>
      <c r="AX5" t="s">
        <v>69</v>
      </c>
      <c r="AY5" t="s">
        <v>69</v>
      </c>
      <c r="AZ5" t="s">
        <v>69</v>
      </c>
      <c r="BA5" t="s">
        <v>69</v>
      </c>
      <c r="BB5" t="s">
        <v>69</v>
      </c>
      <c r="BC5" t="s">
        <v>69</v>
      </c>
      <c r="BD5" t="s">
        <v>69</v>
      </c>
      <c r="BE5" t="s">
        <v>69</v>
      </c>
      <c r="BF5" t="s">
        <v>69</v>
      </c>
      <c r="BG5" t="s">
        <v>69</v>
      </c>
      <c r="BH5" t="s">
        <v>69</v>
      </c>
      <c r="BI5" t="s">
        <v>69</v>
      </c>
      <c r="BJ5" t="s">
        <v>69</v>
      </c>
      <c r="BK5" t="s">
        <v>69</v>
      </c>
      <c r="BL5">
        <v>185.10300000000001</v>
      </c>
      <c r="BM5">
        <v>186.05600000000001</v>
      </c>
      <c r="BN5" t="s">
        <v>69</v>
      </c>
      <c r="BO5">
        <v>203.13300000000001</v>
      </c>
      <c r="BP5">
        <v>204.792</v>
      </c>
      <c r="BQ5">
        <v>199.453</v>
      </c>
      <c r="BR5">
        <v>216.642</v>
      </c>
      <c r="BS5" t="s">
        <v>69</v>
      </c>
      <c r="BT5">
        <v>219.477</v>
      </c>
      <c r="BU5">
        <v>206.42699999999999</v>
      </c>
      <c r="BV5">
        <v>217.77799999999999</v>
      </c>
      <c r="BW5">
        <v>226.75200000000001</v>
      </c>
      <c r="BX5">
        <v>231.25800000000001</v>
      </c>
      <c r="BY5">
        <v>246.05699999999999</v>
      </c>
      <c r="BZ5">
        <v>225.70699999999999</v>
      </c>
      <c r="CA5">
        <v>242.667</v>
      </c>
      <c r="CB5">
        <v>267.20699999999999</v>
      </c>
      <c r="CC5">
        <v>253.72200000000001</v>
      </c>
      <c r="CD5">
        <v>251.9</v>
      </c>
      <c r="CE5">
        <v>243.12799999999999</v>
      </c>
      <c r="CF5" t="s">
        <v>69</v>
      </c>
      <c r="CG5">
        <v>285.34399999999999</v>
      </c>
      <c r="CH5">
        <v>269.03500000000003</v>
      </c>
      <c r="CI5">
        <v>277.24799999999999</v>
      </c>
      <c r="CJ5">
        <v>291.892</v>
      </c>
      <c r="CK5">
        <v>305.02100000000002</v>
      </c>
      <c r="CL5">
        <v>311.19499999999999</v>
      </c>
      <c r="CM5">
        <v>309.86700000000002</v>
      </c>
      <c r="CN5">
        <v>306.88299999999998</v>
      </c>
      <c r="CO5">
        <v>330.35599999999999</v>
      </c>
      <c r="CP5">
        <v>342.60899999999998</v>
      </c>
      <c r="CQ5" t="s">
        <v>69</v>
      </c>
    </row>
    <row r="6" spans="1:95" x14ac:dyDescent="0.25">
      <c r="A6" t="str">
        <f>_xll.BFieldInfo($B$6)</f>
        <v>End of Day Option Price Ask</v>
      </c>
      <c r="B6" t="s">
        <v>5</v>
      </c>
      <c r="C6" t="s">
        <v>69</v>
      </c>
      <c r="D6" t="s">
        <v>69</v>
      </c>
      <c r="E6" t="s">
        <v>69</v>
      </c>
      <c r="F6" t="s">
        <v>69</v>
      </c>
      <c r="G6" t="s">
        <v>69</v>
      </c>
      <c r="H6" t="s">
        <v>69</v>
      </c>
      <c r="I6" t="s">
        <v>69</v>
      </c>
      <c r="J6" t="s">
        <v>69</v>
      </c>
      <c r="K6" t="s">
        <v>69</v>
      </c>
      <c r="L6" t="s">
        <v>69</v>
      </c>
      <c r="M6" t="s">
        <v>69</v>
      </c>
      <c r="N6" t="s">
        <v>69</v>
      </c>
      <c r="O6" t="s">
        <v>69</v>
      </c>
      <c r="P6" t="s">
        <v>69</v>
      </c>
      <c r="Q6" t="s">
        <v>69</v>
      </c>
      <c r="R6" t="s">
        <v>69</v>
      </c>
      <c r="S6" t="s">
        <v>69</v>
      </c>
      <c r="T6" t="s">
        <v>69</v>
      </c>
      <c r="U6" t="s">
        <v>69</v>
      </c>
      <c r="V6" t="s">
        <v>69</v>
      </c>
      <c r="W6" t="s">
        <v>69</v>
      </c>
      <c r="X6" t="s">
        <v>69</v>
      </c>
      <c r="Y6" t="s">
        <v>69</v>
      </c>
      <c r="Z6" t="s">
        <v>69</v>
      </c>
      <c r="AA6" t="s">
        <v>69</v>
      </c>
      <c r="AB6" t="s">
        <v>69</v>
      </c>
      <c r="AC6" t="s">
        <v>69</v>
      </c>
      <c r="AD6" t="s">
        <v>69</v>
      </c>
      <c r="AE6" t="s">
        <v>69</v>
      </c>
      <c r="AF6" t="s">
        <v>69</v>
      </c>
      <c r="AG6" t="s">
        <v>69</v>
      </c>
      <c r="AH6" t="s">
        <v>69</v>
      </c>
      <c r="AI6" t="s">
        <v>69</v>
      </c>
      <c r="AJ6" t="s">
        <v>69</v>
      </c>
      <c r="AK6" t="s">
        <v>69</v>
      </c>
      <c r="AL6" t="s">
        <v>69</v>
      </c>
      <c r="AM6" t="s">
        <v>69</v>
      </c>
      <c r="AN6" t="s">
        <v>69</v>
      </c>
      <c r="AO6" t="s">
        <v>69</v>
      </c>
      <c r="AP6" t="s">
        <v>69</v>
      </c>
      <c r="AQ6" t="s">
        <v>69</v>
      </c>
      <c r="AR6" t="s">
        <v>69</v>
      </c>
      <c r="AS6" t="s">
        <v>69</v>
      </c>
      <c r="AT6" t="s">
        <v>69</v>
      </c>
      <c r="AU6" t="s">
        <v>69</v>
      </c>
      <c r="AV6" t="s">
        <v>69</v>
      </c>
      <c r="AW6" t="s">
        <v>69</v>
      </c>
      <c r="AX6" t="s">
        <v>69</v>
      </c>
      <c r="AY6" t="s">
        <v>69</v>
      </c>
      <c r="AZ6" t="s">
        <v>69</v>
      </c>
      <c r="BA6" t="s">
        <v>69</v>
      </c>
      <c r="BB6" t="s">
        <v>69</v>
      </c>
      <c r="BC6" t="s">
        <v>69</v>
      </c>
      <c r="BD6" t="s">
        <v>69</v>
      </c>
      <c r="BE6" t="s">
        <v>69</v>
      </c>
      <c r="BF6" t="s">
        <v>69</v>
      </c>
      <c r="BG6" t="s">
        <v>69</v>
      </c>
      <c r="BH6" t="s">
        <v>69</v>
      </c>
      <c r="BI6" t="s">
        <v>69</v>
      </c>
      <c r="BJ6" t="s">
        <v>69</v>
      </c>
      <c r="BK6" t="s">
        <v>69</v>
      </c>
      <c r="BL6">
        <v>20</v>
      </c>
      <c r="BM6">
        <v>20</v>
      </c>
      <c r="BN6" t="s">
        <v>69</v>
      </c>
      <c r="BO6">
        <v>20.5</v>
      </c>
      <c r="BP6">
        <v>20</v>
      </c>
      <c r="BQ6">
        <v>20</v>
      </c>
      <c r="BR6">
        <v>20.5</v>
      </c>
      <c r="BS6" t="s">
        <v>69</v>
      </c>
      <c r="BT6">
        <v>20</v>
      </c>
      <c r="BU6">
        <v>19.5</v>
      </c>
      <c r="BV6">
        <v>20</v>
      </c>
      <c r="BW6">
        <v>20</v>
      </c>
      <c r="BX6">
        <v>20</v>
      </c>
      <c r="BY6">
        <v>20</v>
      </c>
      <c r="BZ6">
        <v>19.5</v>
      </c>
      <c r="CA6">
        <v>20</v>
      </c>
      <c r="CB6">
        <v>20</v>
      </c>
      <c r="CC6">
        <v>19.5</v>
      </c>
      <c r="CD6">
        <v>20</v>
      </c>
      <c r="CE6">
        <v>19.5</v>
      </c>
      <c r="CF6" t="s">
        <v>69</v>
      </c>
      <c r="CG6">
        <v>19.5</v>
      </c>
      <c r="CH6">
        <v>19</v>
      </c>
      <c r="CI6">
        <v>19</v>
      </c>
      <c r="CJ6">
        <v>19</v>
      </c>
      <c r="CK6">
        <v>19</v>
      </c>
      <c r="CL6">
        <v>18.5</v>
      </c>
      <c r="CM6">
        <v>18</v>
      </c>
      <c r="CN6">
        <v>18</v>
      </c>
      <c r="CO6">
        <v>18</v>
      </c>
      <c r="CP6">
        <v>18</v>
      </c>
      <c r="CQ6" t="s">
        <v>69</v>
      </c>
    </row>
    <row r="7" spans="1:95" x14ac:dyDescent="0.25">
      <c r="A7" t="str">
        <f>_xll.BFieldInfo($B$7)</f>
        <v>#N/A Requesting Data...</v>
      </c>
      <c r="B7" t="s">
        <v>6</v>
      </c>
      <c r="C7" t="s">
        <v>69</v>
      </c>
      <c r="D7" t="s">
        <v>69</v>
      </c>
      <c r="E7" t="s">
        <v>69</v>
      </c>
      <c r="F7" t="s">
        <v>69</v>
      </c>
      <c r="G7" t="s">
        <v>69</v>
      </c>
      <c r="H7" t="s">
        <v>69</v>
      </c>
      <c r="I7" t="s">
        <v>69</v>
      </c>
      <c r="J7" t="s">
        <v>69</v>
      </c>
      <c r="K7" t="s">
        <v>69</v>
      </c>
      <c r="L7" t="s">
        <v>69</v>
      </c>
      <c r="M7" t="s">
        <v>69</v>
      </c>
      <c r="N7" t="s">
        <v>69</v>
      </c>
      <c r="O7" t="s">
        <v>69</v>
      </c>
      <c r="P7" t="s">
        <v>69</v>
      </c>
      <c r="Q7" t="s">
        <v>69</v>
      </c>
      <c r="R7" t="s">
        <v>69</v>
      </c>
      <c r="S7" t="s">
        <v>69</v>
      </c>
      <c r="T7" t="s">
        <v>69</v>
      </c>
      <c r="U7" t="s">
        <v>69</v>
      </c>
      <c r="V7" t="s">
        <v>69</v>
      </c>
      <c r="W7" t="s">
        <v>69</v>
      </c>
      <c r="X7" t="s">
        <v>69</v>
      </c>
      <c r="Y7" t="s">
        <v>69</v>
      </c>
      <c r="Z7" t="s">
        <v>69</v>
      </c>
      <c r="AA7" t="s">
        <v>69</v>
      </c>
      <c r="AB7" t="s">
        <v>69</v>
      </c>
      <c r="AC7" t="s">
        <v>69</v>
      </c>
      <c r="AD7" t="s">
        <v>69</v>
      </c>
      <c r="AE7" t="s">
        <v>69</v>
      </c>
      <c r="AF7" t="s">
        <v>69</v>
      </c>
      <c r="AG7" t="s">
        <v>69</v>
      </c>
      <c r="AH7" t="s">
        <v>69</v>
      </c>
      <c r="AI7" t="s">
        <v>69</v>
      </c>
      <c r="AJ7" t="s">
        <v>69</v>
      </c>
      <c r="AK7" t="s">
        <v>69</v>
      </c>
      <c r="AL7" t="s">
        <v>69</v>
      </c>
      <c r="AM7" t="s">
        <v>69</v>
      </c>
      <c r="AN7" t="s">
        <v>69</v>
      </c>
      <c r="AO7" t="s">
        <v>69</v>
      </c>
      <c r="AP7" t="s">
        <v>69</v>
      </c>
      <c r="AQ7" t="s">
        <v>69</v>
      </c>
      <c r="AR7" t="s">
        <v>69</v>
      </c>
      <c r="AS7" t="s">
        <v>69</v>
      </c>
      <c r="AT7" t="s">
        <v>69</v>
      </c>
      <c r="AU7" t="s">
        <v>69</v>
      </c>
      <c r="AV7" t="s">
        <v>69</v>
      </c>
      <c r="AW7" t="s">
        <v>69</v>
      </c>
      <c r="AX7" t="s">
        <v>69</v>
      </c>
      <c r="AY7" t="s">
        <v>69</v>
      </c>
      <c r="AZ7" t="s">
        <v>69</v>
      </c>
      <c r="BA7" t="s">
        <v>69</v>
      </c>
      <c r="BB7" t="s">
        <v>69</v>
      </c>
      <c r="BC7" t="s">
        <v>69</v>
      </c>
      <c r="BD7" t="s">
        <v>69</v>
      </c>
      <c r="BE7" t="s">
        <v>69</v>
      </c>
      <c r="BF7" t="s">
        <v>69</v>
      </c>
      <c r="BG7" t="s">
        <v>69</v>
      </c>
      <c r="BH7" t="s">
        <v>69</v>
      </c>
      <c r="BI7" t="s">
        <v>69</v>
      </c>
      <c r="BJ7" t="s">
        <v>69</v>
      </c>
      <c r="BK7" t="s">
        <v>69</v>
      </c>
      <c r="BL7">
        <v>15.30000019</v>
      </c>
      <c r="BM7">
        <v>15</v>
      </c>
      <c r="BN7" t="s">
        <v>69</v>
      </c>
      <c r="BO7">
        <v>17.799999239999998</v>
      </c>
      <c r="BP7">
        <v>16.299999239999998</v>
      </c>
      <c r="BQ7">
        <v>17.100000380000001</v>
      </c>
      <c r="BR7">
        <v>15</v>
      </c>
      <c r="BS7" t="s">
        <v>69</v>
      </c>
      <c r="BT7">
        <v>16.600000380000001</v>
      </c>
      <c r="BU7">
        <v>16.100000380000001</v>
      </c>
      <c r="BV7">
        <v>16.399999619999999</v>
      </c>
      <c r="BW7">
        <v>16.799999239999998</v>
      </c>
      <c r="BX7">
        <v>15.600000380000001</v>
      </c>
      <c r="BY7">
        <v>17</v>
      </c>
      <c r="BZ7">
        <v>16.200000760000002</v>
      </c>
      <c r="CA7">
        <v>16.700000760000002</v>
      </c>
      <c r="CB7">
        <v>16.100000380000001</v>
      </c>
      <c r="CC7">
        <v>16.600000380000001</v>
      </c>
      <c r="CD7">
        <v>15.80000019</v>
      </c>
      <c r="CE7">
        <v>15.30000019</v>
      </c>
      <c r="CF7" t="s">
        <v>69</v>
      </c>
      <c r="CG7">
        <v>16.200000760000002</v>
      </c>
      <c r="CH7">
        <v>15.899999619999999</v>
      </c>
      <c r="CI7">
        <v>15.899999619999999</v>
      </c>
      <c r="CJ7">
        <v>15.80000019</v>
      </c>
      <c r="CK7">
        <v>14</v>
      </c>
      <c r="CL7">
        <v>13.5</v>
      </c>
      <c r="CM7">
        <v>15.30000019</v>
      </c>
      <c r="CN7">
        <v>14.600000380000001</v>
      </c>
      <c r="CO7">
        <v>14.600000380000001</v>
      </c>
      <c r="CP7">
        <v>14.100000380000001</v>
      </c>
      <c r="CQ7" t="s">
        <v>69</v>
      </c>
    </row>
    <row r="8" spans="1:95" x14ac:dyDescent="0.25">
      <c r="A8" t="str">
        <f>_xll.BFieldInfo($B$8)</f>
        <v>#N/A Requesting Data...</v>
      </c>
      <c r="B8" t="s">
        <v>7</v>
      </c>
      <c r="C8" t="s">
        <v>69</v>
      </c>
      <c r="D8" t="s">
        <v>69</v>
      </c>
      <c r="E8" t="s">
        <v>69</v>
      </c>
      <c r="F8" t="s">
        <v>69</v>
      </c>
      <c r="G8" t="s">
        <v>69</v>
      </c>
      <c r="H8" t="s">
        <v>69</v>
      </c>
      <c r="I8" t="s">
        <v>69</v>
      </c>
      <c r="J8" t="s">
        <v>69</v>
      </c>
      <c r="K8" t="s">
        <v>69</v>
      </c>
      <c r="L8" t="s">
        <v>69</v>
      </c>
      <c r="M8" t="s">
        <v>69</v>
      </c>
      <c r="N8" t="s">
        <v>69</v>
      </c>
      <c r="O8" t="s">
        <v>69</v>
      </c>
      <c r="P8" t="s">
        <v>69</v>
      </c>
      <c r="Q8" t="s">
        <v>69</v>
      </c>
      <c r="R8" t="s">
        <v>69</v>
      </c>
      <c r="S8" t="s">
        <v>69</v>
      </c>
      <c r="T8" t="s">
        <v>69</v>
      </c>
      <c r="U8" t="s">
        <v>69</v>
      </c>
      <c r="V8" t="s">
        <v>69</v>
      </c>
      <c r="W8" t="s">
        <v>69</v>
      </c>
      <c r="X8" t="s">
        <v>69</v>
      </c>
      <c r="Y8" t="s">
        <v>69</v>
      </c>
      <c r="Z8" t="s">
        <v>69</v>
      </c>
      <c r="AA8" t="s">
        <v>69</v>
      </c>
      <c r="AB8" t="s">
        <v>69</v>
      </c>
      <c r="AC8" t="s">
        <v>69</v>
      </c>
      <c r="AD8" t="s">
        <v>69</v>
      </c>
      <c r="AE8" t="s">
        <v>69</v>
      </c>
      <c r="AF8" t="s">
        <v>69</v>
      </c>
      <c r="AG8" t="s">
        <v>69</v>
      </c>
      <c r="AH8" t="s">
        <v>69</v>
      </c>
      <c r="AI8" t="s">
        <v>69</v>
      </c>
      <c r="AJ8" t="s">
        <v>69</v>
      </c>
      <c r="AK8" t="s">
        <v>69</v>
      </c>
      <c r="AL8" t="s">
        <v>69</v>
      </c>
      <c r="AM8" t="s">
        <v>69</v>
      </c>
      <c r="AN8" t="s">
        <v>69</v>
      </c>
      <c r="AO8" t="s">
        <v>69</v>
      </c>
      <c r="AP8" t="s">
        <v>69</v>
      </c>
      <c r="AQ8" t="s">
        <v>69</v>
      </c>
      <c r="AR8" t="s">
        <v>69</v>
      </c>
      <c r="AS8" t="s">
        <v>69</v>
      </c>
      <c r="AT8" t="s">
        <v>69</v>
      </c>
      <c r="AU8" t="s">
        <v>69</v>
      </c>
      <c r="AV8" t="s">
        <v>69</v>
      </c>
      <c r="AW8" t="s">
        <v>69</v>
      </c>
      <c r="AX8" t="s">
        <v>69</v>
      </c>
      <c r="AY8" t="s">
        <v>69</v>
      </c>
      <c r="AZ8" t="s">
        <v>69</v>
      </c>
      <c r="BA8" t="s">
        <v>69</v>
      </c>
      <c r="BB8" t="s">
        <v>69</v>
      </c>
      <c r="BC8" t="s">
        <v>69</v>
      </c>
      <c r="BD8" t="s">
        <v>69</v>
      </c>
      <c r="BE8" t="s">
        <v>69</v>
      </c>
      <c r="BF8" t="s">
        <v>69</v>
      </c>
      <c r="BG8" t="s">
        <v>69</v>
      </c>
      <c r="BH8" t="s">
        <v>69</v>
      </c>
      <c r="BI8" t="s">
        <v>69</v>
      </c>
      <c r="BJ8" t="s">
        <v>69</v>
      </c>
      <c r="BK8" t="s">
        <v>69</v>
      </c>
      <c r="BL8">
        <v>37.770000459999999</v>
      </c>
      <c r="BM8">
        <v>37.790000919999997</v>
      </c>
      <c r="BN8" t="s">
        <v>69</v>
      </c>
      <c r="BO8">
        <v>37.909999849999998</v>
      </c>
      <c r="BP8">
        <v>37.349998470000003</v>
      </c>
      <c r="BQ8">
        <v>37.700000760000002</v>
      </c>
      <c r="BR8">
        <v>37.790000919999997</v>
      </c>
      <c r="BS8" t="s">
        <v>69</v>
      </c>
      <c r="BT8">
        <v>37.270000459999999</v>
      </c>
      <c r="BU8">
        <v>37.16999817</v>
      </c>
      <c r="BV8">
        <v>37.599998470000003</v>
      </c>
      <c r="BW8">
        <v>37.409999849999998</v>
      </c>
      <c r="BX8">
        <v>37.354999540000001</v>
      </c>
      <c r="BY8">
        <v>37</v>
      </c>
      <c r="BZ8">
        <v>37.099998470000003</v>
      </c>
      <c r="CA8">
        <v>37.439998629999998</v>
      </c>
      <c r="CB8">
        <v>36.849998470000003</v>
      </c>
      <c r="CC8">
        <v>36.75</v>
      </c>
      <c r="CD8">
        <v>37.459999080000003</v>
      </c>
      <c r="CE8">
        <v>37.209999080000003</v>
      </c>
      <c r="CF8" t="s">
        <v>69</v>
      </c>
      <c r="CG8">
        <v>36.549999239999998</v>
      </c>
      <c r="CH8">
        <v>36.494998930000001</v>
      </c>
      <c r="CI8">
        <v>36.409999849999998</v>
      </c>
      <c r="CJ8">
        <v>36.180000309999997</v>
      </c>
      <c r="CK8">
        <v>36.270000459999999</v>
      </c>
      <c r="CL8">
        <v>35.700000760000002</v>
      </c>
      <c r="CM8">
        <v>35.299999239999998</v>
      </c>
      <c r="CN8">
        <v>35.509998320000001</v>
      </c>
      <c r="CO8">
        <v>35.174999239999998</v>
      </c>
      <c r="CP8">
        <v>35.450000760000002</v>
      </c>
      <c r="CQ8" t="s">
        <v>69</v>
      </c>
    </row>
    <row r="9" spans="1:95" x14ac:dyDescent="0.25">
      <c r="A9" t="str">
        <f>_xll.BFieldInfo($B$9)</f>
        <v>End of Day Underlying Price Last</v>
      </c>
      <c r="B9" t="s">
        <v>8</v>
      </c>
      <c r="C9" t="s">
        <v>69</v>
      </c>
      <c r="D9" t="s">
        <v>69</v>
      </c>
      <c r="E9" t="s">
        <v>69</v>
      </c>
      <c r="F9" t="s">
        <v>69</v>
      </c>
      <c r="G9" t="s">
        <v>69</v>
      </c>
      <c r="H9" t="s">
        <v>69</v>
      </c>
      <c r="I9" t="s">
        <v>69</v>
      </c>
      <c r="J9" t="s">
        <v>69</v>
      </c>
      <c r="K9" t="s">
        <v>69</v>
      </c>
      <c r="L9" t="s">
        <v>69</v>
      </c>
      <c r="M9" t="s">
        <v>69</v>
      </c>
      <c r="N9" t="s">
        <v>69</v>
      </c>
      <c r="O9" t="s">
        <v>69</v>
      </c>
      <c r="P9" t="s">
        <v>69</v>
      </c>
      <c r="Q9" t="s">
        <v>69</v>
      </c>
      <c r="R9" t="s">
        <v>69</v>
      </c>
      <c r="S9" t="s">
        <v>69</v>
      </c>
      <c r="T9" t="s">
        <v>69</v>
      </c>
      <c r="U9" t="s">
        <v>69</v>
      </c>
      <c r="V9" t="s">
        <v>69</v>
      </c>
      <c r="W9" t="s">
        <v>69</v>
      </c>
      <c r="X9" t="s">
        <v>69</v>
      </c>
      <c r="Y9" t="s">
        <v>69</v>
      </c>
      <c r="Z9" t="s">
        <v>69</v>
      </c>
      <c r="AA9" t="s">
        <v>69</v>
      </c>
      <c r="AB9" t="s">
        <v>69</v>
      </c>
      <c r="AC9" t="s">
        <v>69</v>
      </c>
      <c r="AD9" t="s">
        <v>69</v>
      </c>
      <c r="AE9" t="s">
        <v>69</v>
      </c>
      <c r="AF9" t="s">
        <v>69</v>
      </c>
      <c r="AG9" t="s">
        <v>69</v>
      </c>
      <c r="AH9" t="s">
        <v>69</v>
      </c>
      <c r="AI9" t="s">
        <v>69</v>
      </c>
      <c r="AJ9" t="s">
        <v>69</v>
      </c>
      <c r="AK9" t="s">
        <v>69</v>
      </c>
      <c r="AL9" t="s">
        <v>69</v>
      </c>
      <c r="AM9" t="s">
        <v>69</v>
      </c>
      <c r="AN9" t="s">
        <v>69</v>
      </c>
      <c r="AO9" t="s">
        <v>69</v>
      </c>
      <c r="AP9" t="s">
        <v>69</v>
      </c>
      <c r="AQ9" t="s">
        <v>69</v>
      </c>
      <c r="AR9" t="s">
        <v>69</v>
      </c>
      <c r="AS9" t="s">
        <v>69</v>
      </c>
      <c r="AT9" t="s">
        <v>69</v>
      </c>
      <c r="AU9" t="s">
        <v>69</v>
      </c>
      <c r="AV9" t="s">
        <v>69</v>
      </c>
      <c r="AW9" t="s">
        <v>69</v>
      </c>
      <c r="AX9" t="s">
        <v>69</v>
      </c>
      <c r="AY9" t="s">
        <v>69</v>
      </c>
      <c r="AZ9" t="s">
        <v>69</v>
      </c>
      <c r="BA9" t="s">
        <v>69</v>
      </c>
      <c r="BB9" t="s">
        <v>69</v>
      </c>
      <c r="BC9" t="s">
        <v>69</v>
      </c>
      <c r="BD9" t="s">
        <v>69</v>
      </c>
      <c r="BE9" t="s">
        <v>69</v>
      </c>
      <c r="BF9" t="s">
        <v>69</v>
      </c>
      <c r="BG9" t="s">
        <v>69</v>
      </c>
      <c r="BH9" t="s">
        <v>69</v>
      </c>
      <c r="BI9" t="s">
        <v>69</v>
      </c>
      <c r="BJ9" t="s">
        <v>69</v>
      </c>
      <c r="BK9" t="s">
        <v>69</v>
      </c>
      <c r="BL9" t="s">
        <v>69</v>
      </c>
      <c r="BM9" t="s">
        <v>69</v>
      </c>
      <c r="BN9" t="s">
        <v>69</v>
      </c>
      <c r="BO9" t="s">
        <v>69</v>
      </c>
      <c r="BP9" t="s">
        <v>69</v>
      </c>
      <c r="BQ9" t="s">
        <v>69</v>
      </c>
      <c r="BR9" t="s">
        <v>69</v>
      </c>
      <c r="BS9" t="s">
        <v>69</v>
      </c>
      <c r="BT9" t="s">
        <v>69</v>
      </c>
      <c r="BU9" t="s">
        <v>69</v>
      </c>
      <c r="BV9" t="s">
        <v>69</v>
      </c>
      <c r="BW9" t="s">
        <v>69</v>
      </c>
      <c r="BX9" t="s">
        <v>69</v>
      </c>
      <c r="BY9" t="s">
        <v>69</v>
      </c>
      <c r="BZ9" t="s">
        <v>69</v>
      </c>
      <c r="CA9" t="s">
        <v>69</v>
      </c>
      <c r="CB9" t="s">
        <v>69</v>
      </c>
      <c r="CC9" t="s">
        <v>69</v>
      </c>
      <c r="CD9" t="s">
        <v>69</v>
      </c>
      <c r="CE9" t="s">
        <v>69</v>
      </c>
      <c r="CF9" t="s">
        <v>69</v>
      </c>
      <c r="CG9" t="s">
        <v>69</v>
      </c>
      <c r="CH9" t="s">
        <v>69</v>
      </c>
      <c r="CI9" t="s">
        <v>69</v>
      </c>
      <c r="CJ9" t="s">
        <v>69</v>
      </c>
      <c r="CK9" t="s">
        <v>69</v>
      </c>
      <c r="CL9" t="s">
        <v>69</v>
      </c>
      <c r="CM9" t="s">
        <v>69</v>
      </c>
      <c r="CN9" t="s">
        <v>69</v>
      </c>
      <c r="CO9" t="s">
        <v>69</v>
      </c>
      <c r="CP9" t="s">
        <v>69</v>
      </c>
      <c r="CQ9" t="s">
        <v>69</v>
      </c>
    </row>
    <row r="11" spans="1:95" x14ac:dyDescent="0.25">
      <c r="A11" t="s">
        <v>9</v>
      </c>
      <c r="B11" t="s">
        <v>3</v>
      </c>
      <c r="C11" s="1">
        <f>_xll.BDH($A$11,$B$12:$B$16,$B$1,$B$2,"Dir=H","CDR=5D","Days=A","Fill=-","FX=USD","Dts=S","cols=93;rows=6")</f>
        <v>43735</v>
      </c>
      <c r="D11" s="1">
        <v>43738</v>
      </c>
      <c r="E11" s="1">
        <v>43739</v>
      </c>
      <c r="F11" s="1">
        <v>43740</v>
      </c>
      <c r="G11" s="1">
        <v>43741</v>
      </c>
      <c r="H11" s="1">
        <v>43742</v>
      </c>
      <c r="I11" s="1">
        <v>43745</v>
      </c>
      <c r="J11" s="1">
        <v>43746</v>
      </c>
      <c r="K11" s="1">
        <v>43747</v>
      </c>
      <c r="L11" s="1">
        <v>43748</v>
      </c>
      <c r="M11" s="1">
        <v>43749</v>
      </c>
      <c r="N11" s="1">
        <v>43752</v>
      </c>
      <c r="O11" s="1">
        <v>43753</v>
      </c>
      <c r="P11" s="1">
        <v>43754</v>
      </c>
      <c r="Q11" s="1">
        <v>43755</v>
      </c>
      <c r="R11" s="1">
        <v>43756</v>
      </c>
      <c r="S11" s="1">
        <v>43759</v>
      </c>
      <c r="T11" s="1">
        <v>43760</v>
      </c>
      <c r="U11" s="1">
        <v>43761</v>
      </c>
      <c r="V11" s="1">
        <v>43762</v>
      </c>
      <c r="W11" s="1">
        <v>43763</v>
      </c>
      <c r="X11" s="1">
        <v>43766</v>
      </c>
      <c r="Y11" s="1">
        <v>43767</v>
      </c>
      <c r="Z11" s="1">
        <v>43768</v>
      </c>
      <c r="AA11" s="1">
        <v>43769</v>
      </c>
      <c r="AB11" s="1">
        <v>43770</v>
      </c>
      <c r="AC11" s="1">
        <v>43773</v>
      </c>
      <c r="AD11" s="1">
        <v>43774</v>
      </c>
      <c r="AE11" s="1">
        <v>43775</v>
      </c>
      <c r="AF11" s="1">
        <v>43776</v>
      </c>
      <c r="AG11" s="1">
        <v>43777</v>
      </c>
      <c r="AH11" s="1">
        <v>43780</v>
      </c>
      <c r="AI11" s="1">
        <v>43781</v>
      </c>
      <c r="AJ11" s="1">
        <v>43782</v>
      </c>
      <c r="AK11" s="1">
        <v>43783</v>
      </c>
      <c r="AL11" s="1">
        <v>43784</v>
      </c>
      <c r="AM11" s="1">
        <v>43787</v>
      </c>
      <c r="AN11" s="1">
        <v>43788</v>
      </c>
      <c r="AO11" s="1">
        <v>43789</v>
      </c>
      <c r="AP11" s="1">
        <v>43790</v>
      </c>
      <c r="AQ11" s="1">
        <v>43791</v>
      </c>
      <c r="AR11" s="1">
        <v>43794</v>
      </c>
      <c r="AS11" s="1">
        <v>43795</v>
      </c>
      <c r="AT11" s="1">
        <v>43796</v>
      </c>
      <c r="AU11" s="1">
        <v>43797</v>
      </c>
      <c r="AV11" s="1">
        <v>43798</v>
      </c>
      <c r="AW11" s="1">
        <v>43801</v>
      </c>
      <c r="AX11" s="1">
        <v>43802</v>
      </c>
      <c r="AY11" s="1">
        <v>43803</v>
      </c>
      <c r="AZ11" s="1">
        <v>43804</v>
      </c>
      <c r="BA11" s="1">
        <v>43805</v>
      </c>
      <c r="BB11" s="1">
        <v>43808</v>
      </c>
      <c r="BC11" s="1">
        <v>43809</v>
      </c>
      <c r="BD11" s="1">
        <v>43810</v>
      </c>
      <c r="BE11" s="1">
        <v>43811</v>
      </c>
      <c r="BF11" s="1">
        <v>43812</v>
      </c>
      <c r="BG11" s="1">
        <v>43815</v>
      </c>
      <c r="BH11" s="1">
        <v>43816</v>
      </c>
      <c r="BI11" s="1">
        <v>43817</v>
      </c>
      <c r="BJ11" s="1">
        <v>43818</v>
      </c>
      <c r="BK11" s="1">
        <v>43819</v>
      </c>
      <c r="BL11" s="1">
        <v>43822</v>
      </c>
      <c r="BM11" s="1">
        <v>43823</v>
      </c>
      <c r="BN11" s="1">
        <v>43824</v>
      </c>
      <c r="BO11" s="1">
        <v>43825</v>
      </c>
      <c r="BP11" s="1">
        <v>43826</v>
      </c>
      <c r="BQ11" s="1">
        <v>43829</v>
      </c>
      <c r="BR11" s="1">
        <v>43830</v>
      </c>
      <c r="BS11" s="1">
        <v>43831</v>
      </c>
      <c r="BT11" s="1">
        <v>43832</v>
      </c>
      <c r="BU11" s="1">
        <v>43833</v>
      </c>
      <c r="BV11" s="1">
        <v>43836</v>
      </c>
      <c r="BW11" s="1">
        <v>43837</v>
      </c>
      <c r="BX11" s="1">
        <v>43838</v>
      </c>
      <c r="BY11" s="1">
        <v>43839</v>
      </c>
      <c r="BZ11" s="1">
        <v>43840</v>
      </c>
      <c r="CA11" s="1">
        <v>43843</v>
      </c>
      <c r="CB11" s="1">
        <v>43844</v>
      </c>
      <c r="CC11" s="1">
        <v>43845</v>
      </c>
      <c r="CD11" s="1">
        <v>43846</v>
      </c>
      <c r="CE11" s="1">
        <v>43847</v>
      </c>
      <c r="CF11" s="1">
        <v>43850</v>
      </c>
      <c r="CG11" s="1">
        <v>43851</v>
      </c>
      <c r="CH11" s="1">
        <v>43852</v>
      </c>
      <c r="CI11" s="1">
        <v>43853</v>
      </c>
      <c r="CJ11" s="1">
        <v>43854</v>
      </c>
      <c r="CK11" s="1">
        <v>43857</v>
      </c>
      <c r="CL11" s="1">
        <v>43858</v>
      </c>
      <c r="CM11" s="1">
        <v>43859</v>
      </c>
      <c r="CN11" s="1">
        <v>43860</v>
      </c>
      <c r="CO11" s="1">
        <v>43861</v>
      </c>
      <c r="CP11" s="1">
        <v>43864</v>
      </c>
      <c r="CQ11" s="1">
        <v>43865</v>
      </c>
    </row>
    <row r="12" spans="1:95" x14ac:dyDescent="0.25">
      <c r="A12" t="str">
        <f>_xll.BFieldInfo($B$12)</f>
        <v>Implied Volatility Using Ask Price</v>
      </c>
      <c r="B12" t="s">
        <v>4</v>
      </c>
      <c r="C12">
        <v>23.196999999999999</v>
      </c>
      <c r="D12">
        <v>23.256</v>
      </c>
      <c r="E12">
        <v>24.082999999999998</v>
      </c>
      <c r="F12">
        <v>25.344000000000001</v>
      </c>
      <c r="G12">
        <v>22.527000000000001</v>
      </c>
      <c r="H12">
        <v>22.085000000000001</v>
      </c>
      <c r="I12">
        <v>18.422999999999998</v>
      </c>
      <c r="J12">
        <v>23.948</v>
      </c>
      <c r="K12">
        <v>24.065999999999999</v>
      </c>
      <c r="L12">
        <v>23.504999999999999</v>
      </c>
      <c r="M12">
        <v>23.504999999999999</v>
      </c>
      <c r="N12">
        <v>23.568999999999999</v>
      </c>
      <c r="O12">
        <v>23.51</v>
      </c>
      <c r="P12">
        <v>23.109000000000002</v>
      </c>
      <c r="Q12">
        <v>23.292999999999999</v>
      </c>
      <c r="R12">
        <v>23.256</v>
      </c>
      <c r="S12">
        <v>17.460999999999999</v>
      </c>
      <c r="T12">
        <v>17.248999999999999</v>
      </c>
      <c r="U12">
        <v>16.963000000000001</v>
      </c>
      <c r="V12">
        <v>18.175999999999998</v>
      </c>
      <c r="W12">
        <v>19.257000000000001</v>
      </c>
      <c r="X12">
        <v>22.815000000000001</v>
      </c>
      <c r="Y12">
        <v>22.401</v>
      </c>
      <c r="Z12">
        <v>23.026</v>
      </c>
      <c r="AA12">
        <v>22.053999999999998</v>
      </c>
      <c r="AB12">
        <v>21.815999999999999</v>
      </c>
      <c r="AC12">
        <v>22.704999999999998</v>
      </c>
      <c r="AD12">
        <v>22.847000000000001</v>
      </c>
      <c r="AE12">
        <v>21.798999999999999</v>
      </c>
      <c r="AF12">
        <v>22.195</v>
      </c>
      <c r="AG12">
        <v>20.902000000000001</v>
      </c>
      <c r="AH12">
        <v>22.082000000000001</v>
      </c>
      <c r="AI12">
        <v>21.949000000000002</v>
      </c>
      <c r="AJ12">
        <v>21.491</v>
      </c>
      <c r="AK12">
        <v>22.515999999999998</v>
      </c>
      <c r="AL12">
        <v>22.262</v>
      </c>
      <c r="AM12">
        <v>22.033000000000001</v>
      </c>
      <c r="AN12">
        <v>21.745000000000001</v>
      </c>
      <c r="AO12">
        <v>22.033999999999999</v>
      </c>
      <c r="AP12">
        <v>18.902000000000001</v>
      </c>
      <c r="AQ12">
        <v>21.983000000000001</v>
      </c>
      <c r="AR12">
        <v>18.588000000000001</v>
      </c>
      <c r="AS12">
        <v>18.25</v>
      </c>
      <c r="AT12">
        <v>18.100999999999999</v>
      </c>
      <c r="AU12" t="s">
        <v>69</v>
      </c>
      <c r="AV12">
        <v>17.873000000000001</v>
      </c>
      <c r="AW12">
        <v>17.882999999999999</v>
      </c>
      <c r="AX12">
        <v>17.600999999999999</v>
      </c>
      <c r="AY12">
        <v>17.407</v>
      </c>
      <c r="AZ12">
        <v>17.792999999999999</v>
      </c>
      <c r="BA12">
        <v>17.388999999999999</v>
      </c>
      <c r="BB12">
        <v>17.044</v>
      </c>
      <c r="BC12">
        <v>16.811</v>
      </c>
      <c r="BD12">
        <v>17.34</v>
      </c>
      <c r="BE12">
        <v>17.16</v>
      </c>
      <c r="BF12">
        <v>17.117999999999999</v>
      </c>
      <c r="BG12">
        <v>18.303000000000001</v>
      </c>
      <c r="BH12">
        <v>17.273</v>
      </c>
      <c r="BI12">
        <v>17.402000000000001</v>
      </c>
      <c r="BJ12">
        <v>17.306999999999999</v>
      </c>
      <c r="BK12">
        <v>17.015000000000001</v>
      </c>
      <c r="BL12">
        <v>17.603999999999999</v>
      </c>
      <c r="BM12">
        <v>16.776</v>
      </c>
      <c r="BN12" t="s">
        <v>69</v>
      </c>
      <c r="BO12">
        <v>16.52</v>
      </c>
      <c r="BP12">
        <v>15.899000000000001</v>
      </c>
      <c r="BQ12">
        <v>16.896999999999998</v>
      </c>
      <c r="BR12">
        <v>16.486000000000001</v>
      </c>
      <c r="BS12" t="s">
        <v>69</v>
      </c>
      <c r="BT12">
        <v>15.872</v>
      </c>
      <c r="BU12">
        <v>15.528</v>
      </c>
      <c r="BV12">
        <v>14.885999999999999</v>
      </c>
      <c r="BW12">
        <v>14.372999999999999</v>
      </c>
      <c r="BX12">
        <v>14.041</v>
      </c>
      <c r="BY12">
        <v>12.814</v>
      </c>
      <c r="BZ12">
        <v>12.09</v>
      </c>
      <c r="CA12">
        <v>10.439</v>
      </c>
      <c r="CB12">
        <v>10.343999999999999</v>
      </c>
      <c r="CC12">
        <v>11.17</v>
      </c>
      <c r="CD12">
        <v>13.253</v>
      </c>
      <c r="CE12">
        <v>12.15</v>
      </c>
      <c r="CF12" t="s">
        <v>69</v>
      </c>
      <c r="CG12">
        <v>12.01</v>
      </c>
      <c r="CH12">
        <v>11.804</v>
      </c>
      <c r="CI12">
        <v>12.894</v>
      </c>
      <c r="CJ12">
        <v>13.693</v>
      </c>
      <c r="CK12">
        <v>14.816000000000001</v>
      </c>
      <c r="CL12">
        <v>13.815</v>
      </c>
      <c r="CM12">
        <v>12.135</v>
      </c>
      <c r="CN12">
        <v>11.555</v>
      </c>
      <c r="CO12">
        <v>14.018000000000001</v>
      </c>
      <c r="CP12">
        <v>12.968999999999999</v>
      </c>
      <c r="CQ12" t="s">
        <v>69</v>
      </c>
    </row>
    <row r="13" spans="1:95" x14ac:dyDescent="0.25">
      <c r="A13" t="str">
        <f>_xll.BFieldInfo($B$13)</f>
        <v>End of Day Option Price Ask</v>
      </c>
      <c r="B13" t="s">
        <v>5</v>
      </c>
      <c r="C13">
        <v>0.15000000999999999</v>
      </c>
      <c r="D13">
        <v>0.15000000999999999</v>
      </c>
      <c r="E13">
        <v>0.15000000999999999</v>
      </c>
      <c r="F13">
        <v>0.15000000999999999</v>
      </c>
      <c r="G13">
        <v>0.1</v>
      </c>
      <c r="H13">
        <v>0.1</v>
      </c>
      <c r="I13">
        <v>0.05</v>
      </c>
      <c r="J13">
        <v>0.15000000999999999</v>
      </c>
      <c r="K13">
        <v>0.15000000999999999</v>
      </c>
      <c r="L13">
        <v>0.15000000999999999</v>
      </c>
      <c r="M13">
        <v>0.15000000999999999</v>
      </c>
      <c r="N13">
        <v>0.15000000999999999</v>
      </c>
      <c r="O13">
        <v>0.15000000999999999</v>
      </c>
      <c r="P13">
        <v>0.15000000999999999</v>
      </c>
      <c r="Q13">
        <v>0.15000000999999999</v>
      </c>
      <c r="R13">
        <v>0.15000000999999999</v>
      </c>
      <c r="S13">
        <v>0.05</v>
      </c>
      <c r="T13">
        <v>0.05</v>
      </c>
      <c r="U13">
        <v>0.05</v>
      </c>
      <c r="V13">
        <v>0.05</v>
      </c>
      <c r="W13">
        <v>0.05</v>
      </c>
      <c r="X13">
        <v>0.1</v>
      </c>
      <c r="Y13">
        <v>0.1</v>
      </c>
      <c r="Z13">
        <v>0.1</v>
      </c>
      <c r="AA13">
        <v>0.1</v>
      </c>
      <c r="AB13">
        <v>0.1</v>
      </c>
      <c r="AC13">
        <v>0.1</v>
      </c>
      <c r="AD13">
        <v>0.1</v>
      </c>
      <c r="AE13">
        <v>0.1</v>
      </c>
      <c r="AF13">
        <v>0.1</v>
      </c>
      <c r="AG13">
        <v>0.1</v>
      </c>
      <c r="AH13">
        <v>0.1</v>
      </c>
      <c r="AI13">
        <v>0.1</v>
      </c>
      <c r="AJ13">
        <v>0.1</v>
      </c>
      <c r="AK13">
        <v>0.1</v>
      </c>
      <c r="AL13">
        <v>0.1</v>
      </c>
      <c r="AM13">
        <v>0.1</v>
      </c>
      <c r="AN13">
        <v>0.1</v>
      </c>
      <c r="AO13">
        <v>0.1</v>
      </c>
      <c r="AP13">
        <v>0.05</v>
      </c>
      <c r="AQ13">
        <v>0.1</v>
      </c>
      <c r="AR13">
        <v>0.05</v>
      </c>
      <c r="AS13">
        <v>0.05</v>
      </c>
      <c r="AT13">
        <v>0.05</v>
      </c>
      <c r="AU13" t="s">
        <v>69</v>
      </c>
      <c r="AV13">
        <v>0.05</v>
      </c>
      <c r="AW13">
        <v>0.05</v>
      </c>
      <c r="AX13">
        <v>0.05</v>
      </c>
      <c r="AY13">
        <v>0.05</v>
      </c>
      <c r="AZ13">
        <v>0.05</v>
      </c>
      <c r="BA13">
        <v>0.05</v>
      </c>
      <c r="BB13">
        <v>0.05</v>
      </c>
      <c r="BC13">
        <v>0.05</v>
      </c>
      <c r="BD13">
        <v>0.05</v>
      </c>
      <c r="BE13">
        <v>0.05</v>
      </c>
      <c r="BF13">
        <v>0.05</v>
      </c>
      <c r="BG13">
        <v>0.05</v>
      </c>
      <c r="BH13">
        <v>0.05</v>
      </c>
      <c r="BI13">
        <v>0.05</v>
      </c>
      <c r="BJ13">
        <v>0.05</v>
      </c>
      <c r="BK13">
        <v>0.05</v>
      </c>
      <c r="BL13">
        <v>0.05</v>
      </c>
      <c r="BM13">
        <v>0.05</v>
      </c>
      <c r="BN13" t="s">
        <v>69</v>
      </c>
      <c r="BO13">
        <v>0.05</v>
      </c>
      <c r="BP13">
        <v>0.05</v>
      </c>
      <c r="BQ13">
        <v>0.05</v>
      </c>
      <c r="BR13">
        <v>0.05</v>
      </c>
      <c r="BS13" t="s">
        <v>69</v>
      </c>
      <c r="BT13">
        <v>0.05</v>
      </c>
      <c r="BU13">
        <v>0.05</v>
      </c>
      <c r="BV13">
        <v>0.05</v>
      </c>
      <c r="BW13">
        <v>0.05</v>
      </c>
      <c r="BX13">
        <v>0.05</v>
      </c>
      <c r="BY13">
        <v>0.05</v>
      </c>
      <c r="BZ13">
        <v>0.05</v>
      </c>
      <c r="CA13">
        <v>0.05</v>
      </c>
      <c r="CB13">
        <v>0.05</v>
      </c>
      <c r="CC13">
        <v>0.1</v>
      </c>
      <c r="CD13">
        <v>0.15000000999999999</v>
      </c>
      <c r="CE13">
        <v>0.1</v>
      </c>
      <c r="CF13" t="s">
        <v>69</v>
      </c>
      <c r="CG13">
        <v>0.1</v>
      </c>
      <c r="CH13">
        <v>0.1</v>
      </c>
      <c r="CI13">
        <v>0.1</v>
      </c>
      <c r="CJ13">
        <v>0.1</v>
      </c>
      <c r="CK13">
        <v>0.1</v>
      </c>
      <c r="CL13">
        <v>0.1</v>
      </c>
      <c r="CM13">
        <v>0.1</v>
      </c>
      <c r="CN13">
        <v>0.1</v>
      </c>
      <c r="CO13">
        <v>0.15000000999999999</v>
      </c>
      <c r="CP13">
        <v>0.15000000999999999</v>
      </c>
      <c r="CQ13" t="s">
        <v>69</v>
      </c>
    </row>
    <row r="14" spans="1:95" x14ac:dyDescent="0.25">
      <c r="A14" t="str">
        <f>_xll.BFieldInfo($B$14)</f>
        <v>End of Day Option Price Bid</v>
      </c>
      <c r="B14" t="s">
        <v>6</v>
      </c>
      <c r="C14" t="s">
        <v>69</v>
      </c>
      <c r="D14" t="s">
        <v>69</v>
      </c>
      <c r="E14" t="s">
        <v>69</v>
      </c>
      <c r="F14" t="s">
        <v>69</v>
      </c>
      <c r="G14" t="s">
        <v>69</v>
      </c>
      <c r="H14" t="s">
        <v>69</v>
      </c>
      <c r="I14" t="s">
        <v>69</v>
      </c>
      <c r="J14" t="s">
        <v>69</v>
      </c>
      <c r="K14" t="s">
        <v>69</v>
      </c>
      <c r="L14" t="s">
        <v>69</v>
      </c>
      <c r="M14" t="s">
        <v>69</v>
      </c>
      <c r="N14" t="s">
        <v>69</v>
      </c>
      <c r="O14" t="s">
        <v>69</v>
      </c>
      <c r="P14" t="s">
        <v>69</v>
      </c>
      <c r="Q14" t="s">
        <v>69</v>
      </c>
      <c r="R14" t="s">
        <v>69</v>
      </c>
      <c r="S14" t="s">
        <v>69</v>
      </c>
      <c r="T14" t="s">
        <v>69</v>
      </c>
      <c r="U14" t="s">
        <v>69</v>
      </c>
      <c r="V14" t="s">
        <v>69</v>
      </c>
      <c r="W14" t="s">
        <v>69</v>
      </c>
      <c r="X14" t="s">
        <v>69</v>
      </c>
      <c r="Y14" t="s">
        <v>69</v>
      </c>
      <c r="Z14" t="s">
        <v>69</v>
      </c>
      <c r="AA14" t="s">
        <v>69</v>
      </c>
      <c r="AB14" t="s">
        <v>69</v>
      </c>
      <c r="AC14" t="s">
        <v>69</v>
      </c>
      <c r="AD14" t="s">
        <v>69</v>
      </c>
      <c r="AE14" t="s">
        <v>69</v>
      </c>
      <c r="AF14" t="s">
        <v>69</v>
      </c>
      <c r="AG14" t="s">
        <v>69</v>
      </c>
      <c r="AH14" t="s">
        <v>69</v>
      </c>
      <c r="AI14" t="s">
        <v>69</v>
      </c>
      <c r="AJ14" t="s">
        <v>69</v>
      </c>
      <c r="AK14" t="s">
        <v>69</v>
      </c>
      <c r="AL14" t="s">
        <v>69</v>
      </c>
      <c r="AM14" t="s">
        <v>69</v>
      </c>
      <c r="AN14" t="s">
        <v>69</v>
      </c>
      <c r="AO14" t="s">
        <v>69</v>
      </c>
      <c r="AP14" t="s">
        <v>69</v>
      </c>
      <c r="AQ14" t="s">
        <v>69</v>
      </c>
      <c r="AR14" t="s">
        <v>69</v>
      </c>
      <c r="AS14" t="s">
        <v>69</v>
      </c>
      <c r="AT14" t="s">
        <v>69</v>
      </c>
      <c r="AU14" t="s">
        <v>69</v>
      </c>
      <c r="AV14" t="s">
        <v>69</v>
      </c>
      <c r="AW14" t="s">
        <v>69</v>
      </c>
      <c r="AX14" t="s">
        <v>69</v>
      </c>
      <c r="AY14" t="s">
        <v>69</v>
      </c>
      <c r="AZ14" t="s">
        <v>69</v>
      </c>
      <c r="BA14" t="s">
        <v>69</v>
      </c>
      <c r="BB14" t="s">
        <v>69</v>
      </c>
      <c r="BC14" t="s">
        <v>69</v>
      </c>
      <c r="BD14" t="s">
        <v>69</v>
      </c>
      <c r="BE14" t="s">
        <v>69</v>
      </c>
      <c r="BF14" t="s">
        <v>69</v>
      </c>
      <c r="BG14" t="s">
        <v>69</v>
      </c>
      <c r="BH14" t="s">
        <v>69</v>
      </c>
      <c r="BI14" t="s">
        <v>69</v>
      </c>
      <c r="BJ14" t="s">
        <v>69</v>
      </c>
      <c r="BK14" t="s">
        <v>69</v>
      </c>
      <c r="BL14" t="s">
        <v>69</v>
      </c>
      <c r="BM14" t="s">
        <v>69</v>
      </c>
      <c r="BN14" t="s">
        <v>69</v>
      </c>
      <c r="BO14" t="s">
        <v>69</v>
      </c>
      <c r="BP14" t="s">
        <v>69</v>
      </c>
      <c r="BQ14" t="s">
        <v>69</v>
      </c>
      <c r="BR14" t="s">
        <v>69</v>
      </c>
      <c r="BS14" t="s">
        <v>69</v>
      </c>
      <c r="BT14" t="s">
        <v>69</v>
      </c>
      <c r="BU14" t="s">
        <v>69</v>
      </c>
      <c r="BV14" t="s">
        <v>69</v>
      </c>
      <c r="BW14" t="s">
        <v>69</v>
      </c>
      <c r="BX14" t="s">
        <v>69</v>
      </c>
      <c r="BY14" t="s">
        <v>69</v>
      </c>
      <c r="BZ14" t="s">
        <v>69</v>
      </c>
      <c r="CA14" t="s">
        <v>69</v>
      </c>
      <c r="CB14" t="s">
        <v>69</v>
      </c>
      <c r="CC14">
        <v>0.05</v>
      </c>
      <c r="CD14">
        <v>0.1</v>
      </c>
      <c r="CE14">
        <v>0.05</v>
      </c>
      <c r="CF14" t="s">
        <v>69</v>
      </c>
      <c r="CG14">
        <v>0.05</v>
      </c>
      <c r="CH14">
        <v>0.05</v>
      </c>
      <c r="CI14">
        <v>0.05</v>
      </c>
      <c r="CJ14" t="s">
        <v>69</v>
      </c>
      <c r="CK14">
        <v>0.05</v>
      </c>
      <c r="CL14">
        <v>0.05</v>
      </c>
      <c r="CM14">
        <v>0.05</v>
      </c>
      <c r="CN14">
        <v>0.05</v>
      </c>
      <c r="CO14">
        <v>0.05</v>
      </c>
      <c r="CP14">
        <v>0.05</v>
      </c>
      <c r="CQ14" t="s">
        <v>69</v>
      </c>
    </row>
    <row r="15" spans="1:95" x14ac:dyDescent="0.25">
      <c r="A15" t="str">
        <f>_xll.BFieldInfo($B$15)</f>
        <v>End of Day Underlying Price Ask</v>
      </c>
      <c r="B15" t="s">
        <v>7</v>
      </c>
      <c r="C15">
        <v>16.709999079999999</v>
      </c>
      <c r="D15">
        <v>16.754999160000001</v>
      </c>
      <c r="E15">
        <v>16.559999470000001</v>
      </c>
      <c r="F15">
        <v>16.379999160000001</v>
      </c>
      <c r="G15">
        <v>16.454999919999999</v>
      </c>
      <c r="H15">
        <v>16.549900050000002</v>
      </c>
      <c r="I15">
        <v>16.709999079999999</v>
      </c>
      <c r="J15">
        <v>16.665000920000001</v>
      </c>
      <c r="K15">
        <v>16.684999470000001</v>
      </c>
      <c r="L15">
        <v>16.850000380000001</v>
      </c>
      <c r="M15">
        <v>16.690000529999999</v>
      </c>
      <c r="N15">
        <v>16.729999540000001</v>
      </c>
      <c r="O15">
        <v>16.760000229999999</v>
      </c>
      <c r="P15">
        <v>16.86000061</v>
      </c>
      <c r="Q15">
        <v>16.854999540000001</v>
      </c>
      <c r="R15">
        <v>16.870000839999999</v>
      </c>
      <c r="S15">
        <v>16.979999540000001</v>
      </c>
      <c r="T15">
        <v>17.059999470000001</v>
      </c>
      <c r="U15">
        <v>17.129999160000001</v>
      </c>
      <c r="V15">
        <v>16.850000380000001</v>
      </c>
      <c r="W15">
        <v>16.625</v>
      </c>
      <c r="X15">
        <v>16.629999160000001</v>
      </c>
      <c r="Y15">
        <v>16.69499969</v>
      </c>
      <c r="Z15">
        <v>16.56999969</v>
      </c>
      <c r="AA15">
        <v>16.739999770000001</v>
      </c>
      <c r="AB15">
        <v>16.809999470000001</v>
      </c>
      <c r="AC15">
        <v>16.840000150000002</v>
      </c>
      <c r="AD15">
        <v>16.761100769999999</v>
      </c>
      <c r="AE15">
        <v>16.979999540000001</v>
      </c>
      <c r="AF15">
        <v>16.899999619999999</v>
      </c>
      <c r="AG15">
        <v>16.979999540000001</v>
      </c>
      <c r="AH15">
        <v>16.9510994</v>
      </c>
      <c r="AI15">
        <v>17.050100329999999</v>
      </c>
      <c r="AJ15">
        <v>17.135000229999999</v>
      </c>
      <c r="AK15">
        <v>16.815000529999999</v>
      </c>
      <c r="AL15">
        <v>16.899999619999999</v>
      </c>
      <c r="AM15">
        <v>16.96769905</v>
      </c>
      <c r="AN15">
        <v>17.020000459999999</v>
      </c>
      <c r="AO15">
        <v>17</v>
      </c>
      <c r="AP15">
        <v>16.98500061</v>
      </c>
      <c r="AQ15">
        <v>16.989999770000001</v>
      </c>
      <c r="AR15">
        <v>17.155000690000001</v>
      </c>
      <c r="AS15">
        <v>17.159999849999998</v>
      </c>
      <c r="AT15">
        <v>17.190000529999999</v>
      </c>
      <c r="AU15" t="s">
        <v>69</v>
      </c>
      <c r="AV15">
        <v>17.260000229999999</v>
      </c>
      <c r="AW15">
        <v>17.300100329999999</v>
      </c>
      <c r="AX15">
        <v>17.38999939</v>
      </c>
      <c r="AY15">
        <v>17.439899440000001</v>
      </c>
      <c r="AZ15">
        <v>17.379999160000001</v>
      </c>
      <c r="BA15">
        <v>17.482400890000001</v>
      </c>
      <c r="BB15">
        <v>17.590000150000002</v>
      </c>
      <c r="BC15">
        <v>17.670000080000001</v>
      </c>
      <c r="BD15">
        <v>17.579999919999999</v>
      </c>
      <c r="BE15">
        <v>17.629999160000001</v>
      </c>
      <c r="BF15">
        <v>17.490100859999998</v>
      </c>
      <c r="BG15">
        <v>17.299999239999998</v>
      </c>
      <c r="BH15">
        <v>17.520000459999999</v>
      </c>
      <c r="BI15">
        <v>17.520000459999999</v>
      </c>
      <c r="BJ15">
        <v>17.55500031</v>
      </c>
      <c r="BK15">
        <v>17.629999160000001</v>
      </c>
      <c r="BL15">
        <v>17.559999470000001</v>
      </c>
      <c r="BM15">
        <v>17.770000459999999</v>
      </c>
      <c r="BN15" t="s">
        <v>69</v>
      </c>
      <c r="BO15">
        <v>17.829999919999999</v>
      </c>
      <c r="BP15">
        <v>17.934999470000001</v>
      </c>
      <c r="BQ15">
        <v>17.760000229999999</v>
      </c>
      <c r="BR15">
        <v>17.86000061</v>
      </c>
      <c r="BS15" t="s">
        <v>69</v>
      </c>
      <c r="BT15">
        <v>18.030000690000001</v>
      </c>
      <c r="BU15">
        <v>18.129999160000001</v>
      </c>
      <c r="BV15">
        <v>18.26499939</v>
      </c>
      <c r="BW15">
        <v>18.350000380000001</v>
      </c>
      <c r="BX15">
        <v>18.375</v>
      </c>
      <c r="BY15">
        <v>18.590000150000002</v>
      </c>
      <c r="BZ15">
        <v>18.704999919999999</v>
      </c>
      <c r="CA15">
        <v>18.905000690000001</v>
      </c>
      <c r="CB15">
        <v>18.870000839999999</v>
      </c>
      <c r="CC15">
        <v>19.140699390000002</v>
      </c>
      <c r="CD15">
        <v>19.13999939</v>
      </c>
      <c r="CE15">
        <v>19.040000920000001</v>
      </c>
      <c r="CF15" t="s">
        <v>69</v>
      </c>
      <c r="CG15">
        <v>19.100000380000001</v>
      </c>
      <c r="CH15">
        <v>19.13999939</v>
      </c>
      <c r="CI15">
        <v>19.075000760000002</v>
      </c>
      <c r="CJ15">
        <v>18.950000760000002</v>
      </c>
      <c r="CK15">
        <v>18.81999969</v>
      </c>
      <c r="CL15">
        <v>18.969999309999999</v>
      </c>
      <c r="CM15">
        <v>19.200000760000002</v>
      </c>
      <c r="CN15">
        <v>19.284999849999998</v>
      </c>
      <c r="CO15">
        <v>19.260000229999999</v>
      </c>
      <c r="CP15">
        <v>19.375</v>
      </c>
      <c r="CQ15" t="s">
        <v>69</v>
      </c>
    </row>
    <row r="16" spans="1:95" x14ac:dyDescent="0.25">
      <c r="A16" t="str">
        <f>_xll.BFieldInfo($B$16)</f>
        <v>End of Day Underlying Price Last</v>
      </c>
      <c r="B16" t="s">
        <v>8</v>
      </c>
      <c r="C16" t="s">
        <v>69</v>
      </c>
      <c r="D16" t="s">
        <v>69</v>
      </c>
      <c r="E16" t="s">
        <v>69</v>
      </c>
      <c r="F16" t="s">
        <v>69</v>
      </c>
      <c r="G16">
        <v>16.454999919999999</v>
      </c>
      <c r="H16" t="s">
        <v>69</v>
      </c>
      <c r="I16" t="s">
        <v>69</v>
      </c>
      <c r="J16" t="s">
        <v>69</v>
      </c>
      <c r="K16" t="s">
        <v>69</v>
      </c>
      <c r="L16" t="s">
        <v>69</v>
      </c>
      <c r="M16" t="s">
        <v>69</v>
      </c>
      <c r="N16" t="s">
        <v>69</v>
      </c>
      <c r="O16" t="s">
        <v>69</v>
      </c>
      <c r="P16" t="s">
        <v>69</v>
      </c>
      <c r="Q16" t="s">
        <v>69</v>
      </c>
      <c r="R16" t="s">
        <v>69</v>
      </c>
      <c r="S16" t="s">
        <v>69</v>
      </c>
      <c r="T16" t="s">
        <v>69</v>
      </c>
      <c r="U16" t="s">
        <v>69</v>
      </c>
      <c r="V16" t="s">
        <v>69</v>
      </c>
      <c r="W16">
        <v>16.81999969</v>
      </c>
      <c r="X16" t="s">
        <v>69</v>
      </c>
      <c r="Y16" t="s">
        <v>69</v>
      </c>
      <c r="Z16" t="s">
        <v>69</v>
      </c>
      <c r="AA16" t="s">
        <v>69</v>
      </c>
      <c r="AB16" t="s">
        <v>69</v>
      </c>
      <c r="AC16" t="s">
        <v>69</v>
      </c>
      <c r="AD16" t="s">
        <v>69</v>
      </c>
      <c r="AE16" t="s">
        <v>69</v>
      </c>
      <c r="AF16" t="s">
        <v>69</v>
      </c>
      <c r="AG16" t="s">
        <v>69</v>
      </c>
      <c r="AH16" t="s">
        <v>69</v>
      </c>
      <c r="AI16" t="s">
        <v>69</v>
      </c>
      <c r="AJ16" t="s">
        <v>69</v>
      </c>
      <c r="AK16" t="s">
        <v>69</v>
      </c>
      <c r="AL16" t="s">
        <v>69</v>
      </c>
      <c r="AM16" t="s">
        <v>69</v>
      </c>
      <c r="AN16" t="s">
        <v>69</v>
      </c>
      <c r="AO16" t="s">
        <v>69</v>
      </c>
      <c r="AP16">
        <v>16.979999540000001</v>
      </c>
      <c r="AQ16" t="s">
        <v>69</v>
      </c>
      <c r="AR16" t="s">
        <v>69</v>
      </c>
      <c r="AS16" t="s">
        <v>69</v>
      </c>
      <c r="AT16" t="s">
        <v>69</v>
      </c>
      <c r="AU16" t="s">
        <v>69</v>
      </c>
      <c r="AV16" t="s">
        <v>69</v>
      </c>
      <c r="AW16" t="s">
        <v>69</v>
      </c>
      <c r="AX16" t="s">
        <v>69</v>
      </c>
      <c r="AY16" t="s">
        <v>69</v>
      </c>
      <c r="AZ16" t="s">
        <v>69</v>
      </c>
      <c r="BA16" t="s">
        <v>69</v>
      </c>
      <c r="BB16">
        <v>17.659999849999998</v>
      </c>
      <c r="BC16" t="s">
        <v>69</v>
      </c>
      <c r="BD16" t="s">
        <v>69</v>
      </c>
      <c r="BE16" t="s">
        <v>69</v>
      </c>
      <c r="BF16" t="s">
        <v>69</v>
      </c>
      <c r="BG16" t="s">
        <v>69</v>
      </c>
      <c r="BH16" t="s">
        <v>69</v>
      </c>
      <c r="BI16" t="s">
        <v>69</v>
      </c>
      <c r="BJ16" t="s">
        <v>69</v>
      </c>
      <c r="BK16" t="s">
        <v>69</v>
      </c>
      <c r="BL16" t="s">
        <v>69</v>
      </c>
      <c r="BM16" t="s">
        <v>69</v>
      </c>
      <c r="BN16" t="s">
        <v>69</v>
      </c>
      <c r="BO16">
        <v>17.770000459999999</v>
      </c>
      <c r="BP16">
        <v>17.940000529999999</v>
      </c>
      <c r="BQ16" t="s">
        <v>69</v>
      </c>
      <c r="BR16" t="s">
        <v>69</v>
      </c>
      <c r="BS16" t="s">
        <v>69</v>
      </c>
      <c r="BT16" t="s">
        <v>69</v>
      </c>
      <c r="BU16">
        <v>18.13999939</v>
      </c>
      <c r="BV16" t="s">
        <v>69</v>
      </c>
      <c r="BW16" t="s">
        <v>69</v>
      </c>
      <c r="BX16">
        <v>18.510000229999999</v>
      </c>
      <c r="BY16">
        <v>18.469999309999999</v>
      </c>
      <c r="BZ16" t="s">
        <v>69</v>
      </c>
      <c r="CA16">
        <v>18.709999079999999</v>
      </c>
      <c r="CB16" t="s">
        <v>69</v>
      </c>
      <c r="CC16">
        <v>19.146200180000001</v>
      </c>
      <c r="CD16">
        <v>19.18000031</v>
      </c>
      <c r="CE16" t="s">
        <v>69</v>
      </c>
      <c r="CF16" t="s">
        <v>69</v>
      </c>
      <c r="CG16">
        <v>19.096599579999999</v>
      </c>
      <c r="CH16" t="s">
        <v>69</v>
      </c>
      <c r="CI16" t="s">
        <v>69</v>
      </c>
      <c r="CJ16">
        <v>18.979999540000001</v>
      </c>
      <c r="CK16" t="s">
        <v>69</v>
      </c>
      <c r="CL16" t="s">
        <v>69</v>
      </c>
      <c r="CM16" t="s">
        <v>69</v>
      </c>
      <c r="CN16" t="s">
        <v>69</v>
      </c>
      <c r="CO16">
        <v>19.239999770000001</v>
      </c>
      <c r="CP16">
        <v>19.364999770000001</v>
      </c>
      <c r="CQ16" t="s">
        <v>69</v>
      </c>
    </row>
    <row r="18" spans="1:95" x14ac:dyDescent="0.25">
      <c r="A18" t="s">
        <v>10</v>
      </c>
      <c r="B18" t="s">
        <v>3</v>
      </c>
      <c r="C18" s="1">
        <f>_xll.BDH($A$18,$B$19:$B$23,$B$1,$B$2,"Dir=H","CDR=5D","Days=A","Fill=-","FX=USD","Dts=S","cols=93;rows=6")</f>
        <v>43735</v>
      </c>
      <c r="D18" s="1">
        <v>43738</v>
      </c>
      <c r="E18" s="1">
        <v>43739</v>
      </c>
      <c r="F18" s="1">
        <v>43740</v>
      </c>
      <c r="G18" s="1">
        <v>43741</v>
      </c>
      <c r="H18" s="1">
        <v>43742</v>
      </c>
      <c r="I18" s="1">
        <v>43745</v>
      </c>
      <c r="J18" s="1">
        <v>43746</v>
      </c>
      <c r="K18" s="1">
        <v>43747</v>
      </c>
      <c r="L18" s="1">
        <v>43748</v>
      </c>
      <c r="M18" s="1">
        <v>43749</v>
      </c>
      <c r="N18" s="1">
        <v>43752</v>
      </c>
      <c r="O18" s="1">
        <v>43753</v>
      </c>
      <c r="P18" s="1">
        <v>43754</v>
      </c>
      <c r="Q18" s="1">
        <v>43755</v>
      </c>
      <c r="R18" s="1">
        <v>43756</v>
      </c>
      <c r="S18" s="1">
        <v>43759</v>
      </c>
      <c r="T18" s="1">
        <v>43760</v>
      </c>
      <c r="U18" s="1">
        <v>43761</v>
      </c>
      <c r="V18" s="1">
        <v>43762</v>
      </c>
      <c r="W18" s="1">
        <v>43763</v>
      </c>
      <c r="X18" s="1">
        <v>43766</v>
      </c>
      <c r="Y18" s="1">
        <v>43767</v>
      </c>
      <c r="Z18" s="1">
        <v>43768</v>
      </c>
      <c r="AA18" s="1">
        <v>43769</v>
      </c>
      <c r="AB18" s="1">
        <v>43770</v>
      </c>
      <c r="AC18" s="1">
        <v>43773</v>
      </c>
      <c r="AD18" s="1">
        <v>43774</v>
      </c>
      <c r="AE18" s="1">
        <v>43775</v>
      </c>
      <c r="AF18" s="1">
        <v>43776</v>
      </c>
      <c r="AG18" s="1">
        <v>43777</v>
      </c>
      <c r="AH18" s="1">
        <v>43780</v>
      </c>
      <c r="AI18" s="1">
        <v>43781</v>
      </c>
      <c r="AJ18" s="1">
        <v>43782</v>
      </c>
      <c r="AK18" s="1">
        <v>43783</v>
      </c>
      <c r="AL18" s="1">
        <v>43784</v>
      </c>
      <c r="AM18" s="1">
        <v>43787</v>
      </c>
      <c r="AN18" s="1">
        <v>43788</v>
      </c>
      <c r="AO18" s="1">
        <v>43789</v>
      </c>
      <c r="AP18" s="1">
        <v>43790</v>
      </c>
      <c r="AQ18" s="1">
        <v>43791</v>
      </c>
      <c r="AR18" s="1">
        <v>43794</v>
      </c>
      <c r="AS18" s="1">
        <v>43795</v>
      </c>
      <c r="AT18" s="1">
        <v>43796</v>
      </c>
      <c r="AU18" s="1">
        <v>43797</v>
      </c>
      <c r="AV18" s="1">
        <v>43798</v>
      </c>
      <c r="AW18" s="1">
        <v>43801</v>
      </c>
      <c r="AX18" s="1">
        <v>43802</v>
      </c>
      <c r="AY18" s="1">
        <v>43803</v>
      </c>
      <c r="AZ18" s="1">
        <v>43804</v>
      </c>
      <c r="BA18" s="1">
        <v>43805</v>
      </c>
      <c r="BB18" s="1">
        <v>43808</v>
      </c>
      <c r="BC18" s="1">
        <v>43809</v>
      </c>
      <c r="BD18" s="1">
        <v>43810</v>
      </c>
      <c r="BE18" s="1">
        <v>43811</v>
      </c>
      <c r="BF18" s="1">
        <v>43812</v>
      </c>
      <c r="BG18" s="1">
        <v>43815</v>
      </c>
      <c r="BH18" s="1">
        <v>43816</v>
      </c>
      <c r="BI18" s="1">
        <v>43817</v>
      </c>
      <c r="BJ18" s="1">
        <v>43818</v>
      </c>
      <c r="BK18" s="1">
        <v>43819</v>
      </c>
      <c r="BL18" s="1">
        <v>43822</v>
      </c>
      <c r="BM18" s="1">
        <v>43823</v>
      </c>
      <c r="BN18" s="1">
        <v>43824</v>
      </c>
      <c r="BO18" s="1">
        <v>43825</v>
      </c>
      <c r="BP18" s="1">
        <v>43826</v>
      </c>
      <c r="BQ18" s="1">
        <v>43829</v>
      </c>
      <c r="BR18" s="1">
        <v>43830</v>
      </c>
      <c r="BS18" s="1">
        <v>43831</v>
      </c>
      <c r="BT18" s="1">
        <v>43832</v>
      </c>
      <c r="BU18" s="1">
        <v>43833</v>
      </c>
      <c r="BV18" s="1">
        <v>43836</v>
      </c>
      <c r="BW18" s="1">
        <v>43837</v>
      </c>
      <c r="BX18" s="1">
        <v>43838</v>
      </c>
      <c r="BY18" s="1">
        <v>43839</v>
      </c>
      <c r="BZ18" s="1">
        <v>43840</v>
      </c>
      <c r="CA18" s="1">
        <v>43843</v>
      </c>
      <c r="CB18" s="1">
        <v>43844</v>
      </c>
      <c r="CC18" s="1">
        <v>43845</v>
      </c>
      <c r="CD18" s="1">
        <v>43846</v>
      </c>
      <c r="CE18" s="1">
        <v>43847</v>
      </c>
      <c r="CF18" s="1">
        <v>43850</v>
      </c>
      <c r="CG18" s="1">
        <v>43851</v>
      </c>
      <c r="CH18" s="1">
        <v>43852</v>
      </c>
      <c r="CI18" s="1">
        <v>43853</v>
      </c>
      <c r="CJ18" s="1">
        <v>43854</v>
      </c>
      <c r="CK18" s="1">
        <v>43857</v>
      </c>
      <c r="CL18" s="1">
        <v>43858</v>
      </c>
      <c r="CM18" s="1">
        <v>43859</v>
      </c>
      <c r="CN18" s="1">
        <v>43860</v>
      </c>
      <c r="CO18" s="1">
        <v>43861</v>
      </c>
      <c r="CP18" s="1">
        <v>43864</v>
      </c>
      <c r="CQ18" s="1">
        <v>43865</v>
      </c>
    </row>
    <row r="19" spans="1:95" x14ac:dyDescent="0.25">
      <c r="A19" t="str">
        <f>_xll.BFieldInfo($B$19)</f>
        <v>Implied Volatility Using Ask Price</v>
      </c>
      <c r="B19" t="s">
        <v>4</v>
      </c>
      <c r="C19" t="s">
        <v>69</v>
      </c>
      <c r="D19" t="s">
        <v>69</v>
      </c>
      <c r="E19" t="s">
        <v>69</v>
      </c>
      <c r="F19" t="s">
        <v>69</v>
      </c>
      <c r="G19" t="s">
        <v>69</v>
      </c>
      <c r="H19" t="s">
        <v>69</v>
      </c>
      <c r="I19" t="s">
        <v>69</v>
      </c>
      <c r="J19" t="s">
        <v>69</v>
      </c>
      <c r="K19" t="s">
        <v>69</v>
      </c>
      <c r="L19" t="s">
        <v>69</v>
      </c>
      <c r="M19" t="s">
        <v>69</v>
      </c>
      <c r="N19" t="s">
        <v>69</v>
      </c>
      <c r="O19" t="s">
        <v>69</v>
      </c>
      <c r="P19" t="s">
        <v>69</v>
      </c>
      <c r="Q19" t="s">
        <v>69</v>
      </c>
      <c r="R19" t="s">
        <v>69</v>
      </c>
      <c r="S19" t="s">
        <v>69</v>
      </c>
      <c r="T19" t="s">
        <v>69</v>
      </c>
      <c r="U19" t="s">
        <v>69</v>
      </c>
      <c r="V19" t="s">
        <v>69</v>
      </c>
      <c r="W19" t="s">
        <v>69</v>
      </c>
      <c r="X19" t="s">
        <v>69</v>
      </c>
      <c r="Y19" t="s">
        <v>69</v>
      </c>
      <c r="Z19" t="s">
        <v>69</v>
      </c>
      <c r="AA19" t="s">
        <v>69</v>
      </c>
      <c r="AB19" t="s">
        <v>69</v>
      </c>
      <c r="AC19" t="s">
        <v>69</v>
      </c>
      <c r="AD19" t="s">
        <v>69</v>
      </c>
      <c r="AE19" t="s">
        <v>69</v>
      </c>
      <c r="AF19" t="s">
        <v>69</v>
      </c>
      <c r="AG19" t="s">
        <v>69</v>
      </c>
      <c r="AH19" t="s">
        <v>69</v>
      </c>
      <c r="AI19" t="s">
        <v>69</v>
      </c>
      <c r="AJ19" t="s">
        <v>69</v>
      </c>
      <c r="AK19" t="s">
        <v>69</v>
      </c>
      <c r="AL19" t="s">
        <v>69</v>
      </c>
      <c r="AM19" t="s">
        <v>69</v>
      </c>
      <c r="AN19" t="s">
        <v>69</v>
      </c>
      <c r="AO19" t="s">
        <v>69</v>
      </c>
      <c r="AP19" t="s">
        <v>69</v>
      </c>
      <c r="AQ19" t="s">
        <v>69</v>
      </c>
      <c r="AR19" t="s">
        <v>69</v>
      </c>
      <c r="AS19" t="s">
        <v>69</v>
      </c>
      <c r="AT19" t="s">
        <v>69</v>
      </c>
      <c r="AU19" t="s">
        <v>69</v>
      </c>
      <c r="AV19" t="s">
        <v>69</v>
      </c>
      <c r="AW19" t="s">
        <v>69</v>
      </c>
      <c r="AX19" t="s">
        <v>69</v>
      </c>
      <c r="AY19" t="s">
        <v>69</v>
      </c>
      <c r="AZ19" t="s">
        <v>69</v>
      </c>
      <c r="BA19" t="s">
        <v>69</v>
      </c>
      <c r="BB19" t="s">
        <v>69</v>
      </c>
      <c r="BC19" t="s">
        <v>69</v>
      </c>
      <c r="BD19" t="s">
        <v>69</v>
      </c>
      <c r="BE19" t="s">
        <v>69</v>
      </c>
      <c r="BF19" t="s">
        <v>69</v>
      </c>
      <c r="BG19" t="s">
        <v>69</v>
      </c>
      <c r="BH19" t="s">
        <v>69</v>
      </c>
      <c r="BI19" t="s">
        <v>69</v>
      </c>
      <c r="BJ19" t="s">
        <v>69</v>
      </c>
      <c r="BK19" t="s">
        <v>69</v>
      </c>
      <c r="BL19">
        <v>184.458</v>
      </c>
      <c r="BM19">
        <v>211.953</v>
      </c>
      <c r="BN19" t="s">
        <v>69</v>
      </c>
      <c r="BO19">
        <v>213.53700000000001</v>
      </c>
      <c r="BP19">
        <v>209.39500000000001</v>
      </c>
      <c r="BQ19">
        <v>237.739</v>
      </c>
      <c r="BR19">
        <v>218.48599999999999</v>
      </c>
      <c r="BS19" t="s">
        <v>69</v>
      </c>
      <c r="BT19">
        <v>241.84700000000001</v>
      </c>
      <c r="BU19">
        <v>229.381</v>
      </c>
      <c r="BV19">
        <v>251.959</v>
      </c>
      <c r="BW19">
        <v>245.09299999999999</v>
      </c>
      <c r="BX19">
        <v>248.006</v>
      </c>
      <c r="BY19">
        <v>251.92400000000001</v>
      </c>
      <c r="BZ19">
        <v>256.654</v>
      </c>
      <c r="CA19">
        <v>258.166</v>
      </c>
      <c r="CB19">
        <v>263.387</v>
      </c>
      <c r="CC19">
        <v>266.71100000000001</v>
      </c>
      <c r="CD19">
        <v>279.92200000000003</v>
      </c>
      <c r="CE19">
        <v>281.363</v>
      </c>
      <c r="CF19" t="s">
        <v>69</v>
      </c>
      <c r="CG19">
        <v>308.64800000000002</v>
      </c>
      <c r="CH19">
        <v>312.45400000000001</v>
      </c>
      <c r="CI19">
        <v>308.41500000000002</v>
      </c>
      <c r="CJ19">
        <v>321.66199999999998</v>
      </c>
      <c r="CK19">
        <v>333.839</v>
      </c>
      <c r="CL19">
        <v>342.74700000000001</v>
      </c>
      <c r="CM19">
        <v>373.983</v>
      </c>
      <c r="CN19">
        <v>374.32299999999998</v>
      </c>
      <c r="CO19">
        <v>378.83100000000002</v>
      </c>
      <c r="CP19">
        <v>393.56400000000002</v>
      </c>
      <c r="CQ19" t="s">
        <v>69</v>
      </c>
    </row>
    <row r="20" spans="1:95" x14ac:dyDescent="0.25">
      <c r="A20" t="str">
        <f>_xll.BFieldInfo($B$20)</f>
        <v>End of Day Option Price Ask</v>
      </c>
      <c r="B20" t="s">
        <v>5</v>
      </c>
      <c r="C20" t="s">
        <v>69</v>
      </c>
      <c r="D20" t="s">
        <v>69</v>
      </c>
      <c r="E20" t="s">
        <v>69</v>
      </c>
      <c r="F20" t="s">
        <v>69</v>
      </c>
      <c r="G20" t="s">
        <v>69</v>
      </c>
      <c r="H20" t="s">
        <v>69</v>
      </c>
      <c r="I20" t="s">
        <v>69</v>
      </c>
      <c r="J20" t="s">
        <v>69</v>
      </c>
      <c r="K20" t="s">
        <v>69</v>
      </c>
      <c r="L20" t="s">
        <v>69</v>
      </c>
      <c r="M20" t="s">
        <v>69</v>
      </c>
      <c r="N20" t="s">
        <v>69</v>
      </c>
      <c r="O20" t="s">
        <v>69</v>
      </c>
      <c r="P20" t="s">
        <v>69</v>
      </c>
      <c r="Q20" t="s">
        <v>69</v>
      </c>
      <c r="R20" t="s">
        <v>69</v>
      </c>
      <c r="S20" t="s">
        <v>69</v>
      </c>
      <c r="T20" t="s">
        <v>69</v>
      </c>
      <c r="U20" t="s">
        <v>69</v>
      </c>
      <c r="V20" t="s">
        <v>69</v>
      </c>
      <c r="W20" t="s">
        <v>69</v>
      </c>
      <c r="X20" t="s">
        <v>69</v>
      </c>
      <c r="Y20" t="s">
        <v>69</v>
      </c>
      <c r="Z20" t="s">
        <v>69</v>
      </c>
      <c r="AA20" t="s">
        <v>69</v>
      </c>
      <c r="AB20" t="s">
        <v>69</v>
      </c>
      <c r="AC20" t="s">
        <v>69</v>
      </c>
      <c r="AD20" t="s">
        <v>69</v>
      </c>
      <c r="AE20" t="s">
        <v>69</v>
      </c>
      <c r="AF20" t="s">
        <v>69</v>
      </c>
      <c r="AG20" t="s">
        <v>69</v>
      </c>
      <c r="AH20" t="s">
        <v>69</v>
      </c>
      <c r="AI20" t="s">
        <v>69</v>
      </c>
      <c r="AJ20" t="s">
        <v>69</v>
      </c>
      <c r="AK20" t="s">
        <v>69</v>
      </c>
      <c r="AL20" t="s">
        <v>69</v>
      </c>
      <c r="AM20" t="s">
        <v>69</v>
      </c>
      <c r="AN20" t="s">
        <v>69</v>
      </c>
      <c r="AO20" t="s">
        <v>69</v>
      </c>
      <c r="AP20" t="s">
        <v>69</v>
      </c>
      <c r="AQ20" t="s">
        <v>69</v>
      </c>
      <c r="AR20" t="s">
        <v>69</v>
      </c>
      <c r="AS20" t="s">
        <v>69</v>
      </c>
      <c r="AT20" t="s">
        <v>69</v>
      </c>
      <c r="AU20" t="s">
        <v>69</v>
      </c>
      <c r="AV20" t="s">
        <v>69</v>
      </c>
      <c r="AW20" t="s">
        <v>69</v>
      </c>
      <c r="AX20" t="s">
        <v>69</v>
      </c>
      <c r="AY20" t="s">
        <v>69</v>
      </c>
      <c r="AZ20" t="s">
        <v>69</v>
      </c>
      <c r="BA20" t="s">
        <v>69</v>
      </c>
      <c r="BB20" t="s">
        <v>69</v>
      </c>
      <c r="BC20" t="s">
        <v>69</v>
      </c>
      <c r="BD20" t="s">
        <v>69</v>
      </c>
      <c r="BE20" t="s">
        <v>69</v>
      </c>
      <c r="BF20" t="s">
        <v>69</v>
      </c>
      <c r="BG20" t="s">
        <v>69</v>
      </c>
      <c r="BH20" t="s">
        <v>69</v>
      </c>
      <c r="BI20" t="s">
        <v>69</v>
      </c>
      <c r="BJ20" t="s">
        <v>69</v>
      </c>
      <c r="BK20" t="s">
        <v>69</v>
      </c>
      <c r="BL20">
        <v>19.5</v>
      </c>
      <c r="BM20">
        <v>20</v>
      </c>
      <c r="BN20" t="s">
        <v>69</v>
      </c>
      <c r="BO20">
        <v>20</v>
      </c>
      <c r="BP20">
        <v>20</v>
      </c>
      <c r="BQ20">
        <v>20.5</v>
      </c>
      <c r="BR20">
        <v>20</v>
      </c>
      <c r="BS20" t="s">
        <v>69</v>
      </c>
      <c r="BT20">
        <v>20</v>
      </c>
      <c r="BU20">
        <v>19.5</v>
      </c>
      <c r="BV20">
        <v>20</v>
      </c>
      <c r="BW20">
        <v>19.5</v>
      </c>
      <c r="BX20">
        <v>19.5</v>
      </c>
      <c r="BY20">
        <v>19.5</v>
      </c>
      <c r="BZ20">
        <v>19.5</v>
      </c>
      <c r="CA20">
        <v>19.5</v>
      </c>
      <c r="CB20">
        <v>20</v>
      </c>
      <c r="CC20">
        <v>20</v>
      </c>
      <c r="CD20">
        <v>21.5</v>
      </c>
      <c r="CE20">
        <v>22</v>
      </c>
      <c r="CF20" t="s">
        <v>69</v>
      </c>
      <c r="CG20">
        <v>22</v>
      </c>
      <c r="CH20">
        <v>22</v>
      </c>
      <c r="CI20">
        <v>22</v>
      </c>
      <c r="CJ20">
        <v>22</v>
      </c>
      <c r="CK20">
        <v>22</v>
      </c>
      <c r="CL20">
        <v>22</v>
      </c>
      <c r="CM20">
        <v>22.5</v>
      </c>
      <c r="CN20">
        <v>22.5</v>
      </c>
      <c r="CO20">
        <v>21</v>
      </c>
      <c r="CP20">
        <v>20.5</v>
      </c>
      <c r="CQ20" t="s">
        <v>69</v>
      </c>
    </row>
    <row r="21" spans="1:95" x14ac:dyDescent="0.25">
      <c r="A21" t="str">
        <f>_xll.BFieldInfo($B$21)</f>
        <v>End of Day Option Price Bid</v>
      </c>
      <c r="B21" t="s">
        <v>6</v>
      </c>
      <c r="C21" t="s">
        <v>69</v>
      </c>
      <c r="D21" t="s">
        <v>69</v>
      </c>
      <c r="E21" t="s">
        <v>69</v>
      </c>
      <c r="F21" t="s">
        <v>69</v>
      </c>
      <c r="G21" t="s">
        <v>69</v>
      </c>
      <c r="H21" t="s">
        <v>69</v>
      </c>
      <c r="I21" t="s">
        <v>69</v>
      </c>
      <c r="J21" t="s">
        <v>69</v>
      </c>
      <c r="K21" t="s">
        <v>69</v>
      </c>
      <c r="L21" t="s">
        <v>69</v>
      </c>
      <c r="M21" t="s">
        <v>69</v>
      </c>
      <c r="N21" t="s">
        <v>69</v>
      </c>
      <c r="O21" t="s">
        <v>69</v>
      </c>
      <c r="P21" t="s">
        <v>69</v>
      </c>
      <c r="Q21" t="s">
        <v>69</v>
      </c>
      <c r="R21" t="s">
        <v>69</v>
      </c>
      <c r="S21" t="s">
        <v>69</v>
      </c>
      <c r="T21" t="s">
        <v>69</v>
      </c>
      <c r="U21" t="s">
        <v>69</v>
      </c>
      <c r="V21" t="s">
        <v>69</v>
      </c>
      <c r="W21" t="s">
        <v>69</v>
      </c>
      <c r="X21" t="s">
        <v>69</v>
      </c>
      <c r="Y21" t="s">
        <v>69</v>
      </c>
      <c r="Z21" t="s">
        <v>69</v>
      </c>
      <c r="AA21" t="s">
        <v>69</v>
      </c>
      <c r="AB21" t="s">
        <v>69</v>
      </c>
      <c r="AC21" t="s">
        <v>69</v>
      </c>
      <c r="AD21" t="s">
        <v>69</v>
      </c>
      <c r="AE21" t="s">
        <v>69</v>
      </c>
      <c r="AF21" t="s">
        <v>69</v>
      </c>
      <c r="AG21" t="s">
        <v>69</v>
      </c>
      <c r="AH21" t="s">
        <v>69</v>
      </c>
      <c r="AI21" t="s">
        <v>69</v>
      </c>
      <c r="AJ21" t="s">
        <v>69</v>
      </c>
      <c r="AK21" t="s">
        <v>69</v>
      </c>
      <c r="AL21" t="s">
        <v>69</v>
      </c>
      <c r="AM21" t="s">
        <v>69</v>
      </c>
      <c r="AN21" t="s">
        <v>69</v>
      </c>
      <c r="AO21" t="s">
        <v>69</v>
      </c>
      <c r="AP21" t="s">
        <v>69</v>
      </c>
      <c r="AQ21" t="s">
        <v>69</v>
      </c>
      <c r="AR21" t="s">
        <v>69</v>
      </c>
      <c r="AS21" t="s">
        <v>69</v>
      </c>
      <c r="AT21" t="s">
        <v>69</v>
      </c>
      <c r="AU21" t="s">
        <v>69</v>
      </c>
      <c r="AV21" t="s">
        <v>69</v>
      </c>
      <c r="AW21" t="s">
        <v>69</v>
      </c>
      <c r="AX21" t="s">
        <v>69</v>
      </c>
      <c r="AY21" t="s">
        <v>69</v>
      </c>
      <c r="AZ21" t="s">
        <v>69</v>
      </c>
      <c r="BA21" t="s">
        <v>69</v>
      </c>
      <c r="BB21" t="s">
        <v>69</v>
      </c>
      <c r="BC21" t="s">
        <v>69</v>
      </c>
      <c r="BD21" t="s">
        <v>69</v>
      </c>
      <c r="BE21" t="s">
        <v>69</v>
      </c>
      <c r="BF21" t="s">
        <v>69</v>
      </c>
      <c r="BG21" t="s">
        <v>69</v>
      </c>
      <c r="BH21" t="s">
        <v>69</v>
      </c>
      <c r="BI21" t="s">
        <v>69</v>
      </c>
      <c r="BJ21" t="s">
        <v>69</v>
      </c>
      <c r="BK21" t="s">
        <v>69</v>
      </c>
      <c r="BL21">
        <v>14.5</v>
      </c>
      <c r="BM21">
        <v>15</v>
      </c>
      <c r="BN21" t="s">
        <v>69</v>
      </c>
      <c r="BO21">
        <v>15.69999981</v>
      </c>
      <c r="BP21">
        <v>15.80000019</v>
      </c>
      <c r="BQ21">
        <v>16</v>
      </c>
      <c r="BR21">
        <v>15.899999619999999</v>
      </c>
      <c r="BS21" t="s">
        <v>69</v>
      </c>
      <c r="BT21">
        <v>16.100000380000001</v>
      </c>
      <c r="BU21">
        <v>15.100000380000001</v>
      </c>
      <c r="BV21">
        <v>15.5</v>
      </c>
      <c r="BW21">
        <v>15.19999981</v>
      </c>
      <c r="BX21">
        <v>15.19999981</v>
      </c>
      <c r="BY21">
        <v>15</v>
      </c>
      <c r="BZ21">
        <v>15</v>
      </c>
      <c r="CA21">
        <v>15.30000019</v>
      </c>
      <c r="CB21">
        <v>15.899999619999999</v>
      </c>
      <c r="CC21">
        <v>16.200000760000002</v>
      </c>
      <c r="CD21">
        <v>17.100000380000001</v>
      </c>
      <c r="CE21">
        <v>17.799999239999998</v>
      </c>
      <c r="CF21" t="s">
        <v>69</v>
      </c>
      <c r="CG21">
        <v>18.100000380000001</v>
      </c>
      <c r="CH21">
        <v>18.100000380000001</v>
      </c>
      <c r="CI21">
        <v>18.200000760000002</v>
      </c>
      <c r="CJ21">
        <v>18.200000760000002</v>
      </c>
      <c r="CK21">
        <v>18.200000760000002</v>
      </c>
      <c r="CL21">
        <v>18.200000760000002</v>
      </c>
      <c r="CM21">
        <v>18.200000760000002</v>
      </c>
      <c r="CN21">
        <v>18.399999619999999</v>
      </c>
      <c r="CO21">
        <v>16.899999619999999</v>
      </c>
      <c r="CP21">
        <v>16.100000380000001</v>
      </c>
      <c r="CQ21" t="s">
        <v>69</v>
      </c>
    </row>
    <row r="22" spans="1:95" x14ac:dyDescent="0.25">
      <c r="A22" t="str">
        <f>_xll.BFieldInfo($B$22)</f>
        <v>#N/A Requesting Data...</v>
      </c>
      <c r="B22" t="s">
        <v>7</v>
      </c>
      <c r="C22" t="s">
        <v>69</v>
      </c>
      <c r="D22" t="s">
        <v>69</v>
      </c>
      <c r="E22" t="s">
        <v>69</v>
      </c>
      <c r="F22" t="s">
        <v>69</v>
      </c>
      <c r="G22" t="s">
        <v>69</v>
      </c>
      <c r="H22" t="s">
        <v>69</v>
      </c>
      <c r="I22" t="s">
        <v>69</v>
      </c>
      <c r="J22" t="s">
        <v>69</v>
      </c>
      <c r="K22" t="s">
        <v>69</v>
      </c>
      <c r="L22" t="s">
        <v>69</v>
      </c>
      <c r="M22" t="s">
        <v>69</v>
      </c>
      <c r="N22" t="s">
        <v>69</v>
      </c>
      <c r="O22" t="s">
        <v>69</v>
      </c>
      <c r="P22" t="s">
        <v>69</v>
      </c>
      <c r="Q22" t="s">
        <v>69</v>
      </c>
      <c r="R22" t="s">
        <v>69</v>
      </c>
      <c r="S22" t="s">
        <v>69</v>
      </c>
      <c r="T22" t="s">
        <v>69</v>
      </c>
      <c r="U22" t="s">
        <v>69</v>
      </c>
      <c r="V22" t="s">
        <v>69</v>
      </c>
      <c r="W22" t="s">
        <v>69</v>
      </c>
      <c r="X22" t="s">
        <v>69</v>
      </c>
      <c r="Y22" t="s">
        <v>69</v>
      </c>
      <c r="Z22" t="s">
        <v>69</v>
      </c>
      <c r="AA22" t="s">
        <v>69</v>
      </c>
      <c r="AB22" t="s">
        <v>69</v>
      </c>
      <c r="AC22" t="s">
        <v>69</v>
      </c>
      <c r="AD22" t="s">
        <v>69</v>
      </c>
      <c r="AE22" t="s">
        <v>69</v>
      </c>
      <c r="AF22" t="s">
        <v>69</v>
      </c>
      <c r="AG22" t="s">
        <v>69</v>
      </c>
      <c r="AH22" t="s">
        <v>69</v>
      </c>
      <c r="AI22" t="s">
        <v>69</v>
      </c>
      <c r="AJ22" t="s">
        <v>69</v>
      </c>
      <c r="AK22" t="s">
        <v>69</v>
      </c>
      <c r="AL22" t="s">
        <v>69</v>
      </c>
      <c r="AM22" t="s">
        <v>69</v>
      </c>
      <c r="AN22" t="s">
        <v>69</v>
      </c>
      <c r="AO22" t="s">
        <v>69</v>
      </c>
      <c r="AP22" t="s">
        <v>69</v>
      </c>
      <c r="AQ22" t="s">
        <v>69</v>
      </c>
      <c r="AR22" t="s">
        <v>69</v>
      </c>
      <c r="AS22" t="s">
        <v>69</v>
      </c>
      <c r="AT22" t="s">
        <v>69</v>
      </c>
      <c r="AU22" t="s">
        <v>69</v>
      </c>
      <c r="AV22" t="s">
        <v>69</v>
      </c>
      <c r="AW22" t="s">
        <v>69</v>
      </c>
      <c r="AX22" t="s">
        <v>69</v>
      </c>
      <c r="AY22" t="s">
        <v>69</v>
      </c>
      <c r="AZ22" t="s">
        <v>69</v>
      </c>
      <c r="BA22" t="s">
        <v>69</v>
      </c>
      <c r="BB22" t="s">
        <v>69</v>
      </c>
      <c r="BC22" t="s">
        <v>69</v>
      </c>
      <c r="BD22" t="s">
        <v>69</v>
      </c>
      <c r="BE22" t="s">
        <v>69</v>
      </c>
      <c r="BF22" t="s">
        <v>69</v>
      </c>
      <c r="BG22" t="s">
        <v>69</v>
      </c>
      <c r="BH22" t="s">
        <v>69</v>
      </c>
      <c r="BI22" t="s">
        <v>69</v>
      </c>
      <c r="BJ22" t="s">
        <v>69</v>
      </c>
      <c r="BK22" t="s">
        <v>69</v>
      </c>
      <c r="BL22">
        <v>37.353401179999999</v>
      </c>
      <c r="BM22">
        <v>37.02999878</v>
      </c>
      <c r="BN22" t="s">
        <v>69</v>
      </c>
      <c r="BO22">
        <v>37.119998930000001</v>
      </c>
      <c r="BP22">
        <v>37.340000150000002</v>
      </c>
      <c r="BQ22">
        <v>37.165000919999997</v>
      </c>
      <c r="BR22">
        <v>37.299999239999998</v>
      </c>
      <c r="BS22" t="s">
        <v>69</v>
      </c>
      <c r="BT22">
        <v>36.689998629999998</v>
      </c>
      <c r="BU22">
        <v>36.61000061</v>
      </c>
      <c r="BV22">
        <v>36.724998470000003</v>
      </c>
      <c r="BW22">
        <v>36.450000760000002</v>
      </c>
      <c r="BX22">
        <v>36.450000760000002</v>
      </c>
      <c r="BY22">
        <v>36.430000309999997</v>
      </c>
      <c r="BZ22">
        <v>36.36000061</v>
      </c>
      <c r="CA22">
        <v>36.619998930000001</v>
      </c>
      <c r="CB22">
        <v>37.15499878</v>
      </c>
      <c r="CC22">
        <v>37.159999849999998</v>
      </c>
      <c r="CD22">
        <v>38.619998930000001</v>
      </c>
      <c r="CE22">
        <v>39.259998320000001</v>
      </c>
      <c r="CF22" t="s">
        <v>69</v>
      </c>
      <c r="CG22">
        <v>38.982601170000002</v>
      </c>
      <c r="CH22">
        <v>39.049999239999998</v>
      </c>
      <c r="CI22">
        <v>39.27999878</v>
      </c>
      <c r="CJ22">
        <v>39.099998470000003</v>
      </c>
      <c r="CK22">
        <v>39.259998320000001</v>
      </c>
      <c r="CL22">
        <v>39.22000122</v>
      </c>
      <c r="CM22">
        <v>39.154800420000001</v>
      </c>
      <c r="CN22">
        <v>39.33000183</v>
      </c>
      <c r="CO22">
        <v>37.709999080000003</v>
      </c>
      <c r="CP22">
        <v>37.450000760000002</v>
      </c>
      <c r="CQ22" t="s">
        <v>69</v>
      </c>
    </row>
    <row r="23" spans="1:95" x14ac:dyDescent="0.25">
      <c r="A23" t="str">
        <f>_xll.BFieldInfo($B$23)</f>
        <v>End of Day Underlying Price Last</v>
      </c>
      <c r="B23" t="s">
        <v>8</v>
      </c>
      <c r="C23" t="s">
        <v>69</v>
      </c>
      <c r="D23" t="s">
        <v>69</v>
      </c>
      <c r="E23" t="s">
        <v>69</v>
      </c>
      <c r="F23" t="s">
        <v>69</v>
      </c>
      <c r="G23" t="s">
        <v>69</v>
      </c>
      <c r="H23" t="s">
        <v>69</v>
      </c>
      <c r="I23" t="s">
        <v>69</v>
      </c>
      <c r="J23" t="s">
        <v>69</v>
      </c>
      <c r="K23" t="s">
        <v>69</v>
      </c>
      <c r="L23" t="s">
        <v>69</v>
      </c>
      <c r="M23" t="s">
        <v>69</v>
      </c>
      <c r="N23" t="s">
        <v>69</v>
      </c>
      <c r="O23" t="s">
        <v>69</v>
      </c>
      <c r="P23" t="s">
        <v>69</v>
      </c>
      <c r="Q23" t="s">
        <v>69</v>
      </c>
      <c r="R23" t="s">
        <v>69</v>
      </c>
      <c r="S23" t="s">
        <v>69</v>
      </c>
      <c r="T23" t="s">
        <v>69</v>
      </c>
      <c r="U23" t="s">
        <v>69</v>
      </c>
      <c r="V23" t="s">
        <v>69</v>
      </c>
      <c r="W23" t="s">
        <v>69</v>
      </c>
      <c r="X23" t="s">
        <v>69</v>
      </c>
      <c r="Y23" t="s">
        <v>69</v>
      </c>
      <c r="Z23" t="s">
        <v>69</v>
      </c>
      <c r="AA23" t="s">
        <v>69</v>
      </c>
      <c r="AB23" t="s">
        <v>69</v>
      </c>
      <c r="AC23" t="s">
        <v>69</v>
      </c>
      <c r="AD23" t="s">
        <v>69</v>
      </c>
      <c r="AE23" t="s">
        <v>69</v>
      </c>
      <c r="AF23" t="s">
        <v>69</v>
      </c>
      <c r="AG23" t="s">
        <v>69</v>
      </c>
      <c r="AH23" t="s">
        <v>69</v>
      </c>
      <c r="AI23" t="s">
        <v>69</v>
      </c>
      <c r="AJ23" t="s">
        <v>69</v>
      </c>
      <c r="AK23" t="s">
        <v>69</v>
      </c>
      <c r="AL23" t="s">
        <v>69</v>
      </c>
      <c r="AM23" t="s">
        <v>69</v>
      </c>
      <c r="AN23" t="s">
        <v>69</v>
      </c>
      <c r="AO23" t="s">
        <v>69</v>
      </c>
      <c r="AP23" t="s">
        <v>69</v>
      </c>
      <c r="AQ23" t="s">
        <v>69</v>
      </c>
      <c r="AR23" t="s">
        <v>69</v>
      </c>
      <c r="AS23" t="s">
        <v>69</v>
      </c>
      <c r="AT23" t="s">
        <v>69</v>
      </c>
      <c r="AU23" t="s">
        <v>69</v>
      </c>
      <c r="AV23" t="s">
        <v>69</v>
      </c>
      <c r="AW23" t="s">
        <v>69</v>
      </c>
      <c r="AX23" t="s">
        <v>69</v>
      </c>
      <c r="AY23" t="s">
        <v>69</v>
      </c>
      <c r="AZ23" t="s">
        <v>69</v>
      </c>
      <c r="BA23" t="s">
        <v>69</v>
      </c>
      <c r="BB23" t="s">
        <v>69</v>
      </c>
      <c r="BC23" t="s">
        <v>69</v>
      </c>
      <c r="BD23" t="s">
        <v>69</v>
      </c>
      <c r="BE23" t="s">
        <v>69</v>
      </c>
      <c r="BF23" t="s">
        <v>69</v>
      </c>
      <c r="BG23" t="s">
        <v>69</v>
      </c>
      <c r="BH23" t="s">
        <v>69</v>
      </c>
      <c r="BI23" t="s">
        <v>69</v>
      </c>
      <c r="BJ23" t="s">
        <v>69</v>
      </c>
      <c r="BK23" t="s">
        <v>69</v>
      </c>
      <c r="BL23" t="s">
        <v>69</v>
      </c>
      <c r="BM23" t="s">
        <v>69</v>
      </c>
      <c r="BN23" t="s">
        <v>69</v>
      </c>
      <c r="BO23" t="s">
        <v>69</v>
      </c>
      <c r="BP23" t="s">
        <v>69</v>
      </c>
      <c r="BQ23" t="s">
        <v>69</v>
      </c>
      <c r="BR23" t="s">
        <v>69</v>
      </c>
      <c r="BS23" t="s">
        <v>69</v>
      </c>
      <c r="BT23" t="s">
        <v>69</v>
      </c>
      <c r="BU23" t="s">
        <v>69</v>
      </c>
      <c r="BV23" t="s">
        <v>69</v>
      </c>
      <c r="BW23" t="s">
        <v>69</v>
      </c>
      <c r="BX23" t="s">
        <v>69</v>
      </c>
      <c r="BY23" t="s">
        <v>69</v>
      </c>
      <c r="BZ23" t="s">
        <v>69</v>
      </c>
      <c r="CA23" t="s">
        <v>69</v>
      </c>
      <c r="CB23" t="s">
        <v>69</v>
      </c>
      <c r="CC23" t="s">
        <v>69</v>
      </c>
      <c r="CD23" t="s">
        <v>69</v>
      </c>
      <c r="CE23" t="s">
        <v>69</v>
      </c>
      <c r="CF23" t="s">
        <v>69</v>
      </c>
      <c r="CG23" t="s">
        <v>69</v>
      </c>
      <c r="CH23" t="s">
        <v>69</v>
      </c>
      <c r="CI23" t="s">
        <v>69</v>
      </c>
      <c r="CJ23" t="s">
        <v>69</v>
      </c>
      <c r="CK23" t="s">
        <v>69</v>
      </c>
      <c r="CL23" t="s">
        <v>69</v>
      </c>
      <c r="CM23" t="s">
        <v>69</v>
      </c>
      <c r="CN23" t="s">
        <v>69</v>
      </c>
      <c r="CO23" t="s">
        <v>69</v>
      </c>
      <c r="CP23" t="s">
        <v>69</v>
      </c>
      <c r="CQ23" t="s">
        <v>69</v>
      </c>
    </row>
    <row r="25" spans="1:95" x14ac:dyDescent="0.25">
      <c r="A25" t="s">
        <v>11</v>
      </c>
      <c r="B25" t="s">
        <v>3</v>
      </c>
      <c r="C25" s="1">
        <f>_xll.BDH($A$25,$B$26:$B$30,$B$1,$B$2,"Dir=H","CDR=5D","Days=A","Fill=-","FX=USD","Dts=S","cols=93;rows=6")</f>
        <v>43735</v>
      </c>
      <c r="D25" s="1">
        <v>43738</v>
      </c>
      <c r="E25" s="1">
        <v>43739</v>
      </c>
      <c r="F25" s="1">
        <v>43740</v>
      </c>
      <c r="G25" s="1">
        <v>43741</v>
      </c>
      <c r="H25" s="1">
        <v>43742</v>
      </c>
      <c r="I25" s="1">
        <v>43745</v>
      </c>
      <c r="J25" s="1">
        <v>43746</v>
      </c>
      <c r="K25" s="1">
        <v>43747</v>
      </c>
      <c r="L25" s="1">
        <v>43748</v>
      </c>
      <c r="M25" s="1">
        <v>43749</v>
      </c>
      <c r="N25" s="1">
        <v>43752</v>
      </c>
      <c r="O25" s="1">
        <v>43753</v>
      </c>
      <c r="P25" s="1">
        <v>43754</v>
      </c>
      <c r="Q25" s="1">
        <v>43755</v>
      </c>
      <c r="R25" s="1">
        <v>43756</v>
      </c>
      <c r="S25" s="1">
        <v>43759</v>
      </c>
      <c r="T25" s="1">
        <v>43760</v>
      </c>
      <c r="U25" s="1">
        <v>43761</v>
      </c>
      <c r="V25" s="1">
        <v>43762</v>
      </c>
      <c r="W25" s="1">
        <v>43763</v>
      </c>
      <c r="X25" s="1">
        <v>43766</v>
      </c>
      <c r="Y25" s="1">
        <v>43767</v>
      </c>
      <c r="Z25" s="1">
        <v>43768</v>
      </c>
      <c r="AA25" s="1">
        <v>43769</v>
      </c>
      <c r="AB25" s="1">
        <v>43770</v>
      </c>
      <c r="AC25" s="1">
        <v>43773</v>
      </c>
      <c r="AD25" s="1">
        <v>43774</v>
      </c>
      <c r="AE25" s="1">
        <v>43775</v>
      </c>
      <c r="AF25" s="1">
        <v>43776</v>
      </c>
      <c r="AG25" s="1">
        <v>43777</v>
      </c>
      <c r="AH25" s="1">
        <v>43780</v>
      </c>
      <c r="AI25" s="1">
        <v>43781</v>
      </c>
      <c r="AJ25" s="1">
        <v>43782</v>
      </c>
      <c r="AK25" s="1">
        <v>43783</v>
      </c>
      <c r="AL25" s="1">
        <v>43784</v>
      </c>
      <c r="AM25" s="1">
        <v>43787</v>
      </c>
      <c r="AN25" s="1">
        <v>43788</v>
      </c>
      <c r="AO25" s="1">
        <v>43789</v>
      </c>
      <c r="AP25" s="1">
        <v>43790</v>
      </c>
      <c r="AQ25" s="1">
        <v>43791</v>
      </c>
      <c r="AR25" s="1">
        <v>43794</v>
      </c>
      <c r="AS25" s="1">
        <v>43795</v>
      </c>
      <c r="AT25" s="1">
        <v>43796</v>
      </c>
      <c r="AU25" s="1">
        <v>43797</v>
      </c>
      <c r="AV25" s="1">
        <v>43798</v>
      </c>
      <c r="AW25" s="1">
        <v>43801</v>
      </c>
      <c r="AX25" s="1">
        <v>43802</v>
      </c>
      <c r="AY25" s="1">
        <v>43803</v>
      </c>
      <c r="AZ25" s="1">
        <v>43804</v>
      </c>
      <c r="BA25" s="1">
        <v>43805</v>
      </c>
      <c r="BB25" s="1">
        <v>43808</v>
      </c>
      <c r="BC25" s="1">
        <v>43809</v>
      </c>
      <c r="BD25" s="1">
        <v>43810</v>
      </c>
      <c r="BE25" s="1">
        <v>43811</v>
      </c>
      <c r="BF25" s="1">
        <v>43812</v>
      </c>
      <c r="BG25" s="1">
        <v>43815</v>
      </c>
      <c r="BH25" s="1">
        <v>43816</v>
      </c>
      <c r="BI25" s="1">
        <v>43817</v>
      </c>
      <c r="BJ25" s="1">
        <v>43818</v>
      </c>
      <c r="BK25" s="1">
        <v>43819</v>
      </c>
      <c r="BL25" s="1">
        <v>43822</v>
      </c>
      <c r="BM25" s="1">
        <v>43823</v>
      </c>
      <c r="BN25" s="1">
        <v>43824</v>
      </c>
      <c r="BO25" s="1">
        <v>43825</v>
      </c>
      <c r="BP25" s="1">
        <v>43826</v>
      </c>
      <c r="BQ25" s="1">
        <v>43829</v>
      </c>
      <c r="BR25" s="1">
        <v>43830</v>
      </c>
      <c r="BS25" s="1">
        <v>43831</v>
      </c>
      <c r="BT25" s="1">
        <v>43832</v>
      </c>
      <c r="BU25" s="1">
        <v>43833</v>
      </c>
      <c r="BV25" s="1">
        <v>43836</v>
      </c>
      <c r="BW25" s="1">
        <v>43837</v>
      </c>
      <c r="BX25" s="1">
        <v>43838</v>
      </c>
      <c r="BY25" s="1">
        <v>43839</v>
      </c>
      <c r="BZ25" s="1">
        <v>43840</v>
      </c>
      <c r="CA25" s="1">
        <v>43843</v>
      </c>
      <c r="CB25" s="1">
        <v>43844</v>
      </c>
      <c r="CC25" s="1">
        <v>43845</v>
      </c>
      <c r="CD25" s="1">
        <v>43846</v>
      </c>
      <c r="CE25" s="1">
        <v>43847</v>
      </c>
      <c r="CF25" s="1">
        <v>43850</v>
      </c>
      <c r="CG25" s="1">
        <v>43851</v>
      </c>
      <c r="CH25" s="1">
        <v>43852</v>
      </c>
      <c r="CI25" s="1">
        <v>43853</v>
      </c>
      <c r="CJ25" s="1">
        <v>43854</v>
      </c>
      <c r="CK25" s="1">
        <v>43857</v>
      </c>
      <c r="CL25" s="1">
        <v>43858</v>
      </c>
      <c r="CM25" s="1">
        <v>43859</v>
      </c>
      <c r="CN25" s="1">
        <v>43860</v>
      </c>
      <c r="CO25" s="1">
        <v>43861</v>
      </c>
      <c r="CP25" s="1">
        <v>43864</v>
      </c>
      <c r="CQ25" s="1">
        <v>43865</v>
      </c>
    </row>
    <row r="26" spans="1:95" x14ac:dyDescent="0.25">
      <c r="A26" t="str">
        <f>_xll.BFieldInfo($B$26)</f>
        <v>Implied Volatility Using Ask Price</v>
      </c>
      <c r="B26" t="s">
        <v>4</v>
      </c>
      <c r="C26" t="s">
        <v>69</v>
      </c>
      <c r="D26" t="s">
        <v>69</v>
      </c>
      <c r="E26" t="s">
        <v>69</v>
      </c>
      <c r="F26" t="s">
        <v>69</v>
      </c>
      <c r="G26" t="s">
        <v>69</v>
      </c>
      <c r="H26" t="s">
        <v>69</v>
      </c>
      <c r="I26" t="s">
        <v>69</v>
      </c>
      <c r="J26" t="s">
        <v>69</v>
      </c>
      <c r="K26" t="s">
        <v>69</v>
      </c>
      <c r="L26" t="s">
        <v>69</v>
      </c>
      <c r="M26" t="s">
        <v>69</v>
      </c>
      <c r="N26" t="s">
        <v>69</v>
      </c>
      <c r="O26" t="s">
        <v>69</v>
      </c>
      <c r="P26" t="s">
        <v>69</v>
      </c>
      <c r="Q26" t="s">
        <v>69</v>
      </c>
      <c r="R26" t="s">
        <v>69</v>
      </c>
      <c r="S26" t="s">
        <v>69</v>
      </c>
      <c r="T26" t="s">
        <v>69</v>
      </c>
      <c r="U26" t="s">
        <v>69</v>
      </c>
      <c r="V26" t="s">
        <v>69</v>
      </c>
      <c r="W26" t="s">
        <v>69</v>
      </c>
      <c r="X26" t="s">
        <v>69</v>
      </c>
      <c r="Y26" t="s">
        <v>69</v>
      </c>
      <c r="Z26" t="s">
        <v>69</v>
      </c>
      <c r="AA26" t="s">
        <v>69</v>
      </c>
      <c r="AB26" t="s">
        <v>69</v>
      </c>
      <c r="AC26" t="s">
        <v>69</v>
      </c>
      <c r="AD26" t="s">
        <v>69</v>
      </c>
      <c r="AE26" t="s">
        <v>69</v>
      </c>
      <c r="AF26" t="s">
        <v>69</v>
      </c>
      <c r="AG26" t="s">
        <v>69</v>
      </c>
      <c r="AH26" t="s">
        <v>69</v>
      </c>
      <c r="AI26" t="s">
        <v>69</v>
      </c>
      <c r="AJ26" t="s">
        <v>69</v>
      </c>
      <c r="AK26" t="s">
        <v>69</v>
      </c>
      <c r="AL26" t="s">
        <v>69</v>
      </c>
      <c r="AM26" t="s">
        <v>69</v>
      </c>
      <c r="AN26" t="s">
        <v>69</v>
      </c>
      <c r="AO26" t="s">
        <v>69</v>
      </c>
      <c r="AP26" t="s">
        <v>69</v>
      </c>
      <c r="AQ26" t="s">
        <v>69</v>
      </c>
      <c r="AR26" t="s">
        <v>69</v>
      </c>
      <c r="AS26" t="s">
        <v>69</v>
      </c>
      <c r="AT26" t="s">
        <v>69</v>
      </c>
      <c r="AU26" t="s">
        <v>69</v>
      </c>
      <c r="AV26" t="s">
        <v>69</v>
      </c>
      <c r="AW26" t="s">
        <v>69</v>
      </c>
      <c r="AX26" t="s">
        <v>69</v>
      </c>
      <c r="AY26" t="s">
        <v>69</v>
      </c>
      <c r="AZ26" t="s">
        <v>69</v>
      </c>
      <c r="BA26" t="s">
        <v>69</v>
      </c>
      <c r="BB26" t="s">
        <v>69</v>
      </c>
      <c r="BC26" t="s">
        <v>69</v>
      </c>
      <c r="BD26" t="s">
        <v>69</v>
      </c>
      <c r="BE26" t="s">
        <v>69</v>
      </c>
      <c r="BF26" t="s">
        <v>69</v>
      </c>
      <c r="BG26" t="s">
        <v>69</v>
      </c>
      <c r="BH26" t="s">
        <v>69</v>
      </c>
      <c r="BI26" t="s">
        <v>69</v>
      </c>
      <c r="BJ26" t="s">
        <v>69</v>
      </c>
      <c r="BK26" t="s">
        <v>69</v>
      </c>
      <c r="BL26">
        <v>84.738</v>
      </c>
      <c r="BM26">
        <v>86.257000000000005</v>
      </c>
      <c r="BN26" t="s">
        <v>69</v>
      </c>
      <c r="BO26">
        <v>102.16500000000001</v>
      </c>
      <c r="BP26">
        <v>86.486999999999995</v>
      </c>
      <c r="BQ26">
        <v>87.813000000000002</v>
      </c>
      <c r="BR26">
        <v>88.347999999999999</v>
      </c>
      <c r="BS26" t="s">
        <v>69</v>
      </c>
      <c r="BT26">
        <v>109.931</v>
      </c>
      <c r="BU26">
        <v>97.093999999999994</v>
      </c>
      <c r="BV26">
        <v>92.691000000000003</v>
      </c>
      <c r="BW26">
        <v>90.423000000000002</v>
      </c>
      <c r="BX26">
        <v>90.763999999999996</v>
      </c>
      <c r="BY26">
        <v>83.995999999999995</v>
      </c>
      <c r="BZ26">
        <v>89.99</v>
      </c>
      <c r="CA26">
        <v>92.632999999999996</v>
      </c>
      <c r="CB26">
        <v>104.34699999999999</v>
      </c>
      <c r="CC26">
        <v>100.07</v>
      </c>
      <c r="CD26">
        <v>102.36</v>
      </c>
      <c r="CE26">
        <v>99.234999999999999</v>
      </c>
      <c r="CF26" t="s">
        <v>69</v>
      </c>
      <c r="CG26">
        <v>107.286</v>
      </c>
      <c r="CH26">
        <v>99.947000000000003</v>
      </c>
      <c r="CI26">
        <v>94.947000000000003</v>
      </c>
      <c r="CJ26">
        <v>104.703</v>
      </c>
      <c r="CK26">
        <v>92.665999999999997</v>
      </c>
      <c r="CL26">
        <v>159.803</v>
      </c>
      <c r="CM26">
        <v>115.343</v>
      </c>
      <c r="CN26">
        <v>141.477</v>
      </c>
      <c r="CO26">
        <v>110.339</v>
      </c>
      <c r="CP26">
        <v>125.15900000000001</v>
      </c>
      <c r="CQ26" t="s">
        <v>69</v>
      </c>
    </row>
    <row r="27" spans="1:95" x14ac:dyDescent="0.25">
      <c r="A27" t="str">
        <f>_xll.BFieldInfo($B$27)</f>
        <v>End of Day Option Price Ask</v>
      </c>
      <c r="B27" t="s">
        <v>5</v>
      </c>
      <c r="C27" t="s">
        <v>69</v>
      </c>
      <c r="D27" t="s">
        <v>69</v>
      </c>
      <c r="E27" t="s">
        <v>69</v>
      </c>
      <c r="F27" t="s">
        <v>69</v>
      </c>
      <c r="G27" t="s">
        <v>69</v>
      </c>
      <c r="H27" t="s">
        <v>69</v>
      </c>
      <c r="I27" t="s">
        <v>69</v>
      </c>
      <c r="J27" t="s">
        <v>69</v>
      </c>
      <c r="K27" t="s">
        <v>69</v>
      </c>
      <c r="L27" t="s">
        <v>69</v>
      </c>
      <c r="M27" t="s">
        <v>69</v>
      </c>
      <c r="N27" t="s">
        <v>69</v>
      </c>
      <c r="O27" t="s">
        <v>69</v>
      </c>
      <c r="P27" t="s">
        <v>69</v>
      </c>
      <c r="Q27" t="s">
        <v>69</v>
      </c>
      <c r="R27" t="s">
        <v>69</v>
      </c>
      <c r="S27" t="s">
        <v>69</v>
      </c>
      <c r="T27" t="s">
        <v>69</v>
      </c>
      <c r="U27" t="s">
        <v>69</v>
      </c>
      <c r="V27" t="s">
        <v>69</v>
      </c>
      <c r="W27" t="s">
        <v>69</v>
      </c>
      <c r="X27" t="s">
        <v>69</v>
      </c>
      <c r="Y27" t="s">
        <v>69</v>
      </c>
      <c r="Z27" t="s">
        <v>69</v>
      </c>
      <c r="AA27" t="s">
        <v>69</v>
      </c>
      <c r="AB27" t="s">
        <v>69</v>
      </c>
      <c r="AC27" t="s">
        <v>69</v>
      </c>
      <c r="AD27" t="s">
        <v>69</v>
      </c>
      <c r="AE27" t="s">
        <v>69</v>
      </c>
      <c r="AF27" t="s">
        <v>69</v>
      </c>
      <c r="AG27" t="s">
        <v>69</v>
      </c>
      <c r="AH27" t="s">
        <v>69</v>
      </c>
      <c r="AI27" t="s">
        <v>69</v>
      </c>
      <c r="AJ27" t="s">
        <v>69</v>
      </c>
      <c r="AK27" t="s">
        <v>69</v>
      </c>
      <c r="AL27" t="s">
        <v>69</v>
      </c>
      <c r="AM27" t="s">
        <v>69</v>
      </c>
      <c r="AN27" t="s">
        <v>69</v>
      </c>
      <c r="AO27" t="s">
        <v>69</v>
      </c>
      <c r="AP27" t="s">
        <v>69</v>
      </c>
      <c r="AQ27" t="s">
        <v>69</v>
      </c>
      <c r="AR27" t="s">
        <v>69</v>
      </c>
      <c r="AS27" t="s">
        <v>69</v>
      </c>
      <c r="AT27" t="s">
        <v>69</v>
      </c>
      <c r="AU27" t="s">
        <v>69</v>
      </c>
      <c r="AV27" t="s">
        <v>69</v>
      </c>
      <c r="AW27" t="s">
        <v>69</v>
      </c>
      <c r="AX27" t="s">
        <v>69</v>
      </c>
      <c r="AY27" t="s">
        <v>69</v>
      </c>
      <c r="AZ27" t="s">
        <v>69</v>
      </c>
      <c r="BA27" t="s">
        <v>69</v>
      </c>
      <c r="BB27" t="s">
        <v>69</v>
      </c>
      <c r="BC27" t="s">
        <v>69</v>
      </c>
      <c r="BD27" t="s">
        <v>69</v>
      </c>
      <c r="BE27" t="s">
        <v>69</v>
      </c>
      <c r="BF27" t="s">
        <v>69</v>
      </c>
      <c r="BG27" t="s">
        <v>69</v>
      </c>
      <c r="BH27" t="s">
        <v>69</v>
      </c>
      <c r="BI27" t="s">
        <v>69</v>
      </c>
      <c r="BJ27" t="s">
        <v>69</v>
      </c>
      <c r="BK27" t="s">
        <v>69</v>
      </c>
      <c r="BL27">
        <v>6.8000001900000004</v>
      </c>
      <c r="BM27">
        <v>7.1999998099999996</v>
      </c>
      <c r="BN27" t="s">
        <v>69</v>
      </c>
      <c r="BO27">
        <v>9.1999998099999996</v>
      </c>
      <c r="BP27">
        <v>6.6999998099999996</v>
      </c>
      <c r="BQ27">
        <v>6.8000001900000004</v>
      </c>
      <c r="BR27">
        <v>6</v>
      </c>
      <c r="BS27" t="s">
        <v>69</v>
      </c>
      <c r="BT27">
        <v>7.4000000999999997</v>
      </c>
      <c r="BU27">
        <v>6.5999999000000003</v>
      </c>
      <c r="BV27">
        <v>6.8000001900000004</v>
      </c>
      <c r="BW27">
        <v>7.4000000999999997</v>
      </c>
      <c r="BX27">
        <v>7.6999998099999996</v>
      </c>
      <c r="BY27">
        <v>7.4000000999999997</v>
      </c>
      <c r="BZ27">
        <v>9.1999998099999996</v>
      </c>
      <c r="CA27">
        <v>9.3000001900000004</v>
      </c>
      <c r="CB27">
        <v>11.19999981</v>
      </c>
      <c r="CC27">
        <v>13.30000019</v>
      </c>
      <c r="CD27">
        <v>13.30000019</v>
      </c>
      <c r="CE27">
        <v>12.69999981</v>
      </c>
      <c r="CF27" t="s">
        <v>69</v>
      </c>
      <c r="CG27">
        <v>12.69999981</v>
      </c>
      <c r="CH27">
        <v>12.30000019</v>
      </c>
      <c r="CI27">
        <v>12</v>
      </c>
      <c r="CJ27">
        <v>12</v>
      </c>
      <c r="CK27">
        <v>12</v>
      </c>
      <c r="CL27">
        <v>14.69999981</v>
      </c>
      <c r="CM27">
        <v>12.80000019</v>
      </c>
      <c r="CN27">
        <v>12.399999619999999</v>
      </c>
      <c r="CO27">
        <v>10.30000019</v>
      </c>
      <c r="CP27">
        <v>11.5</v>
      </c>
      <c r="CQ27" t="s">
        <v>69</v>
      </c>
    </row>
    <row r="28" spans="1:95" x14ac:dyDescent="0.25">
      <c r="A28" t="str">
        <f>_xll.BFieldInfo($B$28)</f>
        <v>End of Day Option Price Bid</v>
      </c>
      <c r="B28" t="s">
        <v>6</v>
      </c>
      <c r="C28" t="s">
        <v>69</v>
      </c>
      <c r="D28" t="s">
        <v>69</v>
      </c>
      <c r="E28" t="s">
        <v>69</v>
      </c>
      <c r="F28" t="s">
        <v>69</v>
      </c>
      <c r="G28" t="s">
        <v>69</v>
      </c>
      <c r="H28" t="s">
        <v>69</v>
      </c>
      <c r="I28" t="s">
        <v>69</v>
      </c>
      <c r="J28" t="s">
        <v>69</v>
      </c>
      <c r="K28" t="s">
        <v>69</v>
      </c>
      <c r="L28" t="s">
        <v>69</v>
      </c>
      <c r="M28" t="s">
        <v>69</v>
      </c>
      <c r="N28" t="s">
        <v>69</v>
      </c>
      <c r="O28" t="s">
        <v>69</v>
      </c>
      <c r="P28" t="s">
        <v>69</v>
      </c>
      <c r="Q28" t="s">
        <v>69</v>
      </c>
      <c r="R28" t="s">
        <v>69</v>
      </c>
      <c r="S28" t="s">
        <v>69</v>
      </c>
      <c r="T28" t="s">
        <v>69</v>
      </c>
      <c r="U28" t="s">
        <v>69</v>
      </c>
      <c r="V28" t="s">
        <v>69</v>
      </c>
      <c r="W28" t="s">
        <v>69</v>
      </c>
      <c r="X28" t="s">
        <v>69</v>
      </c>
      <c r="Y28" t="s">
        <v>69</v>
      </c>
      <c r="Z28" t="s">
        <v>69</v>
      </c>
      <c r="AA28" t="s">
        <v>69</v>
      </c>
      <c r="AB28" t="s">
        <v>69</v>
      </c>
      <c r="AC28" t="s">
        <v>69</v>
      </c>
      <c r="AD28" t="s">
        <v>69</v>
      </c>
      <c r="AE28" t="s">
        <v>69</v>
      </c>
      <c r="AF28" t="s">
        <v>69</v>
      </c>
      <c r="AG28" t="s">
        <v>69</v>
      </c>
      <c r="AH28" t="s">
        <v>69</v>
      </c>
      <c r="AI28" t="s">
        <v>69</v>
      </c>
      <c r="AJ28" t="s">
        <v>69</v>
      </c>
      <c r="AK28" t="s">
        <v>69</v>
      </c>
      <c r="AL28" t="s">
        <v>69</v>
      </c>
      <c r="AM28" t="s">
        <v>69</v>
      </c>
      <c r="AN28" t="s">
        <v>69</v>
      </c>
      <c r="AO28" t="s">
        <v>69</v>
      </c>
      <c r="AP28" t="s">
        <v>69</v>
      </c>
      <c r="AQ28" t="s">
        <v>69</v>
      </c>
      <c r="AR28" t="s">
        <v>69</v>
      </c>
      <c r="AS28" t="s">
        <v>69</v>
      </c>
      <c r="AT28" t="s">
        <v>69</v>
      </c>
      <c r="AU28" t="s">
        <v>69</v>
      </c>
      <c r="AV28" t="s">
        <v>69</v>
      </c>
      <c r="AW28" t="s">
        <v>69</v>
      </c>
      <c r="AX28" t="s">
        <v>69</v>
      </c>
      <c r="AY28" t="s">
        <v>69</v>
      </c>
      <c r="AZ28" t="s">
        <v>69</v>
      </c>
      <c r="BA28" t="s">
        <v>69</v>
      </c>
      <c r="BB28" t="s">
        <v>69</v>
      </c>
      <c r="BC28" t="s">
        <v>69</v>
      </c>
      <c r="BD28" t="s">
        <v>69</v>
      </c>
      <c r="BE28" t="s">
        <v>69</v>
      </c>
      <c r="BF28" t="s">
        <v>69</v>
      </c>
      <c r="BG28" t="s">
        <v>69</v>
      </c>
      <c r="BH28" t="s">
        <v>69</v>
      </c>
      <c r="BI28" t="s">
        <v>69</v>
      </c>
      <c r="BJ28" t="s">
        <v>69</v>
      </c>
      <c r="BK28" t="s">
        <v>69</v>
      </c>
      <c r="BL28">
        <v>5.0999999000000003</v>
      </c>
      <c r="BM28">
        <v>5.5</v>
      </c>
      <c r="BN28" t="s">
        <v>69</v>
      </c>
      <c r="BO28">
        <v>6.0999999000000003</v>
      </c>
      <c r="BP28">
        <v>4.8000001900000004</v>
      </c>
      <c r="BQ28">
        <v>5.0999999000000003</v>
      </c>
      <c r="BR28">
        <v>4.3000001900000004</v>
      </c>
      <c r="BS28" t="s">
        <v>69</v>
      </c>
      <c r="BT28">
        <v>3.4000001000000002</v>
      </c>
      <c r="BU28">
        <v>3.7000000499999999</v>
      </c>
      <c r="BV28">
        <v>4.9000000999999997</v>
      </c>
      <c r="BW28">
        <v>5.9000000999999997</v>
      </c>
      <c r="BX28">
        <v>6.0999999000000003</v>
      </c>
      <c r="BY28">
        <v>6.0999999000000003</v>
      </c>
      <c r="BZ28">
        <v>7.5999999000000003</v>
      </c>
      <c r="CA28">
        <v>7.6999998099999996</v>
      </c>
      <c r="CB28">
        <v>9.6000003800000009</v>
      </c>
      <c r="CC28">
        <v>11.69999981</v>
      </c>
      <c r="CD28">
        <v>11.80000019</v>
      </c>
      <c r="CE28">
        <v>11.19999981</v>
      </c>
      <c r="CF28" t="s">
        <v>69</v>
      </c>
      <c r="CG28">
        <v>11.100000380000001</v>
      </c>
      <c r="CH28">
        <v>10.80000019</v>
      </c>
      <c r="CI28">
        <v>9.8000001900000004</v>
      </c>
      <c r="CJ28">
        <v>9.6999998099999996</v>
      </c>
      <c r="CK28">
        <v>10.399999619999999</v>
      </c>
      <c r="CL28">
        <v>11.30000019</v>
      </c>
      <c r="CM28">
        <v>11.19999981</v>
      </c>
      <c r="CN28">
        <v>9.6999998099999996</v>
      </c>
      <c r="CO28">
        <v>8.5</v>
      </c>
      <c r="CP28">
        <v>9.1000003800000009</v>
      </c>
      <c r="CQ28" t="s">
        <v>69</v>
      </c>
    </row>
    <row r="29" spans="1:95" x14ac:dyDescent="0.25">
      <c r="A29" t="str">
        <f>_xll.BFieldInfo($B$29)</f>
        <v>End of Day Underlying Price Ask</v>
      </c>
      <c r="B29" t="s">
        <v>7</v>
      </c>
      <c r="C29" t="s">
        <v>69</v>
      </c>
      <c r="D29" t="s">
        <v>69</v>
      </c>
      <c r="E29" t="s">
        <v>69</v>
      </c>
      <c r="F29" t="s">
        <v>69</v>
      </c>
      <c r="G29" t="s">
        <v>69</v>
      </c>
      <c r="H29" t="s">
        <v>69</v>
      </c>
      <c r="I29" t="s">
        <v>69</v>
      </c>
      <c r="J29" t="s">
        <v>69</v>
      </c>
      <c r="K29" t="s">
        <v>69</v>
      </c>
      <c r="L29" t="s">
        <v>69</v>
      </c>
      <c r="M29" t="s">
        <v>69</v>
      </c>
      <c r="N29" t="s">
        <v>69</v>
      </c>
      <c r="O29" t="s">
        <v>69</v>
      </c>
      <c r="P29" t="s">
        <v>69</v>
      </c>
      <c r="Q29" t="s">
        <v>69</v>
      </c>
      <c r="R29" t="s">
        <v>69</v>
      </c>
      <c r="S29" t="s">
        <v>69</v>
      </c>
      <c r="T29" t="s">
        <v>69</v>
      </c>
      <c r="U29" t="s">
        <v>69</v>
      </c>
      <c r="V29" t="s">
        <v>69</v>
      </c>
      <c r="W29" t="s">
        <v>69</v>
      </c>
      <c r="X29" t="s">
        <v>69</v>
      </c>
      <c r="Y29" t="s">
        <v>69</v>
      </c>
      <c r="Z29" t="s">
        <v>69</v>
      </c>
      <c r="AA29" t="s">
        <v>69</v>
      </c>
      <c r="AB29" t="s">
        <v>69</v>
      </c>
      <c r="AC29" t="s">
        <v>69</v>
      </c>
      <c r="AD29" t="s">
        <v>69</v>
      </c>
      <c r="AE29" t="s">
        <v>69</v>
      </c>
      <c r="AF29" t="s">
        <v>69</v>
      </c>
      <c r="AG29" t="s">
        <v>69</v>
      </c>
      <c r="AH29" t="s">
        <v>69</v>
      </c>
      <c r="AI29" t="s">
        <v>69</v>
      </c>
      <c r="AJ29" t="s">
        <v>69</v>
      </c>
      <c r="AK29" t="s">
        <v>69</v>
      </c>
      <c r="AL29" t="s">
        <v>69</v>
      </c>
      <c r="AM29" t="s">
        <v>69</v>
      </c>
      <c r="AN29" t="s">
        <v>69</v>
      </c>
      <c r="AO29" t="s">
        <v>69</v>
      </c>
      <c r="AP29" t="s">
        <v>69</v>
      </c>
      <c r="AQ29" t="s">
        <v>69</v>
      </c>
      <c r="AR29" t="s">
        <v>69</v>
      </c>
      <c r="AS29" t="s">
        <v>69</v>
      </c>
      <c r="AT29" t="s">
        <v>69</v>
      </c>
      <c r="AU29" t="s">
        <v>69</v>
      </c>
      <c r="AV29" t="s">
        <v>69</v>
      </c>
      <c r="AW29" t="s">
        <v>69</v>
      </c>
      <c r="AX29" t="s">
        <v>69</v>
      </c>
      <c r="AY29" t="s">
        <v>69</v>
      </c>
      <c r="AZ29" t="s">
        <v>69</v>
      </c>
      <c r="BA29" t="s">
        <v>69</v>
      </c>
      <c r="BB29" t="s">
        <v>69</v>
      </c>
      <c r="BC29" t="s">
        <v>69</v>
      </c>
      <c r="BD29" t="s">
        <v>69</v>
      </c>
      <c r="BE29" t="s">
        <v>69</v>
      </c>
      <c r="BF29" t="s">
        <v>69</v>
      </c>
      <c r="BG29" t="s">
        <v>69</v>
      </c>
      <c r="BH29" t="s">
        <v>69</v>
      </c>
      <c r="BI29" t="s">
        <v>69</v>
      </c>
      <c r="BJ29" t="s">
        <v>69</v>
      </c>
      <c r="BK29" t="s">
        <v>69</v>
      </c>
      <c r="BL29">
        <v>42.15499878</v>
      </c>
      <c r="BM29">
        <v>42.75</v>
      </c>
      <c r="BN29" t="s">
        <v>69</v>
      </c>
      <c r="BO29">
        <v>44.38999939</v>
      </c>
      <c r="BP29">
        <v>42.11000061</v>
      </c>
      <c r="BQ29">
        <v>42.36000061</v>
      </c>
      <c r="BR29">
        <v>41.08000183</v>
      </c>
      <c r="BS29" t="s">
        <v>69</v>
      </c>
      <c r="BT29">
        <v>41.509998320000001</v>
      </c>
      <c r="BU29">
        <v>41.52999878</v>
      </c>
      <c r="BV29">
        <v>42.509998320000001</v>
      </c>
      <c r="BW29">
        <v>43.709999080000003</v>
      </c>
      <c r="BX29">
        <v>44.224998470000003</v>
      </c>
      <c r="BY29">
        <v>44.38999939</v>
      </c>
      <c r="BZ29">
        <v>46.552501679999999</v>
      </c>
      <c r="CA29">
        <v>46.72000122</v>
      </c>
      <c r="CB29">
        <v>48.569999690000003</v>
      </c>
      <c r="CC29">
        <v>51.5</v>
      </c>
      <c r="CD29">
        <v>51.450000760000002</v>
      </c>
      <c r="CE29">
        <v>50.91999817</v>
      </c>
      <c r="CF29" t="s">
        <v>69</v>
      </c>
      <c r="CG29">
        <v>50.869998930000001</v>
      </c>
      <c r="CH29">
        <v>50.790000919999997</v>
      </c>
      <c r="CI29">
        <v>50.729999540000001</v>
      </c>
      <c r="CJ29">
        <v>50.299999239999998</v>
      </c>
      <c r="CK29">
        <v>50.990001679999999</v>
      </c>
      <c r="CL29">
        <v>51.630001069999999</v>
      </c>
      <c r="CM29">
        <v>51.340000150000002</v>
      </c>
      <c r="CN29">
        <v>49.900001529999997</v>
      </c>
      <c r="CO29">
        <v>48.700000760000002</v>
      </c>
      <c r="CP29">
        <v>50.009998320000001</v>
      </c>
      <c r="CQ29" t="s">
        <v>69</v>
      </c>
    </row>
    <row r="30" spans="1:95" x14ac:dyDescent="0.25">
      <c r="A30" t="str">
        <f>_xll.BFieldInfo($B$30)</f>
        <v>End of Day Underlying Price Last</v>
      </c>
      <c r="B30" t="s">
        <v>8</v>
      </c>
      <c r="C30" t="s">
        <v>69</v>
      </c>
      <c r="D30" t="s">
        <v>69</v>
      </c>
      <c r="E30" t="s">
        <v>69</v>
      </c>
      <c r="F30" t="s">
        <v>69</v>
      </c>
      <c r="G30" t="s">
        <v>69</v>
      </c>
      <c r="H30" t="s">
        <v>69</v>
      </c>
      <c r="I30" t="s">
        <v>69</v>
      </c>
      <c r="J30" t="s">
        <v>69</v>
      </c>
      <c r="K30" t="s">
        <v>69</v>
      </c>
      <c r="L30" t="s">
        <v>69</v>
      </c>
      <c r="M30" t="s">
        <v>69</v>
      </c>
      <c r="N30" t="s">
        <v>69</v>
      </c>
      <c r="O30" t="s">
        <v>69</v>
      </c>
      <c r="P30" t="s">
        <v>69</v>
      </c>
      <c r="Q30" t="s">
        <v>69</v>
      </c>
      <c r="R30" t="s">
        <v>69</v>
      </c>
      <c r="S30" t="s">
        <v>69</v>
      </c>
      <c r="T30" t="s">
        <v>69</v>
      </c>
      <c r="U30" t="s">
        <v>69</v>
      </c>
      <c r="V30" t="s">
        <v>69</v>
      </c>
      <c r="W30" t="s">
        <v>69</v>
      </c>
      <c r="X30" t="s">
        <v>69</v>
      </c>
      <c r="Y30" t="s">
        <v>69</v>
      </c>
      <c r="Z30" t="s">
        <v>69</v>
      </c>
      <c r="AA30" t="s">
        <v>69</v>
      </c>
      <c r="AB30" t="s">
        <v>69</v>
      </c>
      <c r="AC30" t="s">
        <v>69</v>
      </c>
      <c r="AD30" t="s">
        <v>69</v>
      </c>
      <c r="AE30" t="s">
        <v>69</v>
      </c>
      <c r="AF30" t="s">
        <v>69</v>
      </c>
      <c r="AG30" t="s">
        <v>69</v>
      </c>
      <c r="AH30" t="s">
        <v>69</v>
      </c>
      <c r="AI30" t="s">
        <v>69</v>
      </c>
      <c r="AJ30" t="s">
        <v>69</v>
      </c>
      <c r="AK30" t="s">
        <v>69</v>
      </c>
      <c r="AL30" t="s">
        <v>69</v>
      </c>
      <c r="AM30" t="s">
        <v>69</v>
      </c>
      <c r="AN30" t="s">
        <v>69</v>
      </c>
      <c r="AO30" t="s">
        <v>69</v>
      </c>
      <c r="AP30" t="s">
        <v>69</v>
      </c>
      <c r="AQ30" t="s">
        <v>69</v>
      </c>
      <c r="AR30" t="s">
        <v>69</v>
      </c>
      <c r="AS30" t="s">
        <v>69</v>
      </c>
      <c r="AT30" t="s">
        <v>69</v>
      </c>
      <c r="AU30" t="s">
        <v>69</v>
      </c>
      <c r="AV30" t="s">
        <v>69</v>
      </c>
      <c r="AW30" t="s">
        <v>69</v>
      </c>
      <c r="AX30" t="s">
        <v>69</v>
      </c>
      <c r="AY30" t="s">
        <v>69</v>
      </c>
      <c r="AZ30" t="s">
        <v>69</v>
      </c>
      <c r="BA30" t="s">
        <v>69</v>
      </c>
      <c r="BB30" t="s">
        <v>69</v>
      </c>
      <c r="BC30" t="s">
        <v>69</v>
      </c>
      <c r="BD30" t="s">
        <v>69</v>
      </c>
      <c r="BE30" t="s">
        <v>69</v>
      </c>
      <c r="BF30" t="s">
        <v>69</v>
      </c>
      <c r="BG30" t="s">
        <v>69</v>
      </c>
      <c r="BH30" t="s">
        <v>69</v>
      </c>
      <c r="BI30" t="s">
        <v>69</v>
      </c>
      <c r="BJ30" t="s">
        <v>69</v>
      </c>
      <c r="BK30" t="s">
        <v>69</v>
      </c>
      <c r="BL30" t="s">
        <v>69</v>
      </c>
      <c r="BM30">
        <v>42.380001069999999</v>
      </c>
      <c r="BN30" t="s">
        <v>69</v>
      </c>
      <c r="BO30">
        <v>43.740001679999999</v>
      </c>
      <c r="BP30" t="s">
        <v>69</v>
      </c>
      <c r="BQ30" t="s">
        <v>69</v>
      </c>
      <c r="BR30" t="s">
        <v>69</v>
      </c>
      <c r="BS30" t="s">
        <v>69</v>
      </c>
      <c r="BT30" t="s">
        <v>69</v>
      </c>
      <c r="BU30" t="s">
        <v>69</v>
      </c>
      <c r="BV30" t="s">
        <v>69</v>
      </c>
      <c r="BW30" t="s">
        <v>69</v>
      </c>
      <c r="BX30" t="s">
        <v>69</v>
      </c>
      <c r="BY30" t="s">
        <v>69</v>
      </c>
      <c r="BZ30" t="s">
        <v>69</v>
      </c>
      <c r="CA30" t="s">
        <v>69</v>
      </c>
      <c r="CB30" t="s">
        <v>69</v>
      </c>
      <c r="CC30" t="s">
        <v>69</v>
      </c>
      <c r="CD30" t="s">
        <v>69</v>
      </c>
      <c r="CE30" t="s">
        <v>69</v>
      </c>
      <c r="CF30" t="s">
        <v>69</v>
      </c>
      <c r="CG30" t="s">
        <v>69</v>
      </c>
      <c r="CH30" t="s">
        <v>69</v>
      </c>
      <c r="CI30" t="s">
        <v>69</v>
      </c>
      <c r="CJ30" t="s">
        <v>69</v>
      </c>
      <c r="CK30" t="s">
        <v>69</v>
      </c>
      <c r="CL30">
        <v>52.012599950000002</v>
      </c>
      <c r="CM30" t="s">
        <v>69</v>
      </c>
      <c r="CN30" t="s">
        <v>69</v>
      </c>
      <c r="CO30" t="s">
        <v>69</v>
      </c>
      <c r="CP30" t="s">
        <v>69</v>
      </c>
      <c r="CQ30" t="s">
        <v>69</v>
      </c>
    </row>
    <row r="32" spans="1:95" x14ac:dyDescent="0.25">
      <c r="A32" t="s">
        <v>12</v>
      </c>
      <c r="B32" t="s">
        <v>3</v>
      </c>
      <c r="C32" s="1">
        <f>_xll.BDH($A$32,$B$33:$B$37,$B$1,$B$2,"Dir=H","CDR=5D","Days=A","Fill=-","FX=USD","Dts=S","cols=93;rows=6")</f>
        <v>43735</v>
      </c>
      <c r="D32" s="1">
        <v>43738</v>
      </c>
      <c r="E32" s="1">
        <v>43739</v>
      </c>
      <c r="F32" s="1">
        <v>43740</v>
      </c>
      <c r="G32" s="1">
        <v>43741</v>
      </c>
      <c r="H32" s="1">
        <v>43742</v>
      </c>
      <c r="I32" s="1">
        <v>43745</v>
      </c>
      <c r="J32" s="1">
        <v>43746</v>
      </c>
      <c r="K32" s="1">
        <v>43747</v>
      </c>
      <c r="L32" s="1">
        <v>43748</v>
      </c>
      <c r="M32" s="1">
        <v>43749</v>
      </c>
      <c r="N32" s="1">
        <v>43752</v>
      </c>
      <c r="O32" s="1">
        <v>43753</v>
      </c>
      <c r="P32" s="1">
        <v>43754</v>
      </c>
      <c r="Q32" s="1">
        <v>43755</v>
      </c>
      <c r="R32" s="1">
        <v>43756</v>
      </c>
      <c r="S32" s="1">
        <v>43759</v>
      </c>
      <c r="T32" s="1">
        <v>43760</v>
      </c>
      <c r="U32" s="1">
        <v>43761</v>
      </c>
      <c r="V32" s="1">
        <v>43762</v>
      </c>
      <c r="W32" s="1">
        <v>43763</v>
      </c>
      <c r="X32" s="1">
        <v>43766</v>
      </c>
      <c r="Y32" s="1">
        <v>43767</v>
      </c>
      <c r="Z32" s="1">
        <v>43768</v>
      </c>
      <c r="AA32" s="1">
        <v>43769</v>
      </c>
      <c r="AB32" s="1">
        <v>43770</v>
      </c>
      <c r="AC32" s="1">
        <v>43773</v>
      </c>
      <c r="AD32" s="1">
        <v>43774</v>
      </c>
      <c r="AE32" s="1">
        <v>43775</v>
      </c>
      <c r="AF32" s="1">
        <v>43776</v>
      </c>
      <c r="AG32" s="1">
        <v>43777</v>
      </c>
      <c r="AH32" s="1">
        <v>43780</v>
      </c>
      <c r="AI32" s="1">
        <v>43781</v>
      </c>
      <c r="AJ32" s="1">
        <v>43782</v>
      </c>
      <c r="AK32" s="1">
        <v>43783</v>
      </c>
      <c r="AL32" s="1">
        <v>43784</v>
      </c>
      <c r="AM32" s="1">
        <v>43787</v>
      </c>
      <c r="AN32" s="1">
        <v>43788</v>
      </c>
      <c r="AO32" s="1">
        <v>43789</v>
      </c>
      <c r="AP32" s="1">
        <v>43790</v>
      </c>
      <c r="AQ32" s="1">
        <v>43791</v>
      </c>
      <c r="AR32" s="1">
        <v>43794</v>
      </c>
      <c r="AS32" s="1">
        <v>43795</v>
      </c>
      <c r="AT32" s="1">
        <v>43796</v>
      </c>
      <c r="AU32" s="1">
        <v>43797</v>
      </c>
      <c r="AV32" s="1">
        <v>43798</v>
      </c>
      <c r="AW32" s="1">
        <v>43801</v>
      </c>
      <c r="AX32" s="1">
        <v>43802</v>
      </c>
      <c r="AY32" s="1">
        <v>43803</v>
      </c>
      <c r="AZ32" s="1">
        <v>43804</v>
      </c>
      <c r="BA32" s="1">
        <v>43805</v>
      </c>
      <c r="BB32" s="1">
        <v>43808</v>
      </c>
      <c r="BC32" s="1">
        <v>43809</v>
      </c>
      <c r="BD32" s="1">
        <v>43810</v>
      </c>
      <c r="BE32" s="1">
        <v>43811</v>
      </c>
      <c r="BF32" s="1">
        <v>43812</v>
      </c>
      <c r="BG32" s="1">
        <v>43815</v>
      </c>
      <c r="BH32" s="1">
        <v>43816</v>
      </c>
      <c r="BI32" s="1">
        <v>43817</v>
      </c>
      <c r="BJ32" s="1">
        <v>43818</v>
      </c>
      <c r="BK32" s="1">
        <v>43819</v>
      </c>
      <c r="BL32" s="1">
        <v>43822</v>
      </c>
      <c r="BM32" s="1">
        <v>43823</v>
      </c>
      <c r="BN32" s="1">
        <v>43824</v>
      </c>
      <c r="BO32" s="1">
        <v>43825</v>
      </c>
      <c r="BP32" s="1">
        <v>43826</v>
      </c>
      <c r="BQ32" s="1">
        <v>43829</v>
      </c>
      <c r="BR32" s="1">
        <v>43830</v>
      </c>
      <c r="BS32" s="1">
        <v>43831</v>
      </c>
      <c r="BT32" s="1">
        <v>43832</v>
      </c>
      <c r="BU32" s="1">
        <v>43833</v>
      </c>
      <c r="BV32" s="1">
        <v>43836</v>
      </c>
      <c r="BW32" s="1">
        <v>43837</v>
      </c>
      <c r="BX32" s="1">
        <v>43838</v>
      </c>
      <c r="BY32" s="1">
        <v>43839</v>
      </c>
      <c r="BZ32" s="1">
        <v>43840</v>
      </c>
      <c r="CA32" s="1">
        <v>43843</v>
      </c>
      <c r="CB32" s="1">
        <v>43844</v>
      </c>
      <c r="CC32" s="1">
        <v>43845</v>
      </c>
      <c r="CD32" s="1">
        <v>43846</v>
      </c>
      <c r="CE32" s="1">
        <v>43847</v>
      </c>
      <c r="CF32" s="1">
        <v>43850</v>
      </c>
      <c r="CG32" s="1">
        <v>43851</v>
      </c>
      <c r="CH32" s="1">
        <v>43852</v>
      </c>
      <c r="CI32" s="1">
        <v>43853</v>
      </c>
      <c r="CJ32" s="1">
        <v>43854</v>
      </c>
      <c r="CK32" s="1">
        <v>43857</v>
      </c>
      <c r="CL32" s="1">
        <v>43858</v>
      </c>
      <c r="CM32" s="1">
        <v>43859</v>
      </c>
      <c r="CN32" s="1">
        <v>43860</v>
      </c>
      <c r="CO32" s="1">
        <v>43861</v>
      </c>
      <c r="CP32" s="1">
        <v>43864</v>
      </c>
      <c r="CQ32" s="1">
        <v>43865</v>
      </c>
    </row>
    <row r="33" spans="1:95" x14ac:dyDescent="0.25">
      <c r="A33" t="str">
        <f>_xll.BFieldInfo($B$33)</f>
        <v>Implied Volatility Using Ask Price</v>
      </c>
      <c r="B33" t="s">
        <v>4</v>
      </c>
      <c r="C33" t="s">
        <v>69</v>
      </c>
      <c r="D33" t="s">
        <v>69</v>
      </c>
      <c r="E33" t="s">
        <v>69</v>
      </c>
      <c r="F33" t="s">
        <v>69</v>
      </c>
      <c r="G33" t="s">
        <v>69</v>
      </c>
      <c r="H33" t="s">
        <v>69</v>
      </c>
      <c r="I33" t="s">
        <v>69</v>
      </c>
      <c r="J33" t="s">
        <v>69</v>
      </c>
      <c r="K33" t="s">
        <v>69</v>
      </c>
      <c r="L33" t="s">
        <v>69</v>
      </c>
      <c r="M33" t="s">
        <v>69</v>
      </c>
      <c r="N33" t="s">
        <v>69</v>
      </c>
      <c r="O33" t="s">
        <v>69</v>
      </c>
      <c r="P33" t="s">
        <v>69</v>
      </c>
      <c r="Q33" t="s">
        <v>69</v>
      </c>
      <c r="R33" t="s">
        <v>69</v>
      </c>
      <c r="S33" t="s">
        <v>69</v>
      </c>
      <c r="T33" t="s">
        <v>69</v>
      </c>
      <c r="U33" t="s">
        <v>69</v>
      </c>
      <c r="V33" t="s">
        <v>69</v>
      </c>
      <c r="W33" t="s">
        <v>69</v>
      </c>
      <c r="X33" t="s">
        <v>69</v>
      </c>
      <c r="Y33" t="s">
        <v>69</v>
      </c>
      <c r="Z33" t="s">
        <v>69</v>
      </c>
      <c r="AA33" t="s">
        <v>69</v>
      </c>
      <c r="AB33" t="s">
        <v>69</v>
      </c>
      <c r="AC33" t="s">
        <v>69</v>
      </c>
      <c r="AD33" t="s">
        <v>69</v>
      </c>
      <c r="AE33" t="s">
        <v>69</v>
      </c>
      <c r="AF33" t="s">
        <v>69</v>
      </c>
      <c r="AG33" t="s">
        <v>69</v>
      </c>
      <c r="AH33" t="s">
        <v>69</v>
      </c>
      <c r="AI33" t="s">
        <v>69</v>
      </c>
      <c r="AJ33" t="s">
        <v>69</v>
      </c>
      <c r="AK33" t="s">
        <v>69</v>
      </c>
      <c r="AL33" t="s">
        <v>69</v>
      </c>
      <c r="AM33" t="s">
        <v>69</v>
      </c>
      <c r="AN33" t="s">
        <v>69</v>
      </c>
      <c r="AO33" t="s">
        <v>69</v>
      </c>
      <c r="AP33" t="s">
        <v>69</v>
      </c>
      <c r="AQ33" t="s">
        <v>69</v>
      </c>
      <c r="AR33" t="s">
        <v>69</v>
      </c>
      <c r="AS33" t="s">
        <v>69</v>
      </c>
      <c r="AT33" t="s">
        <v>69</v>
      </c>
      <c r="AU33" t="s">
        <v>69</v>
      </c>
      <c r="AV33" t="s">
        <v>69</v>
      </c>
      <c r="AW33" t="s">
        <v>69</v>
      </c>
      <c r="AX33" t="s">
        <v>69</v>
      </c>
      <c r="AY33" t="s">
        <v>69</v>
      </c>
      <c r="AZ33" t="s">
        <v>69</v>
      </c>
      <c r="BA33" t="s">
        <v>69</v>
      </c>
      <c r="BB33" t="s">
        <v>69</v>
      </c>
      <c r="BC33" t="s">
        <v>69</v>
      </c>
      <c r="BD33" t="s">
        <v>69</v>
      </c>
      <c r="BE33" t="s">
        <v>69</v>
      </c>
      <c r="BF33" t="s">
        <v>69</v>
      </c>
      <c r="BG33" t="s">
        <v>69</v>
      </c>
      <c r="BH33" t="s">
        <v>69</v>
      </c>
      <c r="BI33" t="s">
        <v>69</v>
      </c>
      <c r="BJ33" t="s">
        <v>69</v>
      </c>
      <c r="BK33" t="s">
        <v>69</v>
      </c>
      <c r="BL33">
        <v>166.33</v>
      </c>
      <c r="BM33">
        <v>168.215</v>
      </c>
      <c r="BN33" t="s">
        <v>69</v>
      </c>
      <c r="BO33">
        <v>163.63900000000001</v>
      </c>
      <c r="BP33">
        <v>164.483</v>
      </c>
      <c r="BQ33">
        <v>178.22300000000001</v>
      </c>
      <c r="BR33">
        <v>176.45400000000001</v>
      </c>
      <c r="BS33" t="s">
        <v>69</v>
      </c>
      <c r="BT33">
        <v>177.96600000000001</v>
      </c>
      <c r="BU33">
        <v>173.77099999999999</v>
      </c>
      <c r="BV33">
        <v>187.38499999999999</v>
      </c>
      <c r="BW33">
        <v>188.565</v>
      </c>
      <c r="BX33">
        <v>190.60300000000001</v>
      </c>
      <c r="BY33">
        <v>164.13900000000001</v>
      </c>
      <c r="BZ33">
        <v>187.29400000000001</v>
      </c>
      <c r="CA33">
        <v>199.77500000000001</v>
      </c>
      <c r="CB33">
        <v>201.35300000000001</v>
      </c>
      <c r="CC33">
        <v>191.053</v>
      </c>
      <c r="CD33">
        <v>212.82599999999999</v>
      </c>
      <c r="CE33">
        <v>213.28399999999999</v>
      </c>
      <c r="CF33" t="s">
        <v>69</v>
      </c>
      <c r="CG33">
        <v>225.34700000000001</v>
      </c>
      <c r="CH33">
        <v>221.488</v>
      </c>
      <c r="CI33">
        <v>236.023</v>
      </c>
      <c r="CJ33">
        <v>216.09200000000001</v>
      </c>
      <c r="CK33">
        <v>253.09899999999999</v>
      </c>
      <c r="CL33">
        <v>254.602</v>
      </c>
      <c r="CM33">
        <v>263.56099999999998</v>
      </c>
      <c r="CN33">
        <v>270.197</v>
      </c>
      <c r="CO33">
        <v>269.04899999999998</v>
      </c>
      <c r="CP33">
        <v>296.15300000000002</v>
      </c>
      <c r="CQ33" t="s">
        <v>69</v>
      </c>
    </row>
    <row r="34" spans="1:95" x14ac:dyDescent="0.25">
      <c r="A34" t="str">
        <f>_xll.BFieldInfo($B$34)</f>
        <v>End of Day Option Price Ask</v>
      </c>
      <c r="B34" t="s">
        <v>5</v>
      </c>
      <c r="C34" t="s">
        <v>69</v>
      </c>
      <c r="D34" t="s">
        <v>69</v>
      </c>
      <c r="E34" t="s">
        <v>69</v>
      </c>
      <c r="F34" t="s">
        <v>69</v>
      </c>
      <c r="G34" t="s">
        <v>69</v>
      </c>
      <c r="H34" t="s">
        <v>69</v>
      </c>
      <c r="I34" t="s">
        <v>69</v>
      </c>
      <c r="J34" t="s">
        <v>69</v>
      </c>
      <c r="K34" t="s">
        <v>69</v>
      </c>
      <c r="L34" t="s">
        <v>69</v>
      </c>
      <c r="M34" t="s">
        <v>69</v>
      </c>
      <c r="N34" t="s">
        <v>69</v>
      </c>
      <c r="O34" t="s">
        <v>69</v>
      </c>
      <c r="P34" t="s">
        <v>69</v>
      </c>
      <c r="Q34" t="s">
        <v>69</v>
      </c>
      <c r="R34" t="s">
        <v>69</v>
      </c>
      <c r="S34" t="s">
        <v>69</v>
      </c>
      <c r="T34" t="s">
        <v>69</v>
      </c>
      <c r="U34" t="s">
        <v>69</v>
      </c>
      <c r="V34" t="s">
        <v>69</v>
      </c>
      <c r="W34" t="s">
        <v>69</v>
      </c>
      <c r="X34" t="s">
        <v>69</v>
      </c>
      <c r="Y34" t="s">
        <v>69</v>
      </c>
      <c r="Z34" t="s">
        <v>69</v>
      </c>
      <c r="AA34" t="s">
        <v>69</v>
      </c>
      <c r="AB34" t="s">
        <v>69</v>
      </c>
      <c r="AC34" t="s">
        <v>69</v>
      </c>
      <c r="AD34" t="s">
        <v>69</v>
      </c>
      <c r="AE34" t="s">
        <v>69</v>
      </c>
      <c r="AF34" t="s">
        <v>69</v>
      </c>
      <c r="AG34" t="s">
        <v>69</v>
      </c>
      <c r="AH34" t="s">
        <v>69</v>
      </c>
      <c r="AI34" t="s">
        <v>69</v>
      </c>
      <c r="AJ34" t="s">
        <v>69</v>
      </c>
      <c r="AK34" t="s">
        <v>69</v>
      </c>
      <c r="AL34" t="s">
        <v>69</v>
      </c>
      <c r="AM34" t="s">
        <v>69</v>
      </c>
      <c r="AN34" t="s">
        <v>69</v>
      </c>
      <c r="AO34" t="s">
        <v>69</v>
      </c>
      <c r="AP34" t="s">
        <v>69</v>
      </c>
      <c r="AQ34" t="s">
        <v>69</v>
      </c>
      <c r="AR34" t="s">
        <v>69</v>
      </c>
      <c r="AS34" t="s">
        <v>69</v>
      </c>
      <c r="AT34" t="s">
        <v>69</v>
      </c>
      <c r="AU34" t="s">
        <v>69</v>
      </c>
      <c r="AV34" t="s">
        <v>69</v>
      </c>
      <c r="AW34" t="s">
        <v>69</v>
      </c>
      <c r="AX34" t="s">
        <v>69</v>
      </c>
      <c r="AY34" t="s">
        <v>69</v>
      </c>
      <c r="AZ34" t="s">
        <v>69</v>
      </c>
      <c r="BA34" t="s">
        <v>69</v>
      </c>
      <c r="BB34" t="s">
        <v>69</v>
      </c>
      <c r="BC34" t="s">
        <v>69</v>
      </c>
      <c r="BD34" t="s">
        <v>69</v>
      </c>
      <c r="BE34" t="s">
        <v>69</v>
      </c>
      <c r="BF34" t="s">
        <v>69</v>
      </c>
      <c r="BG34" t="s">
        <v>69</v>
      </c>
      <c r="BH34" t="s">
        <v>69</v>
      </c>
      <c r="BI34" t="s">
        <v>69</v>
      </c>
      <c r="BJ34" t="s">
        <v>69</v>
      </c>
      <c r="BK34" t="s">
        <v>69</v>
      </c>
      <c r="BL34">
        <v>37.700000760000002</v>
      </c>
      <c r="BM34">
        <v>38.400001529999997</v>
      </c>
      <c r="BN34" t="s">
        <v>69</v>
      </c>
      <c r="BO34">
        <v>38.299999239999998</v>
      </c>
      <c r="BP34">
        <v>38.400001529999997</v>
      </c>
      <c r="BQ34">
        <v>39.200000760000002</v>
      </c>
      <c r="BR34">
        <v>38.5</v>
      </c>
      <c r="BS34" t="s">
        <v>69</v>
      </c>
      <c r="BT34">
        <v>38.400001529999997</v>
      </c>
      <c r="BU34">
        <v>38</v>
      </c>
      <c r="BV34">
        <v>37.799999239999998</v>
      </c>
      <c r="BW34">
        <v>37</v>
      </c>
      <c r="BX34">
        <v>37.400001529999997</v>
      </c>
      <c r="BY34">
        <v>37.099998470000003</v>
      </c>
      <c r="BZ34">
        <v>37.599998470000003</v>
      </c>
      <c r="CA34">
        <v>37.599998470000003</v>
      </c>
      <c r="CB34">
        <v>37.299999239999998</v>
      </c>
      <c r="CC34">
        <v>36.700000760000002</v>
      </c>
      <c r="CD34">
        <v>38</v>
      </c>
      <c r="CE34">
        <v>37.400001529999997</v>
      </c>
      <c r="CF34" t="s">
        <v>69</v>
      </c>
      <c r="CG34">
        <v>36.700000760000002</v>
      </c>
      <c r="CH34">
        <v>37.099998470000003</v>
      </c>
      <c r="CI34">
        <v>37.200000760000002</v>
      </c>
      <c r="CJ34">
        <v>36.200000760000002</v>
      </c>
      <c r="CK34">
        <v>36.400001529999997</v>
      </c>
      <c r="CL34">
        <v>37.299999239999998</v>
      </c>
      <c r="CM34">
        <v>36.900001529999997</v>
      </c>
      <c r="CN34">
        <v>37.200000760000002</v>
      </c>
      <c r="CO34">
        <v>35.200000760000002</v>
      </c>
      <c r="CP34">
        <v>36.400001529999997</v>
      </c>
      <c r="CQ34" t="s">
        <v>69</v>
      </c>
    </row>
    <row r="35" spans="1:95" x14ac:dyDescent="0.25">
      <c r="A35" t="str">
        <f>_xll.BFieldInfo($B$35)</f>
        <v>End of Day Option Price Bid</v>
      </c>
      <c r="B35" t="s">
        <v>6</v>
      </c>
      <c r="C35" t="s">
        <v>69</v>
      </c>
      <c r="D35" t="s">
        <v>69</v>
      </c>
      <c r="E35" t="s">
        <v>69</v>
      </c>
      <c r="F35" t="s">
        <v>69</v>
      </c>
      <c r="G35" t="s">
        <v>69</v>
      </c>
      <c r="H35" t="s">
        <v>69</v>
      </c>
      <c r="I35" t="s">
        <v>69</v>
      </c>
      <c r="J35" t="s">
        <v>69</v>
      </c>
      <c r="K35" t="s">
        <v>69</v>
      </c>
      <c r="L35" t="s">
        <v>69</v>
      </c>
      <c r="M35" t="s">
        <v>69</v>
      </c>
      <c r="N35" t="s">
        <v>69</v>
      </c>
      <c r="O35" t="s">
        <v>69</v>
      </c>
      <c r="P35" t="s">
        <v>69</v>
      </c>
      <c r="Q35" t="s">
        <v>69</v>
      </c>
      <c r="R35" t="s">
        <v>69</v>
      </c>
      <c r="S35" t="s">
        <v>69</v>
      </c>
      <c r="T35" t="s">
        <v>69</v>
      </c>
      <c r="U35" t="s">
        <v>69</v>
      </c>
      <c r="V35" t="s">
        <v>69</v>
      </c>
      <c r="W35" t="s">
        <v>69</v>
      </c>
      <c r="X35" t="s">
        <v>69</v>
      </c>
      <c r="Y35" t="s">
        <v>69</v>
      </c>
      <c r="Z35" t="s">
        <v>69</v>
      </c>
      <c r="AA35" t="s">
        <v>69</v>
      </c>
      <c r="AB35" t="s">
        <v>69</v>
      </c>
      <c r="AC35" t="s">
        <v>69</v>
      </c>
      <c r="AD35" t="s">
        <v>69</v>
      </c>
      <c r="AE35" t="s">
        <v>69</v>
      </c>
      <c r="AF35" t="s">
        <v>69</v>
      </c>
      <c r="AG35" t="s">
        <v>69</v>
      </c>
      <c r="AH35" t="s">
        <v>69</v>
      </c>
      <c r="AI35" t="s">
        <v>69</v>
      </c>
      <c r="AJ35" t="s">
        <v>69</v>
      </c>
      <c r="AK35" t="s">
        <v>69</v>
      </c>
      <c r="AL35" t="s">
        <v>69</v>
      </c>
      <c r="AM35" t="s">
        <v>69</v>
      </c>
      <c r="AN35" t="s">
        <v>69</v>
      </c>
      <c r="AO35" t="s">
        <v>69</v>
      </c>
      <c r="AP35" t="s">
        <v>69</v>
      </c>
      <c r="AQ35" t="s">
        <v>69</v>
      </c>
      <c r="AR35" t="s">
        <v>69</v>
      </c>
      <c r="AS35" t="s">
        <v>69</v>
      </c>
      <c r="AT35" t="s">
        <v>69</v>
      </c>
      <c r="AU35" t="s">
        <v>69</v>
      </c>
      <c r="AV35" t="s">
        <v>69</v>
      </c>
      <c r="AW35" t="s">
        <v>69</v>
      </c>
      <c r="AX35" t="s">
        <v>69</v>
      </c>
      <c r="AY35" t="s">
        <v>69</v>
      </c>
      <c r="AZ35" t="s">
        <v>69</v>
      </c>
      <c r="BA35" t="s">
        <v>69</v>
      </c>
      <c r="BB35" t="s">
        <v>69</v>
      </c>
      <c r="BC35" t="s">
        <v>69</v>
      </c>
      <c r="BD35" t="s">
        <v>69</v>
      </c>
      <c r="BE35" t="s">
        <v>69</v>
      </c>
      <c r="BF35" t="s">
        <v>69</v>
      </c>
      <c r="BG35" t="s">
        <v>69</v>
      </c>
      <c r="BH35" t="s">
        <v>69</v>
      </c>
      <c r="BI35" t="s">
        <v>69</v>
      </c>
      <c r="BJ35" t="s">
        <v>69</v>
      </c>
      <c r="BK35" t="s">
        <v>69</v>
      </c>
      <c r="BL35">
        <v>33.200000760000002</v>
      </c>
      <c r="BM35">
        <v>33.599998470000003</v>
      </c>
      <c r="BN35" t="s">
        <v>69</v>
      </c>
      <c r="BO35">
        <v>35.400001529999997</v>
      </c>
      <c r="BP35">
        <v>35.5</v>
      </c>
      <c r="BQ35">
        <v>36</v>
      </c>
      <c r="BR35">
        <v>34</v>
      </c>
      <c r="BS35" t="s">
        <v>69</v>
      </c>
      <c r="BT35">
        <v>34</v>
      </c>
      <c r="BU35">
        <v>34</v>
      </c>
      <c r="BV35">
        <v>33.5</v>
      </c>
      <c r="BW35">
        <v>32.700000760000002</v>
      </c>
      <c r="BX35">
        <v>32.5</v>
      </c>
      <c r="BY35">
        <v>34.799999239999998</v>
      </c>
      <c r="BZ35">
        <v>33.5</v>
      </c>
      <c r="CA35">
        <v>33</v>
      </c>
      <c r="CB35">
        <v>33.400001529999997</v>
      </c>
      <c r="CC35">
        <v>33.299999239999998</v>
      </c>
      <c r="CD35">
        <v>33.400001529999997</v>
      </c>
      <c r="CE35">
        <v>32.700000760000002</v>
      </c>
      <c r="CF35" t="s">
        <v>69</v>
      </c>
      <c r="CG35">
        <v>33</v>
      </c>
      <c r="CH35">
        <v>33.700000760000002</v>
      </c>
      <c r="CI35">
        <v>33.200000760000002</v>
      </c>
      <c r="CJ35">
        <v>32.799999239999998</v>
      </c>
      <c r="CK35">
        <v>32.200000760000002</v>
      </c>
      <c r="CL35">
        <v>32.900001529999997</v>
      </c>
      <c r="CM35">
        <v>33.299999239999998</v>
      </c>
      <c r="CN35">
        <v>33.5</v>
      </c>
      <c r="CO35">
        <v>31.299999239999998</v>
      </c>
      <c r="CP35">
        <v>31.700000760000002</v>
      </c>
      <c r="CQ35" t="s">
        <v>69</v>
      </c>
    </row>
    <row r="36" spans="1:95" x14ac:dyDescent="0.25">
      <c r="A36" t="str">
        <f>_xll.BFieldInfo($B$36)</f>
        <v>#N/A Requesting Data...</v>
      </c>
      <c r="B36" t="s">
        <v>7</v>
      </c>
      <c r="C36" t="s">
        <v>69</v>
      </c>
      <c r="D36" t="s">
        <v>69</v>
      </c>
      <c r="E36" t="s">
        <v>69</v>
      </c>
      <c r="F36" t="s">
        <v>69</v>
      </c>
      <c r="G36" t="s">
        <v>69</v>
      </c>
      <c r="H36" t="s">
        <v>69</v>
      </c>
      <c r="I36" t="s">
        <v>69</v>
      </c>
      <c r="J36" t="s">
        <v>69</v>
      </c>
      <c r="K36" t="s">
        <v>69</v>
      </c>
      <c r="L36" t="s">
        <v>69</v>
      </c>
      <c r="M36" t="s">
        <v>69</v>
      </c>
      <c r="N36" t="s">
        <v>69</v>
      </c>
      <c r="O36" t="s">
        <v>69</v>
      </c>
      <c r="P36" t="s">
        <v>69</v>
      </c>
      <c r="Q36" t="s">
        <v>69</v>
      </c>
      <c r="R36" t="s">
        <v>69</v>
      </c>
      <c r="S36" t="s">
        <v>69</v>
      </c>
      <c r="T36" t="s">
        <v>69</v>
      </c>
      <c r="U36" t="s">
        <v>69</v>
      </c>
      <c r="V36" t="s">
        <v>69</v>
      </c>
      <c r="W36" t="s">
        <v>69</v>
      </c>
      <c r="X36" t="s">
        <v>69</v>
      </c>
      <c r="Y36" t="s">
        <v>69</v>
      </c>
      <c r="Z36" t="s">
        <v>69</v>
      </c>
      <c r="AA36" t="s">
        <v>69</v>
      </c>
      <c r="AB36" t="s">
        <v>69</v>
      </c>
      <c r="AC36" t="s">
        <v>69</v>
      </c>
      <c r="AD36" t="s">
        <v>69</v>
      </c>
      <c r="AE36" t="s">
        <v>69</v>
      </c>
      <c r="AF36" t="s">
        <v>69</v>
      </c>
      <c r="AG36" t="s">
        <v>69</v>
      </c>
      <c r="AH36" t="s">
        <v>69</v>
      </c>
      <c r="AI36" t="s">
        <v>69</v>
      </c>
      <c r="AJ36" t="s">
        <v>69</v>
      </c>
      <c r="AK36" t="s">
        <v>69</v>
      </c>
      <c r="AL36" t="s">
        <v>69</v>
      </c>
      <c r="AM36" t="s">
        <v>69</v>
      </c>
      <c r="AN36" t="s">
        <v>69</v>
      </c>
      <c r="AO36" t="s">
        <v>69</v>
      </c>
      <c r="AP36" t="s">
        <v>69</v>
      </c>
      <c r="AQ36" t="s">
        <v>69</v>
      </c>
      <c r="AR36" t="s">
        <v>69</v>
      </c>
      <c r="AS36" t="s">
        <v>69</v>
      </c>
      <c r="AT36" t="s">
        <v>69</v>
      </c>
      <c r="AU36" t="s">
        <v>69</v>
      </c>
      <c r="AV36" t="s">
        <v>69</v>
      </c>
      <c r="AW36" t="s">
        <v>69</v>
      </c>
      <c r="AX36" t="s">
        <v>69</v>
      </c>
      <c r="AY36" t="s">
        <v>69</v>
      </c>
      <c r="AZ36" t="s">
        <v>69</v>
      </c>
      <c r="BA36" t="s">
        <v>69</v>
      </c>
      <c r="BB36" t="s">
        <v>69</v>
      </c>
      <c r="BC36" t="s">
        <v>69</v>
      </c>
      <c r="BD36" t="s">
        <v>69</v>
      </c>
      <c r="BE36" t="s">
        <v>69</v>
      </c>
      <c r="BF36" t="s">
        <v>69</v>
      </c>
      <c r="BG36" t="s">
        <v>69</v>
      </c>
      <c r="BH36" t="s">
        <v>69</v>
      </c>
      <c r="BI36" t="s">
        <v>69</v>
      </c>
      <c r="BJ36" t="s">
        <v>69</v>
      </c>
      <c r="BK36" t="s">
        <v>69</v>
      </c>
      <c r="BL36">
        <v>70.08000183</v>
      </c>
      <c r="BM36">
        <v>70.800003050000001</v>
      </c>
      <c r="BN36" t="s">
        <v>69</v>
      </c>
      <c r="BO36">
        <v>71.050003050000001</v>
      </c>
      <c r="BP36">
        <v>71.190002440000001</v>
      </c>
      <c r="BQ36">
        <v>71.66999817</v>
      </c>
      <c r="BR36">
        <v>71.059997559999999</v>
      </c>
      <c r="BS36" t="s">
        <v>69</v>
      </c>
      <c r="BT36">
        <v>71.040000919999997</v>
      </c>
      <c r="BU36">
        <v>70.86000061</v>
      </c>
      <c r="BV36">
        <v>70.319999690000003</v>
      </c>
      <c r="BW36">
        <v>69.480003359999998</v>
      </c>
      <c r="BX36">
        <v>69.91999817</v>
      </c>
      <c r="BY36">
        <v>70.63999939</v>
      </c>
      <c r="BZ36">
        <v>70.449996949999999</v>
      </c>
      <c r="CA36">
        <v>70.260002139999997</v>
      </c>
      <c r="CB36">
        <v>69.97000122</v>
      </c>
      <c r="CC36">
        <v>69.77999878</v>
      </c>
      <c r="CD36">
        <v>70.519996640000002</v>
      </c>
      <c r="CE36">
        <v>69.964996339999999</v>
      </c>
      <c r="CF36" t="s">
        <v>69</v>
      </c>
      <c r="CG36">
        <v>69.25</v>
      </c>
      <c r="CH36">
        <v>69.934997559999999</v>
      </c>
      <c r="CI36">
        <v>69.70500183</v>
      </c>
      <c r="CJ36">
        <v>69.370002749999998</v>
      </c>
      <c r="CK36">
        <v>68.86969757</v>
      </c>
      <c r="CL36">
        <v>69.97000122</v>
      </c>
      <c r="CM36">
        <v>69.41999817</v>
      </c>
      <c r="CN36">
        <v>69.730003359999998</v>
      </c>
      <c r="CO36">
        <v>67.75</v>
      </c>
      <c r="CP36">
        <v>68.91999817</v>
      </c>
      <c r="CQ36" t="s">
        <v>69</v>
      </c>
    </row>
    <row r="37" spans="1:95" x14ac:dyDescent="0.25">
      <c r="A37" t="str">
        <f>_xll.BFieldInfo($B$37)</f>
        <v>End of Day Underlying Price Last</v>
      </c>
      <c r="B37" t="s">
        <v>8</v>
      </c>
      <c r="C37" t="s">
        <v>69</v>
      </c>
      <c r="D37" t="s">
        <v>69</v>
      </c>
      <c r="E37" t="s">
        <v>69</v>
      </c>
      <c r="F37" t="s">
        <v>69</v>
      </c>
      <c r="G37" t="s">
        <v>69</v>
      </c>
      <c r="H37" t="s">
        <v>69</v>
      </c>
      <c r="I37" t="s">
        <v>69</v>
      </c>
      <c r="J37" t="s">
        <v>69</v>
      </c>
      <c r="K37" t="s">
        <v>69</v>
      </c>
      <c r="L37" t="s">
        <v>69</v>
      </c>
      <c r="M37" t="s">
        <v>69</v>
      </c>
      <c r="N37" t="s">
        <v>69</v>
      </c>
      <c r="O37" t="s">
        <v>69</v>
      </c>
      <c r="P37" t="s">
        <v>69</v>
      </c>
      <c r="Q37" t="s">
        <v>69</v>
      </c>
      <c r="R37" t="s">
        <v>69</v>
      </c>
      <c r="S37" t="s">
        <v>69</v>
      </c>
      <c r="T37" t="s">
        <v>69</v>
      </c>
      <c r="U37" t="s">
        <v>69</v>
      </c>
      <c r="V37" t="s">
        <v>69</v>
      </c>
      <c r="W37" t="s">
        <v>69</v>
      </c>
      <c r="X37" t="s">
        <v>69</v>
      </c>
      <c r="Y37" t="s">
        <v>69</v>
      </c>
      <c r="Z37" t="s">
        <v>69</v>
      </c>
      <c r="AA37" t="s">
        <v>69</v>
      </c>
      <c r="AB37" t="s">
        <v>69</v>
      </c>
      <c r="AC37" t="s">
        <v>69</v>
      </c>
      <c r="AD37" t="s">
        <v>69</v>
      </c>
      <c r="AE37" t="s">
        <v>69</v>
      </c>
      <c r="AF37" t="s">
        <v>69</v>
      </c>
      <c r="AG37" t="s">
        <v>69</v>
      </c>
      <c r="AH37" t="s">
        <v>69</v>
      </c>
      <c r="AI37" t="s">
        <v>69</v>
      </c>
      <c r="AJ37" t="s">
        <v>69</v>
      </c>
      <c r="AK37" t="s">
        <v>69</v>
      </c>
      <c r="AL37" t="s">
        <v>69</v>
      </c>
      <c r="AM37" t="s">
        <v>69</v>
      </c>
      <c r="AN37" t="s">
        <v>69</v>
      </c>
      <c r="AO37" t="s">
        <v>69</v>
      </c>
      <c r="AP37" t="s">
        <v>69</v>
      </c>
      <c r="AQ37" t="s">
        <v>69</v>
      </c>
      <c r="AR37" t="s">
        <v>69</v>
      </c>
      <c r="AS37" t="s">
        <v>69</v>
      </c>
      <c r="AT37" t="s">
        <v>69</v>
      </c>
      <c r="AU37" t="s">
        <v>69</v>
      </c>
      <c r="AV37" t="s">
        <v>69</v>
      </c>
      <c r="AW37" t="s">
        <v>69</v>
      </c>
      <c r="AX37" t="s">
        <v>69</v>
      </c>
      <c r="AY37" t="s">
        <v>69</v>
      </c>
      <c r="AZ37" t="s">
        <v>69</v>
      </c>
      <c r="BA37" t="s">
        <v>69</v>
      </c>
      <c r="BB37" t="s">
        <v>69</v>
      </c>
      <c r="BC37" t="s">
        <v>69</v>
      </c>
      <c r="BD37" t="s">
        <v>69</v>
      </c>
      <c r="BE37" t="s">
        <v>69</v>
      </c>
      <c r="BF37" t="s">
        <v>69</v>
      </c>
      <c r="BG37" t="s">
        <v>69</v>
      </c>
      <c r="BH37" t="s">
        <v>69</v>
      </c>
      <c r="BI37" t="s">
        <v>69</v>
      </c>
      <c r="BJ37" t="s">
        <v>69</v>
      </c>
      <c r="BK37" t="s">
        <v>69</v>
      </c>
      <c r="BL37" t="s">
        <v>69</v>
      </c>
      <c r="BM37" t="s">
        <v>69</v>
      </c>
      <c r="BN37" t="s">
        <v>69</v>
      </c>
      <c r="BO37" t="s">
        <v>69</v>
      </c>
      <c r="BP37" t="s">
        <v>69</v>
      </c>
      <c r="BQ37" t="s">
        <v>69</v>
      </c>
      <c r="BR37" t="s">
        <v>69</v>
      </c>
      <c r="BS37" t="s">
        <v>69</v>
      </c>
      <c r="BT37" t="s">
        <v>69</v>
      </c>
      <c r="BU37" t="s">
        <v>69</v>
      </c>
      <c r="BV37" t="s">
        <v>69</v>
      </c>
      <c r="BW37" t="s">
        <v>69</v>
      </c>
      <c r="BX37" t="s">
        <v>69</v>
      </c>
      <c r="BY37" t="s">
        <v>69</v>
      </c>
      <c r="BZ37" t="s">
        <v>69</v>
      </c>
      <c r="CA37" t="s">
        <v>69</v>
      </c>
      <c r="CB37" t="s">
        <v>69</v>
      </c>
      <c r="CC37" t="s">
        <v>69</v>
      </c>
      <c r="CD37" t="s">
        <v>69</v>
      </c>
      <c r="CE37" t="s">
        <v>69</v>
      </c>
      <c r="CF37" t="s">
        <v>69</v>
      </c>
      <c r="CG37" t="s">
        <v>69</v>
      </c>
      <c r="CH37" t="s">
        <v>69</v>
      </c>
      <c r="CI37" t="s">
        <v>69</v>
      </c>
      <c r="CJ37" t="s">
        <v>69</v>
      </c>
      <c r="CK37" t="s">
        <v>69</v>
      </c>
      <c r="CL37" t="s">
        <v>69</v>
      </c>
      <c r="CM37" t="s">
        <v>69</v>
      </c>
      <c r="CN37" t="s">
        <v>69</v>
      </c>
      <c r="CO37" t="s">
        <v>69</v>
      </c>
      <c r="CP37" t="s">
        <v>69</v>
      </c>
      <c r="CQ37" t="s">
        <v>69</v>
      </c>
    </row>
    <row r="39" spans="1:95" x14ac:dyDescent="0.25">
      <c r="A39" t="s">
        <v>13</v>
      </c>
      <c r="B39" t="s">
        <v>3</v>
      </c>
      <c r="C39" s="1">
        <f>_xll.BDH($A$39,$B$40:$B$44,$B$1,$B$2,"Dir=H","CDR=5D","Days=A","Fill=-","FX=USD","Dts=S","cols=93;rows=6")</f>
        <v>43735</v>
      </c>
      <c r="D39" s="1">
        <v>43738</v>
      </c>
      <c r="E39" s="1">
        <v>43739</v>
      </c>
      <c r="F39" s="1">
        <v>43740</v>
      </c>
      <c r="G39" s="1">
        <v>43741</v>
      </c>
      <c r="H39" s="1">
        <v>43742</v>
      </c>
      <c r="I39" s="1">
        <v>43745</v>
      </c>
      <c r="J39" s="1">
        <v>43746</v>
      </c>
      <c r="K39" s="1">
        <v>43747</v>
      </c>
      <c r="L39" s="1">
        <v>43748</v>
      </c>
      <c r="M39" s="1">
        <v>43749</v>
      </c>
      <c r="N39" s="1">
        <v>43752</v>
      </c>
      <c r="O39" s="1">
        <v>43753</v>
      </c>
      <c r="P39" s="1">
        <v>43754</v>
      </c>
      <c r="Q39" s="1">
        <v>43755</v>
      </c>
      <c r="R39" s="1">
        <v>43756</v>
      </c>
      <c r="S39" s="1">
        <v>43759</v>
      </c>
      <c r="T39" s="1">
        <v>43760</v>
      </c>
      <c r="U39" s="1">
        <v>43761</v>
      </c>
      <c r="V39" s="1">
        <v>43762</v>
      </c>
      <c r="W39" s="1">
        <v>43763</v>
      </c>
      <c r="X39" s="1">
        <v>43766</v>
      </c>
      <c r="Y39" s="1">
        <v>43767</v>
      </c>
      <c r="Z39" s="1">
        <v>43768</v>
      </c>
      <c r="AA39" s="1">
        <v>43769</v>
      </c>
      <c r="AB39" s="1">
        <v>43770</v>
      </c>
      <c r="AC39" s="1">
        <v>43773</v>
      </c>
      <c r="AD39" s="1">
        <v>43774</v>
      </c>
      <c r="AE39" s="1">
        <v>43775</v>
      </c>
      <c r="AF39" s="1">
        <v>43776</v>
      </c>
      <c r="AG39" s="1">
        <v>43777</v>
      </c>
      <c r="AH39" s="1">
        <v>43780</v>
      </c>
      <c r="AI39" s="1">
        <v>43781</v>
      </c>
      <c r="AJ39" s="1">
        <v>43782</v>
      </c>
      <c r="AK39" s="1">
        <v>43783</v>
      </c>
      <c r="AL39" s="1">
        <v>43784</v>
      </c>
      <c r="AM39" s="1">
        <v>43787</v>
      </c>
      <c r="AN39" s="1">
        <v>43788</v>
      </c>
      <c r="AO39" s="1">
        <v>43789</v>
      </c>
      <c r="AP39" s="1">
        <v>43790</v>
      </c>
      <c r="AQ39" s="1">
        <v>43791</v>
      </c>
      <c r="AR39" s="1">
        <v>43794</v>
      </c>
      <c r="AS39" s="1">
        <v>43795</v>
      </c>
      <c r="AT39" s="1">
        <v>43796</v>
      </c>
      <c r="AU39" s="1">
        <v>43797</v>
      </c>
      <c r="AV39" s="1">
        <v>43798</v>
      </c>
      <c r="AW39" s="1">
        <v>43801</v>
      </c>
      <c r="AX39" s="1">
        <v>43802</v>
      </c>
      <c r="AY39" s="1">
        <v>43803</v>
      </c>
      <c r="AZ39" s="1">
        <v>43804</v>
      </c>
      <c r="BA39" s="1">
        <v>43805</v>
      </c>
      <c r="BB39" s="1">
        <v>43808</v>
      </c>
      <c r="BC39" s="1">
        <v>43809</v>
      </c>
      <c r="BD39" s="1">
        <v>43810</v>
      </c>
      <c r="BE39" s="1">
        <v>43811</v>
      </c>
      <c r="BF39" s="1">
        <v>43812</v>
      </c>
      <c r="BG39" s="1">
        <v>43815</v>
      </c>
      <c r="BH39" s="1">
        <v>43816</v>
      </c>
      <c r="BI39" s="1">
        <v>43817</v>
      </c>
      <c r="BJ39" s="1">
        <v>43818</v>
      </c>
      <c r="BK39" s="1">
        <v>43819</v>
      </c>
      <c r="BL39" s="1">
        <v>43822</v>
      </c>
      <c r="BM39" s="1">
        <v>43823</v>
      </c>
      <c r="BN39" s="1">
        <v>43824</v>
      </c>
      <c r="BO39" s="1">
        <v>43825</v>
      </c>
      <c r="BP39" s="1">
        <v>43826</v>
      </c>
      <c r="BQ39" s="1">
        <v>43829</v>
      </c>
      <c r="BR39" s="1">
        <v>43830</v>
      </c>
      <c r="BS39" s="1">
        <v>43831</v>
      </c>
      <c r="BT39" s="1">
        <v>43832</v>
      </c>
      <c r="BU39" s="1">
        <v>43833</v>
      </c>
      <c r="BV39" s="1">
        <v>43836</v>
      </c>
      <c r="BW39" s="1">
        <v>43837</v>
      </c>
      <c r="BX39" s="1">
        <v>43838</v>
      </c>
      <c r="BY39" s="1">
        <v>43839</v>
      </c>
      <c r="BZ39" s="1">
        <v>43840</v>
      </c>
      <c r="CA39" s="1">
        <v>43843</v>
      </c>
      <c r="CB39" s="1">
        <v>43844</v>
      </c>
      <c r="CC39" s="1">
        <v>43845</v>
      </c>
      <c r="CD39" s="1">
        <v>43846</v>
      </c>
      <c r="CE39" s="1">
        <v>43847</v>
      </c>
      <c r="CF39" s="1">
        <v>43850</v>
      </c>
      <c r="CG39" s="1">
        <v>43851</v>
      </c>
      <c r="CH39" s="1">
        <v>43852</v>
      </c>
      <c r="CI39" s="1">
        <v>43853</v>
      </c>
      <c r="CJ39" s="1">
        <v>43854</v>
      </c>
      <c r="CK39" s="1">
        <v>43857</v>
      </c>
      <c r="CL39" s="1">
        <v>43858</v>
      </c>
      <c r="CM39" s="1">
        <v>43859</v>
      </c>
      <c r="CN39" s="1">
        <v>43860</v>
      </c>
      <c r="CO39" s="1">
        <v>43861</v>
      </c>
      <c r="CP39" s="1">
        <v>43864</v>
      </c>
      <c r="CQ39" s="1">
        <v>43865</v>
      </c>
    </row>
    <row r="40" spans="1:95" x14ac:dyDescent="0.25">
      <c r="A40" t="str">
        <f>_xll.BFieldInfo($B$40)</f>
        <v>Implied Volatility Using Ask Price</v>
      </c>
      <c r="B40" t="s">
        <v>4</v>
      </c>
      <c r="C40" t="s">
        <v>69</v>
      </c>
      <c r="D40" t="s">
        <v>69</v>
      </c>
      <c r="E40" t="s">
        <v>69</v>
      </c>
      <c r="F40" t="s">
        <v>69</v>
      </c>
      <c r="G40" t="s">
        <v>69</v>
      </c>
      <c r="H40" t="s">
        <v>69</v>
      </c>
      <c r="I40" t="s">
        <v>69</v>
      </c>
      <c r="J40" t="s">
        <v>69</v>
      </c>
      <c r="K40" t="s">
        <v>69</v>
      </c>
      <c r="L40" t="s">
        <v>69</v>
      </c>
      <c r="M40" t="s">
        <v>69</v>
      </c>
      <c r="N40" t="s">
        <v>69</v>
      </c>
      <c r="O40" t="s">
        <v>69</v>
      </c>
      <c r="P40" t="s">
        <v>69</v>
      </c>
      <c r="Q40" t="s">
        <v>69</v>
      </c>
      <c r="R40" t="s">
        <v>69</v>
      </c>
      <c r="S40" t="s">
        <v>69</v>
      </c>
      <c r="T40" t="s">
        <v>69</v>
      </c>
      <c r="U40" t="s">
        <v>69</v>
      </c>
      <c r="V40" t="s">
        <v>69</v>
      </c>
      <c r="W40" t="s">
        <v>69</v>
      </c>
      <c r="X40" t="s">
        <v>69</v>
      </c>
      <c r="Y40" t="s">
        <v>69</v>
      </c>
      <c r="Z40" t="s">
        <v>69</v>
      </c>
      <c r="AA40" t="s">
        <v>69</v>
      </c>
      <c r="AB40" t="s">
        <v>69</v>
      </c>
      <c r="AC40" t="s">
        <v>69</v>
      </c>
      <c r="AD40" t="s">
        <v>69</v>
      </c>
      <c r="AE40" t="s">
        <v>69</v>
      </c>
      <c r="AF40" t="s">
        <v>69</v>
      </c>
      <c r="AG40" t="s">
        <v>69</v>
      </c>
      <c r="AH40" t="s">
        <v>69</v>
      </c>
      <c r="AI40" t="s">
        <v>69</v>
      </c>
      <c r="AJ40" t="s">
        <v>69</v>
      </c>
      <c r="AK40" t="s">
        <v>69</v>
      </c>
      <c r="AL40" t="s">
        <v>69</v>
      </c>
      <c r="AM40" t="s">
        <v>69</v>
      </c>
      <c r="AN40" t="s">
        <v>69</v>
      </c>
      <c r="AO40" t="s">
        <v>69</v>
      </c>
      <c r="AP40" t="s">
        <v>69</v>
      </c>
      <c r="AQ40" t="s">
        <v>69</v>
      </c>
      <c r="AR40" t="s">
        <v>69</v>
      </c>
      <c r="AS40" t="s">
        <v>69</v>
      </c>
      <c r="AT40" t="s">
        <v>69</v>
      </c>
      <c r="AU40" t="s">
        <v>69</v>
      </c>
      <c r="AV40" t="s">
        <v>69</v>
      </c>
      <c r="AW40" t="s">
        <v>69</v>
      </c>
      <c r="AX40" t="s">
        <v>69</v>
      </c>
      <c r="AY40" t="s">
        <v>69</v>
      </c>
      <c r="AZ40" t="s">
        <v>69</v>
      </c>
      <c r="BA40" t="s">
        <v>69</v>
      </c>
      <c r="BB40" t="s">
        <v>69</v>
      </c>
      <c r="BC40" t="s">
        <v>69</v>
      </c>
      <c r="BD40" t="s">
        <v>69</v>
      </c>
      <c r="BE40" t="s">
        <v>69</v>
      </c>
      <c r="BF40" t="s">
        <v>69</v>
      </c>
      <c r="BG40" t="s">
        <v>69</v>
      </c>
      <c r="BH40" t="s">
        <v>69</v>
      </c>
      <c r="BI40" t="s">
        <v>69</v>
      </c>
      <c r="BJ40" t="s">
        <v>69</v>
      </c>
      <c r="BK40" t="s">
        <v>69</v>
      </c>
      <c r="BL40">
        <v>124.405</v>
      </c>
      <c r="BM40">
        <v>179.34200000000001</v>
      </c>
      <c r="BN40" t="s">
        <v>69</v>
      </c>
      <c r="BO40">
        <v>162.47300000000001</v>
      </c>
      <c r="BP40">
        <v>148.02799999999999</v>
      </c>
      <c r="BQ40">
        <v>148.28899999999999</v>
      </c>
      <c r="BR40">
        <v>151.07599999999999</v>
      </c>
      <c r="BS40" t="s">
        <v>69</v>
      </c>
      <c r="BT40">
        <v>149.48099999999999</v>
      </c>
      <c r="BU40">
        <v>150.56200000000001</v>
      </c>
      <c r="BV40">
        <v>67.861000000000004</v>
      </c>
      <c r="BW40">
        <v>57.228000000000002</v>
      </c>
      <c r="BX40">
        <v>69.251999999999995</v>
      </c>
      <c r="BY40">
        <v>55.838999999999999</v>
      </c>
      <c r="BZ40">
        <v>57.557000000000002</v>
      </c>
      <c r="CA40">
        <v>70.361999999999995</v>
      </c>
      <c r="CB40">
        <v>56.293999999999997</v>
      </c>
      <c r="CC40">
        <v>81.031999999999996</v>
      </c>
      <c r="CD40">
        <v>60.645000000000003</v>
      </c>
      <c r="CE40">
        <v>51.503</v>
      </c>
      <c r="CF40" t="s">
        <v>69</v>
      </c>
      <c r="CG40">
        <v>59.966999999999999</v>
      </c>
      <c r="CH40">
        <v>67.465000000000003</v>
      </c>
      <c r="CI40">
        <v>70.326999999999998</v>
      </c>
      <c r="CJ40">
        <v>173.01900000000001</v>
      </c>
      <c r="CK40">
        <v>79.203999999999994</v>
      </c>
      <c r="CL40">
        <v>74.721999999999994</v>
      </c>
      <c r="CM40">
        <v>125.399</v>
      </c>
      <c r="CN40">
        <v>111.979</v>
      </c>
      <c r="CO40">
        <v>214.54599999999999</v>
      </c>
      <c r="CP40">
        <v>168.19499999999999</v>
      </c>
      <c r="CQ40" t="s">
        <v>69</v>
      </c>
    </row>
    <row r="41" spans="1:95" x14ac:dyDescent="0.25">
      <c r="A41" t="str">
        <f>_xll.BFieldInfo($B$41)</f>
        <v>End of Day Option Price Ask</v>
      </c>
      <c r="B41" t="s">
        <v>5</v>
      </c>
      <c r="C41" t="s">
        <v>69</v>
      </c>
      <c r="D41" t="s">
        <v>69</v>
      </c>
      <c r="E41" t="s">
        <v>69</v>
      </c>
      <c r="F41" t="s">
        <v>69</v>
      </c>
      <c r="G41" t="s">
        <v>69</v>
      </c>
      <c r="H41" t="s">
        <v>69</v>
      </c>
      <c r="I41" t="s">
        <v>69</v>
      </c>
      <c r="J41" t="s">
        <v>69</v>
      </c>
      <c r="K41" t="s">
        <v>69</v>
      </c>
      <c r="L41" t="s">
        <v>69</v>
      </c>
      <c r="M41" t="s">
        <v>69</v>
      </c>
      <c r="N41" t="s">
        <v>69</v>
      </c>
      <c r="O41" t="s">
        <v>69</v>
      </c>
      <c r="P41" t="s">
        <v>69</v>
      </c>
      <c r="Q41" t="s">
        <v>69</v>
      </c>
      <c r="R41" t="s">
        <v>69</v>
      </c>
      <c r="S41" t="s">
        <v>69</v>
      </c>
      <c r="T41" t="s">
        <v>69</v>
      </c>
      <c r="U41" t="s">
        <v>69</v>
      </c>
      <c r="V41" t="s">
        <v>69</v>
      </c>
      <c r="W41" t="s">
        <v>69</v>
      </c>
      <c r="X41" t="s">
        <v>69</v>
      </c>
      <c r="Y41" t="s">
        <v>69</v>
      </c>
      <c r="Z41" t="s">
        <v>69</v>
      </c>
      <c r="AA41" t="s">
        <v>69</v>
      </c>
      <c r="AB41" t="s">
        <v>69</v>
      </c>
      <c r="AC41" t="s">
        <v>69</v>
      </c>
      <c r="AD41" t="s">
        <v>69</v>
      </c>
      <c r="AE41" t="s">
        <v>69</v>
      </c>
      <c r="AF41" t="s">
        <v>69</v>
      </c>
      <c r="AG41" t="s">
        <v>69</v>
      </c>
      <c r="AH41" t="s">
        <v>69</v>
      </c>
      <c r="AI41" t="s">
        <v>69</v>
      </c>
      <c r="AJ41" t="s">
        <v>69</v>
      </c>
      <c r="AK41" t="s">
        <v>69</v>
      </c>
      <c r="AL41" t="s">
        <v>69</v>
      </c>
      <c r="AM41" t="s">
        <v>69</v>
      </c>
      <c r="AN41" t="s">
        <v>69</v>
      </c>
      <c r="AO41" t="s">
        <v>69</v>
      </c>
      <c r="AP41" t="s">
        <v>69</v>
      </c>
      <c r="AQ41" t="s">
        <v>69</v>
      </c>
      <c r="AR41" t="s">
        <v>69</v>
      </c>
      <c r="AS41" t="s">
        <v>69</v>
      </c>
      <c r="AT41" t="s">
        <v>69</v>
      </c>
      <c r="AU41" t="s">
        <v>69</v>
      </c>
      <c r="AV41" t="s">
        <v>69</v>
      </c>
      <c r="AW41" t="s">
        <v>69</v>
      </c>
      <c r="AX41" t="s">
        <v>69</v>
      </c>
      <c r="AY41" t="s">
        <v>69</v>
      </c>
      <c r="AZ41" t="s">
        <v>69</v>
      </c>
      <c r="BA41" t="s">
        <v>69</v>
      </c>
      <c r="BB41" t="s">
        <v>69</v>
      </c>
      <c r="BC41" t="s">
        <v>69</v>
      </c>
      <c r="BD41" t="s">
        <v>69</v>
      </c>
      <c r="BE41" t="s">
        <v>69</v>
      </c>
      <c r="BF41" t="s">
        <v>69</v>
      </c>
      <c r="BG41" t="s">
        <v>69</v>
      </c>
      <c r="BH41" t="s">
        <v>69</v>
      </c>
      <c r="BI41" t="s">
        <v>69</v>
      </c>
      <c r="BJ41" t="s">
        <v>69</v>
      </c>
      <c r="BK41" t="s">
        <v>69</v>
      </c>
      <c r="BL41">
        <v>7</v>
      </c>
      <c r="BM41">
        <v>8.3999996199999991</v>
      </c>
      <c r="BN41" t="s">
        <v>69</v>
      </c>
      <c r="BO41">
        <v>7.6999998099999996</v>
      </c>
      <c r="BP41">
        <v>6.8000001900000004</v>
      </c>
      <c r="BQ41">
        <v>6.5</v>
      </c>
      <c r="BR41">
        <v>6.9000000999999997</v>
      </c>
      <c r="BS41" t="s">
        <v>69</v>
      </c>
      <c r="BT41">
        <v>6.6999998099999996</v>
      </c>
      <c r="BU41">
        <v>6.0999999000000003</v>
      </c>
      <c r="BV41">
        <v>3.7999999500000001</v>
      </c>
      <c r="BW41">
        <v>3.2999999500000001</v>
      </c>
      <c r="BX41">
        <v>2.8499999000000003</v>
      </c>
      <c r="BY41">
        <v>1.89999998</v>
      </c>
      <c r="BZ41">
        <v>1.7000000499999999</v>
      </c>
      <c r="CA41">
        <v>2</v>
      </c>
      <c r="CB41">
        <v>2.0499999500000001</v>
      </c>
      <c r="CC41">
        <v>2.2999999500000001</v>
      </c>
      <c r="CD41">
        <v>2.1500001000000002</v>
      </c>
      <c r="CE41">
        <v>1.9500000499999999</v>
      </c>
      <c r="CF41" t="s">
        <v>69</v>
      </c>
      <c r="CG41">
        <v>2.25</v>
      </c>
      <c r="CH41">
        <v>2.9000000999999997</v>
      </c>
      <c r="CI41">
        <v>3.2999999500000001</v>
      </c>
      <c r="CJ41">
        <v>5.1999998099999996</v>
      </c>
      <c r="CK41">
        <v>3.4000001000000002</v>
      </c>
      <c r="CL41">
        <v>3.4000001000000002</v>
      </c>
      <c r="CM41">
        <v>4.4000000999999997</v>
      </c>
      <c r="CN41">
        <v>4.5</v>
      </c>
      <c r="CO41">
        <v>5.5999999000000003</v>
      </c>
      <c r="CP41">
        <v>5</v>
      </c>
      <c r="CQ41" t="s">
        <v>69</v>
      </c>
    </row>
    <row r="42" spans="1:95" x14ac:dyDescent="0.25">
      <c r="A42" t="str">
        <f>_xll.BFieldInfo($B$42)</f>
        <v>End of Day Option Price Bid</v>
      </c>
      <c r="B42" t="s">
        <v>6</v>
      </c>
      <c r="C42" t="s">
        <v>69</v>
      </c>
      <c r="D42" t="s">
        <v>69</v>
      </c>
      <c r="E42" t="s">
        <v>69</v>
      </c>
      <c r="F42" t="s">
        <v>69</v>
      </c>
      <c r="G42" t="s">
        <v>69</v>
      </c>
      <c r="H42" t="s">
        <v>69</v>
      </c>
      <c r="I42" t="s">
        <v>69</v>
      </c>
      <c r="J42" t="s">
        <v>69</v>
      </c>
      <c r="K42" t="s">
        <v>69</v>
      </c>
      <c r="L42" t="s">
        <v>69</v>
      </c>
      <c r="M42" t="s">
        <v>69</v>
      </c>
      <c r="N42" t="s">
        <v>69</v>
      </c>
      <c r="O42" t="s">
        <v>69</v>
      </c>
      <c r="P42" t="s">
        <v>69</v>
      </c>
      <c r="Q42" t="s">
        <v>69</v>
      </c>
      <c r="R42" t="s">
        <v>69</v>
      </c>
      <c r="S42" t="s">
        <v>69</v>
      </c>
      <c r="T42" t="s">
        <v>69</v>
      </c>
      <c r="U42" t="s">
        <v>69</v>
      </c>
      <c r="V42" t="s">
        <v>69</v>
      </c>
      <c r="W42" t="s">
        <v>69</v>
      </c>
      <c r="X42" t="s">
        <v>69</v>
      </c>
      <c r="Y42" t="s">
        <v>69</v>
      </c>
      <c r="Z42" t="s">
        <v>69</v>
      </c>
      <c r="AA42" t="s">
        <v>69</v>
      </c>
      <c r="AB42" t="s">
        <v>69</v>
      </c>
      <c r="AC42" t="s">
        <v>69</v>
      </c>
      <c r="AD42" t="s">
        <v>69</v>
      </c>
      <c r="AE42" t="s">
        <v>69</v>
      </c>
      <c r="AF42" t="s">
        <v>69</v>
      </c>
      <c r="AG42" t="s">
        <v>69</v>
      </c>
      <c r="AH42" t="s">
        <v>69</v>
      </c>
      <c r="AI42" t="s">
        <v>69</v>
      </c>
      <c r="AJ42" t="s">
        <v>69</v>
      </c>
      <c r="AK42" t="s">
        <v>69</v>
      </c>
      <c r="AL42" t="s">
        <v>69</v>
      </c>
      <c r="AM42" t="s">
        <v>69</v>
      </c>
      <c r="AN42" t="s">
        <v>69</v>
      </c>
      <c r="AO42" t="s">
        <v>69</v>
      </c>
      <c r="AP42" t="s">
        <v>69</v>
      </c>
      <c r="AQ42" t="s">
        <v>69</v>
      </c>
      <c r="AR42" t="s">
        <v>69</v>
      </c>
      <c r="AS42" t="s">
        <v>69</v>
      </c>
      <c r="AT42" t="s">
        <v>69</v>
      </c>
      <c r="AU42" t="s">
        <v>69</v>
      </c>
      <c r="AV42" t="s">
        <v>69</v>
      </c>
      <c r="AW42" t="s">
        <v>69</v>
      </c>
      <c r="AX42" t="s">
        <v>69</v>
      </c>
      <c r="AY42" t="s">
        <v>69</v>
      </c>
      <c r="AZ42" t="s">
        <v>69</v>
      </c>
      <c r="BA42" t="s">
        <v>69</v>
      </c>
      <c r="BB42" t="s">
        <v>69</v>
      </c>
      <c r="BC42" t="s">
        <v>69</v>
      </c>
      <c r="BD42" t="s">
        <v>69</v>
      </c>
      <c r="BE42" t="s">
        <v>69</v>
      </c>
      <c r="BF42" t="s">
        <v>69</v>
      </c>
      <c r="BG42" t="s">
        <v>69</v>
      </c>
      <c r="BH42" t="s">
        <v>69</v>
      </c>
      <c r="BI42" t="s">
        <v>69</v>
      </c>
      <c r="BJ42" t="s">
        <v>69</v>
      </c>
      <c r="BK42" t="s">
        <v>69</v>
      </c>
      <c r="BL42">
        <v>3.2999999500000001</v>
      </c>
      <c r="BM42">
        <v>3.5999999000000003</v>
      </c>
      <c r="BN42" t="s">
        <v>69</v>
      </c>
      <c r="BO42">
        <v>5.1999998099999996</v>
      </c>
      <c r="BP42">
        <v>4.8000001900000004</v>
      </c>
      <c r="BQ42">
        <v>4.5999999000000003</v>
      </c>
      <c r="BR42">
        <v>4.5</v>
      </c>
      <c r="BS42" t="s">
        <v>69</v>
      </c>
      <c r="BT42">
        <v>4.8000001900000004</v>
      </c>
      <c r="BU42">
        <v>3.9000000999999997</v>
      </c>
      <c r="BV42">
        <v>3.4000001000000002</v>
      </c>
      <c r="BW42">
        <v>3</v>
      </c>
      <c r="BX42">
        <v>2.25</v>
      </c>
      <c r="BY42">
        <v>1.64999998</v>
      </c>
      <c r="BZ42">
        <v>1.4500000499999999</v>
      </c>
      <c r="CA42">
        <v>1.39999998</v>
      </c>
      <c r="CB42">
        <v>1.7999999500000001</v>
      </c>
      <c r="CC42">
        <v>1.5499999500000001</v>
      </c>
      <c r="CD42">
        <v>1.75</v>
      </c>
      <c r="CE42">
        <v>1.75</v>
      </c>
      <c r="CF42" t="s">
        <v>69</v>
      </c>
      <c r="CG42">
        <v>1.7999999500000001</v>
      </c>
      <c r="CH42">
        <v>2.6500000999999997</v>
      </c>
      <c r="CI42">
        <v>3</v>
      </c>
      <c r="CJ42">
        <v>3.4000001000000002</v>
      </c>
      <c r="CK42">
        <v>3</v>
      </c>
      <c r="CL42">
        <v>3</v>
      </c>
      <c r="CM42">
        <v>3.5999999000000003</v>
      </c>
      <c r="CN42">
        <v>3.7999999500000001</v>
      </c>
      <c r="CO42">
        <v>3.2000000499999999</v>
      </c>
      <c r="CP42">
        <v>3.9000000999999997</v>
      </c>
      <c r="CQ42" t="s">
        <v>69</v>
      </c>
    </row>
    <row r="43" spans="1:95" x14ac:dyDescent="0.25">
      <c r="A43" t="str">
        <f>_xll.BFieldInfo($B$43)</f>
        <v>End of Day Underlying Price Ask</v>
      </c>
      <c r="B43" t="s">
        <v>7</v>
      </c>
      <c r="C43" t="s">
        <v>69</v>
      </c>
      <c r="D43" t="s">
        <v>69</v>
      </c>
      <c r="E43" t="s">
        <v>69</v>
      </c>
      <c r="F43" t="s">
        <v>69</v>
      </c>
      <c r="G43" t="s">
        <v>69</v>
      </c>
      <c r="H43" t="s">
        <v>69</v>
      </c>
      <c r="I43" t="s">
        <v>69</v>
      </c>
      <c r="J43" t="s">
        <v>69</v>
      </c>
      <c r="K43" t="s">
        <v>69</v>
      </c>
      <c r="L43" t="s">
        <v>69</v>
      </c>
      <c r="M43" t="s">
        <v>69</v>
      </c>
      <c r="N43" t="s">
        <v>69</v>
      </c>
      <c r="O43" t="s">
        <v>69</v>
      </c>
      <c r="P43" t="s">
        <v>69</v>
      </c>
      <c r="Q43" t="s">
        <v>69</v>
      </c>
      <c r="R43" t="s">
        <v>69</v>
      </c>
      <c r="S43" t="s">
        <v>69</v>
      </c>
      <c r="T43" t="s">
        <v>69</v>
      </c>
      <c r="U43" t="s">
        <v>69</v>
      </c>
      <c r="V43" t="s">
        <v>69</v>
      </c>
      <c r="W43" t="s">
        <v>69</v>
      </c>
      <c r="X43" t="s">
        <v>69</v>
      </c>
      <c r="Y43" t="s">
        <v>69</v>
      </c>
      <c r="Z43" t="s">
        <v>69</v>
      </c>
      <c r="AA43" t="s">
        <v>69</v>
      </c>
      <c r="AB43" t="s">
        <v>69</v>
      </c>
      <c r="AC43" t="s">
        <v>69</v>
      </c>
      <c r="AD43" t="s">
        <v>69</v>
      </c>
      <c r="AE43" t="s">
        <v>69</v>
      </c>
      <c r="AF43" t="s">
        <v>69</v>
      </c>
      <c r="AG43" t="s">
        <v>69</v>
      </c>
      <c r="AH43" t="s">
        <v>69</v>
      </c>
      <c r="AI43" t="s">
        <v>69</v>
      </c>
      <c r="AJ43" t="s">
        <v>69</v>
      </c>
      <c r="AK43" t="s">
        <v>69</v>
      </c>
      <c r="AL43" t="s">
        <v>69</v>
      </c>
      <c r="AM43" t="s">
        <v>69</v>
      </c>
      <c r="AN43" t="s">
        <v>69</v>
      </c>
      <c r="AO43" t="s">
        <v>69</v>
      </c>
      <c r="AP43" t="s">
        <v>69</v>
      </c>
      <c r="AQ43" t="s">
        <v>69</v>
      </c>
      <c r="AR43" t="s">
        <v>69</v>
      </c>
      <c r="AS43" t="s">
        <v>69</v>
      </c>
      <c r="AT43" t="s">
        <v>69</v>
      </c>
      <c r="AU43" t="s">
        <v>69</v>
      </c>
      <c r="AV43" t="s">
        <v>69</v>
      </c>
      <c r="AW43" t="s">
        <v>69</v>
      </c>
      <c r="AX43" t="s">
        <v>69</v>
      </c>
      <c r="AY43" t="s">
        <v>69</v>
      </c>
      <c r="AZ43" t="s">
        <v>69</v>
      </c>
      <c r="BA43" t="s">
        <v>69</v>
      </c>
      <c r="BB43" t="s">
        <v>69</v>
      </c>
      <c r="BC43" t="s">
        <v>69</v>
      </c>
      <c r="BD43" t="s">
        <v>69</v>
      </c>
      <c r="BE43" t="s">
        <v>69</v>
      </c>
      <c r="BF43" t="s">
        <v>69</v>
      </c>
      <c r="BG43" t="s">
        <v>69</v>
      </c>
      <c r="BH43" t="s">
        <v>69</v>
      </c>
      <c r="BI43" t="s">
        <v>69</v>
      </c>
      <c r="BJ43" t="s">
        <v>69</v>
      </c>
      <c r="BK43" t="s">
        <v>69</v>
      </c>
      <c r="BL43">
        <v>20.510000229999999</v>
      </c>
      <c r="BM43">
        <v>20.709999079999999</v>
      </c>
      <c r="BN43" t="s">
        <v>69</v>
      </c>
      <c r="BO43">
        <v>20.459999079999999</v>
      </c>
      <c r="BP43">
        <v>19.780000690000001</v>
      </c>
      <c r="BQ43">
        <v>19.51499939</v>
      </c>
      <c r="BR43">
        <v>19.979999540000001</v>
      </c>
      <c r="BS43" t="s">
        <v>69</v>
      </c>
      <c r="BT43">
        <v>19.86000061</v>
      </c>
      <c r="BU43">
        <v>19.090000150000002</v>
      </c>
      <c r="BV43">
        <v>18.309999470000001</v>
      </c>
      <c r="BW43">
        <v>17.93000031</v>
      </c>
      <c r="BX43">
        <v>17.100000380000001</v>
      </c>
      <c r="BY43">
        <v>16.190000529999999</v>
      </c>
      <c r="BZ43">
        <v>15.850000380000001</v>
      </c>
      <c r="CA43">
        <v>15.989999770000001</v>
      </c>
      <c r="CB43">
        <v>16.469999309999999</v>
      </c>
      <c r="CC43">
        <v>16.200000760000002</v>
      </c>
      <c r="CD43">
        <v>16.549999239999998</v>
      </c>
      <c r="CE43">
        <v>16.510000229999999</v>
      </c>
      <c r="CF43" t="s">
        <v>69</v>
      </c>
      <c r="CG43">
        <v>16.81999969</v>
      </c>
      <c r="CH43">
        <v>17.530000690000001</v>
      </c>
      <c r="CI43">
        <v>17.979999540000001</v>
      </c>
      <c r="CJ43">
        <v>18.479999540000001</v>
      </c>
      <c r="CK43">
        <v>18.040000920000001</v>
      </c>
      <c r="CL43">
        <v>18.129999160000001</v>
      </c>
      <c r="CM43">
        <v>18.635000229999999</v>
      </c>
      <c r="CN43">
        <v>19</v>
      </c>
      <c r="CO43">
        <v>18.739999770000001</v>
      </c>
      <c r="CP43">
        <v>19</v>
      </c>
      <c r="CQ43" t="s">
        <v>69</v>
      </c>
    </row>
    <row r="44" spans="1:95" x14ac:dyDescent="0.25">
      <c r="A44" t="str">
        <f>_xll.BFieldInfo($B$44)</f>
        <v>End of Day Underlying Price Last</v>
      </c>
      <c r="B44" t="s">
        <v>8</v>
      </c>
      <c r="C44" t="s">
        <v>69</v>
      </c>
      <c r="D44" t="s">
        <v>69</v>
      </c>
      <c r="E44" t="s">
        <v>69</v>
      </c>
      <c r="F44" t="s">
        <v>69</v>
      </c>
      <c r="G44" t="s">
        <v>69</v>
      </c>
      <c r="H44" t="s">
        <v>69</v>
      </c>
      <c r="I44" t="s">
        <v>69</v>
      </c>
      <c r="J44" t="s">
        <v>69</v>
      </c>
      <c r="K44" t="s">
        <v>69</v>
      </c>
      <c r="L44" t="s">
        <v>69</v>
      </c>
      <c r="M44" t="s">
        <v>69</v>
      </c>
      <c r="N44" t="s">
        <v>69</v>
      </c>
      <c r="O44" t="s">
        <v>69</v>
      </c>
      <c r="P44" t="s">
        <v>69</v>
      </c>
      <c r="Q44" t="s">
        <v>69</v>
      </c>
      <c r="R44" t="s">
        <v>69</v>
      </c>
      <c r="S44" t="s">
        <v>69</v>
      </c>
      <c r="T44" t="s">
        <v>69</v>
      </c>
      <c r="U44" t="s">
        <v>69</v>
      </c>
      <c r="V44" t="s">
        <v>69</v>
      </c>
      <c r="W44" t="s">
        <v>69</v>
      </c>
      <c r="X44" t="s">
        <v>69</v>
      </c>
      <c r="Y44" t="s">
        <v>69</v>
      </c>
      <c r="Z44" t="s">
        <v>69</v>
      </c>
      <c r="AA44" t="s">
        <v>69</v>
      </c>
      <c r="AB44" t="s">
        <v>69</v>
      </c>
      <c r="AC44" t="s">
        <v>69</v>
      </c>
      <c r="AD44" t="s">
        <v>69</v>
      </c>
      <c r="AE44" t="s">
        <v>69</v>
      </c>
      <c r="AF44" t="s">
        <v>69</v>
      </c>
      <c r="AG44" t="s">
        <v>69</v>
      </c>
      <c r="AH44" t="s">
        <v>69</v>
      </c>
      <c r="AI44" t="s">
        <v>69</v>
      </c>
      <c r="AJ44" t="s">
        <v>69</v>
      </c>
      <c r="AK44" t="s">
        <v>69</v>
      </c>
      <c r="AL44" t="s">
        <v>69</v>
      </c>
      <c r="AM44" t="s">
        <v>69</v>
      </c>
      <c r="AN44" t="s">
        <v>69</v>
      </c>
      <c r="AO44" t="s">
        <v>69</v>
      </c>
      <c r="AP44" t="s">
        <v>69</v>
      </c>
      <c r="AQ44" t="s">
        <v>69</v>
      </c>
      <c r="AR44" t="s">
        <v>69</v>
      </c>
      <c r="AS44" t="s">
        <v>69</v>
      </c>
      <c r="AT44" t="s">
        <v>69</v>
      </c>
      <c r="AU44" t="s">
        <v>69</v>
      </c>
      <c r="AV44" t="s">
        <v>69</v>
      </c>
      <c r="AW44" t="s">
        <v>69</v>
      </c>
      <c r="AX44" t="s">
        <v>69</v>
      </c>
      <c r="AY44" t="s">
        <v>69</v>
      </c>
      <c r="AZ44" t="s">
        <v>69</v>
      </c>
      <c r="BA44" t="s">
        <v>69</v>
      </c>
      <c r="BB44" t="s">
        <v>69</v>
      </c>
      <c r="BC44" t="s">
        <v>69</v>
      </c>
      <c r="BD44" t="s">
        <v>69</v>
      </c>
      <c r="BE44" t="s">
        <v>69</v>
      </c>
      <c r="BF44" t="s">
        <v>69</v>
      </c>
      <c r="BG44" t="s">
        <v>69</v>
      </c>
      <c r="BH44" t="s">
        <v>69</v>
      </c>
      <c r="BI44" t="s">
        <v>69</v>
      </c>
      <c r="BJ44" t="s">
        <v>69</v>
      </c>
      <c r="BK44" t="s">
        <v>69</v>
      </c>
      <c r="BL44" t="s">
        <v>69</v>
      </c>
      <c r="BM44" t="s">
        <v>69</v>
      </c>
      <c r="BN44" t="s">
        <v>69</v>
      </c>
      <c r="BO44" t="s">
        <v>69</v>
      </c>
      <c r="BP44" t="s">
        <v>69</v>
      </c>
      <c r="BQ44" t="s">
        <v>69</v>
      </c>
      <c r="BR44" t="s">
        <v>69</v>
      </c>
      <c r="BS44" t="s">
        <v>69</v>
      </c>
      <c r="BT44" t="s">
        <v>69</v>
      </c>
      <c r="BU44" t="s">
        <v>69</v>
      </c>
      <c r="BV44" t="s">
        <v>69</v>
      </c>
      <c r="BW44" t="s">
        <v>69</v>
      </c>
      <c r="BX44" t="s">
        <v>69</v>
      </c>
      <c r="BY44">
        <v>16.56999969</v>
      </c>
      <c r="BZ44" t="s">
        <v>69</v>
      </c>
      <c r="CA44">
        <v>16.18000031</v>
      </c>
      <c r="CB44" t="s">
        <v>69</v>
      </c>
      <c r="CC44" t="s">
        <v>69</v>
      </c>
      <c r="CD44" t="s">
        <v>69</v>
      </c>
      <c r="CE44" t="s">
        <v>69</v>
      </c>
      <c r="CF44" t="s">
        <v>69</v>
      </c>
      <c r="CG44" t="s">
        <v>69</v>
      </c>
      <c r="CH44" t="s">
        <v>69</v>
      </c>
      <c r="CI44" t="s">
        <v>69</v>
      </c>
      <c r="CJ44" t="s">
        <v>69</v>
      </c>
      <c r="CK44" t="s">
        <v>69</v>
      </c>
      <c r="CL44" t="s">
        <v>69</v>
      </c>
      <c r="CM44" t="s">
        <v>69</v>
      </c>
      <c r="CN44" t="s">
        <v>69</v>
      </c>
      <c r="CO44" t="s">
        <v>69</v>
      </c>
      <c r="CP44" t="s">
        <v>69</v>
      </c>
      <c r="CQ44" t="s">
        <v>69</v>
      </c>
    </row>
    <row r="46" spans="1:95" x14ac:dyDescent="0.25">
      <c r="A46" t="s">
        <v>14</v>
      </c>
      <c r="B46" t="s">
        <v>3</v>
      </c>
      <c r="C46" s="1">
        <f>_xll.BDH($A$46,$B$47:$B$51,$B$1,$B$2,"Dir=H","CDR=5D","Days=A","Fill=-","FX=USD","Dts=S","cols=93;rows=6")</f>
        <v>43735</v>
      </c>
      <c r="D46" s="1">
        <v>43738</v>
      </c>
      <c r="E46" s="1">
        <v>43739</v>
      </c>
      <c r="F46" s="1">
        <v>43740</v>
      </c>
      <c r="G46" s="1">
        <v>43741</v>
      </c>
      <c r="H46" s="1">
        <v>43742</v>
      </c>
      <c r="I46" s="1">
        <v>43745</v>
      </c>
      <c r="J46" s="1">
        <v>43746</v>
      </c>
      <c r="K46" s="1">
        <v>43747</v>
      </c>
      <c r="L46" s="1">
        <v>43748</v>
      </c>
      <c r="M46" s="1">
        <v>43749</v>
      </c>
      <c r="N46" s="1">
        <v>43752</v>
      </c>
      <c r="O46" s="1">
        <v>43753</v>
      </c>
      <c r="P46" s="1">
        <v>43754</v>
      </c>
      <c r="Q46" s="1">
        <v>43755</v>
      </c>
      <c r="R46" s="1">
        <v>43756</v>
      </c>
      <c r="S46" s="1">
        <v>43759</v>
      </c>
      <c r="T46" s="1">
        <v>43760</v>
      </c>
      <c r="U46" s="1">
        <v>43761</v>
      </c>
      <c r="V46" s="1">
        <v>43762</v>
      </c>
      <c r="W46" s="1">
        <v>43763</v>
      </c>
      <c r="X46" s="1">
        <v>43766</v>
      </c>
      <c r="Y46" s="1">
        <v>43767</v>
      </c>
      <c r="Z46" s="1">
        <v>43768</v>
      </c>
      <c r="AA46" s="1">
        <v>43769</v>
      </c>
      <c r="AB46" s="1">
        <v>43770</v>
      </c>
      <c r="AC46" s="1">
        <v>43773</v>
      </c>
      <c r="AD46" s="1">
        <v>43774</v>
      </c>
      <c r="AE46" s="1">
        <v>43775</v>
      </c>
      <c r="AF46" s="1">
        <v>43776</v>
      </c>
      <c r="AG46" s="1">
        <v>43777</v>
      </c>
      <c r="AH46" s="1">
        <v>43780</v>
      </c>
      <c r="AI46" s="1">
        <v>43781</v>
      </c>
      <c r="AJ46" s="1">
        <v>43782</v>
      </c>
      <c r="AK46" s="1">
        <v>43783</v>
      </c>
      <c r="AL46" s="1">
        <v>43784</v>
      </c>
      <c r="AM46" s="1">
        <v>43787</v>
      </c>
      <c r="AN46" s="1">
        <v>43788</v>
      </c>
      <c r="AO46" s="1">
        <v>43789</v>
      </c>
      <c r="AP46" s="1">
        <v>43790</v>
      </c>
      <c r="AQ46" s="1">
        <v>43791</v>
      </c>
      <c r="AR46" s="1">
        <v>43794</v>
      </c>
      <c r="AS46" s="1">
        <v>43795</v>
      </c>
      <c r="AT46" s="1">
        <v>43796</v>
      </c>
      <c r="AU46" s="1">
        <v>43797</v>
      </c>
      <c r="AV46" s="1">
        <v>43798</v>
      </c>
      <c r="AW46" s="1">
        <v>43801</v>
      </c>
      <c r="AX46" s="1">
        <v>43802</v>
      </c>
      <c r="AY46" s="1">
        <v>43803</v>
      </c>
      <c r="AZ46" s="1">
        <v>43804</v>
      </c>
      <c r="BA46" s="1">
        <v>43805</v>
      </c>
      <c r="BB46" s="1">
        <v>43808</v>
      </c>
      <c r="BC46" s="1">
        <v>43809</v>
      </c>
      <c r="BD46" s="1">
        <v>43810</v>
      </c>
      <c r="BE46" s="1">
        <v>43811</v>
      </c>
      <c r="BF46" s="1">
        <v>43812</v>
      </c>
      <c r="BG46" s="1">
        <v>43815</v>
      </c>
      <c r="BH46" s="1">
        <v>43816</v>
      </c>
      <c r="BI46" s="1">
        <v>43817</v>
      </c>
      <c r="BJ46" s="1">
        <v>43818</v>
      </c>
      <c r="BK46" s="1">
        <v>43819</v>
      </c>
      <c r="BL46" s="1">
        <v>43822</v>
      </c>
      <c r="BM46" s="1">
        <v>43823</v>
      </c>
      <c r="BN46" s="1">
        <v>43824</v>
      </c>
      <c r="BO46" s="1">
        <v>43825</v>
      </c>
      <c r="BP46" s="1">
        <v>43826</v>
      </c>
      <c r="BQ46" s="1">
        <v>43829</v>
      </c>
      <c r="BR46" s="1">
        <v>43830</v>
      </c>
      <c r="BS46" s="1">
        <v>43831</v>
      </c>
      <c r="BT46" s="1">
        <v>43832</v>
      </c>
      <c r="BU46" s="1">
        <v>43833</v>
      </c>
      <c r="BV46" s="1">
        <v>43836</v>
      </c>
      <c r="BW46" s="1">
        <v>43837</v>
      </c>
      <c r="BX46" s="1">
        <v>43838</v>
      </c>
      <c r="BY46" s="1">
        <v>43839</v>
      </c>
      <c r="BZ46" s="1">
        <v>43840</v>
      </c>
      <c r="CA46" s="1">
        <v>43843</v>
      </c>
      <c r="CB46" s="1">
        <v>43844</v>
      </c>
      <c r="CC46" s="1">
        <v>43845</v>
      </c>
      <c r="CD46" s="1">
        <v>43846</v>
      </c>
      <c r="CE46" s="1">
        <v>43847</v>
      </c>
      <c r="CF46" s="1">
        <v>43850</v>
      </c>
      <c r="CG46" s="1">
        <v>43851</v>
      </c>
      <c r="CH46" s="1">
        <v>43852</v>
      </c>
      <c r="CI46" s="1">
        <v>43853</v>
      </c>
      <c r="CJ46" s="1">
        <v>43854</v>
      </c>
      <c r="CK46" s="1">
        <v>43857</v>
      </c>
      <c r="CL46" s="1">
        <v>43858</v>
      </c>
      <c r="CM46" s="1">
        <v>43859</v>
      </c>
      <c r="CN46" s="1">
        <v>43860</v>
      </c>
      <c r="CO46" s="1">
        <v>43861</v>
      </c>
      <c r="CP46" s="1">
        <v>43864</v>
      </c>
      <c r="CQ46" s="1">
        <v>43865</v>
      </c>
    </row>
    <row r="47" spans="1:95" x14ac:dyDescent="0.25">
      <c r="A47" t="str">
        <f>_xll.BFieldInfo($B$47)</f>
        <v>Implied Volatility Using Ask Price</v>
      </c>
      <c r="B47" t="s">
        <v>4</v>
      </c>
      <c r="C47">
        <v>161.358</v>
      </c>
      <c r="D47">
        <v>161.15199999999999</v>
      </c>
      <c r="E47">
        <v>163.524</v>
      </c>
      <c r="F47">
        <v>144.71100000000001</v>
      </c>
      <c r="G47">
        <v>171.42400000000001</v>
      </c>
      <c r="H47">
        <v>166.833</v>
      </c>
      <c r="I47">
        <v>167.68600000000001</v>
      </c>
      <c r="J47">
        <v>163.69399999999999</v>
      </c>
      <c r="K47">
        <v>174.72399999999999</v>
      </c>
      <c r="L47">
        <v>171.654</v>
      </c>
      <c r="M47">
        <v>177.27500000000001</v>
      </c>
      <c r="N47">
        <v>173.54499999999999</v>
      </c>
      <c r="O47">
        <v>167.16800000000001</v>
      </c>
      <c r="P47">
        <v>175.04599999999999</v>
      </c>
      <c r="Q47">
        <v>256.53899999999999</v>
      </c>
      <c r="R47">
        <v>218.12700000000001</v>
      </c>
      <c r="S47">
        <v>207.959</v>
      </c>
      <c r="T47">
        <v>218.15700000000001</v>
      </c>
      <c r="U47">
        <v>197.60300000000001</v>
      </c>
      <c r="V47">
        <v>73.043999999999997</v>
      </c>
      <c r="W47">
        <v>187.44499999999999</v>
      </c>
      <c r="X47">
        <v>176.61500000000001</v>
      </c>
      <c r="Y47">
        <v>178.614</v>
      </c>
      <c r="Z47">
        <v>156.63499999999999</v>
      </c>
      <c r="AA47">
        <v>140.54599999999999</v>
      </c>
      <c r="AB47">
        <v>136.99</v>
      </c>
      <c r="AC47">
        <v>152.428</v>
      </c>
      <c r="AD47">
        <v>183.131</v>
      </c>
      <c r="AE47">
        <v>184.136</v>
      </c>
      <c r="AF47">
        <v>146.32900000000001</v>
      </c>
      <c r="AG47">
        <v>152.69300000000001</v>
      </c>
      <c r="AH47">
        <v>102.264</v>
      </c>
      <c r="AI47">
        <v>103.72499999999999</v>
      </c>
      <c r="AJ47">
        <v>93.575000000000003</v>
      </c>
      <c r="AK47">
        <v>98.067999999999998</v>
      </c>
      <c r="AL47">
        <v>89.828999999999994</v>
      </c>
      <c r="AM47">
        <v>96.864000000000004</v>
      </c>
      <c r="AN47">
        <v>93.665999999999997</v>
      </c>
      <c r="AO47">
        <v>94.488</v>
      </c>
      <c r="AP47">
        <v>101.91200000000001</v>
      </c>
      <c r="AQ47">
        <v>99.004000000000005</v>
      </c>
      <c r="AR47">
        <v>106.354</v>
      </c>
      <c r="AS47">
        <v>102.376</v>
      </c>
      <c r="AT47">
        <v>106.626</v>
      </c>
      <c r="AU47" t="s">
        <v>69</v>
      </c>
      <c r="AV47">
        <v>111.254</v>
      </c>
      <c r="AW47">
        <v>107.15900000000001</v>
      </c>
      <c r="AX47">
        <v>116.233</v>
      </c>
      <c r="AY47">
        <v>112.32</v>
      </c>
      <c r="AZ47">
        <v>116.807</v>
      </c>
      <c r="BA47">
        <v>117.333</v>
      </c>
      <c r="BB47">
        <v>115.011</v>
      </c>
      <c r="BC47">
        <v>120.196</v>
      </c>
      <c r="BD47">
        <v>125.54600000000001</v>
      </c>
      <c r="BE47">
        <v>265.30399999999997</v>
      </c>
      <c r="BF47">
        <v>179.57599999999999</v>
      </c>
      <c r="BG47">
        <v>172.38300000000001</v>
      </c>
      <c r="BH47">
        <v>183.75800000000001</v>
      </c>
      <c r="BI47">
        <v>158.845</v>
      </c>
      <c r="BJ47">
        <v>159.81100000000001</v>
      </c>
      <c r="BK47">
        <v>214.36099999999999</v>
      </c>
      <c r="BL47">
        <v>271.00299999999999</v>
      </c>
      <c r="BM47">
        <v>277.73</v>
      </c>
      <c r="BN47" t="s">
        <v>69</v>
      </c>
      <c r="BO47">
        <v>273.50299999999999</v>
      </c>
      <c r="BP47">
        <v>298.07600000000002</v>
      </c>
      <c r="BQ47">
        <v>281.745</v>
      </c>
      <c r="BR47">
        <v>292.50200000000001</v>
      </c>
      <c r="BS47" t="s">
        <v>69</v>
      </c>
      <c r="BT47">
        <v>277.74200000000002</v>
      </c>
      <c r="BU47">
        <v>284.75900000000001</v>
      </c>
      <c r="BV47">
        <v>300.15899999999999</v>
      </c>
      <c r="BW47">
        <v>301.84399999999999</v>
      </c>
      <c r="BX47">
        <v>313.30599999999998</v>
      </c>
      <c r="BY47">
        <v>313.07799999999997</v>
      </c>
      <c r="BZ47">
        <v>306.64499999999998</v>
      </c>
      <c r="CA47">
        <v>295.714</v>
      </c>
      <c r="CB47">
        <v>282.97000000000003</v>
      </c>
      <c r="CC47">
        <v>303.31400000000002</v>
      </c>
      <c r="CD47">
        <v>290.36900000000003</v>
      </c>
      <c r="CE47">
        <v>321.06299999999999</v>
      </c>
      <c r="CF47" t="s">
        <v>69</v>
      </c>
      <c r="CG47">
        <v>332.58699999999999</v>
      </c>
      <c r="CH47">
        <v>315.76900000000001</v>
      </c>
      <c r="CI47">
        <v>309.00099999999998</v>
      </c>
      <c r="CJ47">
        <v>295.88600000000002</v>
      </c>
      <c r="CK47">
        <v>332.75900000000001</v>
      </c>
      <c r="CL47">
        <v>322.916</v>
      </c>
      <c r="CM47">
        <v>355.55200000000002</v>
      </c>
      <c r="CN47">
        <v>386.47199999999998</v>
      </c>
      <c r="CO47">
        <v>388.08499999999998</v>
      </c>
      <c r="CP47">
        <v>426.87799999999999</v>
      </c>
      <c r="CQ47" t="s">
        <v>69</v>
      </c>
    </row>
    <row r="48" spans="1:95" x14ac:dyDescent="0.25">
      <c r="A48" t="str">
        <f>_xll.BFieldInfo($B$48)</f>
        <v>End of Day Option Price Ask</v>
      </c>
      <c r="B48" t="s">
        <v>5</v>
      </c>
      <c r="C48">
        <v>4.4000000999999997</v>
      </c>
      <c r="D48">
        <v>3.7999999500000001</v>
      </c>
      <c r="E48">
        <v>3.5</v>
      </c>
      <c r="F48">
        <v>3.4000001000000002</v>
      </c>
      <c r="G48">
        <v>3.5</v>
      </c>
      <c r="H48">
        <v>3.2999999500000001</v>
      </c>
      <c r="I48">
        <v>3.2999999500000001</v>
      </c>
      <c r="J48">
        <v>3.2000000499999999</v>
      </c>
      <c r="K48">
        <v>3</v>
      </c>
      <c r="L48">
        <v>3</v>
      </c>
      <c r="M48">
        <v>3.2000000499999999</v>
      </c>
      <c r="N48">
        <v>3.2999999500000001</v>
      </c>
      <c r="O48">
        <v>3.4000001000000002</v>
      </c>
      <c r="P48">
        <v>6</v>
      </c>
      <c r="Q48">
        <v>10</v>
      </c>
      <c r="R48">
        <v>8.8000001900000004</v>
      </c>
      <c r="S48">
        <v>8.5</v>
      </c>
      <c r="T48">
        <v>8</v>
      </c>
      <c r="U48">
        <v>7.5</v>
      </c>
      <c r="V48">
        <v>6.3000001900000004</v>
      </c>
      <c r="W48">
        <v>7.6999998099999996</v>
      </c>
      <c r="X48">
        <v>8</v>
      </c>
      <c r="Y48">
        <v>7.5999999000000003</v>
      </c>
      <c r="Z48">
        <v>7.0999999000000003</v>
      </c>
      <c r="AA48">
        <v>8.1000003800000009</v>
      </c>
      <c r="AB48">
        <v>8.3000001900000004</v>
      </c>
      <c r="AC48">
        <v>8.6000003800000009</v>
      </c>
      <c r="AD48">
        <v>9</v>
      </c>
      <c r="AE48">
        <v>8.1000003800000009</v>
      </c>
      <c r="AF48">
        <v>7.8000001900000004</v>
      </c>
      <c r="AG48">
        <v>8.6999998099999996</v>
      </c>
      <c r="AH48">
        <v>5.5</v>
      </c>
      <c r="AI48">
        <v>5.4000000999999997</v>
      </c>
      <c r="AJ48">
        <v>5</v>
      </c>
      <c r="AK48">
        <v>3.5</v>
      </c>
      <c r="AL48">
        <v>4.0999999000000003</v>
      </c>
      <c r="AM48">
        <v>4.1999998099999996</v>
      </c>
      <c r="AN48">
        <v>4.3000001900000004</v>
      </c>
      <c r="AO48">
        <v>4.6999998099999996</v>
      </c>
      <c r="AP48">
        <v>4.9000000999999997</v>
      </c>
      <c r="AQ48">
        <v>5</v>
      </c>
      <c r="AR48">
        <v>5.9000000999999997</v>
      </c>
      <c r="AS48">
        <v>5.6999998099999996</v>
      </c>
      <c r="AT48">
        <v>6.4000000999999997</v>
      </c>
      <c r="AU48" t="s">
        <v>69</v>
      </c>
      <c r="AV48">
        <v>6.9000000999999997</v>
      </c>
      <c r="AW48">
        <v>6.8000001900000004</v>
      </c>
      <c r="AX48">
        <v>7.0999999000000003</v>
      </c>
      <c r="AY48">
        <v>6.6999998099999996</v>
      </c>
      <c r="AZ48">
        <v>6.6999998099999996</v>
      </c>
      <c r="BA48">
        <v>7.0999999000000003</v>
      </c>
      <c r="BB48">
        <v>7.1999998099999996</v>
      </c>
      <c r="BC48">
        <v>8.1000003800000009</v>
      </c>
      <c r="BD48">
        <v>8.3000001900000004</v>
      </c>
      <c r="BE48">
        <v>16</v>
      </c>
      <c r="BF48">
        <v>12.399999619999999</v>
      </c>
      <c r="BG48">
        <v>10.899999619999999</v>
      </c>
      <c r="BH48">
        <v>10.899999619999999</v>
      </c>
      <c r="BI48">
        <v>10.5</v>
      </c>
      <c r="BJ48">
        <v>11.399999619999999</v>
      </c>
      <c r="BK48">
        <v>12.30000019</v>
      </c>
      <c r="BL48">
        <v>13.399999619999999</v>
      </c>
      <c r="BM48">
        <v>13.899999619999999</v>
      </c>
      <c r="BN48" t="s">
        <v>69</v>
      </c>
      <c r="BO48">
        <v>13.399999619999999</v>
      </c>
      <c r="BP48">
        <v>13.30000019</v>
      </c>
      <c r="BQ48">
        <v>12.69999981</v>
      </c>
      <c r="BR48">
        <v>12.69999981</v>
      </c>
      <c r="BS48" t="s">
        <v>69</v>
      </c>
      <c r="BT48">
        <v>11.899999619999999</v>
      </c>
      <c r="BU48">
        <v>11.899999619999999</v>
      </c>
      <c r="BV48">
        <v>12.5</v>
      </c>
      <c r="BW48">
        <v>12.600000380000001</v>
      </c>
      <c r="BX48">
        <v>12.899999619999999</v>
      </c>
      <c r="BY48">
        <v>12.80000019</v>
      </c>
      <c r="BZ48">
        <v>12.30000019</v>
      </c>
      <c r="CA48">
        <v>11.19999981</v>
      </c>
      <c r="CB48">
        <v>10.30000019</v>
      </c>
      <c r="CC48">
        <v>10.100000380000001</v>
      </c>
      <c r="CD48">
        <v>9.6999998099999996</v>
      </c>
      <c r="CE48">
        <v>9.8999996199999991</v>
      </c>
      <c r="CF48" t="s">
        <v>69</v>
      </c>
      <c r="CG48">
        <v>9.6999998099999996</v>
      </c>
      <c r="CH48">
        <v>9.3000001900000004</v>
      </c>
      <c r="CI48">
        <v>8.8000001900000004</v>
      </c>
      <c r="CJ48">
        <v>8.3999996199999991</v>
      </c>
      <c r="CK48">
        <v>8.6000003800000009</v>
      </c>
      <c r="CL48">
        <v>8.5</v>
      </c>
      <c r="CM48">
        <v>9.3999996199999991</v>
      </c>
      <c r="CN48">
        <v>9.6999998099999996</v>
      </c>
      <c r="CO48">
        <v>9.5</v>
      </c>
      <c r="CP48">
        <v>10.30000019</v>
      </c>
      <c r="CQ48" t="s">
        <v>69</v>
      </c>
    </row>
    <row r="49" spans="1:95" x14ac:dyDescent="0.25">
      <c r="A49" t="str">
        <f>_xll.BFieldInfo($B$49)</f>
        <v>End of Day Option Price Bid</v>
      </c>
      <c r="B49" t="s">
        <v>6</v>
      </c>
      <c r="C49">
        <v>1.35000002</v>
      </c>
      <c r="D49">
        <v>0.69999999000000002</v>
      </c>
      <c r="E49">
        <v>0.34999998999999998</v>
      </c>
      <c r="F49">
        <v>0.30000000999999998</v>
      </c>
      <c r="G49">
        <v>0.2</v>
      </c>
      <c r="H49">
        <v>0.25</v>
      </c>
      <c r="I49">
        <v>0.05</v>
      </c>
      <c r="J49">
        <v>0.05</v>
      </c>
      <c r="K49">
        <v>0.05</v>
      </c>
      <c r="L49">
        <v>0.25</v>
      </c>
      <c r="M49">
        <v>0.05</v>
      </c>
      <c r="N49">
        <v>0.05</v>
      </c>
      <c r="O49">
        <v>0.15000000999999999</v>
      </c>
      <c r="P49">
        <v>2</v>
      </c>
      <c r="Q49">
        <v>5.6999998099999996</v>
      </c>
      <c r="R49">
        <v>5.5999999000000003</v>
      </c>
      <c r="S49">
        <v>4.1999998099999996</v>
      </c>
      <c r="T49">
        <v>4.1999998099999996</v>
      </c>
      <c r="U49">
        <v>3.5</v>
      </c>
      <c r="V49">
        <v>4.5999999000000003</v>
      </c>
      <c r="W49">
        <v>5.1999998099999996</v>
      </c>
      <c r="X49">
        <v>6</v>
      </c>
      <c r="Y49">
        <v>5.5</v>
      </c>
      <c r="Z49">
        <v>5.4000000999999997</v>
      </c>
      <c r="AA49">
        <v>5.5999999000000003</v>
      </c>
      <c r="AB49">
        <v>5.0999999000000003</v>
      </c>
      <c r="AC49">
        <v>6.1999998099999996</v>
      </c>
      <c r="AD49">
        <v>7</v>
      </c>
      <c r="AE49">
        <v>4.5</v>
      </c>
      <c r="AF49">
        <v>6.0999999000000003</v>
      </c>
      <c r="AG49">
        <v>4.8000001900000004</v>
      </c>
      <c r="AH49">
        <v>4.3000001900000004</v>
      </c>
      <c r="AI49">
        <v>4.4000000999999997</v>
      </c>
      <c r="AJ49">
        <v>4.0999999000000003</v>
      </c>
      <c r="AK49">
        <v>2.5</v>
      </c>
      <c r="AL49">
        <v>3.2000000499999999</v>
      </c>
      <c r="AM49">
        <v>3.2000000499999999</v>
      </c>
      <c r="AN49">
        <v>3.5</v>
      </c>
      <c r="AO49">
        <v>3.9000000999999997</v>
      </c>
      <c r="AP49">
        <v>4</v>
      </c>
      <c r="AQ49">
        <v>4.0999999000000003</v>
      </c>
      <c r="AR49">
        <v>4.6999998099999996</v>
      </c>
      <c r="AS49">
        <v>4.9000000999999997</v>
      </c>
      <c r="AT49">
        <v>5.4000000999999997</v>
      </c>
      <c r="AU49" t="s">
        <v>69</v>
      </c>
      <c r="AV49">
        <v>6</v>
      </c>
      <c r="AW49">
        <v>6.0999999000000003</v>
      </c>
      <c r="AX49">
        <v>6.1999998099999996</v>
      </c>
      <c r="AY49">
        <v>5.8000001900000004</v>
      </c>
      <c r="AZ49">
        <v>5.8000001900000004</v>
      </c>
      <c r="BA49">
        <v>6.1999998099999996</v>
      </c>
      <c r="BB49">
        <v>6.4000000999999997</v>
      </c>
      <c r="BC49">
        <v>7</v>
      </c>
      <c r="BD49">
        <v>7.3000001900000004</v>
      </c>
      <c r="BE49">
        <v>13.399999619999999</v>
      </c>
      <c r="BF49">
        <v>10.69999981</v>
      </c>
      <c r="BG49">
        <v>9.6999998099999996</v>
      </c>
      <c r="BH49">
        <v>9.3999996199999991</v>
      </c>
      <c r="BI49">
        <v>8.8000001900000004</v>
      </c>
      <c r="BJ49">
        <v>9.8999996199999991</v>
      </c>
      <c r="BK49">
        <v>10.5</v>
      </c>
      <c r="BL49">
        <v>10.80000019</v>
      </c>
      <c r="BM49">
        <v>11.30000019</v>
      </c>
      <c r="BN49" t="s">
        <v>69</v>
      </c>
      <c r="BO49">
        <v>11</v>
      </c>
      <c r="BP49">
        <v>10.100000380000001</v>
      </c>
      <c r="BQ49">
        <v>10</v>
      </c>
      <c r="BR49">
        <v>9.1000003800000009</v>
      </c>
      <c r="BS49" t="s">
        <v>69</v>
      </c>
      <c r="BT49">
        <v>8.6000003800000009</v>
      </c>
      <c r="BU49">
        <v>9.3999996199999991</v>
      </c>
      <c r="BV49">
        <v>9.8999996199999991</v>
      </c>
      <c r="BW49">
        <v>10</v>
      </c>
      <c r="BX49">
        <v>9.5</v>
      </c>
      <c r="BY49">
        <v>10</v>
      </c>
      <c r="BZ49">
        <v>9.8000001900000004</v>
      </c>
      <c r="CA49">
        <v>8.1999998099999996</v>
      </c>
      <c r="CB49">
        <v>8.1000003800000009</v>
      </c>
      <c r="CC49">
        <v>7.5999999000000003</v>
      </c>
      <c r="CD49">
        <v>6.0999999000000003</v>
      </c>
      <c r="CE49">
        <v>6.8000001900000004</v>
      </c>
      <c r="CF49" t="s">
        <v>69</v>
      </c>
      <c r="CG49">
        <v>6.0999999000000003</v>
      </c>
      <c r="CH49">
        <v>7</v>
      </c>
      <c r="CI49">
        <v>6.5999999000000003</v>
      </c>
      <c r="CJ49">
        <v>5.1999998099999996</v>
      </c>
      <c r="CK49">
        <v>6.3000001900000004</v>
      </c>
      <c r="CL49">
        <v>6.0999999000000003</v>
      </c>
      <c r="CM49">
        <v>5.6999998099999996</v>
      </c>
      <c r="CN49">
        <v>6</v>
      </c>
      <c r="CO49">
        <v>6</v>
      </c>
      <c r="CP49">
        <v>6.5</v>
      </c>
      <c r="CQ49" t="s">
        <v>69</v>
      </c>
    </row>
    <row r="50" spans="1:95" x14ac:dyDescent="0.25">
      <c r="A50" t="str">
        <f>_xll.BFieldInfo($B$50)</f>
        <v>#N/A Requesting Data...</v>
      </c>
      <c r="B50" t="s">
        <v>7</v>
      </c>
      <c r="C50">
        <v>10.649999619999999</v>
      </c>
      <c r="D50">
        <v>9.8599996599999997</v>
      </c>
      <c r="E50">
        <v>9.3649997700000007</v>
      </c>
      <c r="F50">
        <v>9.8400001499999998</v>
      </c>
      <c r="G50">
        <v>9.1599998500000002</v>
      </c>
      <c r="H50">
        <v>9.0200004600000003</v>
      </c>
      <c r="I50">
        <v>9.0500001900000004</v>
      </c>
      <c r="J50">
        <v>9.0399999599999994</v>
      </c>
      <c r="K50">
        <v>8.4200000799999994</v>
      </c>
      <c r="L50">
        <v>8.5299997300000001</v>
      </c>
      <c r="M50">
        <v>8.6899995800000003</v>
      </c>
      <c r="N50">
        <v>9.0100002299999993</v>
      </c>
      <c r="O50">
        <v>9.3699998900000008</v>
      </c>
      <c r="P50">
        <v>12.72999954</v>
      </c>
      <c r="Q50">
        <v>15.52999973</v>
      </c>
      <c r="R50">
        <v>15.05000019</v>
      </c>
      <c r="S50">
        <v>15.02999973</v>
      </c>
      <c r="T50">
        <v>14.17500019</v>
      </c>
      <c r="U50">
        <v>14.135000229999999</v>
      </c>
      <c r="V50">
        <v>14.22000027</v>
      </c>
      <c r="W50">
        <v>15.149999619999999</v>
      </c>
      <c r="X50">
        <v>15.760000229999999</v>
      </c>
      <c r="Y50">
        <v>15.22999954</v>
      </c>
      <c r="Z50">
        <v>15.22999954</v>
      </c>
      <c r="AA50">
        <v>16.524999619999999</v>
      </c>
      <c r="AB50">
        <v>16.88999939</v>
      </c>
      <c r="AC50">
        <v>16.909999849999998</v>
      </c>
      <c r="AD50">
        <v>17.020000459999999</v>
      </c>
      <c r="AE50">
        <v>15.920000079999999</v>
      </c>
      <c r="AF50">
        <v>16.170000080000001</v>
      </c>
      <c r="AG50">
        <v>17.090000150000002</v>
      </c>
      <c r="AH50">
        <v>14.539999959999999</v>
      </c>
      <c r="AI50">
        <v>14.19499969</v>
      </c>
      <c r="AJ50">
        <v>13.960000040000001</v>
      </c>
      <c r="AK50">
        <v>12.05000019</v>
      </c>
      <c r="AL50">
        <v>13.02000046</v>
      </c>
      <c r="AM50">
        <v>13.10999966</v>
      </c>
      <c r="AN50">
        <v>13.31499958</v>
      </c>
      <c r="AO50">
        <v>13.84500027</v>
      </c>
      <c r="AP50">
        <v>13.93999958</v>
      </c>
      <c r="AQ50">
        <v>14.14000034</v>
      </c>
      <c r="AR50">
        <v>15.100000380000001</v>
      </c>
      <c r="AS50">
        <v>15.010000229999999</v>
      </c>
      <c r="AT50">
        <v>15.744999890000001</v>
      </c>
      <c r="AU50" t="s">
        <v>69</v>
      </c>
      <c r="AV50">
        <v>16.219999309999999</v>
      </c>
      <c r="AW50">
        <v>16.239999770000001</v>
      </c>
      <c r="AX50">
        <v>16.43000031</v>
      </c>
      <c r="AY50">
        <v>16.040000920000001</v>
      </c>
      <c r="AZ50">
        <v>15.96500015</v>
      </c>
      <c r="BA50">
        <v>16.424999239999998</v>
      </c>
      <c r="BB50">
        <v>16.620000839999999</v>
      </c>
      <c r="BC50">
        <v>17.579999919999999</v>
      </c>
      <c r="BD50">
        <v>17.729999540000001</v>
      </c>
      <c r="BE50">
        <v>23.879999160000001</v>
      </c>
      <c r="BF50">
        <v>21.48500061</v>
      </c>
      <c r="BG50">
        <v>20.01499939</v>
      </c>
      <c r="BH50">
        <v>19.799999239999998</v>
      </c>
      <c r="BI50">
        <v>19.760000229999999</v>
      </c>
      <c r="BJ50">
        <v>20.75</v>
      </c>
      <c r="BK50">
        <v>20.93000031</v>
      </c>
      <c r="BL50">
        <v>21.225000380000001</v>
      </c>
      <c r="BM50">
        <v>21.75</v>
      </c>
      <c r="BN50" t="s">
        <v>69</v>
      </c>
      <c r="BO50">
        <v>21.350000380000001</v>
      </c>
      <c r="BP50">
        <v>20.909999849999998</v>
      </c>
      <c r="BQ50">
        <v>20.620000839999999</v>
      </c>
      <c r="BR50">
        <v>20.459999079999999</v>
      </c>
      <c r="BS50" t="s">
        <v>69</v>
      </c>
      <c r="BT50">
        <v>19.86000061</v>
      </c>
      <c r="BU50">
        <v>19.784999849999998</v>
      </c>
      <c r="BV50">
        <v>20.370000839999999</v>
      </c>
      <c r="BW50">
        <v>20.479999540000001</v>
      </c>
      <c r="BX50">
        <v>20.700000760000002</v>
      </c>
      <c r="BY50">
        <v>20.600000380000001</v>
      </c>
      <c r="BZ50">
        <v>20.170000080000001</v>
      </c>
      <c r="CA50">
        <v>19.260000229999999</v>
      </c>
      <c r="CB50">
        <v>18.440000529999999</v>
      </c>
      <c r="CC50">
        <v>17.959999079999999</v>
      </c>
      <c r="CD50">
        <v>17.790000920000001</v>
      </c>
      <c r="CE50">
        <v>17.659999849999998</v>
      </c>
      <c r="CF50" t="s">
        <v>69</v>
      </c>
      <c r="CG50">
        <v>17.579999919999999</v>
      </c>
      <c r="CH50">
        <v>17.399999619999999</v>
      </c>
      <c r="CI50">
        <v>16.979999540000001</v>
      </c>
      <c r="CJ50">
        <v>16.729999540000001</v>
      </c>
      <c r="CK50">
        <v>16.729999540000001</v>
      </c>
      <c r="CL50">
        <v>16.809999470000001</v>
      </c>
      <c r="CM50">
        <v>17.600000380000001</v>
      </c>
      <c r="CN50">
        <v>17.68000031</v>
      </c>
      <c r="CO50">
        <v>17.520000459999999</v>
      </c>
      <c r="CP50">
        <v>18.38999939</v>
      </c>
      <c r="CQ50" t="s">
        <v>69</v>
      </c>
    </row>
    <row r="51" spans="1:95" x14ac:dyDescent="0.25">
      <c r="A51" t="str">
        <f>_xll.BFieldInfo($B$51)</f>
        <v>End of Day Underlying Price Last</v>
      </c>
      <c r="B51" t="s">
        <v>8</v>
      </c>
      <c r="C51" t="s">
        <v>69</v>
      </c>
      <c r="D51" t="s">
        <v>69</v>
      </c>
      <c r="E51" t="s">
        <v>69</v>
      </c>
      <c r="F51" t="s">
        <v>69</v>
      </c>
      <c r="G51" t="s">
        <v>69</v>
      </c>
      <c r="H51" t="s">
        <v>69</v>
      </c>
      <c r="I51" t="s">
        <v>69</v>
      </c>
      <c r="J51" t="s">
        <v>69</v>
      </c>
      <c r="K51" t="s">
        <v>69</v>
      </c>
      <c r="L51" t="s">
        <v>69</v>
      </c>
      <c r="M51" t="s">
        <v>69</v>
      </c>
      <c r="N51" t="s">
        <v>69</v>
      </c>
      <c r="O51" t="s">
        <v>69</v>
      </c>
      <c r="P51" t="s">
        <v>69</v>
      </c>
      <c r="Q51" t="s">
        <v>69</v>
      </c>
      <c r="R51" t="s">
        <v>69</v>
      </c>
      <c r="S51" t="s">
        <v>69</v>
      </c>
      <c r="T51" t="s">
        <v>69</v>
      </c>
      <c r="U51" t="s">
        <v>69</v>
      </c>
      <c r="V51" t="s">
        <v>69</v>
      </c>
      <c r="W51" t="s">
        <v>69</v>
      </c>
      <c r="X51" t="s">
        <v>69</v>
      </c>
      <c r="Y51" t="s">
        <v>69</v>
      </c>
      <c r="Z51" t="s">
        <v>69</v>
      </c>
      <c r="AA51" t="s">
        <v>69</v>
      </c>
      <c r="AB51" t="s">
        <v>69</v>
      </c>
      <c r="AC51" t="s">
        <v>69</v>
      </c>
      <c r="AD51" t="s">
        <v>69</v>
      </c>
      <c r="AE51" t="s">
        <v>69</v>
      </c>
      <c r="AF51" t="s">
        <v>69</v>
      </c>
      <c r="AG51" t="s">
        <v>69</v>
      </c>
      <c r="AH51" t="s">
        <v>69</v>
      </c>
      <c r="AI51" t="s">
        <v>69</v>
      </c>
      <c r="AJ51" t="s">
        <v>69</v>
      </c>
      <c r="AK51">
        <v>11.960000040000001</v>
      </c>
      <c r="AL51" t="s">
        <v>69</v>
      </c>
      <c r="AM51" t="s">
        <v>69</v>
      </c>
      <c r="AN51" t="s">
        <v>69</v>
      </c>
      <c r="AO51" t="s">
        <v>69</v>
      </c>
      <c r="AP51" t="s">
        <v>69</v>
      </c>
      <c r="AQ51" t="s">
        <v>69</v>
      </c>
      <c r="AR51" t="s">
        <v>69</v>
      </c>
      <c r="AS51" t="s">
        <v>69</v>
      </c>
      <c r="AT51" t="s">
        <v>69</v>
      </c>
      <c r="AU51" t="s">
        <v>69</v>
      </c>
      <c r="AV51" t="s">
        <v>69</v>
      </c>
      <c r="AW51" t="s">
        <v>69</v>
      </c>
      <c r="AX51" t="s">
        <v>69</v>
      </c>
      <c r="AY51" t="s">
        <v>69</v>
      </c>
      <c r="AZ51" t="s">
        <v>69</v>
      </c>
      <c r="BA51" t="s">
        <v>69</v>
      </c>
      <c r="BB51" t="s">
        <v>69</v>
      </c>
      <c r="BC51" t="s">
        <v>69</v>
      </c>
      <c r="BD51" t="s">
        <v>69</v>
      </c>
      <c r="BE51" t="s">
        <v>69</v>
      </c>
      <c r="BF51" t="s">
        <v>69</v>
      </c>
      <c r="BG51" t="s">
        <v>69</v>
      </c>
      <c r="BH51" t="s">
        <v>69</v>
      </c>
      <c r="BI51" t="s">
        <v>69</v>
      </c>
      <c r="BJ51" t="s">
        <v>69</v>
      </c>
      <c r="BK51" t="s">
        <v>69</v>
      </c>
      <c r="BL51" t="s">
        <v>69</v>
      </c>
      <c r="BM51" t="s">
        <v>69</v>
      </c>
      <c r="BN51" t="s">
        <v>69</v>
      </c>
      <c r="BO51" t="s">
        <v>69</v>
      </c>
      <c r="BP51" t="s">
        <v>69</v>
      </c>
      <c r="BQ51" t="s">
        <v>69</v>
      </c>
      <c r="BR51" t="s">
        <v>69</v>
      </c>
      <c r="BS51" t="s">
        <v>69</v>
      </c>
      <c r="BT51" t="s">
        <v>69</v>
      </c>
      <c r="BU51" t="s">
        <v>69</v>
      </c>
      <c r="BV51" t="s">
        <v>69</v>
      </c>
      <c r="BW51" t="s">
        <v>69</v>
      </c>
      <c r="BX51" t="s">
        <v>69</v>
      </c>
      <c r="BY51" t="s">
        <v>69</v>
      </c>
      <c r="BZ51" t="s">
        <v>69</v>
      </c>
      <c r="CA51" t="s">
        <v>69</v>
      </c>
      <c r="CB51" t="s">
        <v>69</v>
      </c>
      <c r="CC51" t="s">
        <v>69</v>
      </c>
      <c r="CD51" t="s">
        <v>69</v>
      </c>
      <c r="CE51" t="s">
        <v>69</v>
      </c>
      <c r="CF51" t="s">
        <v>69</v>
      </c>
      <c r="CG51" t="s">
        <v>69</v>
      </c>
      <c r="CH51" t="s">
        <v>69</v>
      </c>
      <c r="CI51" t="s">
        <v>69</v>
      </c>
      <c r="CJ51" t="s">
        <v>69</v>
      </c>
      <c r="CK51" t="s">
        <v>69</v>
      </c>
      <c r="CL51" t="s">
        <v>69</v>
      </c>
      <c r="CM51" t="s">
        <v>69</v>
      </c>
      <c r="CN51" t="s">
        <v>69</v>
      </c>
      <c r="CO51" t="s">
        <v>69</v>
      </c>
      <c r="CP51" t="s">
        <v>69</v>
      </c>
      <c r="CQ51" t="s">
        <v>69</v>
      </c>
    </row>
    <row r="53" spans="1:95" x14ac:dyDescent="0.25">
      <c r="A53" t="s">
        <v>15</v>
      </c>
      <c r="B53" t="s">
        <v>3</v>
      </c>
      <c r="C53" s="1">
        <f>_xll.BDH($A$53,$B$54:$B$58,$B$1,$B$2,"Dir=H","CDR=5D","Days=A","Fill=-","FX=USD","Dts=S","cols=93;rows=6")</f>
        <v>43735</v>
      </c>
      <c r="D53" s="1">
        <v>43738</v>
      </c>
      <c r="E53" s="1">
        <v>43739</v>
      </c>
      <c r="F53" s="1">
        <v>43740</v>
      </c>
      <c r="G53" s="1">
        <v>43741</v>
      </c>
      <c r="H53" s="1">
        <v>43742</v>
      </c>
      <c r="I53" s="1">
        <v>43745</v>
      </c>
      <c r="J53" s="1">
        <v>43746</v>
      </c>
      <c r="K53" s="1">
        <v>43747</v>
      </c>
      <c r="L53" s="1">
        <v>43748</v>
      </c>
      <c r="M53" s="1">
        <v>43749</v>
      </c>
      <c r="N53" s="1">
        <v>43752</v>
      </c>
      <c r="O53" s="1">
        <v>43753</v>
      </c>
      <c r="P53" s="1">
        <v>43754</v>
      </c>
      <c r="Q53" s="1">
        <v>43755</v>
      </c>
      <c r="R53" s="1">
        <v>43756</v>
      </c>
      <c r="S53" s="1">
        <v>43759</v>
      </c>
      <c r="T53" s="1">
        <v>43760</v>
      </c>
      <c r="U53" s="1">
        <v>43761</v>
      </c>
      <c r="V53" s="1">
        <v>43762</v>
      </c>
      <c r="W53" s="1">
        <v>43763</v>
      </c>
      <c r="X53" s="1">
        <v>43766</v>
      </c>
      <c r="Y53" s="1">
        <v>43767</v>
      </c>
      <c r="Z53" s="1">
        <v>43768</v>
      </c>
      <c r="AA53" s="1">
        <v>43769</v>
      </c>
      <c r="AB53" s="1">
        <v>43770</v>
      </c>
      <c r="AC53" s="1">
        <v>43773</v>
      </c>
      <c r="AD53" s="1">
        <v>43774</v>
      </c>
      <c r="AE53" s="1">
        <v>43775</v>
      </c>
      <c r="AF53" s="1">
        <v>43776</v>
      </c>
      <c r="AG53" s="1">
        <v>43777</v>
      </c>
      <c r="AH53" s="1">
        <v>43780</v>
      </c>
      <c r="AI53" s="1">
        <v>43781</v>
      </c>
      <c r="AJ53" s="1">
        <v>43782</v>
      </c>
      <c r="AK53" s="1">
        <v>43783</v>
      </c>
      <c r="AL53" s="1">
        <v>43784</v>
      </c>
      <c r="AM53" s="1">
        <v>43787</v>
      </c>
      <c r="AN53" s="1">
        <v>43788</v>
      </c>
      <c r="AO53" s="1">
        <v>43789</v>
      </c>
      <c r="AP53" s="1">
        <v>43790</v>
      </c>
      <c r="AQ53" s="1">
        <v>43791</v>
      </c>
      <c r="AR53" s="1">
        <v>43794</v>
      </c>
      <c r="AS53" s="1">
        <v>43795</v>
      </c>
      <c r="AT53" s="1">
        <v>43796</v>
      </c>
      <c r="AU53" s="1">
        <v>43797</v>
      </c>
      <c r="AV53" s="1">
        <v>43798</v>
      </c>
      <c r="AW53" s="1">
        <v>43801</v>
      </c>
      <c r="AX53" s="1">
        <v>43802</v>
      </c>
      <c r="AY53" s="1">
        <v>43803</v>
      </c>
      <c r="AZ53" s="1">
        <v>43804</v>
      </c>
      <c r="BA53" s="1">
        <v>43805</v>
      </c>
      <c r="BB53" s="1">
        <v>43808</v>
      </c>
      <c r="BC53" s="1">
        <v>43809</v>
      </c>
      <c r="BD53" s="1">
        <v>43810</v>
      </c>
      <c r="BE53" s="1">
        <v>43811</v>
      </c>
      <c r="BF53" s="1">
        <v>43812</v>
      </c>
      <c r="BG53" s="1">
        <v>43815</v>
      </c>
      <c r="BH53" s="1">
        <v>43816</v>
      </c>
      <c r="BI53" s="1">
        <v>43817</v>
      </c>
      <c r="BJ53" s="1">
        <v>43818</v>
      </c>
      <c r="BK53" s="1">
        <v>43819</v>
      </c>
      <c r="BL53" s="1">
        <v>43822</v>
      </c>
      <c r="BM53" s="1">
        <v>43823</v>
      </c>
      <c r="BN53" s="1">
        <v>43824</v>
      </c>
      <c r="BO53" s="1">
        <v>43825</v>
      </c>
      <c r="BP53" s="1">
        <v>43826</v>
      </c>
      <c r="BQ53" s="1">
        <v>43829</v>
      </c>
      <c r="BR53" s="1">
        <v>43830</v>
      </c>
      <c r="BS53" s="1">
        <v>43831</v>
      </c>
      <c r="BT53" s="1">
        <v>43832</v>
      </c>
      <c r="BU53" s="1">
        <v>43833</v>
      </c>
      <c r="BV53" s="1">
        <v>43836</v>
      </c>
      <c r="BW53" s="1">
        <v>43837</v>
      </c>
      <c r="BX53" s="1">
        <v>43838</v>
      </c>
      <c r="BY53" s="1">
        <v>43839</v>
      </c>
      <c r="BZ53" s="1">
        <v>43840</v>
      </c>
      <c r="CA53" s="1">
        <v>43843</v>
      </c>
      <c r="CB53" s="1">
        <v>43844</v>
      </c>
      <c r="CC53" s="1">
        <v>43845</v>
      </c>
      <c r="CD53" s="1">
        <v>43846</v>
      </c>
      <c r="CE53" s="1">
        <v>43847</v>
      </c>
      <c r="CF53" s="1">
        <v>43850</v>
      </c>
      <c r="CG53" s="1">
        <v>43851</v>
      </c>
      <c r="CH53" s="1">
        <v>43852</v>
      </c>
      <c r="CI53" s="1">
        <v>43853</v>
      </c>
      <c r="CJ53" s="1">
        <v>43854</v>
      </c>
      <c r="CK53" s="1">
        <v>43857</v>
      </c>
      <c r="CL53" s="1">
        <v>43858</v>
      </c>
      <c r="CM53" s="1">
        <v>43859</v>
      </c>
      <c r="CN53" s="1">
        <v>43860</v>
      </c>
      <c r="CO53" s="1">
        <v>43861</v>
      </c>
      <c r="CP53" s="1">
        <v>43864</v>
      </c>
      <c r="CQ53" s="1">
        <v>43865</v>
      </c>
    </row>
    <row r="54" spans="1:95" x14ac:dyDescent="0.25">
      <c r="A54" t="str">
        <f>_xll.BFieldInfo($B$54)</f>
        <v>Implied Volatility Using Ask Price</v>
      </c>
      <c r="B54" t="s">
        <v>4</v>
      </c>
      <c r="C54" t="s">
        <v>69</v>
      </c>
      <c r="D54" t="s">
        <v>69</v>
      </c>
      <c r="E54" t="s">
        <v>69</v>
      </c>
      <c r="F54" t="s">
        <v>69</v>
      </c>
      <c r="G54" t="s">
        <v>69</v>
      </c>
      <c r="H54" t="s">
        <v>69</v>
      </c>
      <c r="I54" t="s">
        <v>69</v>
      </c>
      <c r="J54" t="s">
        <v>69</v>
      </c>
      <c r="K54" t="s">
        <v>69</v>
      </c>
      <c r="L54" t="s">
        <v>69</v>
      </c>
      <c r="M54" t="s">
        <v>69</v>
      </c>
      <c r="N54" t="s">
        <v>69</v>
      </c>
      <c r="O54" t="s">
        <v>69</v>
      </c>
      <c r="P54" t="s">
        <v>69</v>
      </c>
      <c r="Q54" t="s">
        <v>69</v>
      </c>
      <c r="R54" t="s">
        <v>69</v>
      </c>
      <c r="S54" t="s">
        <v>69</v>
      </c>
      <c r="T54" t="s">
        <v>69</v>
      </c>
      <c r="U54" t="s">
        <v>69</v>
      </c>
      <c r="V54" t="s">
        <v>69</v>
      </c>
      <c r="W54" t="s">
        <v>69</v>
      </c>
      <c r="X54" t="s">
        <v>69</v>
      </c>
      <c r="Y54" t="s">
        <v>69</v>
      </c>
      <c r="Z54" t="s">
        <v>69</v>
      </c>
      <c r="AA54" t="s">
        <v>69</v>
      </c>
      <c r="AB54" t="s">
        <v>69</v>
      </c>
      <c r="AC54" t="s">
        <v>69</v>
      </c>
      <c r="AD54" t="s">
        <v>69</v>
      </c>
      <c r="AE54" t="s">
        <v>69</v>
      </c>
      <c r="AF54" t="s">
        <v>69</v>
      </c>
      <c r="AG54" t="s">
        <v>69</v>
      </c>
      <c r="AH54" t="s">
        <v>69</v>
      </c>
      <c r="AI54" t="s">
        <v>69</v>
      </c>
      <c r="AJ54" t="s">
        <v>69</v>
      </c>
      <c r="AK54" t="s">
        <v>69</v>
      </c>
      <c r="AL54" t="s">
        <v>69</v>
      </c>
      <c r="AM54" t="s">
        <v>69</v>
      </c>
      <c r="AN54" t="s">
        <v>69</v>
      </c>
      <c r="AO54" t="s">
        <v>69</v>
      </c>
      <c r="AP54" t="s">
        <v>69</v>
      </c>
      <c r="AQ54" t="s">
        <v>69</v>
      </c>
      <c r="AR54" t="s">
        <v>69</v>
      </c>
      <c r="AS54" t="s">
        <v>69</v>
      </c>
      <c r="AT54" t="s">
        <v>69</v>
      </c>
      <c r="AU54" t="s">
        <v>69</v>
      </c>
      <c r="AV54" t="s">
        <v>69</v>
      </c>
      <c r="AW54" t="s">
        <v>69</v>
      </c>
      <c r="AX54" t="s">
        <v>69</v>
      </c>
      <c r="AY54" t="s">
        <v>69</v>
      </c>
      <c r="AZ54" t="s">
        <v>69</v>
      </c>
      <c r="BA54" t="s">
        <v>69</v>
      </c>
      <c r="BB54" t="s">
        <v>69</v>
      </c>
      <c r="BC54" t="s">
        <v>69</v>
      </c>
      <c r="BD54" t="s">
        <v>69</v>
      </c>
      <c r="BE54" t="s">
        <v>69</v>
      </c>
      <c r="BF54" t="s">
        <v>69</v>
      </c>
      <c r="BG54" t="s">
        <v>69</v>
      </c>
      <c r="BH54" t="s">
        <v>69</v>
      </c>
      <c r="BI54" t="s">
        <v>69</v>
      </c>
      <c r="BJ54" t="s">
        <v>69</v>
      </c>
      <c r="BK54" t="s">
        <v>69</v>
      </c>
      <c r="BL54">
        <v>272.67899999999997</v>
      </c>
      <c r="BM54">
        <v>164.047</v>
      </c>
      <c r="BN54" t="s">
        <v>69</v>
      </c>
      <c r="BO54">
        <v>260.495</v>
      </c>
      <c r="BP54">
        <v>196.84299999999999</v>
      </c>
      <c r="BQ54">
        <v>291.86500000000001</v>
      </c>
      <c r="BR54">
        <v>197.69399999999999</v>
      </c>
      <c r="BS54" t="s">
        <v>69</v>
      </c>
      <c r="BT54">
        <v>291.76100000000002</v>
      </c>
      <c r="BU54">
        <v>258.75900000000001</v>
      </c>
      <c r="BV54">
        <v>318.70299999999997</v>
      </c>
      <c r="BW54">
        <v>309.54700000000003</v>
      </c>
      <c r="BX54">
        <v>325.41000000000003</v>
      </c>
      <c r="BY54">
        <v>312.637</v>
      </c>
      <c r="BZ54">
        <v>319.34500000000003</v>
      </c>
      <c r="CA54">
        <v>333.08100000000002</v>
      </c>
      <c r="CB54">
        <v>334.88799999999998</v>
      </c>
      <c r="CC54">
        <v>326.13499999999999</v>
      </c>
      <c r="CD54">
        <v>250.74100000000001</v>
      </c>
      <c r="CE54">
        <v>370.411</v>
      </c>
      <c r="CF54" t="s">
        <v>69</v>
      </c>
      <c r="CG54">
        <v>315.07900000000001</v>
      </c>
      <c r="CH54">
        <v>354.46800000000002</v>
      </c>
      <c r="CI54">
        <v>381.31299999999999</v>
      </c>
      <c r="CJ54">
        <v>372.79</v>
      </c>
      <c r="CK54">
        <v>277.35000000000002</v>
      </c>
      <c r="CL54">
        <v>325.92599999999999</v>
      </c>
      <c r="CM54">
        <v>434.012</v>
      </c>
      <c r="CN54">
        <v>345.26299999999998</v>
      </c>
      <c r="CO54">
        <v>432.017</v>
      </c>
      <c r="CP54">
        <v>476.101</v>
      </c>
      <c r="CQ54" t="s">
        <v>69</v>
      </c>
    </row>
    <row r="55" spans="1:95" x14ac:dyDescent="0.25">
      <c r="A55" t="str">
        <f>_xll.BFieldInfo($B$55)</f>
        <v>End of Day Option Price Ask</v>
      </c>
      <c r="B55" t="s">
        <v>5</v>
      </c>
      <c r="C55" t="s">
        <v>69</v>
      </c>
      <c r="D55" t="s">
        <v>69</v>
      </c>
      <c r="E55" t="s">
        <v>69</v>
      </c>
      <c r="F55" t="s">
        <v>69</v>
      </c>
      <c r="G55" t="s">
        <v>69</v>
      </c>
      <c r="H55" t="s">
        <v>69</v>
      </c>
      <c r="I55" t="s">
        <v>69</v>
      </c>
      <c r="J55" t="s">
        <v>69</v>
      </c>
      <c r="K55" t="s">
        <v>69</v>
      </c>
      <c r="L55" t="s">
        <v>69</v>
      </c>
      <c r="M55" t="s">
        <v>69</v>
      </c>
      <c r="N55" t="s">
        <v>69</v>
      </c>
      <c r="O55" t="s">
        <v>69</v>
      </c>
      <c r="P55" t="s">
        <v>69</v>
      </c>
      <c r="Q55" t="s">
        <v>69</v>
      </c>
      <c r="R55" t="s">
        <v>69</v>
      </c>
      <c r="S55" t="s">
        <v>69</v>
      </c>
      <c r="T55" t="s">
        <v>69</v>
      </c>
      <c r="U55" t="s">
        <v>69</v>
      </c>
      <c r="V55" t="s">
        <v>69</v>
      </c>
      <c r="W55" t="s">
        <v>69</v>
      </c>
      <c r="X55" t="s">
        <v>69</v>
      </c>
      <c r="Y55" t="s">
        <v>69</v>
      </c>
      <c r="Z55" t="s">
        <v>69</v>
      </c>
      <c r="AA55" t="s">
        <v>69</v>
      </c>
      <c r="AB55" t="s">
        <v>69</v>
      </c>
      <c r="AC55" t="s">
        <v>69</v>
      </c>
      <c r="AD55" t="s">
        <v>69</v>
      </c>
      <c r="AE55" t="s">
        <v>69</v>
      </c>
      <c r="AF55" t="s">
        <v>69</v>
      </c>
      <c r="AG55" t="s">
        <v>69</v>
      </c>
      <c r="AH55" t="s">
        <v>69</v>
      </c>
      <c r="AI55" t="s">
        <v>69</v>
      </c>
      <c r="AJ55" t="s">
        <v>69</v>
      </c>
      <c r="AK55" t="s">
        <v>69</v>
      </c>
      <c r="AL55" t="s">
        <v>69</v>
      </c>
      <c r="AM55" t="s">
        <v>69</v>
      </c>
      <c r="AN55" t="s">
        <v>69</v>
      </c>
      <c r="AO55" t="s">
        <v>69</v>
      </c>
      <c r="AP55" t="s">
        <v>69</v>
      </c>
      <c r="AQ55" t="s">
        <v>69</v>
      </c>
      <c r="AR55" t="s">
        <v>69</v>
      </c>
      <c r="AS55" t="s">
        <v>69</v>
      </c>
      <c r="AT55" t="s">
        <v>69</v>
      </c>
      <c r="AU55" t="s">
        <v>69</v>
      </c>
      <c r="AV55" t="s">
        <v>69</v>
      </c>
      <c r="AW55" t="s">
        <v>69</v>
      </c>
      <c r="AX55" t="s">
        <v>69</v>
      </c>
      <c r="AY55" t="s">
        <v>69</v>
      </c>
      <c r="AZ55" t="s">
        <v>69</v>
      </c>
      <c r="BA55" t="s">
        <v>69</v>
      </c>
      <c r="BB55" t="s">
        <v>69</v>
      </c>
      <c r="BC55" t="s">
        <v>69</v>
      </c>
      <c r="BD55" t="s">
        <v>69</v>
      </c>
      <c r="BE55" t="s">
        <v>69</v>
      </c>
      <c r="BF55" t="s">
        <v>69</v>
      </c>
      <c r="BG55" t="s">
        <v>69</v>
      </c>
      <c r="BH55" t="s">
        <v>69</v>
      </c>
      <c r="BI55" t="s">
        <v>69</v>
      </c>
      <c r="BJ55" t="s">
        <v>69</v>
      </c>
      <c r="BK55" t="s">
        <v>69</v>
      </c>
      <c r="BL55">
        <v>11.600000380000001</v>
      </c>
      <c r="BM55">
        <v>10.100000380000001</v>
      </c>
      <c r="BN55" t="s">
        <v>69</v>
      </c>
      <c r="BO55">
        <v>11.399999619999999</v>
      </c>
      <c r="BP55">
        <v>10.399999619999999</v>
      </c>
      <c r="BQ55">
        <v>11.80000019</v>
      </c>
      <c r="BR55">
        <v>10.399999619999999</v>
      </c>
      <c r="BS55" t="s">
        <v>69</v>
      </c>
      <c r="BT55">
        <v>11.80000019</v>
      </c>
      <c r="BU55">
        <v>11.19999981</v>
      </c>
      <c r="BV55">
        <v>12</v>
      </c>
      <c r="BW55">
        <v>11.899999619999999</v>
      </c>
      <c r="BX55">
        <v>11.80000019</v>
      </c>
      <c r="BY55">
        <v>11.69999981</v>
      </c>
      <c r="BZ55">
        <v>11.69999981</v>
      </c>
      <c r="CA55">
        <v>11.69999981</v>
      </c>
      <c r="CB55">
        <v>11.399999619999999</v>
      </c>
      <c r="CC55">
        <v>11.30000019</v>
      </c>
      <c r="CD55">
        <v>10.600000380000001</v>
      </c>
      <c r="CE55">
        <v>12</v>
      </c>
      <c r="CF55" t="s">
        <v>69</v>
      </c>
      <c r="CG55">
        <v>11.100000380000001</v>
      </c>
      <c r="CH55">
        <v>11.30000019</v>
      </c>
      <c r="CI55">
        <v>11.69999981</v>
      </c>
      <c r="CJ55">
        <v>11.5</v>
      </c>
      <c r="CK55">
        <v>10.100000380000001</v>
      </c>
      <c r="CL55">
        <v>10.30000019</v>
      </c>
      <c r="CM55">
        <v>10.600000380000001</v>
      </c>
      <c r="CN55">
        <v>8.8999996199999991</v>
      </c>
      <c r="CO55">
        <v>10.80000019</v>
      </c>
      <c r="CP55">
        <v>11.600000380000001</v>
      </c>
      <c r="CQ55" t="s">
        <v>69</v>
      </c>
    </row>
    <row r="56" spans="1:95" x14ac:dyDescent="0.25">
      <c r="A56" t="str">
        <f>_xll.BFieldInfo($B$56)</f>
        <v>End of Day Option Price Bid</v>
      </c>
      <c r="B56" t="s">
        <v>6</v>
      </c>
      <c r="C56" t="s">
        <v>69</v>
      </c>
      <c r="D56" t="s">
        <v>69</v>
      </c>
      <c r="E56" t="s">
        <v>69</v>
      </c>
      <c r="F56" t="s">
        <v>69</v>
      </c>
      <c r="G56" t="s">
        <v>69</v>
      </c>
      <c r="H56" t="s">
        <v>69</v>
      </c>
      <c r="I56" t="s">
        <v>69</v>
      </c>
      <c r="J56" t="s">
        <v>69</v>
      </c>
      <c r="K56" t="s">
        <v>69</v>
      </c>
      <c r="L56" t="s">
        <v>69</v>
      </c>
      <c r="M56" t="s">
        <v>69</v>
      </c>
      <c r="N56" t="s">
        <v>69</v>
      </c>
      <c r="O56" t="s">
        <v>69</v>
      </c>
      <c r="P56" t="s">
        <v>69</v>
      </c>
      <c r="Q56" t="s">
        <v>69</v>
      </c>
      <c r="R56" t="s">
        <v>69</v>
      </c>
      <c r="S56" t="s">
        <v>69</v>
      </c>
      <c r="T56" t="s">
        <v>69</v>
      </c>
      <c r="U56" t="s">
        <v>69</v>
      </c>
      <c r="V56" t="s">
        <v>69</v>
      </c>
      <c r="W56" t="s">
        <v>69</v>
      </c>
      <c r="X56" t="s">
        <v>69</v>
      </c>
      <c r="Y56" t="s">
        <v>69</v>
      </c>
      <c r="Z56" t="s">
        <v>69</v>
      </c>
      <c r="AA56" t="s">
        <v>69</v>
      </c>
      <c r="AB56" t="s">
        <v>69</v>
      </c>
      <c r="AC56" t="s">
        <v>69</v>
      </c>
      <c r="AD56" t="s">
        <v>69</v>
      </c>
      <c r="AE56" t="s">
        <v>69</v>
      </c>
      <c r="AF56" t="s">
        <v>69</v>
      </c>
      <c r="AG56" t="s">
        <v>69</v>
      </c>
      <c r="AH56" t="s">
        <v>69</v>
      </c>
      <c r="AI56" t="s">
        <v>69</v>
      </c>
      <c r="AJ56" t="s">
        <v>69</v>
      </c>
      <c r="AK56" t="s">
        <v>69</v>
      </c>
      <c r="AL56" t="s">
        <v>69</v>
      </c>
      <c r="AM56" t="s">
        <v>69</v>
      </c>
      <c r="AN56" t="s">
        <v>69</v>
      </c>
      <c r="AO56" t="s">
        <v>69</v>
      </c>
      <c r="AP56" t="s">
        <v>69</v>
      </c>
      <c r="AQ56" t="s">
        <v>69</v>
      </c>
      <c r="AR56" t="s">
        <v>69</v>
      </c>
      <c r="AS56" t="s">
        <v>69</v>
      </c>
      <c r="AT56" t="s">
        <v>69</v>
      </c>
      <c r="AU56" t="s">
        <v>69</v>
      </c>
      <c r="AV56" t="s">
        <v>69</v>
      </c>
      <c r="AW56" t="s">
        <v>69</v>
      </c>
      <c r="AX56" t="s">
        <v>69</v>
      </c>
      <c r="AY56" t="s">
        <v>69</v>
      </c>
      <c r="AZ56" t="s">
        <v>69</v>
      </c>
      <c r="BA56" t="s">
        <v>69</v>
      </c>
      <c r="BB56" t="s">
        <v>69</v>
      </c>
      <c r="BC56" t="s">
        <v>69</v>
      </c>
      <c r="BD56" t="s">
        <v>69</v>
      </c>
      <c r="BE56" t="s">
        <v>69</v>
      </c>
      <c r="BF56" t="s">
        <v>69</v>
      </c>
      <c r="BG56" t="s">
        <v>69</v>
      </c>
      <c r="BH56" t="s">
        <v>69</v>
      </c>
      <c r="BI56" t="s">
        <v>69</v>
      </c>
      <c r="BJ56" t="s">
        <v>69</v>
      </c>
      <c r="BK56" t="s">
        <v>69</v>
      </c>
      <c r="BL56">
        <v>6.6999998099999996</v>
      </c>
      <c r="BM56">
        <v>8.6999998099999996</v>
      </c>
      <c r="BN56" t="s">
        <v>69</v>
      </c>
      <c r="BO56">
        <v>7.3000001900000004</v>
      </c>
      <c r="BP56">
        <v>8.3999996199999991</v>
      </c>
      <c r="BQ56">
        <v>7</v>
      </c>
      <c r="BR56">
        <v>8.1999998099999996</v>
      </c>
      <c r="BS56" t="s">
        <v>69</v>
      </c>
      <c r="BT56">
        <v>7.1999998099999996</v>
      </c>
      <c r="BU56">
        <v>8.1000003800000009</v>
      </c>
      <c r="BV56">
        <v>7.0999999000000003</v>
      </c>
      <c r="BW56">
        <v>7.3000001900000004</v>
      </c>
      <c r="BX56">
        <v>7</v>
      </c>
      <c r="BY56">
        <v>7.5</v>
      </c>
      <c r="BZ56">
        <v>7.0999999000000003</v>
      </c>
      <c r="CA56">
        <v>7.1999998099999996</v>
      </c>
      <c r="CB56">
        <v>7.3000001900000004</v>
      </c>
      <c r="CC56">
        <v>7</v>
      </c>
      <c r="CD56">
        <v>7.8000001900000004</v>
      </c>
      <c r="CE56">
        <v>7.0999999000000003</v>
      </c>
      <c r="CF56" t="s">
        <v>69</v>
      </c>
      <c r="CG56">
        <v>8.1999998099999996</v>
      </c>
      <c r="CH56">
        <v>8.1999998099999996</v>
      </c>
      <c r="CI56">
        <v>7.5</v>
      </c>
      <c r="CJ56">
        <v>8.1999998099999996</v>
      </c>
      <c r="CK56">
        <v>8</v>
      </c>
      <c r="CL56">
        <v>7.5999999000000003</v>
      </c>
      <c r="CM56">
        <v>7</v>
      </c>
      <c r="CN56">
        <v>5.8000001900000004</v>
      </c>
      <c r="CO56">
        <v>6.4000000999999997</v>
      </c>
      <c r="CP56">
        <v>7.3000001900000004</v>
      </c>
      <c r="CQ56" t="s">
        <v>69</v>
      </c>
    </row>
    <row r="57" spans="1:95" x14ac:dyDescent="0.25">
      <c r="A57" t="str">
        <f>_xll.BFieldInfo($B$57)</f>
        <v>End of Day Underlying Price Ask</v>
      </c>
      <c r="B57" t="s">
        <v>7</v>
      </c>
      <c r="C57" t="s">
        <v>69</v>
      </c>
      <c r="D57" t="s">
        <v>69</v>
      </c>
      <c r="E57" t="s">
        <v>69</v>
      </c>
      <c r="F57" t="s">
        <v>69</v>
      </c>
      <c r="G57" t="s">
        <v>69</v>
      </c>
      <c r="H57" t="s">
        <v>69</v>
      </c>
      <c r="I57" t="s">
        <v>69</v>
      </c>
      <c r="J57" t="s">
        <v>69</v>
      </c>
      <c r="K57" t="s">
        <v>69</v>
      </c>
      <c r="L57" t="s">
        <v>69</v>
      </c>
      <c r="M57" t="s">
        <v>69</v>
      </c>
      <c r="N57" t="s">
        <v>69</v>
      </c>
      <c r="O57" t="s">
        <v>69</v>
      </c>
      <c r="P57" t="s">
        <v>69</v>
      </c>
      <c r="Q57" t="s">
        <v>69</v>
      </c>
      <c r="R57" t="s">
        <v>69</v>
      </c>
      <c r="S57" t="s">
        <v>69</v>
      </c>
      <c r="T57" t="s">
        <v>69</v>
      </c>
      <c r="U57" t="s">
        <v>69</v>
      </c>
      <c r="V57" t="s">
        <v>69</v>
      </c>
      <c r="W57" t="s">
        <v>69</v>
      </c>
      <c r="X57" t="s">
        <v>69</v>
      </c>
      <c r="Y57" t="s">
        <v>69</v>
      </c>
      <c r="Z57" t="s">
        <v>69</v>
      </c>
      <c r="AA57" t="s">
        <v>69</v>
      </c>
      <c r="AB57" t="s">
        <v>69</v>
      </c>
      <c r="AC57" t="s">
        <v>69</v>
      </c>
      <c r="AD57" t="s">
        <v>69</v>
      </c>
      <c r="AE57" t="s">
        <v>69</v>
      </c>
      <c r="AF57" t="s">
        <v>69</v>
      </c>
      <c r="AG57" t="s">
        <v>69</v>
      </c>
      <c r="AH57" t="s">
        <v>69</v>
      </c>
      <c r="AI57" t="s">
        <v>69</v>
      </c>
      <c r="AJ57" t="s">
        <v>69</v>
      </c>
      <c r="AK57" t="s">
        <v>69</v>
      </c>
      <c r="AL57" t="s">
        <v>69</v>
      </c>
      <c r="AM57" t="s">
        <v>69</v>
      </c>
      <c r="AN57" t="s">
        <v>69</v>
      </c>
      <c r="AO57" t="s">
        <v>69</v>
      </c>
      <c r="AP57" t="s">
        <v>69</v>
      </c>
      <c r="AQ57" t="s">
        <v>69</v>
      </c>
      <c r="AR57" t="s">
        <v>69</v>
      </c>
      <c r="AS57" t="s">
        <v>69</v>
      </c>
      <c r="AT57" t="s">
        <v>69</v>
      </c>
      <c r="AU57" t="s">
        <v>69</v>
      </c>
      <c r="AV57" t="s">
        <v>69</v>
      </c>
      <c r="AW57" t="s">
        <v>69</v>
      </c>
      <c r="AX57" t="s">
        <v>69</v>
      </c>
      <c r="AY57" t="s">
        <v>69</v>
      </c>
      <c r="AZ57" t="s">
        <v>69</v>
      </c>
      <c r="BA57" t="s">
        <v>69</v>
      </c>
      <c r="BB57" t="s">
        <v>69</v>
      </c>
      <c r="BC57" t="s">
        <v>69</v>
      </c>
      <c r="BD57" t="s">
        <v>69</v>
      </c>
      <c r="BE57" t="s">
        <v>69</v>
      </c>
      <c r="BF57" t="s">
        <v>69</v>
      </c>
      <c r="BG57" t="s">
        <v>69</v>
      </c>
      <c r="BH57" t="s">
        <v>69</v>
      </c>
      <c r="BI57" t="s">
        <v>69</v>
      </c>
      <c r="BJ57" t="s">
        <v>69</v>
      </c>
      <c r="BK57" t="s">
        <v>69</v>
      </c>
      <c r="BL57">
        <v>19.101400380000001</v>
      </c>
      <c r="BM57">
        <v>19.280000690000001</v>
      </c>
      <c r="BN57" t="s">
        <v>69</v>
      </c>
      <c r="BO57">
        <v>19.25</v>
      </c>
      <c r="BP57">
        <v>19.239999770000001</v>
      </c>
      <c r="BQ57">
        <v>19.350000380000001</v>
      </c>
      <c r="BR57">
        <v>19.350000380000001</v>
      </c>
      <c r="BS57" t="s">
        <v>69</v>
      </c>
      <c r="BT57">
        <v>19.510000229999999</v>
      </c>
      <c r="BU57">
        <v>19.409999849999998</v>
      </c>
      <c r="BV57">
        <v>19.5</v>
      </c>
      <c r="BW57">
        <v>19.590000150000002</v>
      </c>
      <c r="BX57">
        <v>19.280000690000001</v>
      </c>
      <c r="BY57">
        <v>19.43000031</v>
      </c>
      <c r="BZ57">
        <v>19.399999619999999</v>
      </c>
      <c r="CA57">
        <v>19.379999160000001</v>
      </c>
      <c r="CB57">
        <v>19.059999470000001</v>
      </c>
      <c r="CC57">
        <v>19.13999939</v>
      </c>
      <c r="CD57">
        <v>19.43000031</v>
      </c>
      <c r="CE57">
        <v>19.440000529999999</v>
      </c>
      <c r="CF57" t="s">
        <v>69</v>
      </c>
      <c r="CG57">
        <v>19.440000529999999</v>
      </c>
      <c r="CH57">
        <v>19.239999770000001</v>
      </c>
      <c r="CI57">
        <v>19.440000529999999</v>
      </c>
      <c r="CJ57">
        <v>19.399999619999999</v>
      </c>
      <c r="CK57">
        <v>19.11000061</v>
      </c>
      <c r="CL57">
        <v>18.88999939</v>
      </c>
      <c r="CM57">
        <v>18.079999919999999</v>
      </c>
      <c r="CN57">
        <v>17.209999079999999</v>
      </c>
      <c r="CO57">
        <v>18.559999470000001</v>
      </c>
      <c r="CP57">
        <v>19.379999160000001</v>
      </c>
      <c r="CQ57" t="s">
        <v>69</v>
      </c>
    </row>
    <row r="58" spans="1:95" x14ac:dyDescent="0.25">
      <c r="A58" t="str">
        <f>_xll.BFieldInfo($B$58)</f>
        <v>End of Day Underlying Price Last</v>
      </c>
      <c r="B58" t="s">
        <v>8</v>
      </c>
      <c r="C58" t="s">
        <v>69</v>
      </c>
      <c r="D58" t="s">
        <v>69</v>
      </c>
      <c r="E58" t="s">
        <v>69</v>
      </c>
      <c r="F58" t="s">
        <v>69</v>
      </c>
      <c r="G58" t="s">
        <v>69</v>
      </c>
      <c r="H58" t="s">
        <v>69</v>
      </c>
      <c r="I58" t="s">
        <v>69</v>
      </c>
      <c r="J58" t="s">
        <v>69</v>
      </c>
      <c r="K58" t="s">
        <v>69</v>
      </c>
      <c r="L58" t="s">
        <v>69</v>
      </c>
      <c r="M58" t="s">
        <v>69</v>
      </c>
      <c r="N58" t="s">
        <v>69</v>
      </c>
      <c r="O58" t="s">
        <v>69</v>
      </c>
      <c r="P58" t="s">
        <v>69</v>
      </c>
      <c r="Q58" t="s">
        <v>69</v>
      </c>
      <c r="R58" t="s">
        <v>69</v>
      </c>
      <c r="S58" t="s">
        <v>69</v>
      </c>
      <c r="T58" t="s">
        <v>69</v>
      </c>
      <c r="U58" t="s">
        <v>69</v>
      </c>
      <c r="V58" t="s">
        <v>69</v>
      </c>
      <c r="W58" t="s">
        <v>69</v>
      </c>
      <c r="X58" t="s">
        <v>69</v>
      </c>
      <c r="Y58" t="s">
        <v>69</v>
      </c>
      <c r="Z58" t="s">
        <v>69</v>
      </c>
      <c r="AA58" t="s">
        <v>69</v>
      </c>
      <c r="AB58" t="s">
        <v>69</v>
      </c>
      <c r="AC58" t="s">
        <v>69</v>
      </c>
      <c r="AD58" t="s">
        <v>69</v>
      </c>
      <c r="AE58" t="s">
        <v>69</v>
      </c>
      <c r="AF58" t="s">
        <v>69</v>
      </c>
      <c r="AG58" t="s">
        <v>69</v>
      </c>
      <c r="AH58" t="s">
        <v>69</v>
      </c>
      <c r="AI58" t="s">
        <v>69</v>
      </c>
      <c r="AJ58" t="s">
        <v>69</v>
      </c>
      <c r="AK58" t="s">
        <v>69</v>
      </c>
      <c r="AL58" t="s">
        <v>69</v>
      </c>
      <c r="AM58" t="s">
        <v>69</v>
      </c>
      <c r="AN58" t="s">
        <v>69</v>
      </c>
      <c r="AO58" t="s">
        <v>69</v>
      </c>
      <c r="AP58" t="s">
        <v>69</v>
      </c>
      <c r="AQ58" t="s">
        <v>69</v>
      </c>
      <c r="AR58" t="s">
        <v>69</v>
      </c>
      <c r="AS58" t="s">
        <v>69</v>
      </c>
      <c r="AT58" t="s">
        <v>69</v>
      </c>
      <c r="AU58" t="s">
        <v>69</v>
      </c>
      <c r="AV58" t="s">
        <v>69</v>
      </c>
      <c r="AW58" t="s">
        <v>69</v>
      </c>
      <c r="AX58" t="s">
        <v>69</v>
      </c>
      <c r="AY58" t="s">
        <v>69</v>
      </c>
      <c r="AZ58" t="s">
        <v>69</v>
      </c>
      <c r="BA58" t="s">
        <v>69</v>
      </c>
      <c r="BB58" t="s">
        <v>69</v>
      </c>
      <c r="BC58" t="s">
        <v>69</v>
      </c>
      <c r="BD58" t="s">
        <v>69</v>
      </c>
      <c r="BE58" t="s">
        <v>69</v>
      </c>
      <c r="BF58" t="s">
        <v>69</v>
      </c>
      <c r="BG58" t="s">
        <v>69</v>
      </c>
      <c r="BH58" t="s">
        <v>69</v>
      </c>
      <c r="BI58" t="s">
        <v>69</v>
      </c>
      <c r="BJ58" t="s">
        <v>69</v>
      </c>
      <c r="BK58" t="s">
        <v>69</v>
      </c>
      <c r="BL58" t="s">
        <v>69</v>
      </c>
      <c r="BM58" t="s">
        <v>69</v>
      </c>
      <c r="BN58" t="s">
        <v>69</v>
      </c>
      <c r="BO58" t="s">
        <v>69</v>
      </c>
      <c r="BP58" t="s">
        <v>69</v>
      </c>
      <c r="BQ58" t="s">
        <v>69</v>
      </c>
      <c r="BR58" t="s">
        <v>69</v>
      </c>
      <c r="BS58" t="s">
        <v>69</v>
      </c>
      <c r="BT58" t="s">
        <v>69</v>
      </c>
      <c r="BU58" t="s">
        <v>69</v>
      </c>
      <c r="BV58" t="s">
        <v>69</v>
      </c>
      <c r="BW58" t="s">
        <v>69</v>
      </c>
      <c r="BX58" t="s">
        <v>69</v>
      </c>
      <c r="BY58" t="s">
        <v>69</v>
      </c>
      <c r="BZ58" t="s">
        <v>69</v>
      </c>
      <c r="CA58" t="s">
        <v>69</v>
      </c>
      <c r="CB58" t="s">
        <v>69</v>
      </c>
      <c r="CC58" t="s">
        <v>69</v>
      </c>
      <c r="CD58" t="s">
        <v>69</v>
      </c>
      <c r="CE58" t="s">
        <v>69</v>
      </c>
      <c r="CF58" t="s">
        <v>69</v>
      </c>
      <c r="CG58" t="s">
        <v>69</v>
      </c>
      <c r="CH58" t="s">
        <v>69</v>
      </c>
      <c r="CI58" t="s">
        <v>69</v>
      </c>
      <c r="CJ58" t="s">
        <v>69</v>
      </c>
      <c r="CK58" t="s">
        <v>69</v>
      </c>
      <c r="CL58" t="s">
        <v>69</v>
      </c>
      <c r="CM58" t="s">
        <v>69</v>
      </c>
      <c r="CN58" t="s">
        <v>69</v>
      </c>
      <c r="CO58" t="s">
        <v>69</v>
      </c>
      <c r="CP58" t="s">
        <v>69</v>
      </c>
      <c r="CQ58" t="s">
        <v>69</v>
      </c>
    </row>
    <row r="60" spans="1:95" x14ac:dyDescent="0.25">
      <c r="A60" t="s">
        <v>16</v>
      </c>
      <c r="B60" t="s">
        <v>3</v>
      </c>
      <c r="C60" s="1">
        <f>_xll.BDH($A$60,$B$61:$B$65,$B$1,$B$2,"Dir=H","CDR=5D","Days=A","Fill=-","FX=USD","Dts=S","cols=93;rows=6")</f>
        <v>43735</v>
      </c>
      <c r="D60" s="1">
        <v>43738</v>
      </c>
      <c r="E60" s="1">
        <v>43739</v>
      </c>
      <c r="F60" s="1">
        <v>43740</v>
      </c>
      <c r="G60" s="1">
        <v>43741</v>
      </c>
      <c r="H60" s="1">
        <v>43742</v>
      </c>
      <c r="I60" s="1">
        <v>43745</v>
      </c>
      <c r="J60" s="1">
        <v>43746</v>
      </c>
      <c r="K60" s="1">
        <v>43747</v>
      </c>
      <c r="L60" s="1">
        <v>43748</v>
      </c>
      <c r="M60" s="1">
        <v>43749</v>
      </c>
      <c r="N60" s="1">
        <v>43752</v>
      </c>
      <c r="O60" s="1">
        <v>43753</v>
      </c>
      <c r="P60" s="1">
        <v>43754</v>
      </c>
      <c r="Q60" s="1">
        <v>43755</v>
      </c>
      <c r="R60" s="1">
        <v>43756</v>
      </c>
      <c r="S60" s="1">
        <v>43759</v>
      </c>
      <c r="T60" s="1">
        <v>43760</v>
      </c>
      <c r="U60" s="1">
        <v>43761</v>
      </c>
      <c r="V60" s="1">
        <v>43762</v>
      </c>
      <c r="W60" s="1">
        <v>43763</v>
      </c>
      <c r="X60" s="1">
        <v>43766</v>
      </c>
      <c r="Y60" s="1">
        <v>43767</v>
      </c>
      <c r="Z60" s="1">
        <v>43768</v>
      </c>
      <c r="AA60" s="1">
        <v>43769</v>
      </c>
      <c r="AB60" s="1">
        <v>43770</v>
      </c>
      <c r="AC60" s="1">
        <v>43773</v>
      </c>
      <c r="AD60" s="1">
        <v>43774</v>
      </c>
      <c r="AE60" s="1">
        <v>43775</v>
      </c>
      <c r="AF60" s="1">
        <v>43776</v>
      </c>
      <c r="AG60" s="1">
        <v>43777</v>
      </c>
      <c r="AH60" s="1">
        <v>43780</v>
      </c>
      <c r="AI60" s="1">
        <v>43781</v>
      </c>
      <c r="AJ60" s="1">
        <v>43782</v>
      </c>
      <c r="AK60" s="1">
        <v>43783</v>
      </c>
      <c r="AL60" s="1">
        <v>43784</v>
      </c>
      <c r="AM60" s="1">
        <v>43787</v>
      </c>
      <c r="AN60" s="1">
        <v>43788</v>
      </c>
      <c r="AO60" s="1">
        <v>43789</v>
      </c>
      <c r="AP60" s="1">
        <v>43790</v>
      </c>
      <c r="AQ60" s="1">
        <v>43791</v>
      </c>
      <c r="AR60" s="1">
        <v>43794</v>
      </c>
      <c r="AS60" s="1">
        <v>43795</v>
      </c>
      <c r="AT60" s="1">
        <v>43796</v>
      </c>
      <c r="AU60" s="1">
        <v>43797</v>
      </c>
      <c r="AV60" s="1">
        <v>43798</v>
      </c>
      <c r="AW60" s="1">
        <v>43801</v>
      </c>
      <c r="AX60" s="1">
        <v>43802</v>
      </c>
      <c r="AY60" s="1">
        <v>43803</v>
      </c>
      <c r="AZ60" s="1">
        <v>43804</v>
      </c>
      <c r="BA60" s="1">
        <v>43805</v>
      </c>
      <c r="BB60" s="1">
        <v>43808</v>
      </c>
      <c r="BC60" s="1">
        <v>43809</v>
      </c>
      <c r="BD60" s="1">
        <v>43810</v>
      </c>
      <c r="BE60" s="1">
        <v>43811</v>
      </c>
      <c r="BF60" s="1">
        <v>43812</v>
      </c>
      <c r="BG60" s="1">
        <v>43815</v>
      </c>
      <c r="BH60" s="1">
        <v>43816</v>
      </c>
      <c r="BI60" s="1">
        <v>43817</v>
      </c>
      <c r="BJ60" s="1">
        <v>43818</v>
      </c>
      <c r="BK60" s="1">
        <v>43819</v>
      </c>
      <c r="BL60" s="1">
        <v>43822</v>
      </c>
      <c r="BM60" s="1">
        <v>43823</v>
      </c>
      <c r="BN60" s="1">
        <v>43824</v>
      </c>
      <c r="BO60" s="1">
        <v>43825</v>
      </c>
      <c r="BP60" s="1">
        <v>43826</v>
      </c>
      <c r="BQ60" s="1">
        <v>43829</v>
      </c>
      <c r="BR60" s="1">
        <v>43830</v>
      </c>
      <c r="BS60" s="1">
        <v>43831</v>
      </c>
      <c r="BT60" s="1">
        <v>43832</v>
      </c>
      <c r="BU60" s="1">
        <v>43833</v>
      </c>
      <c r="BV60" s="1">
        <v>43836</v>
      </c>
      <c r="BW60" s="1">
        <v>43837</v>
      </c>
      <c r="BX60" s="1">
        <v>43838</v>
      </c>
      <c r="BY60" s="1">
        <v>43839</v>
      </c>
      <c r="BZ60" s="1">
        <v>43840</v>
      </c>
      <c r="CA60" s="1">
        <v>43843</v>
      </c>
      <c r="CB60" s="1">
        <v>43844</v>
      </c>
      <c r="CC60" s="1">
        <v>43845</v>
      </c>
      <c r="CD60" s="1">
        <v>43846</v>
      </c>
      <c r="CE60" s="1">
        <v>43847</v>
      </c>
      <c r="CF60" s="1">
        <v>43850</v>
      </c>
      <c r="CG60" s="1">
        <v>43851</v>
      </c>
      <c r="CH60" s="1">
        <v>43852</v>
      </c>
      <c r="CI60" s="1">
        <v>43853</v>
      </c>
      <c r="CJ60" s="1">
        <v>43854</v>
      </c>
      <c r="CK60" s="1">
        <v>43857</v>
      </c>
      <c r="CL60" s="1">
        <v>43858</v>
      </c>
      <c r="CM60" s="1">
        <v>43859</v>
      </c>
      <c r="CN60" s="1">
        <v>43860</v>
      </c>
      <c r="CO60" s="1">
        <v>43861</v>
      </c>
      <c r="CP60" s="1">
        <v>43864</v>
      </c>
      <c r="CQ60" s="1">
        <v>43865</v>
      </c>
    </row>
    <row r="61" spans="1:95" x14ac:dyDescent="0.25">
      <c r="A61" t="str">
        <f>_xll.BFieldInfo($B$61)</f>
        <v>Implied Volatility Using Ask Price</v>
      </c>
      <c r="B61" t="s">
        <v>4</v>
      </c>
      <c r="C61" t="s">
        <v>69</v>
      </c>
      <c r="D61" t="s">
        <v>69</v>
      </c>
      <c r="E61" t="s">
        <v>69</v>
      </c>
      <c r="F61" t="s">
        <v>69</v>
      </c>
      <c r="G61" t="s">
        <v>69</v>
      </c>
      <c r="H61" t="s">
        <v>69</v>
      </c>
      <c r="I61" t="s">
        <v>69</v>
      </c>
      <c r="J61" t="s">
        <v>69</v>
      </c>
      <c r="K61" t="s">
        <v>69</v>
      </c>
      <c r="L61" t="s">
        <v>69</v>
      </c>
      <c r="M61" t="s">
        <v>69</v>
      </c>
      <c r="N61" t="s">
        <v>69</v>
      </c>
      <c r="O61" t="s">
        <v>69</v>
      </c>
      <c r="P61" t="s">
        <v>69</v>
      </c>
      <c r="Q61" t="s">
        <v>69</v>
      </c>
      <c r="R61" t="s">
        <v>69</v>
      </c>
      <c r="S61" t="s">
        <v>69</v>
      </c>
      <c r="T61" t="s">
        <v>69</v>
      </c>
      <c r="U61" t="s">
        <v>69</v>
      </c>
      <c r="V61" t="s">
        <v>69</v>
      </c>
      <c r="W61" t="s">
        <v>69</v>
      </c>
      <c r="X61" t="s">
        <v>69</v>
      </c>
      <c r="Y61" t="s">
        <v>69</v>
      </c>
      <c r="Z61" t="s">
        <v>69</v>
      </c>
      <c r="AA61" t="s">
        <v>69</v>
      </c>
      <c r="AB61" t="s">
        <v>69</v>
      </c>
      <c r="AC61" t="s">
        <v>69</v>
      </c>
      <c r="AD61" t="s">
        <v>69</v>
      </c>
      <c r="AE61" t="s">
        <v>69</v>
      </c>
      <c r="AF61" t="s">
        <v>69</v>
      </c>
      <c r="AG61" t="s">
        <v>69</v>
      </c>
      <c r="AH61" t="s">
        <v>69</v>
      </c>
      <c r="AI61" t="s">
        <v>69</v>
      </c>
      <c r="AJ61" t="s">
        <v>69</v>
      </c>
      <c r="AK61" t="s">
        <v>69</v>
      </c>
      <c r="AL61" t="s">
        <v>69</v>
      </c>
      <c r="AM61" t="s">
        <v>69</v>
      </c>
      <c r="AN61" t="s">
        <v>69</v>
      </c>
      <c r="AO61" t="s">
        <v>69</v>
      </c>
      <c r="AP61" t="s">
        <v>69</v>
      </c>
      <c r="AQ61" t="s">
        <v>69</v>
      </c>
      <c r="AR61" t="s">
        <v>69</v>
      </c>
      <c r="AS61" t="s">
        <v>69</v>
      </c>
      <c r="AT61" t="s">
        <v>69</v>
      </c>
      <c r="AU61" t="s">
        <v>69</v>
      </c>
      <c r="AV61" t="s">
        <v>69</v>
      </c>
      <c r="AW61" t="s">
        <v>69</v>
      </c>
      <c r="AX61" t="s">
        <v>69</v>
      </c>
      <c r="AY61" t="s">
        <v>69</v>
      </c>
      <c r="AZ61" t="s">
        <v>69</v>
      </c>
      <c r="BA61" t="s">
        <v>69</v>
      </c>
      <c r="BB61" t="s">
        <v>69</v>
      </c>
      <c r="BC61" t="s">
        <v>69</v>
      </c>
      <c r="BD61" t="s">
        <v>69</v>
      </c>
      <c r="BE61" t="s">
        <v>69</v>
      </c>
      <c r="BF61" t="s">
        <v>69</v>
      </c>
      <c r="BG61" t="s">
        <v>69</v>
      </c>
      <c r="BH61" t="s">
        <v>69</v>
      </c>
      <c r="BI61" t="s">
        <v>69</v>
      </c>
      <c r="BJ61" t="s">
        <v>69</v>
      </c>
      <c r="BK61" t="s">
        <v>69</v>
      </c>
      <c r="BL61" t="s">
        <v>69</v>
      </c>
      <c r="BM61" t="s">
        <v>69</v>
      </c>
      <c r="BN61" t="s">
        <v>69</v>
      </c>
      <c r="BO61" t="s">
        <v>69</v>
      </c>
      <c r="BP61" t="s">
        <v>69</v>
      </c>
      <c r="BQ61">
        <v>169.375</v>
      </c>
      <c r="BR61">
        <v>155.274</v>
      </c>
      <c r="BS61" t="s">
        <v>69</v>
      </c>
      <c r="BT61">
        <v>147.00700000000001</v>
      </c>
      <c r="BU61">
        <v>187.7</v>
      </c>
      <c r="BV61">
        <v>177.465</v>
      </c>
      <c r="BW61">
        <v>180.74700000000001</v>
      </c>
      <c r="BX61">
        <v>565.91700000000003</v>
      </c>
      <c r="BY61">
        <v>188.76300000000001</v>
      </c>
      <c r="BZ61">
        <v>165.68899999999999</v>
      </c>
      <c r="CA61">
        <v>178.011</v>
      </c>
      <c r="CB61">
        <v>183.13900000000001</v>
      </c>
      <c r="CC61">
        <v>165.678</v>
      </c>
      <c r="CD61">
        <v>173.74600000000001</v>
      </c>
      <c r="CE61">
        <v>596.98199999999997</v>
      </c>
      <c r="CF61" t="s">
        <v>69</v>
      </c>
      <c r="CG61">
        <v>248.816</v>
      </c>
      <c r="CH61">
        <v>150.238</v>
      </c>
      <c r="CI61">
        <v>203.40100000000001</v>
      </c>
      <c r="CJ61">
        <v>200.036</v>
      </c>
      <c r="CK61">
        <v>173.59800000000001</v>
      </c>
      <c r="CL61">
        <v>163.78</v>
      </c>
      <c r="CM61">
        <v>234.53200000000001</v>
      </c>
      <c r="CN61">
        <v>202.21700000000001</v>
      </c>
      <c r="CO61">
        <v>203.523</v>
      </c>
      <c r="CP61">
        <v>199.67400000000001</v>
      </c>
      <c r="CQ61" t="s">
        <v>69</v>
      </c>
    </row>
    <row r="62" spans="1:95" x14ac:dyDescent="0.25">
      <c r="A62" t="str">
        <f>_xll.BFieldInfo($B$62)</f>
        <v>End of Day Option Price Ask</v>
      </c>
      <c r="B62" t="s">
        <v>5</v>
      </c>
      <c r="C62" t="s">
        <v>69</v>
      </c>
      <c r="D62" t="s">
        <v>69</v>
      </c>
      <c r="E62" t="s">
        <v>69</v>
      </c>
      <c r="F62" t="s">
        <v>69</v>
      </c>
      <c r="G62" t="s">
        <v>69</v>
      </c>
      <c r="H62" t="s">
        <v>69</v>
      </c>
      <c r="I62" t="s">
        <v>69</v>
      </c>
      <c r="J62" t="s">
        <v>69</v>
      </c>
      <c r="K62" t="s">
        <v>69</v>
      </c>
      <c r="L62" t="s">
        <v>69</v>
      </c>
      <c r="M62" t="s">
        <v>69</v>
      </c>
      <c r="N62" t="s">
        <v>69</v>
      </c>
      <c r="O62" t="s">
        <v>69</v>
      </c>
      <c r="P62" t="s">
        <v>69</v>
      </c>
      <c r="Q62" t="s">
        <v>69</v>
      </c>
      <c r="R62" t="s">
        <v>69</v>
      </c>
      <c r="S62" t="s">
        <v>69</v>
      </c>
      <c r="T62" t="s">
        <v>69</v>
      </c>
      <c r="U62" t="s">
        <v>69</v>
      </c>
      <c r="V62" t="s">
        <v>69</v>
      </c>
      <c r="W62" t="s">
        <v>69</v>
      </c>
      <c r="X62" t="s">
        <v>69</v>
      </c>
      <c r="Y62" t="s">
        <v>69</v>
      </c>
      <c r="Z62" t="s">
        <v>69</v>
      </c>
      <c r="AA62" t="s">
        <v>69</v>
      </c>
      <c r="AB62" t="s">
        <v>69</v>
      </c>
      <c r="AC62" t="s">
        <v>69</v>
      </c>
      <c r="AD62" t="s">
        <v>69</v>
      </c>
      <c r="AE62" t="s">
        <v>69</v>
      </c>
      <c r="AF62" t="s">
        <v>69</v>
      </c>
      <c r="AG62" t="s">
        <v>69</v>
      </c>
      <c r="AH62" t="s">
        <v>69</v>
      </c>
      <c r="AI62" t="s">
        <v>69</v>
      </c>
      <c r="AJ62" t="s">
        <v>69</v>
      </c>
      <c r="AK62" t="s">
        <v>69</v>
      </c>
      <c r="AL62" t="s">
        <v>69</v>
      </c>
      <c r="AM62" t="s">
        <v>69</v>
      </c>
      <c r="AN62" t="s">
        <v>69</v>
      </c>
      <c r="AO62" t="s">
        <v>69</v>
      </c>
      <c r="AP62" t="s">
        <v>69</v>
      </c>
      <c r="AQ62" t="s">
        <v>69</v>
      </c>
      <c r="AR62" t="s">
        <v>69</v>
      </c>
      <c r="AS62" t="s">
        <v>69</v>
      </c>
      <c r="AT62" t="s">
        <v>69</v>
      </c>
      <c r="AU62" t="s">
        <v>69</v>
      </c>
      <c r="AV62" t="s">
        <v>69</v>
      </c>
      <c r="AW62" t="s">
        <v>69</v>
      </c>
      <c r="AX62" t="s">
        <v>69</v>
      </c>
      <c r="AY62" t="s">
        <v>69</v>
      </c>
      <c r="AZ62" t="s">
        <v>69</v>
      </c>
      <c r="BA62" t="s">
        <v>69</v>
      </c>
      <c r="BB62" t="s">
        <v>69</v>
      </c>
      <c r="BC62" t="s">
        <v>69</v>
      </c>
      <c r="BD62" t="s">
        <v>69</v>
      </c>
      <c r="BE62" t="s">
        <v>69</v>
      </c>
      <c r="BF62" t="s">
        <v>69</v>
      </c>
      <c r="BG62" t="s">
        <v>69</v>
      </c>
      <c r="BH62" t="s">
        <v>69</v>
      </c>
      <c r="BI62" t="s">
        <v>69</v>
      </c>
      <c r="BJ62" t="s">
        <v>69</v>
      </c>
      <c r="BK62" t="s">
        <v>69</v>
      </c>
      <c r="BL62" t="s">
        <v>69</v>
      </c>
      <c r="BM62" t="s">
        <v>69</v>
      </c>
      <c r="BN62" t="s">
        <v>69</v>
      </c>
      <c r="BO62" t="s">
        <v>69</v>
      </c>
      <c r="BP62" t="s">
        <v>69</v>
      </c>
      <c r="BQ62">
        <v>0.44999999000000002</v>
      </c>
      <c r="BR62">
        <v>0.40000001000000002</v>
      </c>
      <c r="BS62" t="s">
        <v>69</v>
      </c>
      <c r="BT62">
        <v>0.34999998999999998</v>
      </c>
      <c r="BU62">
        <v>0.34999998999999998</v>
      </c>
      <c r="BV62">
        <v>0.30000000999999998</v>
      </c>
      <c r="BW62">
        <v>0.34999998999999998</v>
      </c>
      <c r="BX62">
        <v>0.75</v>
      </c>
      <c r="BY62">
        <v>0.30000000999999998</v>
      </c>
      <c r="BZ62">
        <v>0.30000000999999998</v>
      </c>
      <c r="CA62">
        <v>0.34999998999999998</v>
      </c>
      <c r="CB62">
        <v>0.34999998999999998</v>
      </c>
      <c r="CC62">
        <v>0.30000000999999998</v>
      </c>
      <c r="CD62">
        <v>0.34999998999999998</v>
      </c>
      <c r="CE62">
        <v>0.85000001999999997</v>
      </c>
      <c r="CF62" t="s">
        <v>69</v>
      </c>
      <c r="CG62">
        <v>0.5</v>
      </c>
      <c r="CH62">
        <v>0.34999998999999998</v>
      </c>
      <c r="CI62">
        <v>0.34999998999999998</v>
      </c>
      <c r="CJ62">
        <v>0.30000000999999998</v>
      </c>
      <c r="CK62">
        <v>0.25</v>
      </c>
      <c r="CL62">
        <v>0.25</v>
      </c>
      <c r="CM62">
        <v>0.30000000999999998</v>
      </c>
      <c r="CN62">
        <v>0.25</v>
      </c>
      <c r="CO62">
        <v>0.25</v>
      </c>
      <c r="CP62">
        <v>0.2</v>
      </c>
      <c r="CQ62" t="s">
        <v>69</v>
      </c>
    </row>
    <row r="63" spans="1:95" x14ac:dyDescent="0.25">
      <c r="A63" t="str">
        <f>_xll.BFieldInfo($B$63)</f>
        <v>End of Day Option Price Bid</v>
      </c>
      <c r="B63" t="s">
        <v>6</v>
      </c>
      <c r="C63" t="s">
        <v>69</v>
      </c>
      <c r="D63" t="s">
        <v>69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69</v>
      </c>
      <c r="AL63" t="s">
        <v>69</v>
      </c>
      <c r="AM63" t="s">
        <v>69</v>
      </c>
      <c r="AN63" t="s">
        <v>69</v>
      </c>
      <c r="AO63" t="s">
        <v>69</v>
      </c>
      <c r="AP63" t="s">
        <v>69</v>
      </c>
      <c r="AQ63" t="s">
        <v>69</v>
      </c>
      <c r="AR63" t="s">
        <v>69</v>
      </c>
      <c r="AS63" t="s">
        <v>69</v>
      </c>
      <c r="AT63" t="s">
        <v>69</v>
      </c>
      <c r="AU63" t="s">
        <v>69</v>
      </c>
      <c r="AV63" t="s">
        <v>69</v>
      </c>
      <c r="AW63" t="s">
        <v>69</v>
      </c>
      <c r="AX63" t="s">
        <v>69</v>
      </c>
      <c r="AY63" t="s">
        <v>69</v>
      </c>
      <c r="AZ63" t="s">
        <v>69</v>
      </c>
      <c r="BA63" t="s">
        <v>69</v>
      </c>
      <c r="BB63" t="s">
        <v>69</v>
      </c>
      <c r="BC63" t="s">
        <v>69</v>
      </c>
      <c r="BD63" t="s">
        <v>69</v>
      </c>
      <c r="BE63" t="s">
        <v>69</v>
      </c>
      <c r="BF63" t="s">
        <v>69</v>
      </c>
      <c r="BG63" t="s">
        <v>69</v>
      </c>
      <c r="BH63" t="s">
        <v>69</v>
      </c>
      <c r="BI63" t="s">
        <v>69</v>
      </c>
      <c r="BJ63" t="s">
        <v>69</v>
      </c>
      <c r="BK63" t="s">
        <v>69</v>
      </c>
      <c r="BL63" t="s">
        <v>69</v>
      </c>
      <c r="BM63" t="s">
        <v>69</v>
      </c>
      <c r="BN63" t="s">
        <v>69</v>
      </c>
      <c r="BO63" t="s">
        <v>69</v>
      </c>
      <c r="BP63">
        <v>0.40000001000000002</v>
      </c>
      <c r="BQ63">
        <v>0.1</v>
      </c>
      <c r="BR63">
        <v>0.34999998999999998</v>
      </c>
      <c r="BS63" t="s">
        <v>69</v>
      </c>
      <c r="BT63">
        <v>0.05</v>
      </c>
      <c r="BU63">
        <v>0.15000000999999999</v>
      </c>
      <c r="BV63">
        <v>0.15000000999999999</v>
      </c>
      <c r="BW63">
        <v>0.2</v>
      </c>
      <c r="BX63">
        <v>0.15000000999999999</v>
      </c>
      <c r="BY63">
        <v>0.15000000999999999</v>
      </c>
      <c r="BZ63">
        <v>0.15000000999999999</v>
      </c>
      <c r="CA63">
        <v>0.2</v>
      </c>
      <c r="CB63">
        <v>0.25</v>
      </c>
      <c r="CC63">
        <v>0.25</v>
      </c>
      <c r="CD63">
        <v>0.05</v>
      </c>
      <c r="CE63">
        <v>0.25</v>
      </c>
      <c r="CF63" t="s">
        <v>69</v>
      </c>
      <c r="CG63">
        <v>0.05</v>
      </c>
      <c r="CH63">
        <v>0.30000000999999998</v>
      </c>
      <c r="CI63">
        <v>0.2</v>
      </c>
      <c r="CJ63">
        <v>0.15000000999999999</v>
      </c>
      <c r="CK63">
        <v>0.15000000999999999</v>
      </c>
      <c r="CL63">
        <v>0.15000000999999999</v>
      </c>
      <c r="CM63">
        <v>0.1</v>
      </c>
      <c r="CN63">
        <v>0.15000000999999999</v>
      </c>
      <c r="CO63">
        <v>0.05</v>
      </c>
      <c r="CP63">
        <v>0.05</v>
      </c>
      <c r="CQ63" t="s">
        <v>69</v>
      </c>
    </row>
    <row r="64" spans="1:95" x14ac:dyDescent="0.25">
      <c r="A64" t="str">
        <f>_xll.BFieldInfo($B$64)</f>
        <v>#N/A Requesting Data...</v>
      </c>
      <c r="B64" t="s">
        <v>7</v>
      </c>
      <c r="C64" t="s">
        <v>69</v>
      </c>
      <c r="D64" t="s">
        <v>69</v>
      </c>
      <c r="E64" t="s">
        <v>69</v>
      </c>
      <c r="F64" t="s">
        <v>69</v>
      </c>
      <c r="G64" t="s">
        <v>69</v>
      </c>
      <c r="H64" t="s">
        <v>69</v>
      </c>
      <c r="I64" t="s">
        <v>69</v>
      </c>
      <c r="J64" t="s">
        <v>69</v>
      </c>
      <c r="K64" t="s">
        <v>69</v>
      </c>
      <c r="L64" t="s">
        <v>69</v>
      </c>
      <c r="M64" t="s">
        <v>69</v>
      </c>
      <c r="N64" t="s">
        <v>69</v>
      </c>
      <c r="O64" t="s">
        <v>69</v>
      </c>
      <c r="P64" t="s">
        <v>69</v>
      </c>
      <c r="Q64" t="s">
        <v>69</v>
      </c>
      <c r="R64" t="s">
        <v>69</v>
      </c>
      <c r="S64" t="s">
        <v>69</v>
      </c>
      <c r="T64" t="s">
        <v>69</v>
      </c>
      <c r="U64" t="s">
        <v>69</v>
      </c>
      <c r="V64" t="s">
        <v>69</v>
      </c>
      <c r="W64" t="s">
        <v>69</v>
      </c>
      <c r="X64" t="s">
        <v>69</v>
      </c>
      <c r="Y64" t="s">
        <v>69</v>
      </c>
      <c r="Z64" t="s">
        <v>69</v>
      </c>
      <c r="AA64" t="s">
        <v>69</v>
      </c>
      <c r="AB64" t="s">
        <v>69</v>
      </c>
      <c r="AC64" t="s">
        <v>69</v>
      </c>
      <c r="AD64" t="s">
        <v>69</v>
      </c>
      <c r="AE64" t="s">
        <v>69</v>
      </c>
      <c r="AF64" t="s">
        <v>69</v>
      </c>
      <c r="AG64" t="s">
        <v>69</v>
      </c>
      <c r="AH64" t="s">
        <v>69</v>
      </c>
      <c r="AI64" t="s">
        <v>69</v>
      </c>
      <c r="AJ64" t="s">
        <v>69</v>
      </c>
      <c r="AK64" t="s">
        <v>69</v>
      </c>
      <c r="AL64" t="s">
        <v>69</v>
      </c>
      <c r="AM64" t="s">
        <v>69</v>
      </c>
      <c r="AN64" t="s">
        <v>69</v>
      </c>
      <c r="AO64" t="s">
        <v>69</v>
      </c>
      <c r="AP64" t="s">
        <v>69</v>
      </c>
      <c r="AQ64" t="s">
        <v>69</v>
      </c>
      <c r="AR64" t="s">
        <v>69</v>
      </c>
      <c r="AS64" t="s">
        <v>69</v>
      </c>
      <c r="AT64" t="s">
        <v>69</v>
      </c>
      <c r="AU64" t="s">
        <v>69</v>
      </c>
      <c r="AV64" t="s">
        <v>69</v>
      </c>
      <c r="AW64" t="s">
        <v>69</v>
      </c>
      <c r="AX64" t="s">
        <v>69</v>
      </c>
      <c r="AY64" t="s">
        <v>69</v>
      </c>
      <c r="AZ64" t="s">
        <v>69</v>
      </c>
      <c r="BA64" t="s">
        <v>69</v>
      </c>
      <c r="BB64" t="s">
        <v>69</v>
      </c>
      <c r="BC64" t="s">
        <v>69</v>
      </c>
      <c r="BD64" t="s">
        <v>69</v>
      </c>
      <c r="BE64" t="s">
        <v>69</v>
      </c>
      <c r="BF64" t="s">
        <v>69</v>
      </c>
      <c r="BG64" t="s">
        <v>69</v>
      </c>
      <c r="BH64" t="s">
        <v>69</v>
      </c>
      <c r="BI64" t="s">
        <v>69</v>
      </c>
      <c r="BJ64" t="s">
        <v>69</v>
      </c>
      <c r="BK64" t="s">
        <v>69</v>
      </c>
      <c r="BL64" t="s">
        <v>69</v>
      </c>
      <c r="BM64" t="s">
        <v>69</v>
      </c>
      <c r="BN64" t="s">
        <v>69</v>
      </c>
      <c r="BO64" t="s">
        <v>69</v>
      </c>
      <c r="BP64" t="s">
        <v>69</v>
      </c>
      <c r="BQ64">
        <v>1.27999997</v>
      </c>
      <c r="BR64">
        <v>1.2450000000000001</v>
      </c>
      <c r="BS64" t="s">
        <v>69</v>
      </c>
      <c r="BT64">
        <v>1.2000000500000001</v>
      </c>
      <c r="BU64">
        <v>1.1200000000000001</v>
      </c>
      <c r="BV64">
        <v>1.0800000400000001</v>
      </c>
      <c r="BW64">
        <v>1.14999998</v>
      </c>
      <c r="BX64">
        <v>1.0900000299999999</v>
      </c>
      <c r="BY64">
        <v>1.07000005</v>
      </c>
      <c r="BZ64">
        <v>1.1200000000000001</v>
      </c>
      <c r="CA64">
        <v>1.17999995</v>
      </c>
      <c r="CB64">
        <v>1.1749999499999999</v>
      </c>
      <c r="CC64">
        <v>1.13999999</v>
      </c>
      <c r="CD64">
        <v>1.2000000500000001</v>
      </c>
      <c r="CE64">
        <v>1.2450000000000001</v>
      </c>
      <c r="CF64" t="s">
        <v>69</v>
      </c>
      <c r="CG64">
        <v>1.30499995</v>
      </c>
      <c r="CH64">
        <v>1.2599999900000001</v>
      </c>
      <c r="CI64">
        <v>1.18499994</v>
      </c>
      <c r="CJ64">
        <v>1.125</v>
      </c>
      <c r="CK64">
        <v>1.11000001</v>
      </c>
      <c r="CL64">
        <v>1.1299999999999999</v>
      </c>
      <c r="CM64">
        <v>1.1050000200000001</v>
      </c>
      <c r="CN64">
        <v>1.0850000399999999</v>
      </c>
      <c r="CO64">
        <v>1.0900000299999999</v>
      </c>
      <c r="CP64">
        <v>1.0399999600000001</v>
      </c>
      <c r="CQ64" t="s">
        <v>69</v>
      </c>
    </row>
    <row r="65" spans="1:95" x14ac:dyDescent="0.25">
      <c r="A65" t="str">
        <f>_xll.BFieldInfo($B$65)</f>
        <v>End of Day Underlying Price Last</v>
      </c>
      <c r="B65" t="s">
        <v>8</v>
      </c>
      <c r="C65" t="s">
        <v>69</v>
      </c>
      <c r="D65" t="s">
        <v>69</v>
      </c>
      <c r="E65" t="s">
        <v>69</v>
      </c>
      <c r="F65" t="s">
        <v>69</v>
      </c>
      <c r="G65" t="s">
        <v>69</v>
      </c>
      <c r="H65" t="s">
        <v>69</v>
      </c>
      <c r="I65" t="s">
        <v>69</v>
      </c>
      <c r="J65" t="s">
        <v>69</v>
      </c>
      <c r="K65" t="s">
        <v>69</v>
      </c>
      <c r="L65" t="s">
        <v>69</v>
      </c>
      <c r="M65" t="s">
        <v>69</v>
      </c>
      <c r="N65" t="s">
        <v>69</v>
      </c>
      <c r="O65" t="s">
        <v>69</v>
      </c>
      <c r="P65" t="s">
        <v>69</v>
      </c>
      <c r="Q65" t="s">
        <v>69</v>
      </c>
      <c r="R65" t="s">
        <v>69</v>
      </c>
      <c r="S65" t="s">
        <v>69</v>
      </c>
      <c r="T65" t="s">
        <v>69</v>
      </c>
      <c r="U65" t="s">
        <v>69</v>
      </c>
      <c r="V65" t="s">
        <v>69</v>
      </c>
      <c r="W65" t="s">
        <v>69</v>
      </c>
      <c r="X65" t="s">
        <v>69</v>
      </c>
      <c r="Y65" t="s">
        <v>69</v>
      </c>
      <c r="Z65" t="s">
        <v>69</v>
      </c>
      <c r="AA65" t="s">
        <v>69</v>
      </c>
      <c r="AB65" t="s">
        <v>69</v>
      </c>
      <c r="AC65" t="s">
        <v>69</v>
      </c>
      <c r="AD65" t="s">
        <v>69</v>
      </c>
      <c r="AE65" t="s">
        <v>69</v>
      </c>
      <c r="AF65" t="s">
        <v>69</v>
      </c>
      <c r="AG65" t="s">
        <v>69</v>
      </c>
      <c r="AH65" t="s">
        <v>69</v>
      </c>
      <c r="AI65" t="s">
        <v>69</v>
      </c>
      <c r="AJ65" t="s">
        <v>69</v>
      </c>
      <c r="AK65" t="s">
        <v>69</v>
      </c>
      <c r="AL65" t="s">
        <v>69</v>
      </c>
      <c r="AM65" t="s">
        <v>69</v>
      </c>
      <c r="AN65" t="s">
        <v>69</v>
      </c>
      <c r="AO65" t="s">
        <v>69</v>
      </c>
      <c r="AP65" t="s">
        <v>69</v>
      </c>
      <c r="AQ65" t="s">
        <v>69</v>
      </c>
      <c r="AR65" t="s">
        <v>69</v>
      </c>
      <c r="AS65" t="s">
        <v>69</v>
      </c>
      <c r="AT65" t="s">
        <v>69</v>
      </c>
      <c r="AU65" t="s">
        <v>69</v>
      </c>
      <c r="AV65" t="s">
        <v>69</v>
      </c>
      <c r="AW65" t="s">
        <v>69</v>
      </c>
      <c r="AX65" t="s">
        <v>69</v>
      </c>
      <c r="AY65" t="s">
        <v>69</v>
      </c>
      <c r="AZ65" t="s">
        <v>69</v>
      </c>
      <c r="BA65" t="s">
        <v>69</v>
      </c>
      <c r="BB65" t="s">
        <v>69</v>
      </c>
      <c r="BC65" t="s">
        <v>69</v>
      </c>
      <c r="BD65" t="s">
        <v>69</v>
      </c>
      <c r="BE65" t="s">
        <v>69</v>
      </c>
      <c r="BF65" t="s">
        <v>69</v>
      </c>
      <c r="BG65" t="s">
        <v>69</v>
      </c>
      <c r="BH65" t="s">
        <v>69</v>
      </c>
      <c r="BI65" t="s">
        <v>69</v>
      </c>
      <c r="BJ65" t="s">
        <v>69</v>
      </c>
      <c r="BK65" t="s">
        <v>69</v>
      </c>
      <c r="BL65" t="s">
        <v>69</v>
      </c>
      <c r="BM65" t="s">
        <v>69</v>
      </c>
      <c r="BN65" t="s">
        <v>69</v>
      </c>
      <c r="BO65" t="s">
        <v>69</v>
      </c>
      <c r="BP65" t="s">
        <v>69</v>
      </c>
      <c r="BQ65">
        <v>1.32000005</v>
      </c>
      <c r="BR65">
        <v>1.32000005</v>
      </c>
      <c r="BS65" t="s">
        <v>69</v>
      </c>
      <c r="BT65">
        <v>1.2100000399999999</v>
      </c>
      <c r="BU65">
        <v>1.1449999799999999</v>
      </c>
      <c r="BV65">
        <v>1.05999994</v>
      </c>
      <c r="BW65">
        <v>1.1599999699999999</v>
      </c>
      <c r="BX65">
        <v>1.1200000000000001</v>
      </c>
      <c r="BY65" t="s">
        <v>69</v>
      </c>
      <c r="BZ65" t="s">
        <v>69</v>
      </c>
      <c r="CA65">
        <v>1.17999995</v>
      </c>
      <c r="CB65" t="s">
        <v>69</v>
      </c>
      <c r="CC65" t="s">
        <v>69</v>
      </c>
      <c r="CD65">
        <v>1.2050000400000001</v>
      </c>
      <c r="CE65">
        <v>1.22500002</v>
      </c>
      <c r="CF65" t="s">
        <v>69</v>
      </c>
      <c r="CG65">
        <v>1.2999999500000001</v>
      </c>
      <c r="CH65">
        <v>1.2400000099999999</v>
      </c>
      <c r="CI65">
        <v>1.2000000500000001</v>
      </c>
      <c r="CJ65" t="s">
        <v>69</v>
      </c>
      <c r="CK65">
        <v>1.10000002</v>
      </c>
      <c r="CL65" t="s">
        <v>69</v>
      </c>
      <c r="CM65">
        <v>1.1299999999999999</v>
      </c>
      <c r="CN65" t="s">
        <v>69</v>
      </c>
      <c r="CO65">
        <v>1.0499999499999999</v>
      </c>
      <c r="CP65">
        <v>1.0349999700000001</v>
      </c>
      <c r="CQ65" t="s">
        <v>69</v>
      </c>
    </row>
    <row r="67" spans="1:95" x14ac:dyDescent="0.25">
      <c r="A67" t="s">
        <v>17</v>
      </c>
      <c r="B67" t="s">
        <v>3</v>
      </c>
      <c r="C67" s="1">
        <f>_xll.BDH($A$67,$B$68:$B$72,$B$1,$B$2,"Dir=H","CDR=5D","Days=A","Fill=-","FX=USD","Dts=S","cols=93;rows=6")</f>
        <v>43735</v>
      </c>
      <c r="D67" s="1">
        <v>43738</v>
      </c>
      <c r="E67" s="1">
        <v>43739</v>
      </c>
      <c r="F67" s="1">
        <v>43740</v>
      </c>
      <c r="G67" s="1">
        <v>43741</v>
      </c>
      <c r="H67" s="1">
        <v>43742</v>
      </c>
      <c r="I67" s="1">
        <v>43745</v>
      </c>
      <c r="J67" s="1">
        <v>43746</v>
      </c>
      <c r="K67" s="1">
        <v>43747</v>
      </c>
      <c r="L67" s="1">
        <v>43748</v>
      </c>
      <c r="M67" s="1">
        <v>43749</v>
      </c>
      <c r="N67" s="1">
        <v>43752</v>
      </c>
      <c r="O67" s="1">
        <v>43753</v>
      </c>
      <c r="P67" s="1">
        <v>43754</v>
      </c>
      <c r="Q67" s="1">
        <v>43755</v>
      </c>
      <c r="R67" s="1">
        <v>43756</v>
      </c>
      <c r="S67" s="1">
        <v>43759</v>
      </c>
      <c r="T67" s="1">
        <v>43760</v>
      </c>
      <c r="U67" s="1">
        <v>43761</v>
      </c>
      <c r="V67" s="1">
        <v>43762</v>
      </c>
      <c r="W67" s="1">
        <v>43763</v>
      </c>
      <c r="X67" s="1">
        <v>43766</v>
      </c>
      <c r="Y67" s="1">
        <v>43767</v>
      </c>
      <c r="Z67" s="1">
        <v>43768</v>
      </c>
      <c r="AA67" s="1">
        <v>43769</v>
      </c>
      <c r="AB67" s="1">
        <v>43770</v>
      </c>
      <c r="AC67" s="1">
        <v>43773</v>
      </c>
      <c r="AD67" s="1">
        <v>43774</v>
      </c>
      <c r="AE67" s="1">
        <v>43775</v>
      </c>
      <c r="AF67" s="1">
        <v>43776</v>
      </c>
      <c r="AG67" s="1">
        <v>43777</v>
      </c>
      <c r="AH67" s="1">
        <v>43780</v>
      </c>
      <c r="AI67" s="1">
        <v>43781</v>
      </c>
      <c r="AJ67" s="1">
        <v>43782</v>
      </c>
      <c r="AK67" s="1">
        <v>43783</v>
      </c>
      <c r="AL67" s="1">
        <v>43784</v>
      </c>
      <c r="AM67" s="1">
        <v>43787</v>
      </c>
      <c r="AN67" s="1">
        <v>43788</v>
      </c>
      <c r="AO67" s="1">
        <v>43789</v>
      </c>
      <c r="AP67" s="1">
        <v>43790</v>
      </c>
      <c r="AQ67" s="1">
        <v>43791</v>
      </c>
      <c r="AR67" s="1">
        <v>43794</v>
      </c>
      <c r="AS67" s="1">
        <v>43795</v>
      </c>
      <c r="AT67" s="1">
        <v>43796</v>
      </c>
      <c r="AU67" s="1">
        <v>43797</v>
      </c>
      <c r="AV67" s="1">
        <v>43798</v>
      </c>
      <c r="AW67" s="1">
        <v>43801</v>
      </c>
      <c r="AX67" s="1">
        <v>43802</v>
      </c>
      <c r="AY67" s="1">
        <v>43803</v>
      </c>
      <c r="AZ67" s="1">
        <v>43804</v>
      </c>
      <c r="BA67" s="1">
        <v>43805</v>
      </c>
      <c r="BB67" s="1">
        <v>43808</v>
      </c>
      <c r="BC67" s="1">
        <v>43809</v>
      </c>
      <c r="BD67" s="1">
        <v>43810</v>
      </c>
      <c r="BE67" s="1">
        <v>43811</v>
      </c>
      <c r="BF67" s="1">
        <v>43812</v>
      </c>
      <c r="BG67" s="1">
        <v>43815</v>
      </c>
      <c r="BH67" s="1">
        <v>43816</v>
      </c>
      <c r="BI67" s="1">
        <v>43817</v>
      </c>
      <c r="BJ67" s="1">
        <v>43818</v>
      </c>
      <c r="BK67" s="1">
        <v>43819</v>
      </c>
      <c r="BL67" s="1">
        <v>43822</v>
      </c>
      <c r="BM67" s="1">
        <v>43823</v>
      </c>
      <c r="BN67" s="1">
        <v>43824</v>
      </c>
      <c r="BO67" s="1">
        <v>43825</v>
      </c>
      <c r="BP67" s="1">
        <v>43826</v>
      </c>
      <c r="BQ67" s="1">
        <v>43829</v>
      </c>
      <c r="BR67" s="1">
        <v>43830</v>
      </c>
      <c r="BS67" s="1">
        <v>43831</v>
      </c>
      <c r="BT67" s="1">
        <v>43832</v>
      </c>
      <c r="BU67" s="1">
        <v>43833</v>
      </c>
      <c r="BV67" s="1">
        <v>43836</v>
      </c>
      <c r="BW67" s="1">
        <v>43837</v>
      </c>
      <c r="BX67" s="1">
        <v>43838</v>
      </c>
      <c r="BY67" s="1">
        <v>43839</v>
      </c>
      <c r="BZ67" s="1">
        <v>43840</v>
      </c>
      <c r="CA67" s="1">
        <v>43843</v>
      </c>
      <c r="CB67" s="1">
        <v>43844</v>
      </c>
      <c r="CC67" s="1">
        <v>43845</v>
      </c>
      <c r="CD67" s="1">
        <v>43846</v>
      </c>
      <c r="CE67" s="1">
        <v>43847</v>
      </c>
      <c r="CF67" s="1">
        <v>43850</v>
      </c>
      <c r="CG67" s="1">
        <v>43851</v>
      </c>
      <c r="CH67" s="1">
        <v>43852</v>
      </c>
      <c r="CI67" s="1">
        <v>43853</v>
      </c>
      <c r="CJ67" s="1">
        <v>43854</v>
      </c>
      <c r="CK67" s="1">
        <v>43857</v>
      </c>
      <c r="CL67" s="1">
        <v>43858</v>
      </c>
      <c r="CM67" s="1">
        <v>43859</v>
      </c>
      <c r="CN67" s="1">
        <v>43860</v>
      </c>
      <c r="CO67" s="1">
        <v>43861</v>
      </c>
      <c r="CP67" s="1">
        <v>43864</v>
      </c>
      <c r="CQ67" s="1">
        <v>43865</v>
      </c>
    </row>
    <row r="68" spans="1:95" x14ac:dyDescent="0.25">
      <c r="A68" t="str">
        <f>_xll.BFieldInfo($B$68)</f>
        <v>Implied Volatility Using Ask Price</v>
      </c>
      <c r="B68" t="s">
        <v>4</v>
      </c>
      <c r="C68" t="s">
        <v>69</v>
      </c>
      <c r="D68" t="s">
        <v>69</v>
      </c>
      <c r="E68" t="s">
        <v>69</v>
      </c>
      <c r="F68" t="s">
        <v>69</v>
      </c>
      <c r="G68" t="s">
        <v>69</v>
      </c>
      <c r="H68" t="s">
        <v>69</v>
      </c>
      <c r="I68" t="s">
        <v>69</v>
      </c>
      <c r="J68" t="s">
        <v>69</v>
      </c>
      <c r="K68" t="s">
        <v>69</v>
      </c>
      <c r="L68" t="s">
        <v>69</v>
      </c>
      <c r="M68" t="s">
        <v>69</v>
      </c>
      <c r="N68" t="s">
        <v>69</v>
      </c>
      <c r="O68" t="s">
        <v>69</v>
      </c>
      <c r="P68" t="s">
        <v>69</v>
      </c>
      <c r="Q68" t="s">
        <v>69</v>
      </c>
      <c r="R68" t="s">
        <v>69</v>
      </c>
      <c r="S68" t="s">
        <v>69</v>
      </c>
      <c r="T68" t="s">
        <v>69</v>
      </c>
      <c r="U68" t="s">
        <v>69</v>
      </c>
      <c r="V68" t="s">
        <v>69</v>
      </c>
      <c r="W68" t="s">
        <v>69</v>
      </c>
      <c r="X68" t="s">
        <v>69</v>
      </c>
      <c r="Y68" t="s">
        <v>69</v>
      </c>
      <c r="Z68" t="s">
        <v>69</v>
      </c>
      <c r="AA68" t="s">
        <v>69</v>
      </c>
      <c r="AB68" t="s">
        <v>69</v>
      </c>
      <c r="AC68" t="s">
        <v>69</v>
      </c>
      <c r="AD68" t="s">
        <v>69</v>
      </c>
      <c r="AE68" t="s">
        <v>69</v>
      </c>
      <c r="AF68" t="s">
        <v>69</v>
      </c>
      <c r="AG68" t="s">
        <v>69</v>
      </c>
      <c r="AH68" t="s">
        <v>69</v>
      </c>
      <c r="AI68" t="s">
        <v>69</v>
      </c>
      <c r="AJ68" t="s">
        <v>69</v>
      </c>
      <c r="AK68" t="s">
        <v>69</v>
      </c>
      <c r="AL68" t="s">
        <v>69</v>
      </c>
      <c r="AM68" t="s">
        <v>69</v>
      </c>
      <c r="AN68" t="s">
        <v>69</v>
      </c>
      <c r="AO68" t="s">
        <v>69</v>
      </c>
      <c r="AP68" t="s">
        <v>69</v>
      </c>
      <c r="AQ68" t="s">
        <v>69</v>
      </c>
      <c r="AR68" t="s">
        <v>69</v>
      </c>
      <c r="AS68" t="s">
        <v>69</v>
      </c>
      <c r="AT68" t="s">
        <v>69</v>
      </c>
      <c r="AU68" t="s">
        <v>69</v>
      </c>
      <c r="AV68" t="s">
        <v>69</v>
      </c>
      <c r="AW68" t="s">
        <v>69</v>
      </c>
      <c r="AX68" t="s">
        <v>69</v>
      </c>
      <c r="AY68" t="s">
        <v>69</v>
      </c>
      <c r="AZ68" t="s">
        <v>69</v>
      </c>
      <c r="BA68" t="s">
        <v>69</v>
      </c>
      <c r="BB68" t="s">
        <v>69</v>
      </c>
      <c r="BC68" t="s">
        <v>69</v>
      </c>
      <c r="BD68" t="s">
        <v>69</v>
      </c>
      <c r="BE68" t="s">
        <v>69</v>
      </c>
      <c r="BF68" t="s">
        <v>69</v>
      </c>
      <c r="BG68" t="s">
        <v>69</v>
      </c>
      <c r="BH68" t="s">
        <v>69</v>
      </c>
      <c r="BI68" t="s">
        <v>69</v>
      </c>
      <c r="BJ68" t="s">
        <v>69</v>
      </c>
      <c r="BK68" t="s">
        <v>69</v>
      </c>
      <c r="BL68">
        <v>164.51499999999999</v>
      </c>
      <c r="BM68">
        <v>149.38300000000001</v>
      </c>
      <c r="BN68" t="s">
        <v>69</v>
      </c>
      <c r="BO68">
        <v>184.85599999999999</v>
      </c>
      <c r="BP68">
        <v>170.26900000000001</v>
      </c>
      <c r="BQ68">
        <v>187.209</v>
      </c>
      <c r="BR68">
        <v>186.31100000000001</v>
      </c>
      <c r="BS68" t="s">
        <v>69</v>
      </c>
      <c r="BT68">
        <v>197.33600000000001</v>
      </c>
      <c r="BU68">
        <v>198.37100000000001</v>
      </c>
      <c r="BV68">
        <v>198.75200000000001</v>
      </c>
      <c r="BW68">
        <v>212.61099999999999</v>
      </c>
      <c r="BX68">
        <v>208.36699999999999</v>
      </c>
      <c r="BY68">
        <v>211.614</v>
      </c>
      <c r="BZ68">
        <v>217.458</v>
      </c>
      <c r="CA68">
        <v>224.90700000000001</v>
      </c>
      <c r="CB68">
        <v>231.577</v>
      </c>
      <c r="CC68">
        <v>230.37899999999999</v>
      </c>
      <c r="CD68">
        <v>223.333</v>
      </c>
      <c r="CE68">
        <v>229.16</v>
      </c>
      <c r="CF68" t="s">
        <v>69</v>
      </c>
      <c r="CG68">
        <v>255.03700000000001</v>
      </c>
      <c r="CH68">
        <v>248.34399999999999</v>
      </c>
      <c r="CI68">
        <v>266.31700000000001</v>
      </c>
      <c r="CJ68">
        <v>260.10500000000002</v>
      </c>
      <c r="CK68">
        <v>284.87900000000002</v>
      </c>
      <c r="CL68">
        <v>281.98399999999998</v>
      </c>
      <c r="CM68">
        <v>283.40800000000002</v>
      </c>
      <c r="CN68">
        <v>270.35700000000003</v>
      </c>
      <c r="CO68">
        <v>301.42200000000003</v>
      </c>
      <c r="CP68">
        <v>318.56700000000001</v>
      </c>
      <c r="CQ68" t="s">
        <v>69</v>
      </c>
    </row>
    <row r="69" spans="1:95" x14ac:dyDescent="0.25">
      <c r="A69" t="str">
        <f>_xll.BFieldInfo($B$69)</f>
        <v>End of Day Option Price Ask</v>
      </c>
      <c r="B69" t="s">
        <v>5</v>
      </c>
      <c r="C69" t="s">
        <v>69</v>
      </c>
      <c r="D69" t="s">
        <v>69</v>
      </c>
      <c r="E69" t="s">
        <v>69</v>
      </c>
      <c r="F69" t="s">
        <v>69</v>
      </c>
      <c r="G69" t="s">
        <v>69</v>
      </c>
      <c r="H69" t="s">
        <v>69</v>
      </c>
      <c r="I69" t="s">
        <v>69</v>
      </c>
      <c r="J69" t="s">
        <v>69</v>
      </c>
      <c r="K69" t="s">
        <v>69</v>
      </c>
      <c r="L69" t="s">
        <v>69</v>
      </c>
      <c r="M69" t="s">
        <v>69</v>
      </c>
      <c r="N69" t="s">
        <v>69</v>
      </c>
      <c r="O69" t="s">
        <v>69</v>
      </c>
      <c r="P69" t="s">
        <v>69</v>
      </c>
      <c r="Q69" t="s">
        <v>69</v>
      </c>
      <c r="R69" t="s">
        <v>69</v>
      </c>
      <c r="S69" t="s">
        <v>69</v>
      </c>
      <c r="T69" t="s">
        <v>69</v>
      </c>
      <c r="U69" t="s">
        <v>69</v>
      </c>
      <c r="V69" t="s">
        <v>69</v>
      </c>
      <c r="W69" t="s">
        <v>69</v>
      </c>
      <c r="X69" t="s">
        <v>69</v>
      </c>
      <c r="Y69" t="s">
        <v>69</v>
      </c>
      <c r="Z69" t="s">
        <v>69</v>
      </c>
      <c r="AA69" t="s">
        <v>69</v>
      </c>
      <c r="AB69" t="s">
        <v>69</v>
      </c>
      <c r="AC69" t="s">
        <v>69</v>
      </c>
      <c r="AD69" t="s">
        <v>69</v>
      </c>
      <c r="AE69" t="s">
        <v>69</v>
      </c>
      <c r="AF69" t="s">
        <v>69</v>
      </c>
      <c r="AG69" t="s">
        <v>69</v>
      </c>
      <c r="AH69" t="s">
        <v>69</v>
      </c>
      <c r="AI69" t="s">
        <v>69</v>
      </c>
      <c r="AJ69" t="s">
        <v>69</v>
      </c>
      <c r="AK69" t="s">
        <v>69</v>
      </c>
      <c r="AL69" t="s">
        <v>69</v>
      </c>
      <c r="AM69" t="s">
        <v>69</v>
      </c>
      <c r="AN69" t="s">
        <v>69</v>
      </c>
      <c r="AO69" t="s">
        <v>69</v>
      </c>
      <c r="AP69" t="s">
        <v>69</v>
      </c>
      <c r="AQ69" t="s">
        <v>69</v>
      </c>
      <c r="AR69" t="s">
        <v>69</v>
      </c>
      <c r="AS69" t="s">
        <v>69</v>
      </c>
      <c r="AT69" t="s">
        <v>69</v>
      </c>
      <c r="AU69" t="s">
        <v>69</v>
      </c>
      <c r="AV69" t="s">
        <v>69</v>
      </c>
      <c r="AW69" t="s">
        <v>69</v>
      </c>
      <c r="AX69" t="s">
        <v>69</v>
      </c>
      <c r="AY69" t="s">
        <v>69</v>
      </c>
      <c r="AZ69" t="s">
        <v>69</v>
      </c>
      <c r="BA69" t="s">
        <v>69</v>
      </c>
      <c r="BB69" t="s">
        <v>69</v>
      </c>
      <c r="BC69" t="s">
        <v>69</v>
      </c>
      <c r="BD69" t="s">
        <v>69</v>
      </c>
      <c r="BE69" t="s">
        <v>69</v>
      </c>
      <c r="BF69" t="s">
        <v>69</v>
      </c>
      <c r="BG69" t="s">
        <v>69</v>
      </c>
      <c r="BH69" t="s">
        <v>69</v>
      </c>
      <c r="BI69" t="s">
        <v>69</v>
      </c>
      <c r="BJ69" t="s">
        <v>69</v>
      </c>
      <c r="BK69" t="s">
        <v>69</v>
      </c>
      <c r="BL69">
        <v>20</v>
      </c>
      <c r="BM69">
        <v>19.299999239999998</v>
      </c>
      <c r="BN69" t="s">
        <v>69</v>
      </c>
      <c r="BO69">
        <v>20.5</v>
      </c>
      <c r="BP69">
        <v>19.700000760000002</v>
      </c>
      <c r="BQ69">
        <v>20</v>
      </c>
      <c r="BR69">
        <v>20</v>
      </c>
      <c r="BS69" t="s">
        <v>69</v>
      </c>
      <c r="BT69">
        <v>20.5</v>
      </c>
      <c r="BU69">
        <v>20.5</v>
      </c>
      <c r="BV69">
        <v>20.5</v>
      </c>
      <c r="BW69">
        <v>21</v>
      </c>
      <c r="BX69">
        <v>21</v>
      </c>
      <c r="BY69">
        <v>21</v>
      </c>
      <c r="BZ69">
        <v>20.5</v>
      </c>
      <c r="CA69">
        <v>20.5</v>
      </c>
      <c r="CB69">
        <v>21</v>
      </c>
      <c r="CC69">
        <v>20.5</v>
      </c>
      <c r="CD69">
        <v>21</v>
      </c>
      <c r="CE69">
        <v>20.899999619999999</v>
      </c>
      <c r="CF69" t="s">
        <v>69</v>
      </c>
      <c r="CG69">
        <v>21</v>
      </c>
      <c r="CH69">
        <v>20.799999239999998</v>
      </c>
      <c r="CI69">
        <v>21.5</v>
      </c>
      <c r="CJ69">
        <v>20</v>
      </c>
      <c r="CK69">
        <v>19.5</v>
      </c>
      <c r="CL69">
        <v>20</v>
      </c>
      <c r="CM69">
        <v>19.5</v>
      </c>
      <c r="CN69">
        <v>19.5</v>
      </c>
      <c r="CO69">
        <v>19.5</v>
      </c>
      <c r="CP69">
        <v>20</v>
      </c>
      <c r="CQ69" t="s">
        <v>69</v>
      </c>
    </row>
    <row r="70" spans="1:95" x14ac:dyDescent="0.25">
      <c r="A70" t="str">
        <f>_xll.BFieldInfo($B$70)</f>
        <v>End of Day Option Price Bid</v>
      </c>
      <c r="B70" t="s">
        <v>6</v>
      </c>
      <c r="C70" t="s">
        <v>69</v>
      </c>
      <c r="D70" t="s">
        <v>69</v>
      </c>
      <c r="E70" t="s">
        <v>69</v>
      </c>
      <c r="F70" t="s">
        <v>69</v>
      </c>
      <c r="G70" t="s">
        <v>69</v>
      </c>
      <c r="H70" t="s">
        <v>69</v>
      </c>
      <c r="I70" t="s">
        <v>69</v>
      </c>
      <c r="J70" t="s">
        <v>69</v>
      </c>
      <c r="K70" t="s">
        <v>69</v>
      </c>
      <c r="L70" t="s">
        <v>69</v>
      </c>
      <c r="M70" t="s">
        <v>69</v>
      </c>
      <c r="N70" t="s">
        <v>69</v>
      </c>
      <c r="O70" t="s">
        <v>69</v>
      </c>
      <c r="P70" t="s">
        <v>69</v>
      </c>
      <c r="Q70" t="s">
        <v>69</v>
      </c>
      <c r="R70" t="s">
        <v>69</v>
      </c>
      <c r="S70" t="s">
        <v>69</v>
      </c>
      <c r="T70" t="s">
        <v>69</v>
      </c>
      <c r="U70" t="s">
        <v>69</v>
      </c>
      <c r="V70" t="s">
        <v>69</v>
      </c>
      <c r="W70" t="s">
        <v>69</v>
      </c>
      <c r="X70" t="s">
        <v>69</v>
      </c>
      <c r="Y70" t="s">
        <v>69</v>
      </c>
      <c r="Z70" t="s">
        <v>69</v>
      </c>
      <c r="AA70" t="s">
        <v>69</v>
      </c>
      <c r="AB70" t="s">
        <v>69</v>
      </c>
      <c r="AC70" t="s">
        <v>69</v>
      </c>
      <c r="AD70" t="s">
        <v>69</v>
      </c>
      <c r="AE70" t="s">
        <v>69</v>
      </c>
      <c r="AF70" t="s">
        <v>69</v>
      </c>
      <c r="AG70" t="s">
        <v>69</v>
      </c>
      <c r="AH70" t="s">
        <v>69</v>
      </c>
      <c r="AI70" t="s">
        <v>69</v>
      </c>
      <c r="AJ70" t="s">
        <v>69</v>
      </c>
      <c r="AK70" t="s">
        <v>69</v>
      </c>
      <c r="AL70" t="s">
        <v>69</v>
      </c>
      <c r="AM70" t="s">
        <v>69</v>
      </c>
      <c r="AN70" t="s">
        <v>69</v>
      </c>
      <c r="AO70" t="s">
        <v>69</v>
      </c>
      <c r="AP70" t="s">
        <v>69</v>
      </c>
      <c r="AQ70" t="s">
        <v>69</v>
      </c>
      <c r="AR70" t="s">
        <v>69</v>
      </c>
      <c r="AS70" t="s">
        <v>69</v>
      </c>
      <c r="AT70" t="s">
        <v>69</v>
      </c>
      <c r="AU70" t="s">
        <v>69</v>
      </c>
      <c r="AV70" t="s">
        <v>69</v>
      </c>
      <c r="AW70" t="s">
        <v>69</v>
      </c>
      <c r="AX70" t="s">
        <v>69</v>
      </c>
      <c r="AY70" t="s">
        <v>69</v>
      </c>
      <c r="AZ70" t="s">
        <v>69</v>
      </c>
      <c r="BA70" t="s">
        <v>69</v>
      </c>
      <c r="BB70" t="s">
        <v>69</v>
      </c>
      <c r="BC70" t="s">
        <v>69</v>
      </c>
      <c r="BD70" t="s">
        <v>69</v>
      </c>
      <c r="BE70" t="s">
        <v>69</v>
      </c>
      <c r="BF70" t="s">
        <v>69</v>
      </c>
      <c r="BG70" t="s">
        <v>69</v>
      </c>
      <c r="BH70" t="s">
        <v>69</v>
      </c>
      <c r="BI70" t="s">
        <v>69</v>
      </c>
      <c r="BJ70" t="s">
        <v>69</v>
      </c>
      <c r="BK70" t="s">
        <v>69</v>
      </c>
      <c r="BL70">
        <v>14.899999619999999</v>
      </c>
      <c r="BM70">
        <v>14.5</v>
      </c>
      <c r="BN70" t="s">
        <v>69</v>
      </c>
      <c r="BO70">
        <v>16.799999239999998</v>
      </c>
      <c r="BP70">
        <v>16.600000380000001</v>
      </c>
      <c r="BQ70">
        <v>15.899999619999999</v>
      </c>
      <c r="BR70">
        <v>15.19999981</v>
      </c>
      <c r="BS70" t="s">
        <v>69</v>
      </c>
      <c r="BT70">
        <v>16.799999239999998</v>
      </c>
      <c r="BU70">
        <v>17</v>
      </c>
      <c r="BV70">
        <v>17.200000760000002</v>
      </c>
      <c r="BW70">
        <v>17.399999619999999</v>
      </c>
      <c r="BX70">
        <v>17.5</v>
      </c>
      <c r="BY70">
        <v>17.299999239999998</v>
      </c>
      <c r="BZ70">
        <v>16.700000760000002</v>
      </c>
      <c r="CA70">
        <v>16.899999619999999</v>
      </c>
      <c r="CB70">
        <v>17.299999239999998</v>
      </c>
      <c r="CC70">
        <v>16.200000760000002</v>
      </c>
      <c r="CD70">
        <v>17.700000760000002</v>
      </c>
      <c r="CE70">
        <v>17.5</v>
      </c>
      <c r="CF70" t="s">
        <v>69</v>
      </c>
      <c r="CG70">
        <v>17.299999239999998</v>
      </c>
      <c r="CH70">
        <v>17.399999619999999</v>
      </c>
      <c r="CI70">
        <v>17.700000760000002</v>
      </c>
      <c r="CJ70">
        <v>16.399999619999999</v>
      </c>
      <c r="CK70">
        <v>15.69999981</v>
      </c>
      <c r="CL70">
        <v>16.299999239999998</v>
      </c>
      <c r="CM70">
        <v>16</v>
      </c>
      <c r="CN70">
        <v>15.600000380000001</v>
      </c>
      <c r="CO70">
        <v>15.80000019</v>
      </c>
      <c r="CP70">
        <v>16.299999239999998</v>
      </c>
      <c r="CQ70" t="s">
        <v>69</v>
      </c>
    </row>
    <row r="71" spans="1:95" x14ac:dyDescent="0.25">
      <c r="A71" t="str">
        <f>_xll.BFieldInfo($B$71)</f>
        <v>End of Day Underlying Price Ask</v>
      </c>
      <c r="B71" t="s">
        <v>7</v>
      </c>
      <c r="C71" t="s">
        <v>69</v>
      </c>
      <c r="D71" t="s">
        <v>69</v>
      </c>
      <c r="E71" t="s">
        <v>69</v>
      </c>
      <c r="F71" t="s">
        <v>69</v>
      </c>
      <c r="G71" t="s">
        <v>69</v>
      </c>
      <c r="H71" t="s">
        <v>69</v>
      </c>
      <c r="I71" t="s">
        <v>69</v>
      </c>
      <c r="J71" t="s">
        <v>69</v>
      </c>
      <c r="K71" t="s">
        <v>69</v>
      </c>
      <c r="L71" t="s">
        <v>69</v>
      </c>
      <c r="M71" t="s">
        <v>69</v>
      </c>
      <c r="N71" t="s">
        <v>69</v>
      </c>
      <c r="O71" t="s">
        <v>69</v>
      </c>
      <c r="P71" t="s">
        <v>69</v>
      </c>
      <c r="Q71" t="s">
        <v>69</v>
      </c>
      <c r="R71" t="s">
        <v>69</v>
      </c>
      <c r="S71" t="s">
        <v>69</v>
      </c>
      <c r="T71" t="s">
        <v>69</v>
      </c>
      <c r="U71" t="s">
        <v>69</v>
      </c>
      <c r="V71" t="s">
        <v>69</v>
      </c>
      <c r="W71" t="s">
        <v>69</v>
      </c>
      <c r="X71" t="s">
        <v>69</v>
      </c>
      <c r="Y71" t="s">
        <v>69</v>
      </c>
      <c r="Z71" t="s">
        <v>69</v>
      </c>
      <c r="AA71" t="s">
        <v>69</v>
      </c>
      <c r="AB71" t="s">
        <v>69</v>
      </c>
      <c r="AC71" t="s">
        <v>69</v>
      </c>
      <c r="AD71" t="s">
        <v>69</v>
      </c>
      <c r="AE71" t="s">
        <v>69</v>
      </c>
      <c r="AF71" t="s">
        <v>69</v>
      </c>
      <c r="AG71" t="s">
        <v>69</v>
      </c>
      <c r="AH71" t="s">
        <v>69</v>
      </c>
      <c r="AI71" t="s">
        <v>69</v>
      </c>
      <c r="AJ71" t="s">
        <v>69</v>
      </c>
      <c r="AK71" t="s">
        <v>69</v>
      </c>
      <c r="AL71" t="s">
        <v>69</v>
      </c>
      <c r="AM71" t="s">
        <v>69</v>
      </c>
      <c r="AN71" t="s">
        <v>69</v>
      </c>
      <c r="AO71" t="s">
        <v>69</v>
      </c>
      <c r="AP71" t="s">
        <v>69</v>
      </c>
      <c r="AQ71" t="s">
        <v>69</v>
      </c>
      <c r="AR71" t="s">
        <v>69</v>
      </c>
      <c r="AS71" t="s">
        <v>69</v>
      </c>
      <c r="AT71" t="s">
        <v>69</v>
      </c>
      <c r="AU71" t="s">
        <v>69</v>
      </c>
      <c r="AV71" t="s">
        <v>69</v>
      </c>
      <c r="AW71" t="s">
        <v>69</v>
      </c>
      <c r="AX71" t="s">
        <v>69</v>
      </c>
      <c r="AY71" t="s">
        <v>69</v>
      </c>
      <c r="AZ71" t="s">
        <v>69</v>
      </c>
      <c r="BA71" t="s">
        <v>69</v>
      </c>
      <c r="BB71" t="s">
        <v>69</v>
      </c>
      <c r="BC71" t="s">
        <v>69</v>
      </c>
      <c r="BD71" t="s">
        <v>69</v>
      </c>
      <c r="BE71" t="s">
        <v>69</v>
      </c>
      <c r="BF71" t="s">
        <v>69</v>
      </c>
      <c r="BG71" t="s">
        <v>69</v>
      </c>
      <c r="BH71" t="s">
        <v>69</v>
      </c>
      <c r="BI71" t="s">
        <v>69</v>
      </c>
      <c r="BJ71" t="s">
        <v>69</v>
      </c>
      <c r="BK71" t="s">
        <v>69</v>
      </c>
      <c r="BL71">
        <v>42.380001069999999</v>
      </c>
      <c r="BM71">
        <v>42.240001679999999</v>
      </c>
      <c r="BN71" t="s">
        <v>69</v>
      </c>
      <c r="BO71">
        <v>42.290000919999997</v>
      </c>
      <c r="BP71">
        <v>42.040000919999997</v>
      </c>
      <c r="BQ71">
        <v>41.900001529999997</v>
      </c>
      <c r="BR71">
        <v>42.009998320000001</v>
      </c>
      <c r="BS71" t="s">
        <v>69</v>
      </c>
      <c r="BT71">
        <v>42.299999239999998</v>
      </c>
      <c r="BU71">
        <v>42.340000150000002</v>
      </c>
      <c r="BV71">
        <v>42.569999690000003</v>
      </c>
      <c r="BW71">
        <v>42.709999080000003</v>
      </c>
      <c r="BX71">
        <v>42.959999080000003</v>
      </c>
      <c r="BY71">
        <v>42.930000309999997</v>
      </c>
      <c r="BZ71">
        <v>42.229999540000001</v>
      </c>
      <c r="CA71">
        <v>42.259998320000001</v>
      </c>
      <c r="CB71">
        <v>42.709999080000003</v>
      </c>
      <c r="CC71">
        <v>42.27999878</v>
      </c>
      <c r="CD71">
        <v>43.200000760000002</v>
      </c>
      <c r="CE71">
        <v>43</v>
      </c>
      <c r="CF71" t="s">
        <v>69</v>
      </c>
      <c r="CG71">
        <v>42.759998320000001</v>
      </c>
      <c r="CH71">
        <v>42.865001679999999</v>
      </c>
      <c r="CI71">
        <v>43.259998320000001</v>
      </c>
      <c r="CJ71">
        <v>41.849998470000003</v>
      </c>
      <c r="CK71">
        <v>40.990001679999999</v>
      </c>
      <c r="CL71">
        <v>41.825000760000002</v>
      </c>
      <c r="CM71">
        <v>41.369998930000001</v>
      </c>
      <c r="CN71">
        <v>41.880001069999999</v>
      </c>
      <c r="CO71">
        <v>41.244998930000001</v>
      </c>
      <c r="CP71">
        <v>42</v>
      </c>
      <c r="CQ71" t="s">
        <v>69</v>
      </c>
    </row>
    <row r="72" spans="1:95" x14ac:dyDescent="0.25">
      <c r="A72" t="str">
        <f>_xll.BFieldInfo($B$72)</f>
        <v>End of Day Underlying Price Last</v>
      </c>
      <c r="B72" t="s">
        <v>8</v>
      </c>
      <c r="C72" t="s">
        <v>69</v>
      </c>
      <c r="D72" t="s">
        <v>69</v>
      </c>
      <c r="E72" t="s">
        <v>69</v>
      </c>
      <c r="F72" t="s">
        <v>69</v>
      </c>
      <c r="G72" t="s">
        <v>69</v>
      </c>
      <c r="H72" t="s">
        <v>69</v>
      </c>
      <c r="I72" t="s">
        <v>69</v>
      </c>
      <c r="J72" t="s">
        <v>69</v>
      </c>
      <c r="K72" t="s">
        <v>69</v>
      </c>
      <c r="L72" t="s">
        <v>69</v>
      </c>
      <c r="M72" t="s">
        <v>69</v>
      </c>
      <c r="N72" t="s">
        <v>69</v>
      </c>
      <c r="O72" t="s">
        <v>69</v>
      </c>
      <c r="P72" t="s">
        <v>69</v>
      </c>
      <c r="Q72" t="s">
        <v>69</v>
      </c>
      <c r="R72" t="s">
        <v>69</v>
      </c>
      <c r="S72" t="s">
        <v>69</v>
      </c>
      <c r="T72" t="s">
        <v>69</v>
      </c>
      <c r="U72" t="s">
        <v>69</v>
      </c>
      <c r="V72" t="s">
        <v>69</v>
      </c>
      <c r="W72" t="s">
        <v>69</v>
      </c>
      <c r="X72" t="s">
        <v>69</v>
      </c>
      <c r="Y72" t="s">
        <v>69</v>
      </c>
      <c r="Z72" t="s">
        <v>69</v>
      </c>
      <c r="AA72" t="s">
        <v>69</v>
      </c>
      <c r="AB72" t="s">
        <v>69</v>
      </c>
      <c r="AC72" t="s">
        <v>69</v>
      </c>
      <c r="AD72" t="s">
        <v>69</v>
      </c>
      <c r="AE72" t="s">
        <v>69</v>
      </c>
      <c r="AF72" t="s">
        <v>69</v>
      </c>
      <c r="AG72" t="s">
        <v>69</v>
      </c>
      <c r="AH72" t="s">
        <v>69</v>
      </c>
      <c r="AI72" t="s">
        <v>69</v>
      </c>
      <c r="AJ72" t="s">
        <v>69</v>
      </c>
      <c r="AK72" t="s">
        <v>69</v>
      </c>
      <c r="AL72" t="s">
        <v>69</v>
      </c>
      <c r="AM72" t="s">
        <v>69</v>
      </c>
      <c r="AN72" t="s">
        <v>69</v>
      </c>
      <c r="AO72" t="s">
        <v>69</v>
      </c>
      <c r="AP72" t="s">
        <v>69</v>
      </c>
      <c r="AQ72" t="s">
        <v>69</v>
      </c>
      <c r="AR72" t="s">
        <v>69</v>
      </c>
      <c r="AS72" t="s">
        <v>69</v>
      </c>
      <c r="AT72" t="s">
        <v>69</v>
      </c>
      <c r="AU72" t="s">
        <v>69</v>
      </c>
      <c r="AV72" t="s">
        <v>69</v>
      </c>
      <c r="AW72" t="s">
        <v>69</v>
      </c>
      <c r="AX72" t="s">
        <v>69</v>
      </c>
      <c r="AY72" t="s">
        <v>69</v>
      </c>
      <c r="AZ72" t="s">
        <v>69</v>
      </c>
      <c r="BA72" t="s">
        <v>69</v>
      </c>
      <c r="BB72" t="s">
        <v>69</v>
      </c>
      <c r="BC72" t="s">
        <v>69</v>
      </c>
      <c r="BD72" t="s">
        <v>69</v>
      </c>
      <c r="BE72" t="s">
        <v>69</v>
      </c>
      <c r="BF72" t="s">
        <v>69</v>
      </c>
      <c r="BG72" t="s">
        <v>69</v>
      </c>
      <c r="BH72" t="s">
        <v>69</v>
      </c>
      <c r="BI72" t="s">
        <v>69</v>
      </c>
      <c r="BJ72" t="s">
        <v>69</v>
      </c>
      <c r="BK72" t="s">
        <v>69</v>
      </c>
      <c r="BL72" t="s">
        <v>69</v>
      </c>
      <c r="BM72" t="s">
        <v>69</v>
      </c>
      <c r="BN72" t="s">
        <v>69</v>
      </c>
      <c r="BO72" t="s">
        <v>69</v>
      </c>
      <c r="BP72" t="s">
        <v>69</v>
      </c>
      <c r="BQ72" t="s">
        <v>69</v>
      </c>
      <c r="BR72" t="s">
        <v>69</v>
      </c>
      <c r="BS72" t="s">
        <v>69</v>
      </c>
      <c r="BT72" t="s">
        <v>69</v>
      </c>
      <c r="BU72" t="s">
        <v>69</v>
      </c>
      <c r="BV72" t="s">
        <v>69</v>
      </c>
      <c r="BW72" t="s">
        <v>69</v>
      </c>
      <c r="BX72" t="s">
        <v>69</v>
      </c>
      <c r="BY72" t="s">
        <v>69</v>
      </c>
      <c r="BZ72" t="s">
        <v>69</v>
      </c>
      <c r="CA72" t="s">
        <v>69</v>
      </c>
      <c r="CB72" t="s">
        <v>69</v>
      </c>
      <c r="CC72" t="s">
        <v>69</v>
      </c>
      <c r="CD72" t="s">
        <v>69</v>
      </c>
      <c r="CE72" t="s">
        <v>69</v>
      </c>
      <c r="CF72" t="s">
        <v>69</v>
      </c>
      <c r="CG72" t="s">
        <v>69</v>
      </c>
      <c r="CH72" t="s">
        <v>69</v>
      </c>
      <c r="CI72" t="s">
        <v>69</v>
      </c>
      <c r="CJ72" t="s">
        <v>69</v>
      </c>
      <c r="CK72" t="s">
        <v>69</v>
      </c>
      <c r="CL72" t="s">
        <v>69</v>
      </c>
      <c r="CM72" t="s">
        <v>69</v>
      </c>
      <c r="CN72" t="s">
        <v>69</v>
      </c>
      <c r="CO72" t="s">
        <v>69</v>
      </c>
      <c r="CP72" t="s">
        <v>69</v>
      </c>
      <c r="CQ72" t="s">
        <v>69</v>
      </c>
    </row>
    <row r="74" spans="1:95" x14ac:dyDescent="0.25">
      <c r="A74" t="s">
        <v>18</v>
      </c>
      <c r="B74" t="s">
        <v>3</v>
      </c>
      <c r="C74" s="1">
        <f>_xll.BDH($A$74,$B$75:$B$79,$B$1,$B$2,"Dir=H","CDR=5D","Days=A","Fill=-","FX=USD","Dts=S","cols=93;rows=6")</f>
        <v>43735</v>
      </c>
      <c r="D74" s="1">
        <v>43738</v>
      </c>
      <c r="E74" s="1">
        <v>43739</v>
      </c>
      <c r="F74" s="1">
        <v>43740</v>
      </c>
      <c r="G74" s="1">
        <v>43741</v>
      </c>
      <c r="H74" s="1">
        <v>43742</v>
      </c>
      <c r="I74" s="1">
        <v>43745</v>
      </c>
      <c r="J74" s="1">
        <v>43746</v>
      </c>
      <c r="K74" s="1">
        <v>43747</v>
      </c>
      <c r="L74" s="1">
        <v>43748</v>
      </c>
      <c r="M74" s="1">
        <v>43749</v>
      </c>
      <c r="N74" s="1">
        <v>43752</v>
      </c>
      <c r="O74" s="1">
        <v>43753</v>
      </c>
      <c r="P74" s="1">
        <v>43754</v>
      </c>
      <c r="Q74" s="1">
        <v>43755</v>
      </c>
      <c r="R74" s="1">
        <v>43756</v>
      </c>
      <c r="S74" s="1">
        <v>43759</v>
      </c>
      <c r="T74" s="1">
        <v>43760</v>
      </c>
      <c r="U74" s="1">
        <v>43761</v>
      </c>
      <c r="V74" s="1">
        <v>43762</v>
      </c>
      <c r="W74" s="1">
        <v>43763</v>
      </c>
      <c r="X74" s="1">
        <v>43766</v>
      </c>
      <c r="Y74" s="1">
        <v>43767</v>
      </c>
      <c r="Z74" s="1">
        <v>43768</v>
      </c>
      <c r="AA74" s="1">
        <v>43769</v>
      </c>
      <c r="AB74" s="1">
        <v>43770</v>
      </c>
      <c r="AC74" s="1">
        <v>43773</v>
      </c>
      <c r="AD74" s="1">
        <v>43774</v>
      </c>
      <c r="AE74" s="1">
        <v>43775</v>
      </c>
      <c r="AF74" s="1">
        <v>43776</v>
      </c>
      <c r="AG74" s="1">
        <v>43777</v>
      </c>
      <c r="AH74" s="1">
        <v>43780</v>
      </c>
      <c r="AI74" s="1">
        <v>43781</v>
      </c>
      <c r="AJ74" s="1">
        <v>43782</v>
      </c>
      <c r="AK74" s="1">
        <v>43783</v>
      </c>
      <c r="AL74" s="1">
        <v>43784</v>
      </c>
      <c r="AM74" s="1">
        <v>43787</v>
      </c>
      <c r="AN74" s="1">
        <v>43788</v>
      </c>
      <c r="AO74" s="1">
        <v>43789</v>
      </c>
      <c r="AP74" s="1">
        <v>43790</v>
      </c>
      <c r="AQ74" s="1">
        <v>43791</v>
      </c>
      <c r="AR74" s="1">
        <v>43794</v>
      </c>
      <c r="AS74" s="1">
        <v>43795</v>
      </c>
      <c r="AT74" s="1">
        <v>43796</v>
      </c>
      <c r="AU74" s="1">
        <v>43797</v>
      </c>
      <c r="AV74" s="1">
        <v>43798</v>
      </c>
      <c r="AW74" s="1">
        <v>43801</v>
      </c>
      <c r="AX74" s="1">
        <v>43802</v>
      </c>
      <c r="AY74" s="1">
        <v>43803</v>
      </c>
      <c r="AZ74" s="1">
        <v>43804</v>
      </c>
      <c r="BA74" s="1">
        <v>43805</v>
      </c>
      <c r="BB74" s="1">
        <v>43808</v>
      </c>
      <c r="BC74" s="1">
        <v>43809</v>
      </c>
      <c r="BD74" s="1">
        <v>43810</v>
      </c>
      <c r="BE74" s="1">
        <v>43811</v>
      </c>
      <c r="BF74" s="1">
        <v>43812</v>
      </c>
      <c r="BG74" s="1">
        <v>43815</v>
      </c>
      <c r="BH74" s="1">
        <v>43816</v>
      </c>
      <c r="BI74" s="1">
        <v>43817</v>
      </c>
      <c r="BJ74" s="1">
        <v>43818</v>
      </c>
      <c r="BK74" s="1">
        <v>43819</v>
      </c>
      <c r="BL74" s="1">
        <v>43822</v>
      </c>
      <c r="BM74" s="1">
        <v>43823</v>
      </c>
      <c r="BN74" s="1">
        <v>43824</v>
      </c>
      <c r="BO74" s="1">
        <v>43825</v>
      </c>
      <c r="BP74" s="1">
        <v>43826</v>
      </c>
      <c r="BQ74" s="1">
        <v>43829</v>
      </c>
      <c r="BR74" s="1">
        <v>43830</v>
      </c>
      <c r="BS74" s="1">
        <v>43831</v>
      </c>
      <c r="BT74" s="1">
        <v>43832</v>
      </c>
      <c r="BU74" s="1">
        <v>43833</v>
      </c>
      <c r="BV74" s="1">
        <v>43836</v>
      </c>
      <c r="BW74" s="1">
        <v>43837</v>
      </c>
      <c r="BX74" s="1">
        <v>43838</v>
      </c>
      <c r="BY74" s="1">
        <v>43839</v>
      </c>
      <c r="BZ74" s="1">
        <v>43840</v>
      </c>
      <c r="CA74" s="1">
        <v>43843</v>
      </c>
      <c r="CB74" s="1">
        <v>43844</v>
      </c>
      <c r="CC74" s="1">
        <v>43845</v>
      </c>
      <c r="CD74" s="1">
        <v>43846</v>
      </c>
      <c r="CE74" s="1">
        <v>43847</v>
      </c>
      <c r="CF74" s="1">
        <v>43850</v>
      </c>
      <c r="CG74" s="1">
        <v>43851</v>
      </c>
      <c r="CH74" s="1">
        <v>43852</v>
      </c>
      <c r="CI74" s="1">
        <v>43853</v>
      </c>
      <c r="CJ74" s="1">
        <v>43854</v>
      </c>
      <c r="CK74" s="1">
        <v>43857</v>
      </c>
      <c r="CL74" s="1">
        <v>43858</v>
      </c>
      <c r="CM74" s="1">
        <v>43859</v>
      </c>
      <c r="CN74" s="1">
        <v>43860</v>
      </c>
      <c r="CO74" s="1">
        <v>43861</v>
      </c>
      <c r="CP74" s="1">
        <v>43864</v>
      </c>
      <c r="CQ74" s="1">
        <v>43865</v>
      </c>
    </row>
    <row r="75" spans="1:95" x14ac:dyDescent="0.25">
      <c r="A75" t="str">
        <f>_xll.BFieldInfo($B$75)</f>
        <v>Implied Volatility Using Ask Price</v>
      </c>
      <c r="B75" t="s">
        <v>4</v>
      </c>
      <c r="C75" t="s">
        <v>69</v>
      </c>
      <c r="D75" t="s">
        <v>69</v>
      </c>
      <c r="E75" t="s">
        <v>69</v>
      </c>
      <c r="F75" t="s">
        <v>69</v>
      </c>
      <c r="G75" t="s">
        <v>69</v>
      </c>
      <c r="H75" t="s">
        <v>69</v>
      </c>
      <c r="I75" t="s">
        <v>69</v>
      </c>
      <c r="J75" t="s">
        <v>69</v>
      </c>
      <c r="K75" t="s">
        <v>69</v>
      </c>
      <c r="L75" t="s">
        <v>69</v>
      </c>
      <c r="M75" t="s">
        <v>69</v>
      </c>
      <c r="N75" t="s">
        <v>69</v>
      </c>
      <c r="O75" t="s">
        <v>69</v>
      </c>
      <c r="P75" t="s">
        <v>69</v>
      </c>
      <c r="Q75" t="s">
        <v>69</v>
      </c>
      <c r="R75" t="s">
        <v>69</v>
      </c>
      <c r="S75" t="s">
        <v>69</v>
      </c>
      <c r="T75" t="s">
        <v>69</v>
      </c>
      <c r="U75" t="s">
        <v>69</v>
      </c>
      <c r="V75" t="s">
        <v>69</v>
      </c>
      <c r="W75" t="s">
        <v>69</v>
      </c>
      <c r="X75" t="s">
        <v>69</v>
      </c>
      <c r="Y75" t="s">
        <v>69</v>
      </c>
      <c r="Z75" t="s">
        <v>69</v>
      </c>
      <c r="AA75" t="s">
        <v>69</v>
      </c>
      <c r="AB75" t="s">
        <v>69</v>
      </c>
      <c r="AC75" t="s">
        <v>69</v>
      </c>
      <c r="AD75" t="s">
        <v>69</v>
      </c>
      <c r="AE75" t="s">
        <v>69</v>
      </c>
      <c r="AF75" t="s">
        <v>69</v>
      </c>
      <c r="AG75" t="s">
        <v>69</v>
      </c>
      <c r="AH75" t="s">
        <v>69</v>
      </c>
      <c r="AI75" t="s">
        <v>69</v>
      </c>
      <c r="AJ75" t="s">
        <v>69</v>
      </c>
      <c r="AK75" t="s">
        <v>69</v>
      </c>
      <c r="AL75" t="s">
        <v>69</v>
      </c>
      <c r="AM75" t="s">
        <v>69</v>
      </c>
      <c r="AN75" t="s">
        <v>69</v>
      </c>
      <c r="AO75" t="s">
        <v>69</v>
      </c>
      <c r="AP75" t="s">
        <v>69</v>
      </c>
      <c r="AQ75" t="s">
        <v>69</v>
      </c>
      <c r="AR75" t="s">
        <v>69</v>
      </c>
      <c r="AS75" t="s">
        <v>69</v>
      </c>
      <c r="AT75" t="s">
        <v>69</v>
      </c>
      <c r="AU75" t="s">
        <v>69</v>
      </c>
      <c r="AV75" t="s">
        <v>69</v>
      </c>
      <c r="AW75" t="s">
        <v>69</v>
      </c>
      <c r="AX75" t="s">
        <v>69</v>
      </c>
      <c r="AY75" t="s">
        <v>69</v>
      </c>
      <c r="AZ75" t="s">
        <v>69</v>
      </c>
      <c r="BA75" t="s">
        <v>69</v>
      </c>
      <c r="BB75" t="s">
        <v>69</v>
      </c>
      <c r="BC75" t="s">
        <v>69</v>
      </c>
      <c r="BD75" t="s">
        <v>69</v>
      </c>
      <c r="BE75" t="s">
        <v>69</v>
      </c>
      <c r="BF75" t="s">
        <v>69</v>
      </c>
      <c r="BG75" t="s">
        <v>69</v>
      </c>
      <c r="BH75" t="s">
        <v>69</v>
      </c>
      <c r="BI75" t="s">
        <v>69</v>
      </c>
      <c r="BJ75" t="s">
        <v>69</v>
      </c>
      <c r="BK75" t="s">
        <v>69</v>
      </c>
      <c r="BL75">
        <v>516.51900000000001</v>
      </c>
      <c r="BM75">
        <v>223.52199999999999</v>
      </c>
      <c r="BN75" t="s">
        <v>69</v>
      </c>
      <c r="BO75">
        <v>171.06800000000001</v>
      </c>
      <c r="BP75">
        <v>178.8</v>
      </c>
      <c r="BQ75">
        <v>176.52799999999999</v>
      </c>
      <c r="BR75">
        <v>170.506</v>
      </c>
      <c r="BS75" t="s">
        <v>69</v>
      </c>
      <c r="BT75">
        <v>181.541</v>
      </c>
      <c r="BU75">
        <v>100.38</v>
      </c>
      <c r="BV75">
        <v>97.492999999999995</v>
      </c>
      <c r="BW75">
        <v>102.489</v>
      </c>
      <c r="BX75">
        <v>115.904</v>
      </c>
      <c r="BY75">
        <v>112.631</v>
      </c>
      <c r="BZ75">
        <v>102.938</v>
      </c>
      <c r="CA75">
        <v>84.606999999999999</v>
      </c>
      <c r="CB75">
        <v>85.896000000000001</v>
      </c>
      <c r="CC75">
        <v>97.402000000000001</v>
      </c>
      <c r="CD75">
        <v>85.328000000000003</v>
      </c>
      <c r="CE75">
        <v>78.034999999999997</v>
      </c>
      <c r="CF75" t="s">
        <v>69</v>
      </c>
      <c r="CG75">
        <v>92.585999999999999</v>
      </c>
      <c r="CH75">
        <v>74.155000000000001</v>
      </c>
      <c r="CI75">
        <v>79.912000000000006</v>
      </c>
      <c r="CJ75">
        <v>167.48099999999999</v>
      </c>
      <c r="CK75">
        <v>88.308999999999997</v>
      </c>
      <c r="CL75">
        <v>133.02000000000001</v>
      </c>
      <c r="CM75">
        <v>147.72200000000001</v>
      </c>
      <c r="CN75">
        <v>141.12200000000001</v>
      </c>
      <c r="CO75">
        <v>144.465</v>
      </c>
      <c r="CP75">
        <v>127.928</v>
      </c>
      <c r="CQ75" t="s">
        <v>69</v>
      </c>
    </row>
    <row r="76" spans="1:95" x14ac:dyDescent="0.25">
      <c r="A76" t="str">
        <f>_xll.BFieldInfo($B$76)</f>
        <v>End of Day Option Price Ask</v>
      </c>
      <c r="B76" t="s">
        <v>5</v>
      </c>
      <c r="C76" t="s">
        <v>69</v>
      </c>
      <c r="D76" t="s">
        <v>69</v>
      </c>
      <c r="E76" t="s">
        <v>69</v>
      </c>
      <c r="F76" t="s">
        <v>69</v>
      </c>
      <c r="G76" t="s">
        <v>69</v>
      </c>
      <c r="H76" t="s">
        <v>69</v>
      </c>
      <c r="I76" t="s">
        <v>69</v>
      </c>
      <c r="J76" t="s">
        <v>69</v>
      </c>
      <c r="K76" t="s">
        <v>69</v>
      </c>
      <c r="L76" t="s">
        <v>69</v>
      </c>
      <c r="M76" t="s">
        <v>69</v>
      </c>
      <c r="N76" t="s">
        <v>69</v>
      </c>
      <c r="O76" t="s">
        <v>69</v>
      </c>
      <c r="P76" t="s">
        <v>69</v>
      </c>
      <c r="Q76" t="s">
        <v>69</v>
      </c>
      <c r="R76" t="s">
        <v>69</v>
      </c>
      <c r="S76" t="s">
        <v>69</v>
      </c>
      <c r="T76" t="s">
        <v>69</v>
      </c>
      <c r="U76" t="s">
        <v>69</v>
      </c>
      <c r="V76" t="s">
        <v>69</v>
      </c>
      <c r="W76" t="s">
        <v>69</v>
      </c>
      <c r="X76" t="s">
        <v>69</v>
      </c>
      <c r="Y76" t="s">
        <v>69</v>
      </c>
      <c r="Z76" t="s">
        <v>69</v>
      </c>
      <c r="AA76" t="s">
        <v>69</v>
      </c>
      <c r="AB76" t="s">
        <v>69</v>
      </c>
      <c r="AC76" t="s">
        <v>69</v>
      </c>
      <c r="AD76" t="s">
        <v>69</v>
      </c>
      <c r="AE76" t="s">
        <v>69</v>
      </c>
      <c r="AF76" t="s">
        <v>69</v>
      </c>
      <c r="AG76" t="s">
        <v>69</v>
      </c>
      <c r="AH76" t="s">
        <v>69</v>
      </c>
      <c r="AI76" t="s">
        <v>69</v>
      </c>
      <c r="AJ76" t="s">
        <v>69</v>
      </c>
      <c r="AK76" t="s">
        <v>69</v>
      </c>
      <c r="AL76" t="s">
        <v>69</v>
      </c>
      <c r="AM76" t="s">
        <v>69</v>
      </c>
      <c r="AN76" t="s">
        <v>69</v>
      </c>
      <c r="AO76" t="s">
        <v>69</v>
      </c>
      <c r="AP76" t="s">
        <v>69</v>
      </c>
      <c r="AQ76" t="s">
        <v>69</v>
      </c>
      <c r="AR76" t="s">
        <v>69</v>
      </c>
      <c r="AS76" t="s">
        <v>69</v>
      </c>
      <c r="AT76" t="s">
        <v>69</v>
      </c>
      <c r="AU76" t="s">
        <v>69</v>
      </c>
      <c r="AV76" t="s">
        <v>69</v>
      </c>
      <c r="AW76" t="s">
        <v>69</v>
      </c>
      <c r="AX76" t="s">
        <v>69</v>
      </c>
      <c r="AY76" t="s">
        <v>69</v>
      </c>
      <c r="AZ76" t="s">
        <v>69</v>
      </c>
      <c r="BA76" t="s">
        <v>69</v>
      </c>
      <c r="BB76" t="s">
        <v>69</v>
      </c>
      <c r="BC76" t="s">
        <v>69</v>
      </c>
      <c r="BD76" t="s">
        <v>69</v>
      </c>
      <c r="BE76" t="s">
        <v>69</v>
      </c>
      <c r="BF76" t="s">
        <v>69</v>
      </c>
      <c r="BG76" t="s">
        <v>69</v>
      </c>
      <c r="BH76" t="s">
        <v>69</v>
      </c>
      <c r="BI76" t="s">
        <v>69</v>
      </c>
      <c r="BJ76" t="s">
        <v>69</v>
      </c>
      <c r="BK76" t="s">
        <v>69</v>
      </c>
      <c r="BL76">
        <v>4.9000000999999997</v>
      </c>
      <c r="BM76">
        <v>2.3499998999999998</v>
      </c>
      <c r="BN76" t="s">
        <v>69</v>
      </c>
      <c r="BO76">
        <v>1.85000002</v>
      </c>
      <c r="BP76">
        <v>1.7999999500000001</v>
      </c>
      <c r="BQ76">
        <v>1.7000000499999999</v>
      </c>
      <c r="BR76">
        <v>1.64999998</v>
      </c>
      <c r="BS76" t="s">
        <v>69</v>
      </c>
      <c r="BT76">
        <v>1.64999998</v>
      </c>
      <c r="BU76">
        <v>0.75</v>
      </c>
      <c r="BV76">
        <v>0.69999999000000002</v>
      </c>
      <c r="BW76">
        <v>0.69999999000000002</v>
      </c>
      <c r="BX76">
        <v>0.80000000999999998</v>
      </c>
      <c r="BY76">
        <v>0.69999999000000002</v>
      </c>
      <c r="BZ76">
        <v>0.55000000999999998</v>
      </c>
      <c r="CA76">
        <v>0.75</v>
      </c>
      <c r="CB76">
        <v>0.80000000999999998</v>
      </c>
      <c r="CC76">
        <v>0.80000000999999998</v>
      </c>
      <c r="CD76">
        <v>0.80000000999999998</v>
      </c>
      <c r="CE76">
        <v>0.69999999000000002</v>
      </c>
      <c r="CF76" t="s">
        <v>69</v>
      </c>
      <c r="CG76">
        <v>0.5</v>
      </c>
      <c r="CH76">
        <v>0.30000000999999998</v>
      </c>
      <c r="CI76">
        <v>0.34999998999999998</v>
      </c>
      <c r="CJ76">
        <v>0.80000000999999998</v>
      </c>
      <c r="CK76">
        <v>0.2</v>
      </c>
      <c r="CL76">
        <v>0.5</v>
      </c>
      <c r="CM76">
        <v>0.75</v>
      </c>
      <c r="CN76">
        <v>0.75</v>
      </c>
      <c r="CO76">
        <v>0.75</v>
      </c>
      <c r="CP76">
        <v>0.55000000999999998</v>
      </c>
      <c r="CQ76" t="s">
        <v>69</v>
      </c>
    </row>
    <row r="77" spans="1:95" x14ac:dyDescent="0.25">
      <c r="A77" t="str">
        <f>_xll.BFieldInfo($B$77)</f>
        <v>End of Day Option Price Bid</v>
      </c>
      <c r="B77" t="s">
        <v>6</v>
      </c>
      <c r="C77" t="s">
        <v>69</v>
      </c>
      <c r="D77" t="s">
        <v>69</v>
      </c>
      <c r="E77" t="s">
        <v>69</v>
      </c>
      <c r="F77" t="s">
        <v>69</v>
      </c>
      <c r="G77" t="s">
        <v>69</v>
      </c>
      <c r="H77" t="s">
        <v>69</v>
      </c>
      <c r="I77" t="s">
        <v>69</v>
      </c>
      <c r="J77" t="s">
        <v>69</v>
      </c>
      <c r="K77" t="s">
        <v>69</v>
      </c>
      <c r="L77" t="s">
        <v>69</v>
      </c>
      <c r="M77" t="s">
        <v>69</v>
      </c>
      <c r="N77" t="s">
        <v>69</v>
      </c>
      <c r="O77" t="s">
        <v>69</v>
      </c>
      <c r="P77" t="s">
        <v>69</v>
      </c>
      <c r="Q77" t="s">
        <v>69</v>
      </c>
      <c r="R77" t="s">
        <v>69</v>
      </c>
      <c r="S77" t="s">
        <v>69</v>
      </c>
      <c r="T77" t="s">
        <v>69</v>
      </c>
      <c r="U77" t="s">
        <v>69</v>
      </c>
      <c r="V77" t="s">
        <v>69</v>
      </c>
      <c r="W77" t="s">
        <v>69</v>
      </c>
      <c r="X77" t="s">
        <v>69</v>
      </c>
      <c r="Y77" t="s">
        <v>69</v>
      </c>
      <c r="Z77" t="s">
        <v>69</v>
      </c>
      <c r="AA77" t="s">
        <v>69</v>
      </c>
      <c r="AB77" t="s">
        <v>69</v>
      </c>
      <c r="AC77" t="s">
        <v>69</v>
      </c>
      <c r="AD77" t="s">
        <v>69</v>
      </c>
      <c r="AE77" t="s">
        <v>69</v>
      </c>
      <c r="AF77" t="s">
        <v>69</v>
      </c>
      <c r="AG77" t="s">
        <v>69</v>
      </c>
      <c r="AH77" t="s">
        <v>69</v>
      </c>
      <c r="AI77" t="s">
        <v>69</v>
      </c>
      <c r="AJ77" t="s">
        <v>69</v>
      </c>
      <c r="AK77" t="s">
        <v>69</v>
      </c>
      <c r="AL77" t="s">
        <v>69</v>
      </c>
      <c r="AM77" t="s">
        <v>69</v>
      </c>
      <c r="AN77" t="s">
        <v>69</v>
      </c>
      <c r="AO77" t="s">
        <v>69</v>
      </c>
      <c r="AP77" t="s">
        <v>69</v>
      </c>
      <c r="AQ77" t="s">
        <v>69</v>
      </c>
      <c r="AR77" t="s">
        <v>69</v>
      </c>
      <c r="AS77" t="s">
        <v>69</v>
      </c>
      <c r="AT77" t="s">
        <v>69</v>
      </c>
      <c r="AU77" t="s">
        <v>69</v>
      </c>
      <c r="AV77" t="s">
        <v>69</v>
      </c>
      <c r="AW77" t="s">
        <v>69</v>
      </c>
      <c r="AX77" t="s">
        <v>69</v>
      </c>
      <c r="AY77" t="s">
        <v>69</v>
      </c>
      <c r="AZ77" t="s">
        <v>69</v>
      </c>
      <c r="BA77" t="s">
        <v>69</v>
      </c>
      <c r="BB77" t="s">
        <v>69</v>
      </c>
      <c r="BC77" t="s">
        <v>69</v>
      </c>
      <c r="BD77" t="s">
        <v>69</v>
      </c>
      <c r="BE77" t="s">
        <v>69</v>
      </c>
      <c r="BF77" t="s">
        <v>69</v>
      </c>
      <c r="BG77" t="s">
        <v>69</v>
      </c>
      <c r="BH77" t="s">
        <v>69</v>
      </c>
      <c r="BI77" t="s">
        <v>69</v>
      </c>
      <c r="BJ77" t="s">
        <v>69</v>
      </c>
      <c r="BK77" t="s">
        <v>69</v>
      </c>
      <c r="BL77">
        <v>0.05</v>
      </c>
      <c r="BM77">
        <v>0.1</v>
      </c>
      <c r="BN77" t="s">
        <v>69</v>
      </c>
      <c r="BO77">
        <v>0.34999998999999998</v>
      </c>
      <c r="BP77">
        <v>0.05</v>
      </c>
      <c r="BQ77">
        <v>0.05</v>
      </c>
      <c r="BR77">
        <v>0.05</v>
      </c>
      <c r="BS77" t="s">
        <v>69</v>
      </c>
      <c r="BT77">
        <v>0.15000000999999999</v>
      </c>
      <c r="BU77">
        <v>0.34999998999999998</v>
      </c>
      <c r="BV77">
        <v>0.40000001000000002</v>
      </c>
      <c r="BW77">
        <v>0.05</v>
      </c>
      <c r="BX77">
        <v>0.05</v>
      </c>
      <c r="BY77">
        <v>0.05</v>
      </c>
      <c r="BZ77">
        <v>0.40000001000000002</v>
      </c>
      <c r="CA77">
        <v>0.44999999000000002</v>
      </c>
      <c r="CB77">
        <v>0.5</v>
      </c>
      <c r="CC77">
        <v>0.44999999000000002</v>
      </c>
      <c r="CD77">
        <v>0.40000001000000002</v>
      </c>
      <c r="CE77">
        <v>0.34999998999999998</v>
      </c>
      <c r="CF77" t="s">
        <v>69</v>
      </c>
      <c r="CG77">
        <v>0.05</v>
      </c>
      <c r="CH77">
        <v>0.2</v>
      </c>
      <c r="CI77">
        <v>0.25</v>
      </c>
      <c r="CJ77">
        <v>0.05</v>
      </c>
      <c r="CK77">
        <v>0.1</v>
      </c>
      <c r="CL77">
        <v>0.05</v>
      </c>
      <c r="CM77">
        <v>0.05</v>
      </c>
      <c r="CN77">
        <v>0.05</v>
      </c>
      <c r="CO77" t="s">
        <v>69</v>
      </c>
      <c r="CP77" t="s">
        <v>69</v>
      </c>
      <c r="CQ77" t="s">
        <v>69</v>
      </c>
    </row>
    <row r="78" spans="1:95" x14ac:dyDescent="0.25">
      <c r="A78" t="str">
        <f>_xll.BFieldInfo($B$78)</f>
        <v>#N/A Requesting Data...</v>
      </c>
      <c r="B78" t="s">
        <v>7</v>
      </c>
      <c r="C78" t="s">
        <v>69</v>
      </c>
      <c r="D78" t="s">
        <v>69</v>
      </c>
      <c r="E78" t="s">
        <v>69</v>
      </c>
      <c r="F78" t="s">
        <v>69</v>
      </c>
      <c r="G78" t="s">
        <v>69</v>
      </c>
      <c r="H78" t="s">
        <v>69</v>
      </c>
      <c r="I78" t="s">
        <v>69</v>
      </c>
      <c r="J78" t="s">
        <v>69</v>
      </c>
      <c r="K78" t="s">
        <v>69</v>
      </c>
      <c r="L78" t="s">
        <v>69</v>
      </c>
      <c r="M78" t="s">
        <v>69</v>
      </c>
      <c r="N78" t="s">
        <v>69</v>
      </c>
      <c r="O78" t="s">
        <v>69</v>
      </c>
      <c r="P78" t="s">
        <v>69</v>
      </c>
      <c r="Q78" t="s">
        <v>69</v>
      </c>
      <c r="R78" t="s">
        <v>69</v>
      </c>
      <c r="S78" t="s">
        <v>69</v>
      </c>
      <c r="T78" t="s">
        <v>69</v>
      </c>
      <c r="U78" t="s">
        <v>69</v>
      </c>
      <c r="V78" t="s">
        <v>69</v>
      </c>
      <c r="W78" t="s">
        <v>69</v>
      </c>
      <c r="X78" t="s">
        <v>69</v>
      </c>
      <c r="Y78" t="s">
        <v>69</v>
      </c>
      <c r="Z78" t="s">
        <v>69</v>
      </c>
      <c r="AA78" t="s">
        <v>69</v>
      </c>
      <c r="AB78" t="s">
        <v>69</v>
      </c>
      <c r="AC78" t="s">
        <v>69</v>
      </c>
      <c r="AD78" t="s">
        <v>69</v>
      </c>
      <c r="AE78" t="s">
        <v>69</v>
      </c>
      <c r="AF78" t="s">
        <v>69</v>
      </c>
      <c r="AG78" t="s">
        <v>69</v>
      </c>
      <c r="AH78" t="s">
        <v>69</v>
      </c>
      <c r="AI78" t="s">
        <v>69</v>
      </c>
      <c r="AJ78" t="s">
        <v>69</v>
      </c>
      <c r="AK78" t="s">
        <v>69</v>
      </c>
      <c r="AL78" t="s">
        <v>69</v>
      </c>
      <c r="AM78" t="s">
        <v>69</v>
      </c>
      <c r="AN78" t="s">
        <v>69</v>
      </c>
      <c r="AO78" t="s">
        <v>69</v>
      </c>
      <c r="AP78" t="s">
        <v>69</v>
      </c>
      <c r="AQ78" t="s">
        <v>69</v>
      </c>
      <c r="AR78" t="s">
        <v>69</v>
      </c>
      <c r="AS78" t="s">
        <v>69</v>
      </c>
      <c r="AT78" t="s">
        <v>69</v>
      </c>
      <c r="AU78" t="s">
        <v>69</v>
      </c>
      <c r="AV78" t="s">
        <v>69</v>
      </c>
      <c r="AW78" t="s">
        <v>69</v>
      </c>
      <c r="AX78" t="s">
        <v>69</v>
      </c>
      <c r="AY78" t="s">
        <v>69</v>
      </c>
      <c r="AZ78" t="s">
        <v>69</v>
      </c>
      <c r="BA78" t="s">
        <v>69</v>
      </c>
      <c r="BB78" t="s">
        <v>69</v>
      </c>
      <c r="BC78" t="s">
        <v>69</v>
      </c>
      <c r="BD78" t="s">
        <v>69</v>
      </c>
      <c r="BE78" t="s">
        <v>69</v>
      </c>
      <c r="BF78" t="s">
        <v>69</v>
      </c>
      <c r="BG78" t="s">
        <v>69</v>
      </c>
      <c r="BH78" t="s">
        <v>69</v>
      </c>
      <c r="BI78" t="s">
        <v>69</v>
      </c>
      <c r="BJ78" t="s">
        <v>69</v>
      </c>
      <c r="BK78" t="s">
        <v>69</v>
      </c>
      <c r="BL78">
        <v>7.0399999600000003</v>
      </c>
      <c r="BM78">
        <v>7.1100001300000004</v>
      </c>
      <c r="BN78" t="s">
        <v>69</v>
      </c>
      <c r="BO78">
        <v>7.2706999799999998</v>
      </c>
      <c r="BP78">
        <v>7.0799999199999997</v>
      </c>
      <c r="BQ78">
        <v>7.0399999600000003</v>
      </c>
      <c r="BR78">
        <v>7.0900001499999998</v>
      </c>
      <c r="BS78" t="s">
        <v>69</v>
      </c>
      <c r="BT78">
        <v>6.9600000399999997</v>
      </c>
      <c r="BU78">
        <v>6.8299999199999997</v>
      </c>
      <c r="BV78">
        <v>6.8499999000000003</v>
      </c>
      <c r="BW78">
        <v>6.7699999799999997</v>
      </c>
      <c r="BX78">
        <v>6.7399997699999998</v>
      </c>
      <c r="BY78">
        <v>6.6149997699999998</v>
      </c>
      <c r="BZ78">
        <v>6.4899997699999998</v>
      </c>
      <c r="CA78">
        <v>7.3499999000000003</v>
      </c>
      <c r="CB78">
        <v>7.44000006</v>
      </c>
      <c r="CC78">
        <v>7.2600002300000002</v>
      </c>
      <c r="CD78">
        <v>7.4899997699999998</v>
      </c>
      <c r="CE78">
        <v>7.4499998099999996</v>
      </c>
      <c r="CF78" t="s">
        <v>69</v>
      </c>
      <c r="CG78">
        <v>6.8699998899999999</v>
      </c>
      <c r="CH78">
        <v>6.7399997699999998</v>
      </c>
      <c r="CI78">
        <v>6.7899999600000003</v>
      </c>
      <c r="CJ78">
        <v>6.4000000999999997</v>
      </c>
      <c r="CK78">
        <v>6.2699999799999997</v>
      </c>
      <c r="CL78">
        <v>6.4200000800000003</v>
      </c>
      <c r="CM78">
        <v>6.8200001700000001</v>
      </c>
      <c r="CN78">
        <v>6.9600000399999997</v>
      </c>
      <c r="CO78">
        <v>6.9600000399999997</v>
      </c>
      <c r="CP78">
        <v>6.9000000999999997</v>
      </c>
      <c r="CQ78" t="s">
        <v>69</v>
      </c>
    </row>
    <row r="79" spans="1:95" x14ac:dyDescent="0.25">
      <c r="A79" t="str">
        <f>_xll.BFieldInfo($B$79)</f>
        <v>End of Day Underlying Price Last</v>
      </c>
      <c r="B79" t="s">
        <v>8</v>
      </c>
      <c r="C79" t="s">
        <v>69</v>
      </c>
      <c r="D79" t="s">
        <v>69</v>
      </c>
      <c r="E79" t="s">
        <v>69</v>
      </c>
      <c r="F79" t="s">
        <v>69</v>
      </c>
      <c r="G79" t="s">
        <v>69</v>
      </c>
      <c r="H79" t="s">
        <v>69</v>
      </c>
      <c r="I79" t="s">
        <v>69</v>
      </c>
      <c r="J79" t="s">
        <v>69</v>
      </c>
      <c r="K79" t="s">
        <v>69</v>
      </c>
      <c r="L79" t="s">
        <v>69</v>
      </c>
      <c r="M79" t="s">
        <v>69</v>
      </c>
      <c r="N79" t="s">
        <v>69</v>
      </c>
      <c r="O79" t="s">
        <v>69</v>
      </c>
      <c r="P79" t="s">
        <v>69</v>
      </c>
      <c r="Q79" t="s">
        <v>69</v>
      </c>
      <c r="R79" t="s">
        <v>69</v>
      </c>
      <c r="S79" t="s">
        <v>69</v>
      </c>
      <c r="T79" t="s">
        <v>69</v>
      </c>
      <c r="U79" t="s">
        <v>69</v>
      </c>
      <c r="V79" t="s">
        <v>69</v>
      </c>
      <c r="W79" t="s">
        <v>69</v>
      </c>
      <c r="X79" t="s">
        <v>69</v>
      </c>
      <c r="Y79" t="s">
        <v>69</v>
      </c>
      <c r="Z79" t="s">
        <v>69</v>
      </c>
      <c r="AA79" t="s">
        <v>69</v>
      </c>
      <c r="AB79" t="s">
        <v>69</v>
      </c>
      <c r="AC79" t="s">
        <v>69</v>
      </c>
      <c r="AD79" t="s">
        <v>69</v>
      </c>
      <c r="AE79" t="s">
        <v>69</v>
      </c>
      <c r="AF79" t="s">
        <v>69</v>
      </c>
      <c r="AG79" t="s">
        <v>69</v>
      </c>
      <c r="AH79" t="s">
        <v>69</v>
      </c>
      <c r="AI79" t="s">
        <v>69</v>
      </c>
      <c r="AJ79" t="s">
        <v>69</v>
      </c>
      <c r="AK79" t="s">
        <v>69</v>
      </c>
      <c r="AL79" t="s">
        <v>69</v>
      </c>
      <c r="AM79" t="s">
        <v>69</v>
      </c>
      <c r="AN79" t="s">
        <v>69</v>
      </c>
      <c r="AO79" t="s">
        <v>69</v>
      </c>
      <c r="AP79" t="s">
        <v>69</v>
      </c>
      <c r="AQ79" t="s">
        <v>69</v>
      </c>
      <c r="AR79" t="s">
        <v>69</v>
      </c>
      <c r="AS79" t="s">
        <v>69</v>
      </c>
      <c r="AT79" t="s">
        <v>69</v>
      </c>
      <c r="AU79" t="s">
        <v>69</v>
      </c>
      <c r="AV79" t="s">
        <v>69</v>
      </c>
      <c r="AW79" t="s">
        <v>69</v>
      </c>
      <c r="AX79" t="s">
        <v>69</v>
      </c>
      <c r="AY79" t="s">
        <v>69</v>
      </c>
      <c r="AZ79" t="s">
        <v>69</v>
      </c>
      <c r="BA79" t="s">
        <v>69</v>
      </c>
      <c r="BB79" t="s">
        <v>69</v>
      </c>
      <c r="BC79" t="s">
        <v>69</v>
      </c>
      <c r="BD79" t="s">
        <v>69</v>
      </c>
      <c r="BE79" t="s">
        <v>69</v>
      </c>
      <c r="BF79" t="s">
        <v>69</v>
      </c>
      <c r="BG79" t="s">
        <v>69</v>
      </c>
      <c r="BH79" t="s">
        <v>69</v>
      </c>
      <c r="BI79" t="s">
        <v>69</v>
      </c>
      <c r="BJ79" t="s">
        <v>69</v>
      </c>
      <c r="BK79" t="s">
        <v>69</v>
      </c>
      <c r="BL79" t="s">
        <v>69</v>
      </c>
      <c r="BM79" t="s">
        <v>69</v>
      </c>
      <c r="BN79" t="s">
        <v>69</v>
      </c>
      <c r="BO79" t="s">
        <v>69</v>
      </c>
      <c r="BP79" t="s">
        <v>69</v>
      </c>
      <c r="BQ79" t="s">
        <v>69</v>
      </c>
      <c r="BR79" t="s">
        <v>69</v>
      </c>
      <c r="BS79" t="s">
        <v>69</v>
      </c>
      <c r="BT79" t="s">
        <v>69</v>
      </c>
      <c r="BU79">
        <v>6.8039999</v>
      </c>
      <c r="BV79">
        <v>6.7100000399999997</v>
      </c>
      <c r="BW79" t="s">
        <v>69</v>
      </c>
      <c r="BX79" t="s">
        <v>69</v>
      </c>
      <c r="BY79" t="s">
        <v>69</v>
      </c>
      <c r="BZ79">
        <v>6.55999994</v>
      </c>
      <c r="CA79">
        <v>7.3200001700000001</v>
      </c>
      <c r="CB79">
        <v>7.4749999000000003</v>
      </c>
      <c r="CC79">
        <v>7.2150001499999998</v>
      </c>
      <c r="CD79" t="s">
        <v>69</v>
      </c>
      <c r="CE79">
        <v>7.4749999000000003</v>
      </c>
      <c r="CF79" t="s">
        <v>69</v>
      </c>
      <c r="CG79">
        <v>6.7899999600000003</v>
      </c>
      <c r="CH79">
        <v>7.1100001300000004</v>
      </c>
      <c r="CI79" t="s">
        <v>69</v>
      </c>
      <c r="CJ79">
        <v>6.4000000999999997</v>
      </c>
      <c r="CK79">
        <v>6.1599998500000002</v>
      </c>
      <c r="CL79" t="s">
        <v>69</v>
      </c>
      <c r="CM79" t="s">
        <v>69</v>
      </c>
      <c r="CN79">
        <v>6.9815998099999996</v>
      </c>
      <c r="CO79" t="s">
        <v>69</v>
      </c>
      <c r="CP79">
        <v>7.0700001700000001</v>
      </c>
      <c r="CQ79" t="s">
        <v>69</v>
      </c>
    </row>
    <row r="81" spans="1:95" x14ac:dyDescent="0.25">
      <c r="A81" t="s">
        <v>19</v>
      </c>
      <c r="B81" t="s">
        <v>3</v>
      </c>
      <c r="C81" s="1">
        <f>_xll.BDH($A$81,$B$82:$B$86,$B$1,$B$2,"Dir=H","CDR=5D","Days=A","Fill=-","FX=USD","Dts=S","cols=93;rows=6")</f>
        <v>43735</v>
      </c>
      <c r="D81" s="1">
        <v>43738</v>
      </c>
      <c r="E81" s="1">
        <v>43739</v>
      </c>
      <c r="F81" s="1">
        <v>43740</v>
      </c>
      <c r="G81" s="1">
        <v>43741</v>
      </c>
      <c r="H81" s="1">
        <v>43742</v>
      </c>
      <c r="I81" s="1">
        <v>43745</v>
      </c>
      <c r="J81" s="1">
        <v>43746</v>
      </c>
      <c r="K81" s="1">
        <v>43747</v>
      </c>
      <c r="L81" s="1">
        <v>43748</v>
      </c>
      <c r="M81" s="1">
        <v>43749</v>
      </c>
      <c r="N81" s="1">
        <v>43752</v>
      </c>
      <c r="O81" s="1">
        <v>43753</v>
      </c>
      <c r="P81" s="1">
        <v>43754</v>
      </c>
      <c r="Q81" s="1">
        <v>43755</v>
      </c>
      <c r="R81" s="1">
        <v>43756</v>
      </c>
      <c r="S81" s="1">
        <v>43759</v>
      </c>
      <c r="T81" s="1">
        <v>43760</v>
      </c>
      <c r="U81" s="1">
        <v>43761</v>
      </c>
      <c r="V81" s="1">
        <v>43762</v>
      </c>
      <c r="W81" s="1">
        <v>43763</v>
      </c>
      <c r="X81" s="1">
        <v>43766</v>
      </c>
      <c r="Y81" s="1">
        <v>43767</v>
      </c>
      <c r="Z81" s="1">
        <v>43768</v>
      </c>
      <c r="AA81" s="1">
        <v>43769</v>
      </c>
      <c r="AB81" s="1">
        <v>43770</v>
      </c>
      <c r="AC81" s="1">
        <v>43773</v>
      </c>
      <c r="AD81" s="1">
        <v>43774</v>
      </c>
      <c r="AE81" s="1">
        <v>43775</v>
      </c>
      <c r="AF81" s="1">
        <v>43776</v>
      </c>
      <c r="AG81" s="1">
        <v>43777</v>
      </c>
      <c r="AH81" s="1">
        <v>43780</v>
      </c>
      <c r="AI81" s="1">
        <v>43781</v>
      </c>
      <c r="AJ81" s="1">
        <v>43782</v>
      </c>
      <c r="AK81" s="1">
        <v>43783</v>
      </c>
      <c r="AL81" s="1">
        <v>43784</v>
      </c>
      <c r="AM81" s="1">
        <v>43787</v>
      </c>
      <c r="AN81" s="1">
        <v>43788</v>
      </c>
      <c r="AO81" s="1">
        <v>43789</v>
      </c>
      <c r="AP81" s="1">
        <v>43790</v>
      </c>
      <c r="AQ81" s="1">
        <v>43791</v>
      </c>
      <c r="AR81" s="1">
        <v>43794</v>
      </c>
      <c r="AS81" s="1">
        <v>43795</v>
      </c>
      <c r="AT81" s="1">
        <v>43796</v>
      </c>
      <c r="AU81" s="1">
        <v>43797</v>
      </c>
      <c r="AV81" s="1">
        <v>43798</v>
      </c>
      <c r="AW81" s="1">
        <v>43801</v>
      </c>
      <c r="AX81" s="1">
        <v>43802</v>
      </c>
      <c r="AY81" s="1">
        <v>43803</v>
      </c>
      <c r="AZ81" s="1">
        <v>43804</v>
      </c>
      <c r="BA81" s="1">
        <v>43805</v>
      </c>
      <c r="BB81" s="1">
        <v>43808</v>
      </c>
      <c r="BC81" s="1">
        <v>43809</v>
      </c>
      <c r="BD81" s="1">
        <v>43810</v>
      </c>
      <c r="BE81" s="1">
        <v>43811</v>
      </c>
      <c r="BF81" s="1">
        <v>43812</v>
      </c>
      <c r="BG81" s="1">
        <v>43815</v>
      </c>
      <c r="BH81" s="1">
        <v>43816</v>
      </c>
      <c r="BI81" s="1">
        <v>43817</v>
      </c>
      <c r="BJ81" s="1">
        <v>43818</v>
      </c>
      <c r="BK81" s="1">
        <v>43819</v>
      </c>
      <c r="BL81" s="1">
        <v>43822</v>
      </c>
      <c r="BM81" s="1">
        <v>43823</v>
      </c>
      <c r="BN81" s="1">
        <v>43824</v>
      </c>
      <c r="BO81" s="1">
        <v>43825</v>
      </c>
      <c r="BP81" s="1">
        <v>43826</v>
      </c>
      <c r="BQ81" s="1">
        <v>43829</v>
      </c>
      <c r="BR81" s="1">
        <v>43830</v>
      </c>
      <c r="BS81" s="1">
        <v>43831</v>
      </c>
      <c r="BT81" s="1">
        <v>43832</v>
      </c>
      <c r="BU81" s="1">
        <v>43833</v>
      </c>
      <c r="BV81" s="1">
        <v>43836</v>
      </c>
      <c r="BW81" s="1">
        <v>43837</v>
      </c>
      <c r="BX81" s="1">
        <v>43838</v>
      </c>
      <c r="BY81" s="1">
        <v>43839</v>
      </c>
      <c r="BZ81" s="1">
        <v>43840</v>
      </c>
      <c r="CA81" s="1">
        <v>43843</v>
      </c>
      <c r="CB81" s="1">
        <v>43844</v>
      </c>
      <c r="CC81" s="1">
        <v>43845</v>
      </c>
      <c r="CD81" s="1">
        <v>43846</v>
      </c>
      <c r="CE81" s="1">
        <v>43847</v>
      </c>
      <c r="CF81" s="1">
        <v>43850</v>
      </c>
      <c r="CG81" s="1">
        <v>43851</v>
      </c>
      <c r="CH81" s="1">
        <v>43852</v>
      </c>
      <c r="CI81" s="1">
        <v>43853</v>
      </c>
      <c r="CJ81" s="1">
        <v>43854</v>
      </c>
      <c r="CK81" s="1">
        <v>43857</v>
      </c>
      <c r="CL81" s="1">
        <v>43858</v>
      </c>
      <c r="CM81" s="1">
        <v>43859</v>
      </c>
      <c r="CN81" s="1">
        <v>43860</v>
      </c>
      <c r="CO81" s="1">
        <v>43861</v>
      </c>
      <c r="CP81" s="1">
        <v>43864</v>
      </c>
      <c r="CQ81" s="1">
        <v>43865</v>
      </c>
    </row>
    <row r="82" spans="1:95" x14ac:dyDescent="0.25">
      <c r="A82" t="str">
        <f>_xll.BFieldInfo($B$82)</f>
        <v>Implied Volatility Using Ask Price</v>
      </c>
      <c r="B82" t="s">
        <v>4</v>
      </c>
      <c r="C82">
        <v>56.332000000000001</v>
      </c>
      <c r="D82">
        <v>57.335999999999999</v>
      </c>
      <c r="E82">
        <v>56.204000000000001</v>
      </c>
      <c r="F82">
        <v>64.111000000000004</v>
      </c>
      <c r="G82">
        <v>63.911000000000001</v>
      </c>
      <c r="H82">
        <v>64.08</v>
      </c>
      <c r="I82">
        <v>84.385999999999996</v>
      </c>
      <c r="J82">
        <v>88.459000000000003</v>
      </c>
      <c r="K82">
        <v>90.555000000000007</v>
      </c>
      <c r="L82">
        <v>94.260999999999996</v>
      </c>
      <c r="M82">
        <v>83.344999999999999</v>
      </c>
      <c r="N82">
        <v>74.513999999999996</v>
      </c>
      <c r="O82">
        <v>89.137</v>
      </c>
      <c r="P82">
        <v>90.049000000000007</v>
      </c>
      <c r="Q82">
        <v>66.819000000000003</v>
      </c>
      <c r="R82">
        <v>50.962000000000003</v>
      </c>
      <c r="S82">
        <v>50.478000000000002</v>
      </c>
      <c r="T82">
        <v>54.615000000000002</v>
      </c>
      <c r="U82">
        <v>54.494</v>
      </c>
      <c r="V82">
        <v>53.587000000000003</v>
      </c>
      <c r="W82">
        <v>52.932000000000002</v>
      </c>
      <c r="X82">
        <v>55.81</v>
      </c>
      <c r="Y82">
        <v>56.223999999999997</v>
      </c>
      <c r="Z82">
        <v>68.814999999999998</v>
      </c>
      <c r="AA82">
        <v>56.415999999999997</v>
      </c>
      <c r="AB82">
        <v>78.712000000000003</v>
      </c>
      <c r="AC82">
        <v>80.712000000000003</v>
      </c>
      <c r="AD82">
        <v>75.838999999999999</v>
      </c>
      <c r="AE82">
        <v>61.960999999999999</v>
      </c>
      <c r="AF82">
        <v>60.197000000000003</v>
      </c>
      <c r="AG82">
        <v>45.975000000000001</v>
      </c>
      <c r="AH82">
        <v>53.08</v>
      </c>
      <c r="AI82">
        <v>54.219000000000001</v>
      </c>
      <c r="AJ82">
        <v>50.62</v>
      </c>
      <c r="AK82">
        <v>51.73</v>
      </c>
      <c r="AL82">
        <v>58.253</v>
      </c>
      <c r="AM82">
        <v>56.692999999999998</v>
      </c>
      <c r="AN82">
        <v>73.542000000000002</v>
      </c>
      <c r="AO82">
        <v>75.724000000000004</v>
      </c>
      <c r="AP82">
        <v>71.036000000000001</v>
      </c>
      <c r="AQ82">
        <v>74.504000000000005</v>
      </c>
      <c r="AR82">
        <v>73.156000000000006</v>
      </c>
      <c r="AS82">
        <v>73.465999999999994</v>
      </c>
      <c r="AT82">
        <v>72.894999999999996</v>
      </c>
      <c r="AU82" t="s">
        <v>69</v>
      </c>
      <c r="AV82">
        <v>75.341999999999999</v>
      </c>
      <c r="AW82">
        <v>79.531999999999996</v>
      </c>
      <c r="AX82">
        <v>82.18</v>
      </c>
      <c r="AY82">
        <v>84.867999999999995</v>
      </c>
      <c r="AZ82">
        <v>88.325000000000003</v>
      </c>
      <c r="BA82">
        <v>87.373000000000005</v>
      </c>
      <c r="BB82">
        <v>92.399000000000001</v>
      </c>
      <c r="BC82">
        <v>88.802999999999997</v>
      </c>
      <c r="BD82">
        <v>87.51</v>
      </c>
      <c r="BE82">
        <v>72.495999999999995</v>
      </c>
      <c r="BF82">
        <v>96.748999999999995</v>
      </c>
      <c r="BG82">
        <v>70.138000000000005</v>
      </c>
      <c r="BH82">
        <v>68.483000000000004</v>
      </c>
      <c r="BI82">
        <v>82.119</v>
      </c>
      <c r="BJ82">
        <v>83.536000000000001</v>
      </c>
      <c r="BK82">
        <v>85.021000000000001</v>
      </c>
      <c r="BL82">
        <v>68.328999999999994</v>
      </c>
      <c r="BM82">
        <v>88.358999999999995</v>
      </c>
      <c r="BN82" t="s">
        <v>69</v>
      </c>
      <c r="BO82">
        <v>77.665000000000006</v>
      </c>
      <c r="BP82">
        <v>94.991</v>
      </c>
      <c r="BQ82">
        <v>95.284000000000006</v>
      </c>
      <c r="BR82">
        <v>98.302000000000007</v>
      </c>
      <c r="BS82" t="s">
        <v>69</v>
      </c>
      <c r="BT82">
        <v>98.203000000000003</v>
      </c>
      <c r="BU82">
        <v>99.483999999999995</v>
      </c>
      <c r="BV82">
        <v>100.955</v>
      </c>
      <c r="BW82">
        <v>99.347999999999999</v>
      </c>
      <c r="BX82">
        <v>92.978999999999999</v>
      </c>
      <c r="BY82">
        <v>93.400999999999996</v>
      </c>
      <c r="BZ82">
        <v>99.100999999999999</v>
      </c>
      <c r="CA82">
        <v>97.897000000000006</v>
      </c>
      <c r="CB82">
        <v>98.534999999999997</v>
      </c>
      <c r="CC82">
        <v>99.004000000000005</v>
      </c>
      <c r="CD82">
        <v>99.165000000000006</v>
      </c>
      <c r="CE82">
        <v>103.092</v>
      </c>
      <c r="CF82" t="s">
        <v>69</v>
      </c>
      <c r="CG82">
        <v>115.66800000000001</v>
      </c>
      <c r="CH82">
        <v>105.794</v>
      </c>
      <c r="CI82">
        <v>113.575</v>
      </c>
      <c r="CJ82">
        <v>117.324</v>
      </c>
      <c r="CK82">
        <v>131.18899999999999</v>
      </c>
      <c r="CL82">
        <v>123.121</v>
      </c>
      <c r="CM82">
        <v>135.36699999999999</v>
      </c>
      <c r="CN82">
        <v>138.83000000000001</v>
      </c>
      <c r="CO82">
        <v>146.38900000000001</v>
      </c>
      <c r="CP82">
        <v>126.247</v>
      </c>
      <c r="CQ82" t="s">
        <v>69</v>
      </c>
    </row>
    <row r="83" spans="1:95" x14ac:dyDescent="0.25">
      <c r="A83" t="str">
        <f>_xll.BFieldInfo($B$83)</f>
        <v>End of Day Option Price Ask</v>
      </c>
      <c r="B83" t="s">
        <v>5</v>
      </c>
      <c r="C83">
        <v>0.25</v>
      </c>
      <c r="D83">
        <v>0.25</v>
      </c>
      <c r="E83">
        <v>0.2</v>
      </c>
      <c r="F83">
        <v>0.25</v>
      </c>
      <c r="G83">
        <v>0.25</v>
      </c>
      <c r="H83">
        <v>0.25</v>
      </c>
      <c r="I83">
        <v>0.5</v>
      </c>
      <c r="J83">
        <v>0.5</v>
      </c>
      <c r="K83">
        <v>0.5</v>
      </c>
      <c r="L83">
        <v>0.5</v>
      </c>
      <c r="M83">
        <v>0.34999998999999998</v>
      </c>
      <c r="N83">
        <v>0.25</v>
      </c>
      <c r="O83">
        <v>0.5</v>
      </c>
      <c r="P83">
        <v>0.5</v>
      </c>
      <c r="Q83">
        <v>0.25</v>
      </c>
      <c r="R83">
        <v>0.1</v>
      </c>
      <c r="S83">
        <v>0.1</v>
      </c>
      <c r="T83">
        <v>0.1</v>
      </c>
      <c r="U83">
        <v>0.1</v>
      </c>
      <c r="V83">
        <v>0.1</v>
      </c>
      <c r="W83">
        <v>0.1</v>
      </c>
      <c r="X83">
        <v>0.1</v>
      </c>
      <c r="Y83">
        <v>0.1</v>
      </c>
      <c r="Z83">
        <v>0.40000001000000002</v>
      </c>
      <c r="AA83">
        <v>0.25</v>
      </c>
      <c r="AB83">
        <v>0.5</v>
      </c>
      <c r="AC83">
        <v>0.5</v>
      </c>
      <c r="AD83">
        <v>0.40000001000000002</v>
      </c>
      <c r="AE83">
        <v>0.25</v>
      </c>
      <c r="AF83">
        <v>0.25</v>
      </c>
      <c r="AG83">
        <v>0.1</v>
      </c>
      <c r="AH83">
        <v>0.15000000999999999</v>
      </c>
      <c r="AI83">
        <v>0.15000000999999999</v>
      </c>
      <c r="AJ83">
        <v>0.1</v>
      </c>
      <c r="AK83">
        <v>0.1</v>
      </c>
      <c r="AL83">
        <v>0.15000000999999999</v>
      </c>
      <c r="AM83">
        <v>0.1</v>
      </c>
      <c r="AN83">
        <v>0.25</v>
      </c>
      <c r="AO83">
        <v>0.25</v>
      </c>
      <c r="AP83">
        <v>0.2</v>
      </c>
      <c r="AQ83">
        <v>0.2</v>
      </c>
      <c r="AR83">
        <v>0.2</v>
      </c>
      <c r="AS83">
        <v>0.2</v>
      </c>
      <c r="AT83">
        <v>0.2</v>
      </c>
      <c r="AU83" t="s">
        <v>69</v>
      </c>
      <c r="AV83">
        <v>0.2</v>
      </c>
      <c r="AW83">
        <v>0.2</v>
      </c>
      <c r="AX83">
        <v>0.2</v>
      </c>
      <c r="AY83">
        <v>0.2</v>
      </c>
      <c r="AZ83">
        <v>0.2</v>
      </c>
      <c r="BA83">
        <v>0.2</v>
      </c>
      <c r="BB83">
        <v>0.2</v>
      </c>
      <c r="BC83">
        <v>0.2</v>
      </c>
      <c r="BD83">
        <v>0.2</v>
      </c>
      <c r="BE83">
        <v>0.1</v>
      </c>
      <c r="BF83">
        <v>0.25</v>
      </c>
      <c r="BG83">
        <v>0.1</v>
      </c>
      <c r="BH83">
        <v>0.1</v>
      </c>
      <c r="BI83">
        <v>0.2</v>
      </c>
      <c r="BJ83">
        <v>0.25</v>
      </c>
      <c r="BK83">
        <v>0.25</v>
      </c>
      <c r="BL83">
        <v>0.1</v>
      </c>
      <c r="BM83">
        <v>0.25</v>
      </c>
      <c r="BN83" t="s">
        <v>69</v>
      </c>
      <c r="BO83">
        <v>0.15000000999999999</v>
      </c>
      <c r="BP83">
        <v>0.25</v>
      </c>
      <c r="BQ83">
        <v>0.25</v>
      </c>
      <c r="BR83">
        <v>0.25</v>
      </c>
      <c r="BS83" t="s">
        <v>69</v>
      </c>
      <c r="BT83">
        <v>0.25</v>
      </c>
      <c r="BU83">
        <v>0.25</v>
      </c>
      <c r="BV83">
        <v>0.25</v>
      </c>
      <c r="BW83">
        <v>0.25</v>
      </c>
      <c r="BX83">
        <v>0.25</v>
      </c>
      <c r="BY83">
        <v>0.25</v>
      </c>
      <c r="BZ83">
        <v>0.25</v>
      </c>
      <c r="CA83">
        <v>0.2</v>
      </c>
      <c r="CB83">
        <v>0.2</v>
      </c>
      <c r="CC83">
        <v>0.2</v>
      </c>
      <c r="CD83">
        <v>0.2</v>
      </c>
      <c r="CE83">
        <v>0.2</v>
      </c>
      <c r="CF83" t="s">
        <v>69</v>
      </c>
      <c r="CG83">
        <v>0.2</v>
      </c>
      <c r="CH83">
        <v>0.15000000999999999</v>
      </c>
      <c r="CI83">
        <v>0.2</v>
      </c>
      <c r="CJ83">
        <v>0.2</v>
      </c>
      <c r="CK83">
        <v>0.2</v>
      </c>
      <c r="CL83">
        <v>0.15000000999999999</v>
      </c>
      <c r="CM83">
        <v>0.2</v>
      </c>
      <c r="CN83">
        <v>0.2</v>
      </c>
      <c r="CO83">
        <v>0.2</v>
      </c>
      <c r="CP83">
        <v>0.1</v>
      </c>
      <c r="CQ83" t="s">
        <v>69</v>
      </c>
    </row>
    <row r="84" spans="1:95" x14ac:dyDescent="0.25">
      <c r="A84" t="str">
        <f>_xll.BFieldInfo($B$84)</f>
        <v>End of Day Option Price Bid</v>
      </c>
      <c r="B84" t="s">
        <v>6</v>
      </c>
      <c r="C84">
        <v>0.1</v>
      </c>
      <c r="D84">
        <v>0.05</v>
      </c>
      <c r="E84">
        <v>0.05</v>
      </c>
      <c r="F84" t="s">
        <v>69</v>
      </c>
      <c r="G84" t="s">
        <v>69</v>
      </c>
      <c r="H84" t="s">
        <v>69</v>
      </c>
      <c r="I84" t="s">
        <v>69</v>
      </c>
      <c r="J84" t="s">
        <v>69</v>
      </c>
      <c r="K84" t="s">
        <v>69</v>
      </c>
      <c r="L84" t="s">
        <v>69</v>
      </c>
      <c r="M84" t="s">
        <v>69</v>
      </c>
      <c r="N84" t="s">
        <v>69</v>
      </c>
      <c r="O84" t="s">
        <v>69</v>
      </c>
      <c r="P84" t="s">
        <v>69</v>
      </c>
      <c r="Q84" t="s">
        <v>69</v>
      </c>
      <c r="R84" t="s">
        <v>69</v>
      </c>
      <c r="S84" t="s">
        <v>69</v>
      </c>
      <c r="T84" t="s">
        <v>69</v>
      </c>
      <c r="U84" t="s">
        <v>69</v>
      </c>
      <c r="V84" t="s">
        <v>69</v>
      </c>
      <c r="W84" t="s">
        <v>69</v>
      </c>
      <c r="X84" t="s">
        <v>69</v>
      </c>
      <c r="Y84" t="s">
        <v>69</v>
      </c>
      <c r="Z84" t="s">
        <v>69</v>
      </c>
      <c r="AA84" t="s">
        <v>69</v>
      </c>
      <c r="AB84" t="s">
        <v>69</v>
      </c>
      <c r="AC84" t="s">
        <v>69</v>
      </c>
      <c r="AD84" t="s">
        <v>69</v>
      </c>
      <c r="AE84" t="s">
        <v>69</v>
      </c>
      <c r="AF84" t="s">
        <v>69</v>
      </c>
      <c r="AG84" t="s">
        <v>69</v>
      </c>
      <c r="AH84" t="s">
        <v>69</v>
      </c>
      <c r="AI84" t="s">
        <v>69</v>
      </c>
      <c r="AJ84" t="s">
        <v>69</v>
      </c>
      <c r="AK84" t="s">
        <v>69</v>
      </c>
      <c r="AL84" t="s">
        <v>69</v>
      </c>
      <c r="AM84" t="s">
        <v>69</v>
      </c>
      <c r="AN84" t="s">
        <v>69</v>
      </c>
      <c r="AO84" t="s">
        <v>69</v>
      </c>
      <c r="AP84" t="s">
        <v>69</v>
      </c>
      <c r="AQ84" t="s">
        <v>69</v>
      </c>
      <c r="AR84" t="s">
        <v>69</v>
      </c>
      <c r="AS84" t="s">
        <v>69</v>
      </c>
      <c r="AT84" t="s">
        <v>69</v>
      </c>
      <c r="AU84" t="s">
        <v>69</v>
      </c>
      <c r="AV84" t="s">
        <v>69</v>
      </c>
      <c r="AW84" t="s">
        <v>69</v>
      </c>
      <c r="AX84" t="s">
        <v>69</v>
      </c>
      <c r="AY84" t="s">
        <v>69</v>
      </c>
      <c r="AZ84" t="s">
        <v>69</v>
      </c>
      <c r="BA84" t="s">
        <v>69</v>
      </c>
      <c r="BB84" t="s">
        <v>69</v>
      </c>
      <c r="BC84" t="s">
        <v>69</v>
      </c>
      <c r="BD84" t="s">
        <v>69</v>
      </c>
      <c r="BE84" t="s">
        <v>69</v>
      </c>
      <c r="BF84" t="s">
        <v>69</v>
      </c>
      <c r="BG84" t="s">
        <v>69</v>
      </c>
      <c r="BH84" t="s">
        <v>69</v>
      </c>
      <c r="BI84" t="s">
        <v>69</v>
      </c>
      <c r="BJ84" t="s">
        <v>69</v>
      </c>
      <c r="BK84" t="s">
        <v>69</v>
      </c>
      <c r="BL84" t="s">
        <v>69</v>
      </c>
      <c r="BM84" t="s">
        <v>69</v>
      </c>
      <c r="BN84" t="s">
        <v>69</v>
      </c>
      <c r="BO84" t="s">
        <v>69</v>
      </c>
      <c r="BP84" t="s">
        <v>69</v>
      </c>
      <c r="BQ84" t="s">
        <v>69</v>
      </c>
      <c r="BR84" t="s">
        <v>69</v>
      </c>
      <c r="BS84" t="s">
        <v>69</v>
      </c>
      <c r="BT84" t="s">
        <v>69</v>
      </c>
      <c r="BU84" t="s">
        <v>69</v>
      </c>
      <c r="BV84" t="s">
        <v>69</v>
      </c>
      <c r="BW84" t="s">
        <v>69</v>
      </c>
      <c r="BX84" t="s">
        <v>69</v>
      </c>
      <c r="BY84" t="s">
        <v>69</v>
      </c>
      <c r="BZ84" t="s">
        <v>69</v>
      </c>
      <c r="CA84" t="s">
        <v>69</v>
      </c>
      <c r="CB84" t="s">
        <v>69</v>
      </c>
      <c r="CC84" t="s">
        <v>69</v>
      </c>
      <c r="CD84" t="s">
        <v>69</v>
      </c>
      <c r="CE84" t="s">
        <v>69</v>
      </c>
      <c r="CF84" t="s">
        <v>69</v>
      </c>
      <c r="CG84" t="s">
        <v>69</v>
      </c>
      <c r="CH84" t="s">
        <v>69</v>
      </c>
      <c r="CI84" t="s">
        <v>69</v>
      </c>
      <c r="CJ84" t="s">
        <v>69</v>
      </c>
      <c r="CK84" t="s">
        <v>69</v>
      </c>
      <c r="CL84" t="s">
        <v>69</v>
      </c>
      <c r="CM84" t="s">
        <v>69</v>
      </c>
      <c r="CN84" t="s">
        <v>69</v>
      </c>
      <c r="CO84" t="s">
        <v>69</v>
      </c>
      <c r="CP84" t="s">
        <v>69</v>
      </c>
      <c r="CQ84" t="s">
        <v>69</v>
      </c>
    </row>
    <row r="85" spans="1:95" x14ac:dyDescent="0.25">
      <c r="A85" t="str">
        <f>_xll.BFieldInfo($B$85)</f>
        <v>End of Day Underlying Price Ask</v>
      </c>
      <c r="B85" t="s">
        <v>7</v>
      </c>
      <c r="C85">
        <v>6.9600000399999997</v>
      </c>
      <c r="D85">
        <v>6.94000006</v>
      </c>
      <c r="E85">
        <v>6.75</v>
      </c>
      <c r="F85">
        <v>6.55999994</v>
      </c>
      <c r="G85">
        <v>6.5949997900000001</v>
      </c>
      <c r="H85">
        <v>6.5900001499999998</v>
      </c>
      <c r="I85">
        <v>6.6050000200000003</v>
      </c>
      <c r="J85">
        <v>6.4299998299999999</v>
      </c>
      <c r="K85">
        <v>6.3499999000000003</v>
      </c>
      <c r="L85">
        <v>6.1999998099999996</v>
      </c>
      <c r="M85">
        <v>6.1550002099999999</v>
      </c>
      <c r="N85">
        <v>6.18499994</v>
      </c>
      <c r="O85">
        <v>6.4949998899999999</v>
      </c>
      <c r="P85">
        <v>6.4699997900000001</v>
      </c>
      <c r="Q85">
        <v>6.6599998500000002</v>
      </c>
      <c r="R85">
        <v>6.69000006</v>
      </c>
      <c r="S85">
        <v>6.7350001299999995</v>
      </c>
      <c r="T85">
        <v>6.4650001499999998</v>
      </c>
      <c r="U85">
        <v>6.4869999900000002</v>
      </c>
      <c r="V85">
        <v>6.55999994</v>
      </c>
      <c r="W85">
        <v>6.6100001299999995</v>
      </c>
      <c r="X85">
        <v>6.4699997900000001</v>
      </c>
      <c r="Y85">
        <v>6.4600000399999997</v>
      </c>
      <c r="Z85">
        <v>7.3449997900000001</v>
      </c>
      <c r="AA85">
        <v>7.4250001900000004</v>
      </c>
      <c r="AB85">
        <v>7.2800002099999999</v>
      </c>
      <c r="AC85">
        <v>7.2550001100000001</v>
      </c>
      <c r="AD85">
        <v>7.1500000999999997</v>
      </c>
      <c r="AE85">
        <v>7.2399997699999998</v>
      </c>
      <c r="AF85">
        <v>7.3499999000000003</v>
      </c>
      <c r="AG85">
        <v>7.2600002300000002</v>
      </c>
      <c r="AH85">
        <v>7.25</v>
      </c>
      <c r="AI85">
        <v>7.19000006</v>
      </c>
      <c r="AJ85">
        <v>7.0549998299999999</v>
      </c>
      <c r="AK85">
        <v>7.0050001100000001</v>
      </c>
      <c r="AL85">
        <v>7.0100002300000002</v>
      </c>
      <c r="AM85">
        <v>6.7649998700000005</v>
      </c>
      <c r="AN85">
        <v>6.8299999199999997</v>
      </c>
      <c r="AO85">
        <v>6.7449998899999999</v>
      </c>
      <c r="AP85">
        <v>6.7350001299999995</v>
      </c>
      <c r="AQ85">
        <v>6.5850000399999997</v>
      </c>
      <c r="AR85">
        <v>6.7199997900000001</v>
      </c>
      <c r="AS85">
        <v>6.7100000399999997</v>
      </c>
      <c r="AT85">
        <v>6.7600002300000002</v>
      </c>
      <c r="AU85" t="s">
        <v>69</v>
      </c>
      <c r="AV85">
        <v>6.6700000800000003</v>
      </c>
      <c r="AW85">
        <v>6.5450000800000003</v>
      </c>
      <c r="AX85">
        <v>6.4650001499999998</v>
      </c>
      <c r="AY85">
        <v>6.3699998899999999</v>
      </c>
      <c r="AZ85">
        <v>6.2449998899999999</v>
      </c>
      <c r="BA85">
        <v>6.30999994</v>
      </c>
      <c r="BB85">
        <v>6.1750001900000004</v>
      </c>
      <c r="BC85">
        <v>6.3499999000000003</v>
      </c>
      <c r="BD85">
        <v>6.4299998299999999</v>
      </c>
      <c r="BE85">
        <v>6.43499994</v>
      </c>
      <c r="BF85">
        <v>6.375</v>
      </c>
      <c r="BG85">
        <v>6.6500000999999997</v>
      </c>
      <c r="BH85">
        <v>6.7649998700000005</v>
      </c>
      <c r="BI85">
        <v>6.8400001499999998</v>
      </c>
      <c r="BJ85">
        <v>7.06500006</v>
      </c>
      <c r="BK85">
        <v>7.0349998500000002</v>
      </c>
      <c r="BL85">
        <v>6.9200000800000003</v>
      </c>
      <c r="BM85">
        <v>7.0199999799999997</v>
      </c>
      <c r="BN85" t="s">
        <v>69</v>
      </c>
      <c r="BO85">
        <v>6.9650001499999998</v>
      </c>
      <c r="BP85">
        <v>6.8600001299999995</v>
      </c>
      <c r="BQ85">
        <v>6.94000006</v>
      </c>
      <c r="BR85">
        <v>6.8600001299999995</v>
      </c>
      <c r="BS85" t="s">
        <v>69</v>
      </c>
      <c r="BT85">
        <v>6.9299998299999999</v>
      </c>
      <c r="BU85">
        <v>6.9299998299999999</v>
      </c>
      <c r="BV85">
        <v>6.9899997699999998</v>
      </c>
      <c r="BW85">
        <v>7.0799999199999997</v>
      </c>
      <c r="BX85">
        <v>7.3400001499999998</v>
      </c>
      <c r="BY85">
        <v>7.3649997699999998</v>
      </c>
      <c r="BZ85">
        <v>7.2100000399999997</v>
      </c>
      <c r="CA85">
        <v>7.1199998899999999</v>
      </c>
      <c r="CB85">
        <v>7.1399998699999996</v>
      </c>
      <c r="CC85">
        <v>7.1649999600000003</v>
      </c>
      <c r="CD85">
        <v>7.2049999199999997</v>
      </c>
      <c r="CE85">
        <v>7.125</v>
      </c>
      <c r="CF85" t="s">
        <v>69</v>
      </c>
      <c r="CG85">
        <v>6.94000006</v>
      </c>
      <c r="CH85">
        <v>6.9949998899999999</v>
      </c>
      <c r="CI85">
        <v>7.1199998899999999</v>
      </c>
      <c r="CJ85">
        <v>7.0700001700000001</v>
      </c>
      <c r="CK85">
        <v>6.8850002300000002</v>
      </c>
      <c r="CL85">
        <v>6.8699998899999999</v>
      </c>
      <c r="CM85">
        <v>6.9200000800000003</v>
      </c>
      <c r="CN85">
        <v>6.9099998500000002</v>
      </c>
      <c r="CO85">
        <v>6.8049998299999999</v>
      </c>
      <c r="CP85">
        <v>6.8899998700000005</v>
      </c>
      <c r="CQ85" t="s">
        <v>69</v>
      </c>
    </row>
    <row r="86" spans="1:95" x14ac:dyDescent="0.25">
      <c r="A86" t="str">
        <f>_xll.BFieldInfo($B$86)</f>
        <v>End of Day Underlying Price Last</v>
      </c>
      <c r="B86" t="s">
        <v>8</v>
      </c>
      <c r="C86" t="s">
        <v>69</v>
      </c>
      <c r="D86">
        <v>6.9600000399999997</v>
      </c>
      <c r="E86" t="s">
        <v>69</v>
      </c>
      <c r="F86" t="s">
        <v>69</v>
      </c>
      <c r="G86" t="s">
        <v>69</v>
      </c>
      <c r="H86" t="s">
        <v>69</v>
      </c>
      <c r="I86" t="s">
        <v>69</v>
      </c>
      <c r="J86" t="s">
        <v>69</v>
      </c>
      <c r="K86" t="s">
        <v>69</v>
      </c>
      <c r="L86" t="s">
        <v>69</v>
      </c>
      <c r="M86" t="s">
        <v>69</v>
      </c>
      <c r="N86" t="s">
        <v>69</v>
      </c>
      <c r="O86" t="s">
        <v>69</v>
      </c>
      <c r="P86" t="s">
        <v>69</v>
      </c>
      <c r="Q86" t="s">
        <v>69</v>
      </c>
      <c r="R86" t="s">
        <v>69</v>
      </c>
      <c r="S86">
        <v>6.69000006</v>
      </c>
      <c r="T86" t="s">
        <v>69</v>
      </c>
      <c r="U86" t="s">
        <v>69</v>
      </c>
      <c r="V86" t="s">
        <v>69</v>
      </c>
      <c r="W86" t="s">
        <v>69</v>
      </c>
      <c r="X86" t="s">
        <v>69</v>
      </c>
      <c r="Y86" t="s">
        <v>69</v>
      </c>
      <c r="Z86" t="s">
        <v>69</v>
      </c>
      <c r="AA86">
        <v>7.4600000399999997</v>
      </c>
      <c r="AB86" t="s">
        <v>69</v>
      </c>
      <c r="AC86" t="s">
        <v>69</v>
      </c>
      <c r="AD86" t="s">
        <v>69</v>
      </c>
      <c r="AE86" t="s">
        <v>69</v>
      </c>
      <c r="AF86" t="s">
        <v>69</v>
      </c>
      <c r="AG86" t="s">
        <v>69</v>
      </c>
      <c r="AH86" t="s">
        <v>69</v>
      </c>
      <c r="AI86" t="s">
        <v>69</v>
      </c>
      <c r="AJ86" t="s">
        <v>69</v>
      </c>
      <c r="AK86" t="s">
        <v>69</v>
      </c>
      <c r="AL86" t="s">
        <v>69</v>
      </c>
      <c r="AM86" t="s">
        <v>69</v>
      </c>
      <c r="AN86" t="s">
        <v>69</v>
      </c>
      <c r="AO86" t="s">
        <v>69</v>
      </c>
      <c r="AP86" t="s">
        <v>69</v>
      </c>
      <c r="AQ86" t="s">
        <v>69</v>
      </c>
      <c r="AR86" t="s">
        <v>69</v>
      </c>
      <c r="AS86" t="s">
        <v>69</v>
      </c>
      <c r="AT86" t="s">
        <v>69</v>
      </c>
      <c r="AU86" t="s">
        <v>69</v>
      </c>
      <c r="AV86" t="s">
        <v>69</v>
      </c>
      <c r="AW86" t="s">
        <v>69</v>
      </c>
      <c r="AX86" t="s">
        <v>69</v>
      </c>
      <c r="AY86" t="s">
        <v>69</v>
      </c>
      <c r="AZ86" t="s">
        <v>69</v>
      </c>
      <c r="BA86" t="s">
        <v>69</v>
      </c>
      <c r="BB86" t="s">
        <v>69</v>
      </c>
      <c r="BC86" t="s">
        <v>69</v>
      </c>
      <c r="BD86" t="s">
        <v>69</v>
      </c>
      <c r="BE86" t="s">
        <v>69</v>
      </c>
      <c r="BF86" t="s">
        <v>69</v>
      </c>
      <c r="BG86" t="s">
        <v>69</v>
      </c>
      <c r="BH86" t="s">
        <v>69</v>
      </c>
      <c r="BI86" t="s">
        <v>69</v>
      </c>
      <c r="BJ86" t="s">
        <v>69</v>
      </c>
      <c r="BK86" t="s">
        <v>69</v>
      </c>
      <c r="BL86" t="s">
        <v>69</v>
      </c>
      <c r="BM86" t="s">
        <v>69</v>
      </c>
      <c r="BN86" t="s">
        <v>69</v>
      </c>
      <c r="BO86" t="s">
        <v>69</v>
      </c>
      <c r="BP86" t="s">
        <v>69</v>
      </c>
      <c r="BQ86" t="s">
        <v>69</v>
      </c>
      <c r="BR86" t="s">
        <v>69</v>
      </c>
      <c r="BS86" t="s">
        <v>69</v>
      </c>
      <c r="BT86" t="s">
        <v>69</v>
      </c>
      <c r="BU86" t="s">
        <v>69</v>
      </c>
      <c r="BV86" t="s">
        <v>69</v>
      </c>
      <c r="BW86" t="s">
        <v>69</v>
      </c>
      <c r="BX86" t="s">
        <v>69</v>
      </c>
      <c r="BY86" t="s">
        <v>69</v>
      </c>
      <c r="BZ86" t="s">
        <v>69</v>
      </c>
      <c r="CA86" t="s">
        <v>69</v>
      </c>
      <c r="CB86" t="s">
        <v>69</v>
      </c>
      <c r="CC86" t="s">
        <v>69</v>
      </c>
      <c r="CD86" t="s">
        <v>69</v>
      </c>
      <c r="CE86" t="s">
        <v>69</v>
      </c>
      <c r="CF86" t="s">
        <v>69</v>
      </c>
      <c r="CG86" t="s">
        <v>69</v>
      </c>
      <c r="CH86" t="s">
        <v>69</v>
      </c>
      <c r="CI86" t="s">
        <v>69</v>
      </c>
      <c r="CJ86" t="s">
        <v>69</v>
      </c>
      <c r="CK86" t="s">
        <v>69</v>
      </c>
      <c r="CL86" t="s">
        <v>69</v>
      </c>
      <c r="CM86" t="s">
        <v>69</v>
      </c>
      <c r="CN86" t="s">
        <v>69</v>
      </c>
      <c r="CO86" t="s">
        <v>69</v>
      </c>
      <c r="CP86" t="s">
        <v>69</v>
      </c>
      <c r="CQ86" t="s">
        <v>69</v>
      </c>
    </row>
    <row r="88" spans="1:95" x14ac:dyDescent="0.25">
      <c r="A88" t="s">
        <v>20</v>
      </c>
      <c r="B88" t="s">
        <v>3</v>
      </c>
      <c r="C88" s="1">
        <f>_xll.BDH($A$88,$B$89:$B$93,$B$1,$B$2,"Dir=H","CDR=5D","Days=A","Fill=-","FX=USD","Dts=S","cols=93;rows=6")</f>
        <v>43735</v>
      </c>
      <c r="D88" s="1">
        <v>43738</v>
      </c>
      <c r="E88" s="1">
        <v>43739</v>
      </c>
      <c r="F88" s="1">
        <v>43740</v>
      </c>
      <c r="G88" s="1">
        <v>43741</v>
      </c>
      <c r="H88" s="1">
        <v>43742</v>
      </c>
      <c r="I88" s="1">
        <v>43745</v>
      </c>
      <c r="J88" s="1">
        <v>43746</v>
      </c>
      <c r="K88" s="1">
        <v>43747</v>
      </c>
      <c r="L88" s="1">
        <v>43748</v>
      </c>
      <c r="M88" s="1">
        <v>43749</v>
      </c>
      <c r="N88" s="1">
        <v>43752</v>
      </c>
      <c r="O88" s="1">
        <v>43753</v>
      </c>
      <c r="P88" s="1">
        <v>43754</v>
      </c>
      <c r="Q88" s="1">
        <v>43755</v>
      </c>
      <c r="R88" s="1">
        <v>43756</v>
      </c>
      <c r="S88" s="1">
        <v>43759</v>
      </c>
      <c r="T88" s="1">
        <v>43760</v>
      </c>
      <c r="U88" s="1">
        <v>43761</v>
      </c>
      <c r="V88" s="1">
        <v>43762</v>
      </c>
      <c r="W88" s="1">
        <v>43763</v>
      </c>
      <c r="X88" s="1">
        <v>43766</v>
      </c>
      <c r="Y88" s="1">
        <v>43767</v>
      </c>
      <c r="Z88" s="1">
        <v>43768</v>
      </c>
      <c r="AA88" s="1">
        <v>43769</v>
      </c>
      <c r="AB88" s="1">
        <v>43770</v>
      </c>
      <c r="AC88" s="1">
        <v>43773</v>
      </c>
      <c r="AD88" s="1">
        <v>43774</v>
      </c>
      <c r="AE88" s="1">
        <v>43775</v>
      </c>
      <c r="AF88" s="1">
        <v>43776</v>
      </c>
      <c r="AG88" s="1">
        <v>43777</v>
      </c>
      <c r="AH88" s="1">
        <v>43780</v>
      </c>
      <c r="AI88" s="1">
        <v>43781</v>
      </c>
      <c r="AJ88" s="1">
        <v>43782</v>
      </c>
      <c r="AK88" s="1">
        <v>43783</v>
      </c>
      <c r="AL88" s="1">
        <v>43784</v>
      </c>
      <c r="AM88" s="1">
        <v>43787</v>
      </c>
      <c r="AN88" s="1">
        <v>43788</v>
      </c>
      <c r="AO88" s="1">
        <v>43789</v>
      </c>
      <c r="AP88" s="1">
        <v>43790</v>
      </c>
      <c r="AQ88" s="1">
        <v>43791</v>
      </c>
      <c r="AR88" s="1">
        <v>43794</v>
      </c>
      <c r="AS88" s="1">
        <v>43795</v>
      </c>
      <c r="AT88" s="1">
        <v>43796</v>
      </c>
      <c r="AU88" s="1">
        <v>43797</v>
      </c>
      <c r="AV88" s="1">
        <v>43798</v>
      </c>
      <c r="AW88" s="1">
        <v>43801</v>
      </c>
      <c r="AX88" s="1">
        <v>43802</v>
      </c>
      <c r="AY88" s="1">
        <v>43803</v>
      </c>
      <c r="AZ88" s="1">
        <v>43804</v>
      </c>
      <c r="BA88" s="1">
        <v>43805</v>
      </c>
      <c r="BB88" s="1">
        <v>43808</v>
      </c>
      <c r="BC88" s="1">
        <v>43809</v>
      </c>
      <c r="BD88" s="1">
        <v>43810</v>
      </c>
      <c r="BE88" s="1">
        <v>43811</v>
      </c>
      <c r="BF88" s="1">
        <v>43812</v>
      </c>
      <c r="BG88" s="1">
        <v>43815</v>
      </c>
      <c r="BH88" s="1">
        <v>43816</v>
      </c>
      <c r="BI88" s="1">
        <v>43817</v>
      </c>
      <c r="BJ88" s="1">
        <v>43818</v>
      </c>
      <c r="BK88" s="1">
        <v>43819</v>
      </c>
      <c r="BL88" s="1">
        <v>43822</v>
      </c>
      <c r="BM88" s="1">
        <v>43823</v>
      </c>
      <c r="BN88" s="1">
        <v>43824</v>
      </c>
      <c r="BO88" s="1">
        <v>43825</v>
      </c>
      <c r="BP88" s="1">
        <v>43826</v>
      </c>
      <c r="BQ88" s="1">
        <v>43829</v>
      </c>
      <c r="BR88" s="1">
        <v>43830</v>
      </c>
      <c r="BS88" s="1">
        <v>43831</v>
      </c>
      <c r="BT88" s="1">
        <v>43832</v>
      </c>
      <c r="BU88" s="1">
        <v>43833</v>
      </c>
      <c r="BV88" s="1">
        <v>43836</v>
      </c>
      <c r="BW88" s="1">
        <v>43837</v>
      </c>
      <c r="BX88" s="1">
        <v>43838</v>
      </c>
      <c r="BY88" s="1">
        <v>43839</v>
      </c>
      <c r="BZ88" s="1">
        <v>43840</v>
      </c>
      <c r="CA88" s="1">
        <v>43843</v>
      </c>
      <c r="CB88" s="1">
        <v>43844</v>
      </c>
      <c r="CC88" s="1">
        <v>43845</v>
      </c>
      <c r="CD88" s="1">
        <v>43846</v>
      </c>
      <c r="CE88" s="1">
        <v>43847</v>
      </c>
      <c r="CF88" s="1">
        <v>43850</v>
      </c>
      <c r="CG88" s="1">
        <v>43851</v>
      </c>
      <c r="CH88" s="1">
        <v>43852</v>
      </c>
      <c r="CI88" s="1">
        <v>43853</v>
      </c>
      <c r="CJ88" s="1">
        <v>43854</v>
      </c>
      <c r="CK88" s="1">
        <v>43857</v>
      </c>
      <c r="CL88" s="1">
        <v>43858</v>
      </c>
      <c r="CM88" s="1">
        <v>43859</v>
      </c>
      <c r="CN88" s="1">
        <v>43860</v>
      </c>
      <c r="CO88" s="1">
        <v>43861</v>
      </c>
      <c r="CP88" s="1">
        <v>43864</v>
      </c>
      <c r="CQ88" s="1">
        <v>43865</v>
      </c>
    </row>
    <row r="89" spans="1:95" x14ac:dyDescent="0.25">
      <c r="A89" t="str">
        <f>_xll.BFieldInfo($B$89)</f>
        <v>Implied Volatility Using Ask Price</v>
      </c>
      <c r="B89" t="s">
        <v>4</v>
      </c>
      <c r="C89">
        <v>86.775000000000006</v>
      </c>
      <c r="D89">
        <v>94.878</v>
      </c>
      <c r="E89">
        <v>97.325000000000003</v>
      </c>
      <c r="F89">
        <v>97.59</v>
      </c>
      <c r="G89">
        <v>97.831000000000003</v>
      </c>
      <c r="H89">
        <v>92.064999999999998</v>
      </c>
      <c r="I89">
        <v>99.259</v>
      </c>
      <c r="J89">
        <v>97.343999999999994</v>
      </c>
      <c r="K89">
        <v>95.697000000000003</v>
      </c>
      <c r="L89">
        <v>96.400999999999996</v>
      </c>
      <c r="M89">
        <v>95.036000000000001</v>
      </c>
      <c r="N89">
        <v>102.79</v>
      </c>
      <c r="O89">
        <v>99.998999999999995</v>
      </c>
      <c r="P89">
        <v>102</v>
      </c>
      <c r="Q89">
        <v>100.813</v>
      </c>
      <c r="R89">
        <v>100.935</v>
      </c>
      <c r="S89">
        <v>101.98399999999999</v>
      </c>
      <c r="T89">
        <v>101.58199999999999</v>
      </c>
      <c r="U89">
        <v>100.81100000000001</v>
      </c>
      <c r="V89">
        <v>101.64400000000001</v>
      </c>
      <c r="W89">
        <v>100.425</v>
      </c>
      <c r="X89">
        <v>103.90300000000001</v>
      </c>
      <c r="Y89">
        <v>105.422</v>
      </c>
      <c r="Z89">
        <v>105.779</v>
      </c>
      <c r="AA89">
        <v>101.14700000000001</v>
      </c>
      <c r="AB89">
        <v>106.36499999999999</v>
      </c>
      <c r="AC89">
        <v>103.893</v>
      </c>
      <c r="AD89">
        <v>106.697</v>
      </c>
      <c r="AE89">
        <v>112.97</v>
      </c>
      <c r="AF89">
        <v>117.36499999999999</v>
      </c>
      <c r="AG89">
        <v>115.066</v>
      </c>
      <c r="AH89">
        <v>114.315</v>
      </c>
      <c r="AI89">
        <v>112.85899999999999</v>
      </c>
      <c r="AJ89">
        <v>113.286</v>
      </c>
      <c r="AK89">
        <v>110.065</v>
      </c>
      <c r="AL89">
        <v>116.78700000000001</v>
      </c>
      <c r="AM89">
        <v>117.298</v>
      </c>
      <c r="AN89">
        <v>117.627</v>
      </c>
      <c r="AO89">
        <v>119.71899999999999</v>
      </c>
      <c r="AP89">
        <v>119.264</v>
      </c>
      <c r="AQ89">
        <v>122.108</v>
      </c>
      <c r="AR89">
        <v>123.22799999999999</v>
      </c>
      <c r="AS89">
        <v>131.79400000000001</v>
      </c>
      <c r="AT89">
        <v>134.16999999999999</v>
      </c>
      <c r="AU89" t="s">
        <v>69</v>
      </c>
      <c r="AV89">
        <v>126.55500000000001</v>
      </c>
      <c r="AW89">
        <v>127.354</v>
      </c>
      <c r="AX89">
        <v>127.654</v>
      </c>
      <c r="AY89">
        <v>128.012</v>
      </c>
      <c r="AZ89">
        <v>129.62200000000001</v>
      </c>
      <c r="BA89">
        <v>126.821</v>
      </c>
      <c r="BB89">
        <v>127.833</v>
      </c>
      <c r="BC89">
        <v>132.41999999999999</v>
      </c>
      <c r="BD89">
        <v>128.518</v>
      </c>
      <c r="BE89">
        <v>122.254</v>
      </c>
      <c r="BF89">
        <v>133.226</v>
      </c>
      <c r="BG89">
        <v>136.654</v>
      </c>
      <c r="BH89">
        <v>139.577</v>
      </c>
      <c r="BI89">
        <v>142.518</v>
      </c>
      <c r="BJ89">
        <v>142.524</v>
      </c>
      <c r="BK89">
        <v>141.94999999999999</v>
      </c>
      <c r="BL89">
        <v>140.51900000000001</v>
      </c>
      <c r="BM89">
        <v>122.92100000000001</v>
      </c>
      <c r="BN89" t="s">
        <v>69</v>
      </c>
      <c r="BO89">
        <v>126.08199999999999</v>
      </c>
      <c r="BP89">
        <v>125.05200000000001</v>
      </c>
      <c r="BQ89">
        <v>129.29900000000001</v>
      </c>
      <c r="BR89">
        <v>134.16900000000001</v>
      </c>
      <c r="BS89" t="s">
        <v>69</v>
      </c>
      <c r="BT89">
        <v>141.61500000000001</v>
      </c>
      <c r="BU89">
        <v>146.12100000000001</v>
      </c>
      <c r="BV89">
        <v>146.01900000000001</v>
      </c>
      <c r="BW89">
        <v>168.56700000000001</v>
      </c>
      <c r="BX89">
        <v>144.131</v>
      </c>
      <c r="BY89">
        <v>143.46100000000001</v>
      </c>
      <c r="BZ89">
        <v>151.77699999999999</v>
      </c>
      <c r="CA89">
        <v>146.864</v>
      </c>
      <c r="CB89">
        <v>144.55199999999999</v>
      </c>
      <c r="CC89">
        <v>130.04599999999999</v>
      </c>
      <c r="CD89">
        <v>144.78100000000001</v>
      </c>
      <c r="CE89">
        <v>145.203</v>
      </c>
      <c r="CF89" t="s">
        <v>69</v>
      </c>
      <c r="CG89">
        <v>146.68</v>
      </c>
      <c r="CH89">
        <v>130.24799999999999</v>
      </c>
      <c r="CI89">
        <v>138.62899999999999</v>
      </c>
      <c r="CJ89">
        <v>131.917</v>
      </c>
      <c r="CK89">
        <v>135.69200000000001</v>
      </c>
      <c r="CL89">
        <v>135.67699999999999</v>
      </c>
      <c r="CM89">
        <v>102.675</v>
      </c>
      <c r="CN89">
        <v>104.65900000000001</v>
      </c>
      <c r="CO89">
        <v>108.05800000000001</v>
      </c>
      <c r="CP89">
        <v>109.081</v>
      </c>
      <c r="CQ89" t="s">
        <v>69</v>
      </c>
    </row>
    <row r="90" spans="1:95" x14ac:dyDescent="0.25">
      <c r="A90" t="str">
        <f>_xll.BFieldInfo($B$90)</f>
        <v>End of Day Option Price Ask</v>
      </c>
      <c r="B90" t="s">
        <v>5</v>
      </c>
      <c r="C90">
        <v>4.9000000999999997</v>
      </c>
      <c r="D90">
        <v>5.8000001900000004</v>
      </c>
      <c r="E90">
        <v>7</v>
      </c>
      <c r="F90">
        <v>7.1999998099999996</v>
      </c>
      <c r="G90">
        <v>7</v>
      </c>
      <c r="H90">
        <v>7.4000000999999997</v>
      </c>
      <c r="I90">
        <v>6.9000000999999997</v>
      </c>
      <c r="J90">
        <v>6.0999999000000003</v>
      </c>
      <c r="K90">
        <v>6.3000001900000004</v>
      </c>
      <c r="L90">
        <v>6.9000000999999997</v>
      </c>
      <c r="M90">
        <v>8</v>
      </c>
      <c r="N90">
        <v>6.8000001900000004</v>
      </c>
      <c r="O90">
        <v>7.1999998099999996</v>
      </c>
      <c r="P90">
        <v>7.0999999000000003</v>
      </c>
      <c r="Q90">
        <v>7.1999998099999996</v>
      </c>
      <c r="R90">
        <v>7.5</v>
      </c>
      <c r="S90">
        <v>7.6999998099999996</v>
      </c>
      <c r="T90">
        <v>7.3000001900000004</v>
      </c>
      <c r="U90">
        <v>7.0999999000000003</v>
      </c>
      <c r="V90">
        <v>6.6999998099999996</v>
      </c>
      <c r="W90">
        <v>7.1999998099999996</v>
      </c>
      <c r="X90">
        <v>7.0999999000000003</v>
      </c>
      <c r="Y90">
        <v>7.3000001900000004</v>
      </c>
      <c r="Z90">
        <v>7.5</v>
      </c>
      <c r="AA90">
        <v>7.5999999000000003</v>
      </c>
      <c r="AB90">
        <v>8.3999996199999991</v>
      </c>
      <c r="AC90">
        <v>8.1999998099999996</v>
      </c>
      <c r="AD90">
        <v>9</v>
      </c>
      <c r="AE90">
        <v>9.8999996199999991</v>
      </c>
      <c r="AF90">
        <v>12</v>
      </c>
      <c r="AG90">
        <v>11.100000380000001</v>
      </c>
      <c r="AH90">
        <v>10.399999619999999</v>
      </c>
      <c r="AI90">
        <v>9.8999996199999991</v>
      </c>
      <c r="AJ90">
        <v>9</v>
      </c>
      <c r="AK90">
        <v>8.1999998099999996</v>
      </c>
      <c r="AL90">
        <v>8.5</v>
      </c>
      <c r="AM90">
        <v>8.3000001900000004</v>
      </c>
      <c r="AN90">
        <v>7.9000000999999997</v>
      </c>
      <c r="AO90">
        <v>7.9000000999999997</v>
      </c>
      <c r="AP90">
        <v>8</v>
      </c>
      <c r="AQ90">
        <v>8.3999996199999991</v>
      </c>
      <c r="AR90">
        <v>8.6999998099999996</v>
      </c>
      <c r="AS90">
        <v>9.1999998099999996</v>
      </c>
      <c r="AT90">
        <v>9.8999996199999991</v>
      </c>
      <c r="AU90" t="s">
        <v>69</v>
      </c>
      <c r="AV90">
        <v>9.5</v>
      </c>
      <c r="AW90">
        <v>9.1000003800000009</v>
      </c>
      <c r="AX90">
        <v>9.6000003800000009</v>
      </c>
      <c r="AY90">
        <v>9.3000001900000004</v>
      </c>
      <c r="AZ90">
        <v>9.3000001900000004</v>
      </c>
      <c r="BA90">
        <v>9.5</v>
      </c>
      <c r="BB90">
        <v>9.1000003800000009</v>
      </c>
      <c r="BC90">
        <v>8.5</v>
      </c>
      <c r="BD90">
        <v>8.3999996199999991</v>
      </c>
      <c r="BE90">
        <v>7.4000000999999997</v>
      </c>
      <c r="BF90">
        <v>7.8000001900000004</v>
      </c>
      <c r="BG90">
        <v>8</v>
      </c>
      <c r="BH90">
        <v>7.9000000999999997</v>
      </c>
      <c r="BI90">
        <v>7.6999998099999996</v>
      </c>
      <c r="BJ90">
        <v>8.1000003800000009</v>
      </c>
      <c r="BK90">
        <v>9.1000003800000009</v>
      </c>
      <c r="BL90">
        <v>8.8000001900000004</v>
      </c>
      <c r="BM90">
        <v>7.3000001900000004</v>
      </c>
      <c r="BN90" t="s">
        <v>69</v>
      </c>
      <c r="BO90">
        <v>7.9000000999999997</v>
      </c>
      <c r="BP90">
        <v>7.4000000999999997</v>
      </c>
      <c r="BQ90">
        <v>7.1999998099999996</v>
      </c>
      <c r="BR90">
        <v>8.1999998099999996</v>
      </c>
      <c r="BS90" t="s">
        <v>69</v>
      </c>
      <c r="BT90">
        <v>8.3000001900000004</v>
      </c>
      <c r="BU90">
        <v>8.6999998099999996</v>
      </c>
      <c r="BV90">
        <v>8.8000001900000004</v>
      </c>
      <c r="BW90">
        <v>11.19999981</v>
      </c>
      <c r="BX90">
        <v>9.8000001900000004</v>
      </c>
      <c r="BY90">
        <v>9.6000003800000009</v>
      </c>
      <c r="BZ90">
        <v>10.399999619999999</v>
      </c>
      <c r="CA90">
        <v>10</v>
      </c>
      <c r="CB90">
        <v>10</v>
      </c>
      <c r="CC90">
        <v>9.3999996199999991</v>
      </c>
      <c r="CD90">
        <v>10.600000380000001</v>
      </c>
      <c r="CE90">
        <v>10.100000380000001</v>
      </c>
      <c r="CF90" t="s">
        <v>69</v>
      </c>
      <c r="CG90">
        <v>9.8000001900000004</v>
      </c>
      <c r="CH90">
        <v>8.8999996199999991</v>
      </c>
      <c r="CI90">
        <v>8.6999998099999996</v>
      </c>
      <c r="CJ90">
        <v>8.1999998099999996</v>
      </c>
      <c r="CK90">
        <v>8.1999998099999996</v>
      </c>
      <c r="CL90">
        <v>8.3999996199999991</v>
      </c>
      <c r="CM90">
        <v>5.6999998099999996</v>
      </c>
      <c r="CN90">
        <v>5.0999999000000003</v>
      </c>
      <c r="CO90">
        <v>5.5</v>
      </c>
      <c r="CP90">
        <v>5.9000000999999997</v>
      </c>
      <c r="CQ90" t="s">
        <v>69</v>
      </c>
    </row>
    <row r="91" spans="1:95" x14ac:dyDescent="0.25">
      <c r="A91" t="str">
        <f>_xll.BFieldInfo($B$91)</f>
        <v>End of Day Option Price Bid</v>
      </c>
      <c r="B91" t="s">
        <v>6</v>
      </c>
      <c r="C91">
        <v>4.5999999000000003</v>
      </c>
      <c r="D91">
        <v>4.9000000999999997</v>
      </c>
      <c r="E91">
        <v>6.3000001900000004</v>
      </c>
      <c r="F91">
        <v>6.4000000999999997</v>
      </c>
      <c r="G91">
        <v>6.3000001900000004</v>
      </c>
      <c r="H91">
        <v>7</v>
      </c>
      <c r="I91">
        <v>6</v>
      </c>
      <c r="J91">
        <v>5.8000001900000004</v>
      </c>
      <c r="K91">
        <v>5.5999999000000003</v>
      </c>
      <c r="L91">
        <v>6.3000001900000004</v>
      </c>
      <c r="M91">
        <v>7.3000001900000004</v>
      </c>
      <c r="N91">
        <v>6.0999999000000003</v>
      </c>
      <c r="O91">
        <v>6.5999999000000003</v>
      </c>
      <c r="P91">
        <v>6.5999999000000003</v>
      </c>
      <c r="Q91">
        <v>6.5999999000000003</v>
      </c>
      <c r="R91">
        <v>6.8000001900000004</v>
      </c>
      <c r="S91">
        <v>6.9000000999999997</v>
      </c>
      <c r="T91">
        <v>6.5999999000000003</v>
      </c>
      <c r="U91">
        <v>6.5999999000000003</v>
      </c>
      <c r="V91">
        <v>6.0999999000000003</v>
      </c>
      <c r="W91">
        <v>6.5999999000000003</v>
      </c>
      <c r="X91">
        <v>6.5999999000000003</v>
      </c>
      <c r="Y91">
        <v>6.5</v>
      </c>
      <c r="Z91">
        <v>6.5</v>
      </c>
      <c r="AA91">
        <v>7.1999998099999996</v>
      </c>
      <c r="AB91">
        <v>7.5999999000000003</v>
      </c>
      <c r="AC91">
        <v>7.5999999000000003</v>
      </c>
      <c r="AD91">
        <v>8.1999998099999996</v>
      </c>
      <c r="AE91">
        <v>8.3000001900000004</v>
      </c>
      <c r="AF91">
        <v>9.8000001900000004</v>
      </c>
      <c r="AG91">
        <v>9.1000003800000009</v>
      </c>
      <c r="AH91">
        <v>8.6999998099999996</v>
      </c>
      <c r="AI91">
        <v>8.1000003800000009</v>
      </c>
      <c r="AJ91">
        <v>7.0999999000000003</v>
      </c>
      <c r="AK91">
        <v>7.1999998099999996</v>
      </c>
      <c r="AL91">
        <v>7.1999998099999996</v>
      </c>
      <c r="AM91">
        <v>6.5999999000000003</v>
      </c>
      <c r="AN91">
        <v>6.5999999000000003</v>
      </c>
      <c r="AO91">
        <v>6.5999999000000003</v>
      </c>
      <c r="AP91">
        <v>6.5999999000000003</v>
      </c>
      <c r="AQ91">
        <v>6.6999998099999996</v>
      </c>
      <c r="AR91">
        <v>7</v>
      </c>
      <c r="AS91">
        <v>7</v>
      </c>
      <c r="AT91">
        <v>7</v>
      </c>
      <c r="AU91" t="s">
        <v>69</v>
      </c>
      <c r="AV91">
        <v>7.5999999000000003</v>
      </c>
      <c r="AW91">
        <v>7.3000001900000004</v>
      </c>
      <c r="AX91">
        <v>7.6999998099999996</v>
      </c>
      <c r="AY91">
        <v>7.4000000999999997</v>
      </c>
      <c r="AZ91">
        <v>7.3000001900000004</v>
      </c>
      <c r="BA91">
        <v>7.0999999000000003</v>
      </c>
      <c r="BB91">
        <v>6.8000001900000004</v>
      </c>
      <c r="BC91">
        <v>6.4000000999999997</v>
      </c>
      <c r="BD91">
        <v>6.4000000999999997</v>
      </c>
      <c r="BE91">
        <v>6.4000000999999997</v>
      </c>
      <c r="BF91">
        <v>6.1999998099999996</v>
      </c>
      <c r="BG91">
        <v>6.1999998099999996</v>
      </c>
      <c r="BH91">
        <v>6.1999998099999996</v>
      </c>
      <c r="BI91">
        <v>6.1999998099999996</v>
      </c>
      <c r="BJ91">
        <v>6.1999998099999996</v>
      </c>
      <c r="BK91">
        <v>6.8000001900000004</v>
      </c>
      <c r="BL91">
        <v>7</v>
      </c>
      <c r="BM91">
        <v>6.4000000999999997</v>
      </c>
      <c r="BN91" t="s">
        <v>69</v>
      </c>
      <c r="BO91">
        <v>7</v>
      </c>
      <c r="BP91">
        <v>6.5999999000000003</v>
      </c>
      <c r="BQ91">
        <v>7</v>
      </c>
      <c r="BR91">
        <v>7.4000000999999997</v>
      </c>
      <c r="BS91" t="s">
        <v>69</v>
      </c>
      <c r="BT91">
        <v>7.5</v>
      </c>
      <c r="BU91">
        <v>7.5</v>
      </c>
      <c r="BV91">
        <v>8</v>
      </c>
      <c r="BW91">
        <v>8.3999996199999991</v>
      </c>
      <c r="BX91">
        <v>8.6000003800000009</v>
      </c>
      <c r="BY91">
        <v>8.6000003800000009</v>
      </c>
      <c r="BZ91">
        <v>8.5</v>
      </c>
      <c r="CA91">
        <v>8.6999998099999996</v>
      </c>
      <c r="CB91">
        <v>9</v>
      </c>
      <c r="CC91">
        <v>9</v>
      </c>
      <c r="CD91">
        <v>9.5</v>
      </c>
      <c r="CE91">
        <v>9</v>
      </c>
      <c r="CF91" t="s">
        <v>69</v>
      </c>
      <c r="CG91">
        <v>8.8999996199999991</v>
      </c>
      <c r="CH91">
        <v>8.3999996199999991</v>
      </c>
      <c r="CI91">
        <v>7.5</v>
      </c>
      <c r="CJ91">
        <v>7.3000001900000004</v>
      </c>
      <c r="CK91">
        <v>7.6999998099999996</v>
      </c>
      <c r="CL91">
        <v>7.5</v>
      </c>
      <c r="CM91">
        <v>4.6999998099999996</v>
      </c>
      <c r="CN91">
        <v>4.0999999000000003</v>
      </c>
      <c r="CO91">
        <v>4.6999998099999996</v>
      </c>
      <c r="CP91">
        <v>5.0999999000000003</v>
      </c>
      <c r="CQ91" t="s">
        <v>69</v>
      </c>
    </row>
    <row r="92" spans="1:95" x14ac:dyDescent="0.25">
      <c r="A92" t="str">
        <f>_xll.BFieldInfo($B$92)</f>
        <v>#N/A Requesting Data...</v>
      </c>
      <c r="B92" t="s">
        <v>7</v>
      </c>
      <c r="C92">
        <v>35.590000150000002</v>
      </c>
      <c r="D92">
        <v>36.130001069999999</v>
      </c>
      <c r="E92">
        <v>38.130001069999999</v>
      </c>
      <c r="F92">
        <v>38.590000150000002</v>
      </c>
      <c r="G92">
        <v>38.229999540000001</v>
      </c>
      <c r="H92">
        <v>40.069999690000003</v>
      </c>
      <c r="I92">
        <v>37.950000760000002</v>
      </c>
      <c r="J92">
        <v>36.790000919999997</v>
      </c>
      <c r="K92">
        <v>37.549999239999998</v>
      </c>
      <c r="L92">
        <v>38.66999817</v>
      </c>
      <c r="M92">
        <v>41.020000459999999</v>
      </c>
      <c r="N92">
        <v>37.630001069999999</v>
      </c>
      <c r="O92">
        <v>39</v>
      </c>
      <c r="P92">
        <v>38.5</v>
      </c>
      <c r="Q92">
        <v>38.97000122</v>
      </c>
      <c r="R92">
        <v>39.569999690000003</v>
      </c>
      <c r="S92">
        <v>39.959999080000003</v>
      </c>
      <c r="T92">
        <v>39.310001370000002</v>
      </c>
      <c r="U92">
        <v>39.099998470000003</v>
      </c>
      <c r="V92">
        <v>38.319999690000003</v>
      </c>
      <c r="W92">
        <v>39.564998629999998</v>
      </c>
      <c r="X92">
        <v>39.060001370000002</v>
      </c>
      <c r="Y92">
        <v>39.290000919999997</v>
      </c>
      <c r="Z92">
        <v>39.689998629999998</v>
      </c>
      <c r="AA92">
        <v>40.700000760000002</v>
      </c>
      <c r="AB92">
        <v>41.349998470000003</v>
      </c>
      <c r="AC92">
        <v>41.590000150000002</v>
      </c>
      <c r="AD92">
        <v>42.549999239999998</v>
      </c>
      <c r="AE92">
        <v>43.049999239999998</v>
      </c>
      <c r="AF92">
        <v>45.680000309999997</v>
      </c>
      <c r="AG92">
        <v>44.560001370000002</v>
      </c>
      <c r="AH92">
        <v>43.909999849999998</v>
      </c>
      <c r="AI92">
        <v>43.099998470000003</v>
      </c>
      <c r="AJ92">
        <v>41.715000150000002</v>
      </c>
      <c r="AK92">
        <v>41.11000061</v>
      </c>
      <c r="AL92">
        <v>40.770000459999999</v>
      </c>
      <c r="AM92">
        <v>40.689998629999998</v>
      </c>
      <c r="AN92">
        <v>40.099998470000003</v>
      </c>
      <c r="AO92">
        <v>39.959999080000003</v>
      </c>
      <c r="AP92">
        <v>40.299999239999998</v>
      </c>
      <c r="AQ92">
        <v>40.97000122</v>
      </c>
      <c r="AR92">
        <v>41.119998930000001</v>
      </c>
      <c r="AS92">
        <v>41.099998470000003</v>
      </c>
      <c r="AT92">
        <v>42.005001069999999</v>
      </c>
      <c r="AU92" t="s">
        <v>69</v>
      </c>
      <c r="AV92">
        <v>42.47000122</v>
      </c>
      <c r="AW92">
        <v>41.900001529999997</v>
      </c>
      <c r="AX92">
        <v>42.740001679999999</v>
      </c>
      <c r="AY92">
        <v>42.069999690000003</v>
      </c>
      <c r="AZ92">
        <v>42.099998470000003</v>
      </c>
      <c r="BA92">
        <v>42.729999540000001</v>
      </c>
      <c r="BB92">
        <v>42.16999817</v>
      </c>
      <c r="BC92">
        <v>41.020000459999999</v>
      </c>
      <c r="BD92">
        <v>41.200000760000002</v>
      </c>
      <c r="BE92">
        <v>40.59500122</v>
      </c>
      <c r="BF92">
        <v>40.055000309999997</v>
      </c>
      <c r="BG92">
        <v>40.459999080000003</v>
      </c>
      <c r="BH92">
        <v>40.145000459999999</v>
      </c>
      <c r="BI92">
        <v>39.604999540000001</v>
      </c>
      <c r="BJ92">
        <v>40.459999080000003</v>
      </c>
      <c r="BK92">
        <v>42.400001529999997</v>
      </c>
      <c r="BL92">
        <v>42.060001370000002</v>
      </c>
      <c r="BM92">
        <v>42.240001679999999</v>
      </c>
      <c r="BN92" t="s">
        <v>69</v>
      </c>
      <c r="BO92">
        <v>42.86000061</v>
      </c>
      <c r="BP92">
        <v>42.159999849999998</v>
      </c>
      <c r="BQ92">
        <v>41.740001679999999</v>
      </c>
      <c r="BR92">
        <v>43.229999540000001</v>
      </c>
      <c r="BS92" t="s">
        <v>69</v>
      </c>
      <c r="BT92">
        <v>42.83620071</v>
      </c>
      <c r="BU92">
        <v>43.270000459999999</v>
      </c>
      <c r="BV92">
        <v>43.990001679999999</v>
      </c>
      <c r="BW92">
        <v>45.799999239999998</v>
      </c>
      <c r="BX92">
        <v>46.060001370000002</v>
      </c>
      <c r="BY92">
        <v>45.98500061</v>
      </c>
      <c r="BZ92">
        <v>46.689998629999998</v>
      </c>
      <c r="CA92">
        <v>46.979999540000001</v>
      </c>
      <c r="CB92">
        <v>47.659999849999998</v>
      </c>
      <c r="CC92">
        <v>48.115001679999999</v>
      </c>
      <c r="CD92">
        <v>48.939998629999998</v>
      </c>
      <c r="CE92">
        <v>48.23500061</v>
      </c>
      <c r="CF92" t="s">
        <v>69</v>
      </c>
      <c r="CG92">
        <v>48.395000459999999</v>
      </c>
      <c r="CH92">
        <v>48.47000122</v>
      </c>
      <c r="CI92">
        <v>47.66999817</v>
      </c>
      <c r="CJ92">
        <v>47.650001529999997</v>
      </c>
      <c r="CK92">
        <v>47.939998629999998</v>
      </c>
      <c r="CL92">
        <v>48.189998629999998</v>
      </c>
      <c r="CM92">
        <v>46.5</v>
      </c>
      <c r="CN92">
        <v>45.599998470000003</v>
      </c>
      <c r="CO92">
        <v>46.509998320000001</v>
      </c>
      <c r="CP92">
        <v>47.490001679999999</v>
      </c>
      <c r="CQ92" t="s">
        <v>69</v>
      </c>
    </row>
    <row r="93" spans="1:95" x14ac:dyDescent="0.25">
      <c r="A93" t="str">
        <f>_xll.BFieldInfo($B$93)</f>
        <v>End of Day Underlying Price Last</v>
      </c>
      <c r="B93" t="s">
        <v>8</v>
      </c>
      <c r="C93">
        <v>35.549999239999998</v>
      </c>
      <c r="D93">
        <v>36.209999080000003</v>
      </c>
      <c r="E93">
        <v>38.185001370000002</v>
      </c>
      <c r="F93">
        <v>39.200000760000002</v>
      </c>
      <c r="G93">
        <v>37.849998470000003</v>
      </c>
      <c r="H93">
        <v>39.430000309999997</v>
      </c>
      <c r="I93">
        <v>38.650001529999997</v>
      </c>
      <c r="J93">
        <v>36.930000309999997</v>
      </c>
      <c r="K93">
        <v>37.290000919999997</v>
      </c>
      <c r="L93" t="s">
        <v>69</v>
      </c>
      <c r="M93">
        <v>40.709999080000003</v>
      </c>
      <c r="N93">
        <v>37.229999540000001</v>
      </c>
      <c r="O93">
        <v>38.805000309999997</v>
      </c>
      <c r="P93">
        <v>38.5</v>
      </c>
      <c r="Q93">
        <v>38.97000122</v>
      </c>
      <c r="R93">
        <v>39.222301479999999</v>
      </c>
      <c r="S93">
        <v>39.770000459999999</v>
      </c>
      <c r="T93">
        <v>39.15499878</v>
      </c>
      <c r="U93">
        <v>38.950000760000002</v>
      </c>
      <c r="V93">
        <v>38.349998470000003</v>
      </c>
      <c r="W93">
        <v>38.299999239999998</v>
      </c>
      <c r="X93">
        <v>39</v>
      </c>
      <c r="Y93">
        <v>38.83000183</v>
      </c>
      <c r="Z93" t="s">
        <v>69</v>
      </c>
      <c r="AA93" t="s">
        <v>69</v>
      </c>
      <c r="AB93">
        <v>41.650001529999997</v>
      </c>
      <c r="AC93" t="s">
        <v>69</v>
      </c>
      <c r="AD93">
        <v>42.525001529999997</v>
      </c>
      <c r="AE93" t="s">
        <v>69</v>
      </c>
      <c r="AF93">
        <v>45.200000760000002</v>
      </c>
      <c r="AG93">
        <v>45.430000309999997</v>
      </c>
      <c r="AH93">
        <v>43.174900049999998</v>
      </c>
      <c r="AI93" t="s">
        <v>69</v>
      </c>
      <c r="AJ93">
        <v>40</v>
      </c>
      <c r="AK93">
        <v>41.209999080000003</v>
      </c>
      <c r="AL93" t="s">
        <v>69</v>
      </c>
      <c r="AM93" t="s">
        <v>69</v>
      </c>
      <c r="AN93" t="s">
        <v>69</v>
      </c>
      <c r="AO93">
        <v>39.88999939</v>
      </c>
      <c r="AP93">
        <v>39.930000309999997</v>
      </c>
      <c r="AQ93" t="s">
        <v>69</v>
      </c>
      <c r="AR93" t="s">
        <v>69</v>
      </c>
      <c r="AS93">
        <v>41.490001679999999</v>
      </c>
      <c r="AT93" t="s">
        <v>69</v>
      </c>
      <c r="AU93" t="s">
        <v>69</v>
      </c>
      <c r="AV93">
        <v>42.5</v>
      </c>
      <c r="AW93">
        <v>41.650001529999997</v>
      </c>
      <c r="AX93" t="s">
        <v>69</v>
      </c>
      <c r="AY93">
        <v>41.619998930000001</v>
      </c>
      <c r="AZ93" t="s">
        <v>69</v>
      </c>
      <c r="BA93">
        <v>42.665000919999997</v>
      </c>
      <c r="BB93">
        <v>41.939899439999998</v>
      </c>
      <c r="BC93">
        <v>41.009998320000001</v>
      </c>
      <c r="BD93" t="s">
        <v>69</v>
      </c>
      <c r="BE93">
        <v>40.990001679999999</v>
      </c>
      <c r="BF93">
        <v>40.33000183</v>
      </c>
      <c r="BG93">
        <v>40.380001069999999</v>
      </c>
      <c r="BH93">
        <v>40.159999849999998</v>
      </c>
      <c r="BI93">
        <v>39.58000183</v>
      </c>
      <c r="BJ93">
        <v>40.36000061</v>
      </c>
      <c r="BK93">
        <v>41.979999540000001</v>
      </c>
      <c r="BL93">
        <v>41.880001069999999</v>
      </c>
      <c r="BM93">
        <v>42.180000309999997</v>
      </c>
      <c r="BN93" t="s">
        <v>69</v>
      </c>
      <c r="BO93">
        <v>42.849998470000003</v>
      </c>
      <c r="BP93">
        <v>42.270000459999999</v>
      </c>
      <c r="BQ93">
        <v>41.549999239999998</v>
      </c>
      <c r="BR93">
        <v>43.240001679999999</v>
      </c>
      <c r="BS93" t="s">
        <v>69</v>
      </c>
      <c r="BT93">
        <v>42.799999239999998</v>
      </c>
      <c r="BU93">
        <v>43.11000061</v>
      </c>
      <c r="BV93">
        <v>43.90499878</v>
      </c>
      <c r="BW93">
        <v>45.540000919999997</v>
      </c>
      <c r="BX93">
        <v>45.790000919999997</v>
      </c>
      <c r="BY93">
        <v>45.709999080000003</v>
      </c>
      <c r="BZ93">
        <v>46.040000919999997</v>
      </c>
      <c r="CA93">
        <v>46.576000209999997</v>
      </c>
      <c r="CB93" t="s">
        <v>69</v>
      </c>
      <c r="CC93">
        <v>47.159999849999998</v>
      </c>
      <c r="CD93" t="s">
        <v>69</v>
      </c>
      <c r="CE93">
        <v>48.189998629999998</v>
      </c>
      <c r="CF93" t="s">
        <v>69</v>
      </c>
      <c r="CG93">
        <v>48.380001069999999</v>
      </c>
      <c r="CH93">
        <v>48.439998629999998</v>
      </c>
      <c r="CI93">
        <v>47.680000309999997</v>
      </c>
      <c r="CJ93">
        <v>47.38999939</v>
      </c>
      <c r="CK93">
        <v>47.939998629999998</v>
      </c>
      <c r="CL93" t="s">
        <v>69</v>
      </c>
      <c r="CM93">
        <v>46.400001529999997</v>
      </c>
      <c r="CN93">
        <v>44.384998320000001</v>
      </c>
      <c r="CO93">
        <v>46.619998930000001</v>
      </c>
      <c r="CP93">
        <v>46.77999878</v>
      </c>
      <c r="CQ93" t="s">
        <v>69</v>
      </c>
    </row>
    <row r="95" spans="1:95" x14ac:dyDescent="0.25">
      <c r="A95" t="s">
        <v>21</v>
      </c>
      <c r="B95" t="s">
        <v>3</v>
      </c>
      <c r="C95" s="1">
        <f>_xll.BDH($A$95,$B$96:$B$100,$B$1,$B$2,"Dir=H","CDR=5D","Days=A","Fill=-","FX=USD","Dts=S","cols=93;rows=6")</f>
        <v>43735</v>
      </c>
      <c r="D95" s="1">
        <v>43738</v>
      </c>
      <c r="E95" s="1">
        <v>43739</v>
      </c>
      <c r="F95" s="1">
        <v>43740</v>
      </c>
      <c r="G95" s="1">
        <v>43741</v>
      </c>
      <c r="H95" s="1">
        <v>43742</v>
      </c>
      <c r="I95" s="1">
        <v>43745</v>
      </c>
      <c r="J95" s="1">
        <v>43746</v>
      </c>
      <c r="K95" s="1">
        <v>43747</v>
      </c>
      <c r="L95" s="1">
        <v>43748</v>
      </c>
      <c r="M95" s="1">
        <v>43749</v>
      </c>
      <c r="N95" s="1">
        <v>43752</v>
      </c>
      <c r="O95" s="1">
        <v>43753</v>
      </c>
      <c r="P95" s="1">
        <v>43754</v>
      </c>
      <c r="Q95" s="1">
        <v>43755</v>
      </c>
      <c r="R95" s="1">
        <v>43756</v>
      </c>
      <c r="S95" s="1">
        <v>43759</v>
      </c>
      <c r="T95" s="1">
        <v>43760</v>
      </c>
      <c r="U95" s="1">
        <v>43761</v>
      </c>
      <c r="V95" s="1">
        <v>43762</v>
      </c>
      <c r="W95" s="1">
        <v>43763</v>
      </c>
      <c r="X95" s="1">
        <v>43766</v>
      </c>
      <c r="Y95" s="1">
        <v>43767</v>
      </c>
      <c r="Z95" s="1">
        <v>43768</v>
      </c>
      <c r="AA95" s="1">
        <v>43769</v>
      </c>
      <c r="AB95" s="1">
        <v>43770</v>
      </c>
      <c r="AC95" s="1">
        <v>43773</v>
      </c>
      <c r="AD95" s="1">
        <v>43774</v>
      </c>
      <c r="AE95" s="1">
        <v>43775</v>
      </c>
      <c r="AF95" s="1">
        <v>43776</v>
      </c>
      <c r="AG95" s="1">
        <v>43777</v>
      </c>
      <c r="AH95" s="1">
        <v>43780</v>
      </c>
      <c r="AI95" s="1">
        <v>43781</v>
      </c>
      <c r="AJ95" s="1">
        <v>43782</v>
      </c>
      <c r="AK95" s="1">
        <v>43783</v>
      </c>
      <c r="AL95" s="1">
        <v>43784</v>
      </c>
      <c r="AM95" s="1">
        <v>43787</v>
      </c>
      <c r="AN95" s="1">
        <v>43788</v>
      </c>
      <c r="AO95" s="1">
        <v>43789</v>
      </c>
      <c r="AP95" s="1">
        <v>43790</v>
      </c>
      <c r="AQ95" s="1">
        <v>43791</v>
      </c>
      <c r="AR95" s="1">
        <v>43794</v>
      </c>
      <c r="AS95" s="1">
        <v>43795</v>
      </c>
      <c r="AT95" s="1">
        <v>43796</v>
      </c>
      <c r="AU95" s="1">
        <v>43797</v>
      </c>
      <c r="AV95" s="1">
        <v>43798</v>
      </c>
      <c r="AW95" s="1">
        <v>43801</v>
      </c>
      <c r="AX95" s="1">
        <v>43802</v>
      </c>
      <c r="AY95" s="1">
        <v>43803</v>
      </c>
      <c r="AZ95" s="1">
        <v>43804</v>
      </c>
      <c r="BA95" s="1">
        <v>43805</v>
      </c>
      <c r="BB95" s="1">
        <v>43808</v>
      </c>
      <c r="BC95" s="1">
        <v>43809</v>
      </c>
      <c r="BD95" s="1">
        <v>43810</v>
      </c>
      <c r="BE95" s="1">
        <v>43811</v>
      </c>
      <c r="BF95" s="1">
        <v>43812</v>
      </c>
      <c r="BG95" s="1">
        <v>43815</v>
      </c>
      <c r="BH95" s="1">
        <v>43816</v>
      </c>
      <c r="BI95" s="1">
        <v>43817</v>
      </c>
      <c r="BJ95" s="1">
        <v>43818</v>
      </c>
      <c r="BK95" s="1">
        <v>43819</v>
      </c>
      <c r="BL95" s="1">
        <v>43822</v>
      </c>
      <c r="BM95" s="1">
        <v>43823</v>
      </c>
      <c r="BN95" s="1">
        <v>43824</v>
      </c>
      <c r="BO95" s="1">
        <v>43825</v>
      </c>
      <c r="BP95" s="1">
        <v>43826</v>
      </c>
      <c r="BQ95" s="1">
        <v>43829</v>
      </c>
      <c r="BR95" s="1">
        <v>43830</v>
      </c>
      <c r="BS95" s="1">
        <v>43831</v>
      </c>
      <c r="BT95" s="1">
        <v>43832</v>
      </c>
      <c r="BU95" s="1">
        <v>43833</v>
      </c>
      <c r="BV95" s="1">
        <v>43836</v>
      </c>
      <c r="BW95" s="1">
        <v>43837</v>
      </c>
      <c r="BX95" s="1">
        <v>43838</v>
      </c>
      <c r="BY95" s="1">
        <v>43839</v>
      </c>
      <c r="BZ95" s="1">
        <v>43840</v>
      </c>
      <c r="CA95" s="1">
        <v>43843</v>
      </c>
      <c r="CB95" s="1">
        <v>43844</v>
      </c>
      <c r="CC95" s="1">
        <v>43845</v>
      </c>
      <c r="CD95" s="1">
        <v>43846</v>
      </c>
      <c r="CE95" s="1">
        <v>43847</v>
      </c>
      <c r="CF95" s="1">
        <v>43850</v>
      </c>
      <c r="CG95" s="1">
        <v>43851</v>
      </c>
      <c r="CH95" s="1">
        <v>43852</v>
      </c>
      <c r="CI95" s="1">
        <v>43853</v>
      </c>
      <c r="CJ95" s="1">
        <v>43854</v>
      </c>
      <c r="CK95" s="1">
        <v>43857</v>
      </c>
      <c r="CL95" s="1">
        <v>43858</v>
      </c>
      <c r="CM95" s="1">
        <v>43859</v>
      </c>
      <c r="CN95" s="1">
        <v>43860</v>
      </c>
      <c r="CO95" s="1">
        <v>43861</v>
      </c>
      <c r="CP95" s="1">
        <v>43864</v>
      </c>
      <c r="CQ95" s="1">
        <v>43865</v>
      </c>
    </row>
    <row r="96" spans="1:95" x14ac:dyDescent="0.25">
      <c r="A96" t="str">
        <f>_xll.BFieldInfo($B$96)</f>
        <v>Implied Volatility Using Ask Price</v>
      </c>
      <c r="B96" t="s">
        <v>4</v>
      </c>
      <c r="C96" t="s">
        <v>69</v>
      </c>
      <c r="D96" t="s">
        <v>69</v>
      </c>
      <c r="E96" t="s">
        <v>69</v>
      </c>
      <c r="F96" t="s">
        <v>69</v>
      </c>
      <c r="G96" t="s">
        <v>69</v>
      </c>
      <c r="H96" t="s">
        <v>69</v>
      </c>
      <c r="I96" t="s">
        <v>69</v>
      </c>
      <c r="J96" t="s">
        <v>69</v>
      </c>
      <c r="K96" t="s">
        <v>69</v>
      </c>
      <c r="L96">
        <v>95.546000000000006</v>
      </c>
      <c r="M96">
        <v>90.926000000000002</v>
      </c>
      <c r="N96">
        <v>91.793000000000006</v>
      </c>
      <c r="O96">
        <v>93.677999999999997</v>
      </c>
      <c r="P96">
        <v>111.64400000000001</v>
      </c>
      <c r="Q96">
        <v>94.438000000000002</v>
      </c>
      <c r="R96">
        <v>101.131</v>
      </c>
      <c r="S96">
        <v>127.98399999999999</v>
      </c>
      <c r="T96">
        <v>95.855999999999995</v>
      </c>
      <c r="U96">
        <v>87.980999999999995</v>
      </c>
      <c r="V96">
        <v>86.045000000000002</v>
      </c>
      <c r="W96">
        <v>86.159000000000006</v>
      </c>
      <c r="X96">
        <v>88.397000000000006</v>
      </c>
      <c r="Y96">
        <v>103.342</v>
      </c>
      <c r="Z96">
        <v>111.14100000000001</v>
      </c>
      <c r="AA96">
        <v>82.105000000000004</v>
      </c>
      <c r="AB96">
        <v>84.536000000000001</v>
      </c>
      <c r="AC96">
        <v>73.653999999999996</v>
      </c>
      <c r="AD96">
        <v>108.672</v>
      </c>
      <c r="AE96">
        <v>97.962000000000003</v>
      </c>
      <c r="AF96">
        <v>107.59399999999999</v>
      </c>
      <c r="AG96">
        <v>98.268000000000001</v>
      </c>
      <c r="AH96">
        <v>81.183999999999997</v>
      </c>
      <c r="AI96">
        <v>87.745000000000005</v>
      </c>
      <c r="AJ96">
        <v>82.787999999999997</v>
      </c>
      <c r="AK96">
        <v>115.151</v>
      </c>
      <c r="AL96">
        <v>102.46299999999999</v>
      </c>
      <c r="AM96">
        <v>93.338999999999999</v>
      </c>
      <c r="AN96">
        <v>77.031999999999996</v>
      </c>
      <c r="AO96">
        <v>81.212000000000003</v>
      </c>
      <c r="AP96">
        <v>80.655000000000001</v>
      </c>
      <c r="AQ96">
        <v>77.388999999999996</v>
      </c>
      <c r="AR96">
        <v>77.632000000000005</v>
      </c>
      <c r="AS96">
        <v>90.003</v>
      </c>
      <c r="AT96">
        <v>77.459000000000003</v>
      </c>
      <c r="AU96" t="s">
        <v>69</v>
      </c>
      <c r="AV96">
        <v>80.459999999999994</v>
      </c>
      <c r="AW96">
        <v>82.622</v>
      </c>
      <c r="AX96">
        <v>80.016000000000005</v>
      </c>
      <c r="AY96">
        <v>108.001</v>
      </c>
      <c r="AZ96">
        <v>78.192999999999998</v>
      </c>
      <c r="BA96">
        <v>100.95399999999999</v>
      </c>
      <c r="BB96">
        <v>81.706999999999994</v>
      </c>
      <c r="BC96">
        <v>95.266000000000005</v>
      </c>
      <c r="BD96">
        <v>83.974999999999994</v>
      </c>
      <c r="BE96">
        <v>105.352</v>
      </c>
      <c r="BF96">
        <v>87.46</v>
      </c>
      <c r="BG96">
        <v>90.587000000000003</v>
      </c>
      <c r="BH96">
        <v>90.32</v>
      </c>
      <c r="BI96">
        <v>87.103999999999999</v>
      </c>
      <c r="BJ96">
        <v>130.625</v>
      </c>
      <c r="BK96">
        <v>112.96599999999999</v>
      </c>
      <c r="BL96">
        <v>175.85400000000001</v>
      </c>
      <c r="BM96">
        <v>184.03</v>
      </c>
      <c r="BN96" t="s">
        <v>69</v>
      </c>
      <c r="BO96">
        <v>170.178</v>
      </c>
      <c r="BP96">
        <v>187.39</v>
      </c>
      <c r="BQ96">
        <v>180.66200000000001</v>
      </c>
      <c r="BR96">
        <v>192.255</v>
      </c>
      <c r="BS96" t="s">
        <v>69</v>
      </c>
      <c r="BT96">
        <v>193.761</v>
      </c>
      <c r="BU96">
        <v>184.46899999999999</v>
      </c>
      <c r="BV96">
        <v>200.09700000000001</v>
      </c>
      <c r="BW96">
        <v>202.84299999999999</v>
      </c>
      <c r="BX96">
        <v>212.46899999999999</v>
      </c>
      <c r="BY96">
        <v>208.68700000000001</v>
      </c>
      <c r="BZ96">
        <v>210.364</v>
      </c>
      <c r="CA96">
        <v>213.34899999999999</v>
      </c>
      <c r="CB96">
        <v>230.726</v>
      </c>
      <c r="CC96">
        <v>226.07499999999999</v>
      </c>
      <c r="CD96">
        <v>231.959</v>
      </c>
      <c r="CE96">
        <v>234.87799999999999</v>
      </c>
      <c r="CF96" t="s">
        <v>69</v>
      </c>
      <c r="CG96">
        <v>247.089</v>
      </c>
      <c r="CH96">
        <v>264.524</v>
      </c>
      <c r="CI96">
        <v>256.98</v>
      </c>
      <c r="CJ96">
        <v>257.35199999999998</v>
      </c>
      <c r="CK96">
        <v>272.733</v>
      </c>
      <c r="CL96">
        <v>276.08300000000003</v>
      </c>
      <c r="CM96">
        <v>296.24900000000002</v>
      </c>
      <c r="CN96">
        <v>282.50900000000001</v>
      </c>
      <c r="CO96">
        <v>289.06</v>
      </c>
      <c r="CP96">
        <v>314.56</v>
      </c>
      <c r="CQ96" t="s">
        <v>69</v>
      </c>
    </row>
    <row r="97" spans="1:95" x14ac:dyDescent="0.25">
      <c r="A97" t="str">
        <f>_xll.BFieldInfo($B$97)</f>
        <v>End of Day Option Price Ask</v>
      </c>
      <c r="B97" t="s">
        <v>5</v>
      </c>
      <c r="C97" t="s">
        <v>69</v>
      </c>
      <c r="D97" t="s">
        <v>69</v>
      </c>
      <c r="E97" t="s">
        <v>69</v>
      </c>
      <c r="F97" t="s">
        <v>69</v>
      </c>
      <c r="G97" t="s">
        <v>69</v>
      </c>
      <c r="H97" t="s">
        <v>69</v>
      </c>
      <c r="I97" t="s">
        <v>69</v>
      </c>
      <c r="J97" t="s">
        <v>69</v>
      </c>
      <c r="K97" t="s">
        <v>69</v>
      </c>
      <c r="L97">
        <v>16.700000760000002</v>
      </c>
      <c r="M97">
        <v>17</v>
      </c>
      <c r="N97">
        <v>16.899999619999999</v>
      </c>
      <c r="O97">
        <v>17.799999239999998</v>
      </c>
      <c r="P97">
        <v>18.200000760000002</v>
      </c>
      <c r="Q97">
        <v>17.399999619999999</v>
      </c>
      <c r="R97">
        <v>17.299999239999998</v>
      </c>
      <c r="S97">
        <v>18.600000380000001</v>
      </c>
      <c r="T97">
        <v>17.399999619999999</v>
      </c>
      <c r="U97">
        <v>17.299999239999998</v>
      </c>
      <c r="V97">
        <v>16.899999619999999</v>
      </c>
      <c r="W97">
        <v>17.200000760000002</v>
      </c>
      <c r="X97">
        <v>17.5</v>
      </c>
      <c r="Y97">
        <v>17.700000760000002</v>
      </c>
      <c r="Z97">
        <v>12</v>
      </c>
      <c r="AA97">
        <v>11</v>
      </c>
      <c r="AB97">
        <v>11.80000019</v>
      </c>
      <c r="AC97">
        <v>11.600000380000001</v>
      </c>
      <c r="AD97">
        <v>13.30000019</v>
      </c>
      <c r="AE97">
        <v>13.19999981</v>
      </c>
      <c r="AF97">
        <v>13.600000380000001</v>
      </c>
      <c r="AG97">
        <v>13.19999981</v>
      </c>
      <c r="AH97">
        <v>12.80000019</v>
      </c>
      <c r="AI97">
        <v>13.5</v>
      </c>
      <c r="AJ97">
        <v>13.19999981</v>
      </c>
      <c r="AK97">
        <v>14.80000019</v>
      </c>
      <c r="AL97">
        <v>14.80000019</v>
      </c>
      <c r="AM97">
        <v>14.899999619999999</v>
      </c>
      <c r="AN97">
        <v>14.899999619999999</v>
      </c>
      <c r="AO97">
        <v>15</v>
      </c>
      <c r="AP97">
        <v>14.30000019</v>
      </c>
      <c r="AQ97">
        <v>14.5</v>
      </c>
      <c r="AR97">
        <v>15.600000380000001</v>
      </c>
      <c r="AS97">
        <v>15.399999619999999</v>
      </c>
      <c r="AT97">
        <v>14.30000019</v>
      </c>
      <c r="AU97" t="s">
        <v>69</v>
      </c>
      <c r="AV97">
        <v>14.19999981</v>
      </c>
      <c r="AW97">
        <v>14.19999981</v>
      </c>
      <c r="AX97">
        <v>13.600000380000001</v>
      </c>
      <c r="AY97">
        <v>14.30000019</v>
      </c>
      <c r="AZ97">
        <v>13.19999981</v>
      </c>
      <c r="BA97">
        <v>14.5</v>
      </c>
      <c r="BB97">
        <v>13.899999619999999</v>
      </c>
      <c r="BC97">
        <v>14.30000019</v>
      </c>
      <c r="BD97">
        <v>14.19999981</v>
      </c>
      <c r="BE97">
        <v>15.69999981</v>
      </c>
      <c r="BF97">
        <v>15.100000380000001</v>
      </c>
      <c r="BG97">
        <v>14.600000380000001</v>
      </c>
      <c r="BH97">
        <v>14.69999981</v>
      </c>
      <c r="BI97">
        <v>14.69999981</v>
      </c>
      <c r="BJ97">
        <v>15.5</v>
      </c>
      <c r="BK97">
        <v>15.80000019</v>
      </c>
      <c r="BL97">
        <v>16.899999619999999</v>
      </c>
      <c r="BM97">
        <v>17</v>
      </c>
      <c r="BN97" t="s">
        <v>69</v>
      </c>
      <c r="BO97">
        <v>17.100000380000001</v>
      </c>
      <c r="BP97">
        <v>17.5</v>
      </c>
      <c r="BQ97">
        <v>16.799999239999998</v>
      </c>
      <c r="BR97">
        <v>17.399999619999999</v>
      </c>
      <c r="BS97" t="s">
        <v>69</v>
      </c>
      <c r="BT97">
        <v>17</v>
      </c>
      <c r="BU97">
        <v>16.600000380000001</v>
      </c>
      <c r="BV97">
        <v>17.399999619999999</v>
      </c>
      <c r="BW97">
        <v>17.700000760000002</v>
      </c>
      <c r="BX97">
        <v>18</v>
      </c>
      <c r="BY97">
        <v>18.100000380000001</v>
      </c>
      <c r="BZ97">
        <v>17.700000760000002</v>
      </c>
      <c r="CA97">
        <v>18</v>
      </c>
      <c r="CB97">
        <v>18.600000380000001</v>
      </c>
      <c r="CC97">
        <v>18.600000380000001</v>
      </c>
      <c r="CD97">
        <v>19</v>
      </c>
      <c r="CE97">
        <v>18.700000760000002</v>
      </c>
      <c r="CF97" t="s">
        <v>69</v>
      </c>
      <c r="CG97">
        <v>18.200000760000002</v>
      </c>
      <c r="CH97">
        <v>18.399999619999999</v>
      </c>
      <c r="CI97">
        <v>18.399999619999999</v>
      </c>
      <c r="CJ97">
        <v>17.299999239999998</v>
      </c>
      <c r="CK97">
        <v>17.799999239999998</v>
      </c>
      <c r="CL97">
        <v>17.799999239999998</v>
      </c>
      <c r="CM97">
        <v>17.799999239999998</v>
      </c>
      <c r="CN97">
        <v>17.5</v>
      </c>
      <c r="CO97">
        <v>16.700000760000002</v>
      </c>
      <c r="CP97">
        <v>17.200000760000002</v>
      </c>
      <c r="CQ97" t="s">
        <v>69</v>
      </c>
    </row>
    <row r="98" spans="1:95" x14ac:dyDescent="0.25">
      <c r="A98" t="str">
        <f>_xll.BFieldInfo($B$98)</f>
        <v>End of Day Option Price Bid</v>
      </c>
      <c r="B98" t="s">
        <v>6</v>
      </c>
      <c r="C98" t="s">
        <v>69</v>
      </c>
      <c r="D98" t="s">
        <v>69</v>
      </c>
      <c r="E98" t="s">
        <v>69</v>
      </c>
      <c r="F98" t="s">
        <v>69</v>
      </c>
      <c r="G98" t="s">
        <v>69</v>
      </c>
      <c r="H98" t="s">
        <v>69</v>
      </c>
      <c r="I98" t="s">
        <v>69</v>
      </c>
      <c r="J98" t="s">
        <v>69</v>
      </c>
      <c r="K98" t="s">
        <v>69</v>
      </c>
      <c r="L98">
        <v>13.399999619999999</v>
      </c>
      <c r="M98">
        <v>15.399999619999999</v>
      </c>
      <c r="N98">
        <v>15.100000380000001</v>
      </c>
      <c r="O98">
        <v>15.600000380000001</v>
      </c>
      <c r="P98">
        <v>15.80000019</v>
      </c>
      <c r="Q98">
        <v>15.600000380000001</v>
      </c>
      <c r="R98">
        <v>15.30000019</v>
      </c>
      <c r="S98">
        <v>15.5</v>
      </c>
      <c r="T98">
        <v>15.399999619999999</v>
      </c>
      <c r="U98">
        <v>15.899999619999999</v>
      </c>
      <c r="V98">
        <v>15.5</v>
      </c>
      <c r="W98">
        <v>16</v>
      </c>
      <c r="X98">
        <v>16.299999239999998</v>
      </c>
      <c r="Y98">
        <v>14.80000019</v>
      </c>
      <c r="Z98">
        <v>8</v>
      </c>
      <c r="AA98">
        <v>9.3000001900000004</v>
      </c>
      <c r="AB98">
        <v>10.100000380000001</v>
      </c>
      <c r="AC98">
        <v>10.100000380000001</v>
      </c>
      <c r="AD98">
        <v>10.5</v>
      </c>
      <c r="AE98">
        <v>10.69999981</v>
      </c>
      <c r="AF98">
        <v>11.5</v>
      </c>
      <c r="AG98">
        <v>10.899999619999999</v>
      </c>
      <c r="AH98">
        <v>11.30000019</v>
      </c>
      <c r="AI98">
        <v>11.100000380000001</v>
      </c>
      <c r="AJ98">
        <v>10.600000380000001</v>
      </c>
      <c r="AK98">
        <v>12.19999981</v>
      </c>
      <c r="AL98">
        <v>12.19999981</v>
      </c>
      <c r="AM98">
        <v>13.100000380000001</v>
      </c>
      <c r="AN98">
        <v>14</v>
      </c>
      <c r="AO98">
        <v>14.19999981</v>
      </c>
      <c r="AP98">
        <v>13.5</v>
      </c>
      <c r="AQ98">
        <v>13.600000380000001</v>
      </c>
      <c r="AR98">
        <v>14.600000380000001</v>
      </c>
      <c r="AS98">
        <v>14.399999619999999</v>
      </c>
      <c r="AT98">
        <v>13.600000380000001</v>
      </c>
      <c r="AU98" t="s">
        <v>69</v>
      </c>
      <c r="AV98">
        <v>13.5</v>
      </c>
      <c r="AW98">
        <v>13.30000019</v>
      </c>
      <c r="AX98">
        <v>13</v>
      </c>
      <c r="AY98">
        <v>12.600000380000001</v>
      </c>
      <c r="AZ98">
        <v>12.5</v>
      </c>
      <c r="BA98">
        <v>12.80000019</v>
      </c>
      <c r="BB98">
        <v>12.899999619999999</v>
      </c>
      <c r="BC98">
        <v>13.19999981</v>
      </c>
      <c r="BD98">
        <v>13</v>
      </c>
      <c r="BE98">
        <v>14.69999981</v>
      </c>
      <c r="BF98">
        <v>14.100000380000001</v>
      </c>
      <c r="BG98">
        <v>13.899999619999999</v>
      </c>
      <c r="BH98">
        <v>14.100000380000001</v>
      </c>
      <c r="BI98">
        <v>13.899999619999999</v>
      </c>
      <c r="BJ98">
        <v>14</v>
      </c>
      <c r="BK98">
        <v>14.5</v>
      </c>
      <c r="BL98">
        <v>14.30000019</v>
      </c>
      <c r="BM98">
        <v>14.100000380000001</v>
      </c>
      <c r="BN98" t="s">
        <v>69</v>
      </c>
      <c r="BO98">
        <v>14.80000019</v>
      </c>
      <c r="BP98">
        <v>14.5</v>
      </c>
      <c r="BQ98">
        <v>14.30000019</v>
      </c>
      <c r="BR98">
        <v>14.19999981</v>
      </c>
      <c r="BS98" t="s">
        <v>69</v>
      </c>
      <c r="BT98">
        <v>14.19999981</v>
      </c>
      <c r="BU98">
        <v>14.19999981</v>
      </c>
      <c r="BV98">
        <v>14.80000019</v>
      </c>
      <c r="BW98">
        <v>15.100000380000001</v>
      </c>
      <c r="BX98">
        <v>15.30000019</v>
      </c>
      <c r="BY98">
        <v>15.600000380000001</v>
      </c>
      <c r="BZ98">
        <v>15.100000380000001</v>
      </c>
      <c r="CA98">
        <v>15.5</v>
      </c>
      <c r="CB98">
        <v>15.80000019</v>
      </c>
      <c r="CC98">
        <v>16</v>
      </c>
      <c r="CD98">
        <v>15.600000380000001</v>
      </c>
      <c r="CE98">
        <v>15.69999981</v>
      </c>
      <c r="CF98" t="s">
        <v>69</v>
      </c>
      <c r="CG98">
        <v>15.69999981</v>
      </c>
      <c r="CH98">
        <v>15.69999981</v>
      </c>
      <c r="CI98">
        <v>15.899999619999999</v>
      </c>
      <c r="CJ98">
        <v>14.600000380000001</v>
      </c>
      <c r="CK98">
        <v>15.19999981</v>
      </c>
      <c r="CL98">
        <v>15.19999981</v>
      </c>
      <c r="CM98">
        <v>14.899999619999999</v>
      </c>
      <c r="CN98">
        <v>15.100000380000001</v>
      </c>
      <c r="CO98">
        <v>14.19999981</v>
      </c>
      <c r="CP98">
        <v>14.69999981</v>
      </c>
      <c r="CQ98" t="s">
        <v>69</v>
      </c>
    </row>
    <row r="99" spans="1:95" x14ac:dyDescent="0.25">
      <c r="A99" t="str">
        <f>_xll.BFieldInfo($B$99)</f>
        <v>End of Day Underlying Price Ask</v>
      </c>
      <c r="B99" t="s">
        <v>7</v>
      </c>
      <c r="C99" t="s">
        <v>69</v>
      </c>
      <c r="D99" t="s">
        <v>69</v>
      </c>
      <c r="E99" t="s">
        <v>69</v>
      </c>
      <c r="F99" t="s">
        <v>69</v>
      </c>
      <c r="G99" t="s">
        <v>69</v>
      </c>
      <c r="H99" t="s">
        <v>69</v>
      </c>
      <c r="I99" t="s">
        <v>69</v>
      </c>
      <c r="J99" t="s">
        <v>69</v>
      </c>
      <c r="K99" t="s">
        <v>69</v>
      </c>
      <c r="L99">
        <v>35.409999849999998</v>
      </c>
      <c r="M99">
        <v>35.930000309999997</v>
      </c>
      <c r="N99">
        <v>35.799999239999998</v>
      </c>
      <c r="O99">
        <v>36.72000122</v>
      </c>
      <c r="P99">
        <v>36.444999690000003</v>
      </c>
      <c r="Q99">
        <v>36.270000459999999</v>
      </c>
      <c r="R99">
        <v>35.909999849999998</v>
      </c>
      <c r="S99">
        <v>36.244998930000001</v>
      </c>
      <c r="T99">
        <v>36.290000919999997</v>
      </c>
      <c r="U99">
        <v>36.459999080000003</v>
      </c>
      <c r="V99">
        <v>36.099998470000003</v>
      </c>
      <c r="W99">
        <v>36.439998629999998</v>
      </c>
      <c r="X99">
        <v>36.740001679999999</v>
      </c>
      <c r="Y99">
        <v>36.465000150000002</v>
      </c>
      <c r="Z99">
        <v>29.579999919999999</v>
      </c>
      <c r="AA99">
        <v>29.760000229999999</v>
      </c>
      <c r="AB99">
        <v>30.590000150000002</v>
      </c>
      <c r="AC99">
        <v>30.809999470000001</v>
      </c>
      <c r="AD99">
        <v>31.395000459999999</v>
      </c>
      <c r="AE99">
        <v>31.76499939</v>
      </c>
      <c r="AF99">
        <v>31.834999079999999</v>
      </c>
      <c r="AG99">
        <v>31.790000920000001</v>
      </c>
      <c r="AH99">
        <v>32</v>
      </c>
      <c r="AI99">
        <v>32.575000760000002</v>
      </c>
      <c r="AJ99">
        <v>32.415000919999997</v>
      </c>
      <c r="AK99">
        <v>33.075000760000002</v>
      </c>
      <c r="AL99">
        <v>33.590000150000002</v>
      </c>
      <c r="AM99">
        <v>34.049999239999998</v>
      </c>
      <c r="AN99">
        <v>34.459999080000003</v>
      </c>
      <c r="AO99">
        <v>34.48500061</v>
      </c>
      <c r="AP99">
        <v>33.75</v>
      </c>
      <c r="AQ99">
        <v>34.049999239999998</v>
      </c>
      <c r="AR99">
        <v>35.240001679999999</v>
      </c>
      <c r="AS99">
        <v>34.790000919999997</v>
      </c>
      <c r="AT99">
        <v>33.880001069999999</v>
      </c>
      <c r="AU99" t="s">
        <v>69</v>
      </c>
      <c r="AV99">
        <v>33.729999540000001</v>
      </c>
      <c r="AW99">
        <v>33.70500183</v>
      </c>
      <c r="AX99">
        <v>33.130001069999999</v>
      </c>
      <c r="AY99">
        <v>33.189998629999998</v>
      </c>
      <c r="AZ99">
        <v>32.759998320000001</v>
      </c>
      <c r="BA99">
        <v>33.66999817</v>
      </c>
      <c r="BB99">
        <v>33.494998930000001</v>
      </c>
      <c r="BC99">
        <v>33.659999849999998</v>
      </c>
      <c r="BD99">
        <v>33.790000919999997</v>
      </c>
      <c r="BE99">
        <v>34.990001679999999</v>
      </c>
      <c r="BF99">
        <v>34.715000150000002</v>
      </c>
      <c r="BG99">
        <v>34.150001529999997</v>
      </c>
      <c r="BH99">
        <v>34.270000459999999</v>
      </c>
      <c r="BI99">
        <v>34.33000183</v>
      </c>
      <c r="BJ99">
        <v>34.240001679999999</v>
      </c>
      <c r="BK99">
        <v>35.040000919999997</v>
      </c>
      <c r="BL99">
        <v>34.540000919999997</v>
      </c>
      <c r="BM99">
        <v>34.430000309999997</v>
      </c>
      <c r="BN99" t="s">
        <v>69</v>
      </c>
      <c r="BO99">
        <v>35.11000061</v>
      </c>
      <c r="BP99">
        <v>35.069999690000003</v>
      </c>
      <c r="BQ99">
        <v>34.619998930000001</v>
      </c>
      <c r="BR99">
        <v>34.994998930000001</v>
      </c>
      <c r="BS99" t="s">
        <v>69</v>
      </c>
      <c r="BT99">
        <v>34.630001069999999</v>
      </c>
      <c r="BU99">
        <v>34.509998320000001</v>
      </c>
      <c r="BV99">
        <v>35.150001529999997</v>
      </c>
      <c r="BW99">
        <v>35.479999540000001</v>
      </c>
      <c r="BX99">
        <v>35.619998930000001</v>
      </c>
      <c r="BY99">
        <v>35.909999849999998</v>
      </c>
      <c r="BZ99">
        <v>35.47000122</v>
      </c>
      <c r="CA99">
        <v>35.950000760000002</v>
      </c>
      <c r="CB99">
        <v>36.25</v>
      </c>
      <c r="CC99">
        <v>36.439998629999998</v>
      </c>
      <c r="CD99">
        <v>36.83000183</v>
      </c>
      <c r="CE99">
        <v>36.5</v>
      </c>
      <c r="CF99" t="s">
        <v>69</v>
      </c>
      <c r="CG99">
        <v>36.005001069999999</v>
      </c>
      <c r="CH99">
        <v>35.909999849999998</v>
      </c>
      <c r="CI99">
        <v>36.189998629999998</v>
      </c>
      <c r="CJ99">
        <v>35.040000919999997</v>
      </c>
      <c r="CK99">
        <v>35.634998320000001</v>
      </c>
      <c r="CL99">
        <v>35.680000309999997</v>
      </c>
      <c r="CM99">
        <v>35.380001069999999</v>
      </c>
      <c r="CN99">
        <v>35.444999690000003</v>
      </c>
      <c r="CO99">
        <v>34.52999878</v>
      </c>
      <c r="CP99">
        <v>35.069999690000003</v>
      </c>
      <c r="CQ99" t="s">
        <v>69</v>
      </c>
    </row>
    <row r="100" spans="1:95" x14ac:dyDescent="0.25">
      <c r="A100" t="str">
        <f>_xll.BFieldInfo($B$100)</f>
        <v>End of Day Underlying Price Last</v>
      </c>
      <c r="B100" t="s">
        <v>8</v>
      </c>
      <c r="C100" t="s">
        <v>69</v>
      </c>
      <c r="D100" t="s">
        <v>69</v>
      </c>
      <c r="E100" t="s">
        <v>69</v>
      </c>
      <c r="F100" t="s">
        <v>69</v>
      </c>
      <c r="G100" t="s">
        <v>69</v>
      </c>
      <c r="H100" t="s">
        <v>69</v>
      </c>
      <c r="I100" t="s">
        <v>69</v>
      </c>
      <c r="J100" t="s">
        <v>69</v>
      </c>
      <c r="K100" t="s">
        <v>69</v>
      </c>
      <c r="L100" t="s">
        <v>69</v>
      </c>
      <c r="M100" t="s">
        <v>69</v>
      </c>
      <c r="N100" t="s">
        <v>69</v>
      </c>
      <c r="O100" t="s">
        <v>69</v>
      </c>
      <c r="P100" t="s">
        <v>69</v>
      </c>
      <c r="Q100" t="s">
        <v>69</v>
      </c>
      <c r="R100" t="s">
        <v>69</v>
      </c>
      <c r="S100" t="s">
        <v>69</v>
      </c>
      <c r="T100" t="s">
        <v>69</v>
      </c>
      <c r="U100" t="s">
        <v>69</v>
      </c>
      <c r="V100" t="s">
        <v>69</v>
      </c>
      <c r="W100" t="s">
        <v>69</v>
      </c>
      <c r="X100" t="s">
        <v>69</v>
      </c>
      <c r="Y100" t="s">
        <v>69</v>
      </c>
      <c r="Z100" t="s">
        <v>69</v>
      </c>
      <c r="AA100" t="s">
        <v>69</v>
      </c>
      <c r="AB100" t="s">
        <v>69</v>
      </c>
      <c r="AC100" t="s">
        <v>69</v>
      </c>
      <c r="AD100" t="s">
        <v>69</v>
      </c>
      <c r="AE100" t="s">
        <v>69</v>
      </c>
      <c r="AF100" t="s">
        <v>69</v>
      </c>
      <c r="AG100" t="s">
        <v>69</v>
      </c>
      <c r="AH100" t="s">
        <v>69</v>
      </c>
      <c r="AI100" t="s">
        <v>69</v>
      </c>
      <c r="AJ100" t="s">
        <v>69</v>
      </c>
      <c r="AK100" t="s">
        <v>69</v>
      </c>
      <c r="AL100" t="s">
        <v>69</v>
      </c>
      <c r="AM100" t="s">
        <v>69</v>
      </c>
      <c r="AN100" t="s">
        <v>69</v>
      </c>
      <c r="AO100" t="s">
        <v>69</v>
      </c>
      <c r="AP100" t="s">
        <v>69</v>
      </c>
      <c r="AQ100" t="s">
        <v>69</v>
      </c>
      <c r="AR100" t="s">
        <v>69</v>
      </c>
      <c r="AS100" t="s">
        <v>69</v>
      </c>
      <c r="AT100" t="s">
        <v>69</v>
      </c>
      <c r="AU100" t="s">
        <v>69</v>
      </c>
      <c r="AV100" t="s">
        <v>69</v>
      </c>
      <c r="AW100" t="s">
        <v>69</v>
      </c>
      <c r="AX100" t="s">
        <v>69</v>
      </c>
      <c r="AY100" t="s">
        <v>69</v>
      </c>
      <c r="AZ100" t="s">
        <v>69</v>
      </c>
      <c r="BA100" t="s">
        <v>69</v>
      </c>
      <c r="BB100" t="s">
        <v>69</v>
      </c>
      <c r="BC100" t="s">
        <v>69</v>
      </c>
      <c r="BD100" t="s">
        <v>69</v>
      </c>
      <c r="BE100" t="s">
        <v>69</v>
      </c>
      <c r="BF100" t="s">
        <v>69</v>
      </c>
      <c r="BG100" t="s">
        <v>69</v>
      </c>
      <c r="BH100" t="s">
        <v>69</v>
      </c>
      <c r="BI100" t="s">
        <v>69</v>
      </c>
      <c r="BJ100" t="s">
        <v>69</v>
      </c>
      <c r="BK100" t="s">
        <v>69</v>
      </c>
      <c r="BL100" t="s">
        <v>69</v>
      </c>
      <c r="BM100" t="s">
        <v>69</v>
      </c>
      <c r="BN100" t="s">
        <v>69</v>
      </c>
      <c r="BO100" t="s">
        <v>69</v>
      </c>
      <c r="BP100" t="s">
        <v>69</v>
      </c>
      <c r="BQ100" t="s">
        <v>69</v>
      </c>
      <c r="BR100" t="s">
        <v>69</v>
      </c>
      <c r="BS100" t="s">
        <v>69</v>
      </c>
      <c r="BT100" t="s">
        <v>69</v>
      </c>
      <c r="BU100" t="s">
        <v>69</v>
      </c>
      <c r="BV100" t="s">
        <v>69</v>
      </c>
      <c r="BW100" t="s">
        <v>69</v>
      </c>
      <c r="BX100" t="s">
        <v>69</v>
      </c>
      <c r="BY100" t="s">
        <v>69</v>
      </c>
      <c r="BZ100" t="s">
        <v>69</v>
      </c>
      <c r="CA100" t="s">
        <v>69</v>
      </c>
      <c r="CB100" t="s">
        <v>69</v>
      </c>
      <c r="CC100" t="s">
        <v>69</v>
      </c>
      <c r="CD100" t="s">
        <v>69</v>
      </c>
      <c r="CE100" t="s">
        <v>69</v>
      </c>
      <c r="CF100" t="s">
        <v>69</v>
      </c>
      <c r="CG100" t="s">
        <v>69</v>
      </c>
      <c r="CH100" t="s">
        <v>69</v>
      </c>
      <c r="CI100" t="s">
        <v>69</v>
      </c>
      <c r="CJ100" t="s">
        <v>69</v>
      </c>
      <c r="CK100" t="s">
        <v>69</v>
      </c>
      <c r="CL100" t="s">
        <v>69</v>
      </c>
      <c r="CM100" t="s">
        <v>69</v>
      </c>
      <c r="CN100" t="s">
        <v>69</v>
      </c>
      <c r="CO100" t="s">
        <v>69</v>
      </c>
      <c r="CP100" t="s">
        <v>69</v>
      </c>
      <c r="CQ100" t="s">
        <v>69</v>
      </c>
    </row>
    <row r="102" spans="1:95" x14ac:dyDescent="0.25">
      <c r="A102" t="s">
        <v>22</v>
      </c>
      <c r="B102" t="s">
        <v>3</v>
      </c>
      <c r="C102" s="1">
        <f>_xll.BDH($A$102,$B$103:$B$107,$B$1,$B$2,"Dir=H","CDR=5D","Days=A","Fill=-","FX=USD","Dts=S","cols=93;rows=6")</f>
        <v>43735</v>
      </c>
      <c r="D102" s="1">
        <v>43738</v>
      </c>
      <c r="E102" s="1">
        <v>43739</v>
      </c>
      <c r="F102" s="1">
        <v>43740</v>
      </c>
      <c r="G102" s="1">
        <v>43741</v>
      </c>
      <c r="H102" s="1">
        <v>43742</v>
      </c>
      <c r="I102" s="1">
        <v>43745</v>
      </c>
      <c r="J102" s="1">
        <v>43746</v>
      </c>
      <c r="K102" s="1">
        <v>43747</v>
      </c>
      <c r="L102" s="1">
        <v>43748</v>
      </c>
      <c r="M102" s="1">
        <v>43749</v>
      </c>
      <c r="N102" s="1">
        <v>43752</v>
      </c>
      <c r="O102" s="1">
        <v>43753</v>
      </c>
      <c r="P102" s="1">
        <v>43754</v>
      </c>
      <c r="Q102" s="1">
        <v>43755</v>
      </c>
      <c r="R102" s="1">
        <v>43756</v>
      </c>
      <c r="S102" s="1">
        <v>43759</v>
      </c>
      <c r="T102" s="1">
        <v>43760</v>
      </c>
      <c r="U102" s="1">
        <v>43761</v>
      </c>
      <c r="V102" s="1">
        <v>43762</v>
      </c>
      <c r="W102" s="1">
        <v>43763</v>
      </c>
      <c r="X102" s="1">
        <v>43766</v>
      </c>
      <c r="Y102" s="1">
        <v>43767</v>
      </c>
      <c r="Z102" s="1">
        <v>43768</v>
      </c>
      <c r="AA102" s="1">
        <v>43769</v>
      </c>
      <c r="AB102" s="1">
        <v>43770</v>
      </c>
      <c r="AC102" s="1">
        <v>43773</v>
      </c>
      <c r="AD102" s="1">
        <v>43774</v>
      </c>
      <c r="AE102" s="1">
        <v>43775</v>
      </c>
      <c r="AF102" s="1">
        <v>43776</v>
      </c>
      <c r="AG102" s="1">
        <v>43777</v>
      </c>
      <c r="AH102" s="1">
        <v>43780</v>
      </c>
      <c r="AI102" s="1">
        <v>43781</v>
      </c>
      <c r="AJ102" s="1">
        <v>43782</v>
      </c>
      <c r="AK102" s="1">
        <v>43783</v>
      </c>
      <c r="AL102" s="1">
        <v>43784</v>
      </c>
      <c r="AM102" s="1">
        <v>43787</v>
      </c>
      <c r="AN102" s="1">
        <v>43788</v>
      </c>
      <c r="AO102" s="1">
        <v>43789</v>
      </c>
      <c r="AP102" s="1">
        <v>43790</v>
      </c>
      <c r="AQ102" s="1">
        <v>43791</v>
      </c>
      <c r="AR102" s="1">
        <v>43794</v>
      </c>
      <c r="AS102" s="1">
        <v>43795</v>
      </c>
      <c r="AT102" s="1">
        <v>43796</v>
      </c>
      <c r="AU102" s="1">
        <v>43797</v>
      </c>
      <c r="AV102" s="1">
        <v>43798</v>
      </c>
      <c r="AW102" s="1">
        <v>43801</v>
      </c>
      <c r="AX102" s="1">
        <v>43802</v>
      </c>
      <c r="AY102" s="1">
        <v>43803</v>
      </c>
      <c r="AZ102" s="1">
        <v>43804</v>
      </c>
      <c r="BA102" s="1">
        <v>43805</v>
      </c>
      <c r="BB102" s="1">
        <v>43808</v>
      </c>
      <c r="BC102" s="1">
        <v>43809</v>
      </c>
      <c r="BD102" s="1">
        <v>43810</v>
      </c>
      <c r="BE102" s="1">
        <v>43811</v>
      </c>
      <c r="BF102" s="1">
        <v>43812</v>
      </c>
      <c r="BG102" s="1">
        <v>43815</v>
      </c>
      <c r="BH102" s="1">
        <v>43816</v>
      </c>
      <c r="BI102" s="1">
        <v>43817</v>
      </c>
      <c r="BJ102" s="1">
        <v>43818</v>
      </c>
      <c r="BK102" s="1">
        <v>43819</v>
      </c>
      <c r="BL102" s="1">
        <v>43822</v>
      </c>
      <c r="BM102" s="1">
        <v>43823</v>
      </c>
      <c r="BN102" s="1">
        <v>43824</v>
      </c>
      <c r="BO102" s="1">
        <v>43825</v>
      </c>
      <c r="BP102" s="1">
        <v>43826</v>
      </c>
      <c r="BQ102" s="1">
        <v>43829</v>
      </c>
      <c r="BR102" s="1">
        <v>43830</v>
      </c>
      <c r="BS102" s="1">
        <v>43831</v>
      </c>
      <c r="BT102" s="1">
        <v>43832</v>
      </c>
      <c r="BU102" s="1">
        <v>43833</v>
      </c>
      <c r="BV102" s="1">
        <v>43836</v>
      </c>
      <c r="BW102" s="1">
        <v>43837</v>
      </c>
      <c r="BX102" s="1">
        <v>43838</v>
      </c>
      <c r="BY102" s="1">
        <v>43839</v>
      </c>
      <c r="BZ102" s="1">
        <v>43840</v>
      </c>
      <c r="CA102" s="1">
        <v>43843</v>
      </c>
      <c r="CB102" s="1">
        <v>43844</v>
      </c>
      <c r="CC102" s="1">
        <v>43845</v>
      </c>
      <c r="CD102" s="1">
        <v>43846</v>
      </c>
      <c r="CE102" s="1">
        <v>43847</v>
      </c>
      <c r="CF102" s="1">
        <v>43850</v>
      </c>
      <c r="CG102" s="1">
        <v>43851</v>
      </c>
      <c r="CH102" s="1">
        <v>43852</v>
      </c>
      <c r="CI102" s="1">
        <v>43853</v>
      </c>
      <c r="CJ102" s="1">
        <v>43854</v>
      </c>
      <c r="CK102" s="1">
        <v>43857</v>
      </c>
      <c r="CL102" s="1">
        <v>43858</v>
      </c>
      <c r="CM102" s="1">
        <v>43859</v>
      </c>
      <c r="CN102" s="1">
        <v>43860</v>
      </c>
      <c r="CO102" s="1">
        <v>43861</v>
      </c>
      <c r="CP102" s="1">
        <v>43864</v>
      </c>
      <c r="CQ102" s="1">
        <v>43865</v>
      </c>
    </row>
    <row r="103" spans="1:95" x14ac:dyDescent="0.25">
      <c r="A103" t="str">
        <f>_xll.BFieldInfo($B$103)</f>
        <v>Implied Volatility Using Ask Price</v>
      </c>
      <c r="B103" t="s">
        <v>4</v>
      </c>
      <c r="C103" t="s">
        <v>69</v>
      </c>
      <c r="D103" t="s">
        <v>69</v>
      </c>
      <c r="E103" t="s">
        <v>69</v>
      </c>
      <c r="F103" t="s">
        <v>69</v>
      </c>
      <c r="G103" t="s">
        <v>69</v>
      </c>
      <c r="H103" t="s">
        <v>69</v>
      </c>
      <c r="I103" t="s">
        <v>69</v>
      </c>
      <c r="J103" t="s">
        <v>69</v>
      </c>
      <c r="K103" t="s">
        <v>69</v>
      </c>
      <c r="L103" t="s">
        <v>69</v>
      </c>
      <c r="M103" t="s">
        <v>69</v>
      </c>
      <c r="N103" t="s">
        <v>69</v>
      </c>
      <c r="O103" t="s">
        <v>69</v>
      </c>
      <c r="P103" t="s">
        <v>69</v>
      </c>
      <c r="Q103" t="s">
        <v>69</v>
      </c>
      <c r="R103" t="s">
        <v>69</v>
      </c>
      <c r="S103" t="s">
        <v>69</v>
      </c>
      <c r="T103" t="s">
        <v>69</v>
      </c>
      <c r="U103" t="s">
        <v>69</v>
      </c>
      <c r="V103" t="s">
        <v>69</v>
      </c>
      <c r="W103" t="s">
        <v>69</v>
      </c>
      <c r="X103" t="s">
        <v>69</v>
      </c>
      <c r="Y103" t="s">
        <v>69</v>
      </c>
      <c r="Z103" t="s">
        <v>69</v>
      </c>
      <c r="AA103" t="s">
        <v>69</v>
      </c>
      <c r="AB103" t="s">
        <v>69</v>
      </c>
      <c r="AC103" t="s">
        <v>69</v>
      </c>
      <c r="AD103" t="s">
        <v>69</v>
      </c>
      <c r="AE103" t="s">
        <v>69</v>
      </c>
      <c r="AF103" t="s">
        <v>69</v>
      </c>
      <c r="AG103" t="s">
        <v>69</v>
      </c>
      <c r="AH103" t="s">
        <v>69</v>
      </c>
      <c r="AI103" t="s">
        <v>69</v>
      </c>
      <c r="AJ103" t="s">
        <v>69</v>
      </c>
      <c r="AK103" t="s">
        <v>69</v>
      </c>
      <c r="AL103" t="s">
        <v>69</v>
      </c>
      <c r="AM103" t="s">
        <v>69</v>
      </c>
      <c r="AN103" t="s">
        <v>69</v>
      </c>
      <c r="AO103" t="s">
        <v>69</v>
      </c>
      <c r="AP103" t="s">
        <v>69</v>
      </c>
      <c r="AQ103" t="s">
        <v>69</v>
      </c>
      <c r="AR103" t="s">
        <v>69</v>
      </c>
      <c r="AS103" t="s">
        <v>69</v>
      </c>
      <c r="AT103" t="s">
        <v>69</v>
      </c>
      <c r="AU103" t="s">
        <v>69</v>
      </c>
      <c r="AV103" t="s">
        <v>69</v>
      </c>
      <c r="AW103" t="s">
        <v>69</v>
      </c>
      <c r="AX103" t="s">
        <v>69</v>
      </c>
      <c r="AY103" t="s">
        <v>69</v>
      </c>
      <c r="AZ103" t="s">
        <v>69</v>
      </c>
      <c r="BA103" t="s">
        <v>69</v>
      </c>
      <c r="BB103" t="s">
        <v>69</v>
      </c>
      <c r="BC103" t="s">
        <v>69</v>
      </c>
      <c r="BD103" t="s">
        <v>69</v>
      </c>
      <c r="BE103" t="s">
        <v>69</v>
      </c>
      <c r="BF103" t="s">
        <v>69</v>
      </c>
      <c r="BG103" t="s">
        <v>69</v>
      </c>
      <c r="BH103" t="s">
        <v>69</v>
      </c>
      <c r="BI103" t="s">
        <v>69</v>
      </c>
      <c r="BJ103" t="s">
        <v>69</v>
      </c>
      <c r="BK103" t="s">
        <v>69</v>
      </c>
      <c r="BL103" t="s">
        <v>69</v>
      </c>
      <c r="BM103">
        <v>138.50399999999999</v>
      </c>
      <c r="BN103" t="s">
        <v>69</v>
      </c>
      <c r="BO103">
        <v>168.06200000000001</v>
      </c>
      <c r="BP103">
        <v>517.673</v>
      </c>
      <c r="BQ103">
        <v>130.47499999999999</v>
      </c>
      <c r="BR103" t="s">
        <v>69</v>
      </c>
      <c r="BS103" t="s">
        <v>69</v>
      </c>
      <c r="BT103">
        <v>126.59</v>
      </c>
      <c r="BU103">
        <v>138.38</v>
      </c>
      <c r="BV103">
        <v>461.96300000000002</v>
      </c>
      <c r="BW103">
        <v>133.56299999999999</v>
      </c>
      <c r="BX103">
        <v>567.495</v>
      </c>
      <c r="BY103">
        <v>161.35599999999999</v>
      </c>
      <c r="BZ103">
        <v>326.959</v>
      </c>
      <c r="CA103">
        <v>133.517</v>
      </c>
      <c r="CB103">
        <v>160.26400000000001</v>
      </c>
      <c r="CC103">
        <v>137.13300000000001</v>
      </c>
      <c r="CD103">
        <v>159.16200000000001</v>
      </c>
      <c r="CE103">
        <v>211.95099999999999</v>
      </c>
      <c r="CF103" t="s">
        <v>69</v>
      </c>
      <c r="CG103">
        <v>175.108</v>
      </c>
      <c r="CH103">
        <v>174.53</v>
      </c>
      <c r="CI103">
        <v>147.197</v>
      </c>
      <c r="CJ103">
        <v>268.34199999999998</v>
      </c>
      <c r="CK103">
        <v>372.75599999999997</v>
      </c>
      <c r="CL103">
        <v>141.36699999999999</v>
      </c>
      <c r="CM103">
        <v>221.08600000000001</v>
      </c>
      <c r="CN103">
        <v>372.89400000000001</v>
      </c>
      <c r="CO103">
        <v>257.36099999999999</v>
      </c>
      <c r="CP103">
        <v>330.54399999999998</v>
      </c>
      <c r="CQ103" t="s">
        <v>69</v>
      </c>
    </row>
    <row r="104" spans="1:95" x14ac:dyDescent="0.25">
      <c r="A104" t="str">
        <f>_xll.BFieldInfo($B$104)</f>
        <v>End of Day Option Price Ask</v>
      </c>
      <c r="B104" t="s">
        <v>5</v>
      </c>
      <c r="C104" t="s">
        <v>69</v>
      </c>
      <c r="D104" t="s">
        <v>69</v>
      </c>
      <c r="E104" t="s">
        <v>69</v>
      </c>
      <c r="F104" t="s">
        <v>69</v>
      </c>
      <c r="G104" t="s">
        <v>69</v>
      </c>
      <c r="H104" t="s">
        <v>69</v>
      </c>
      <c r="I104" t="s">
        <v>69</v>
      </c>
      <c r="J104" t="s">
        <v>69</v>
      </c>
      <c r="K104" t="s">
        <v>69</v>
      </c>
      <c r="L104" t="s">
        <v>69</v>
      </c>
      <c r="M104" t="s">
        <v>69</v>
      </c>
      <c r="N104" t="s">
        <v>69</v>
      </c>
      <c r="O104" t="s">
        <v>69</v>
      </c>
      <c r="P104" t="s">
        <v>69</v>
      </c>
      <c r="Q104" t="s">
        <v>69</v>
      </c>
      <c r="R104" t="s">
        <v>69</v>
      </c>
      <c r="S104" t="s">
        <v>69</v>
      </c>
      <c r="T104" t="s">
        <v>69</v>
      </c>
      <c r="U104" t="s">
        <v>69</v>
      </c>
      <c r="V104" t="s">
        <v>69</v>
      </c>
      <c r="W104" t="s">
        <v>69</v>
      </c>
      <c r="X104" t="s">
        <v>69</v>
      </c>
      <c r="Y104" t="s">
        <v>69</v>
      </c>
      <c r="Z104" t="s">
        <v>69</v>
      </c>
      <c r="AA104" t="s">
        <v>69</v>
      </c>
      <c r="AB104" t="s">
        <v>69</v>
      </c>
      <c r="AC104" t="s">
        <v>69</v>
      </c>
      <c r="AD104" t="s">
        <v>69</v>
      </c>
      <c r="AE104" t="s">
        <v>69</v>
      </c>
      <c r="AF104" t="s">
        <v>69</v>
      </c>
      <c r="AG104" t="s">
        <v>69</v>
      </c>
      <c r="AH104" t="s">
        <v>69</v>
      </c>
      <c r="AI104" t="s">
        <v>69</v>
      </c>
      <c r="AJ104" t="s">
        <v>69</v>
      </c>
      <c r="AK104" t="s">
        <v>69</v>
      </c>
      <c r="AL104" t="s">
        <v>69</v>
      </c>
      <c r="AM104" t="s">
        <v>69</v>
      </c>
      <c r="AN104" t="s">
        <v>69</v>
      </c>
      <c r="AO104" t="s">
        <v>69</v>
      </c>
      <c r="AP104" t="s">
        <v>69</v>
      </c>
      <c r="AQ104" t="s">
        <v>69</v>
      </c>
      <c r="AR104" t="s">
        <v>69</v>
      </c>
      <c r="AS104" t="s">
        <v>69</v>
      </c>
      <c r="AT104" t="s">
        <v>69</v>
      </c>
      <c r="AU104" t="s">
        <v>69</v>
      </c>
      <c r="AV104" t="s">
        <v>69</v>
      </c>
      <c r="AW104" t="s">
        <v>69</v>
      </c>
      <c r="AX104" t="s">
        <v>69</v>
      </c>
      <c r="AY104" t="s">
        <v>69</v>
      </c>
      <c r="AZ104" t="s">
        <v>69</v>
      </c>
      <c r="BA104" t="s">
        <v>69</v>
      </c>
      <c r="BB104" t="s">
        <v>69</v>
      </c>
      <c r="BC104" t="s">
        <v>69</v>
      </c>
      <c r="BD104" t="s">
        <v>69</v>
      </c>
      <c r="BE104" t="s">
        <v>69</v>
      </c>
      <c r="BF104" t="s">
        <v>69</v>
      </c>
      <c r="BG104" t="s">
        <v>69</v>
      </c>
      <c r="BH104" t="s">
        <v>69</v>
      </c>
      <c r="BI104" t="s">
        <v>69</v>
      </c>
      <c r="BJ104" t="s">
        <v>69</v>
      </c>
      <c r="BK104" t="s">
        <v>69</v>
      </c>
      <c r="BL104" t="s">
        <v>69</v>
      </c>
      <c r="BM104">
        <v>0.40000001000000002</v>
      </c>
      <c r="BN104" t="s">
        <v>69</v>
      </c>
      <c r="BO104">
        <v>0.44999999000000002</v>
      </c>
      <c r="BP104">
        <v>0.89999998000000003</v>
      </c>
      <c r="BQ104">
        <v>0.34999998999999998</v>
      </c>
      <c r="BR104" t="s">
        <v>69</v>
      </c>
      <c r="BS104" t="s">
        <v>69</v>
      </c>
      <c r="BT104">
        <v>0.34999998999999998</v>
      </c>
      <c r="BU104">
        <v>0.34999998999999998</v>
      </c>
      <c r="BV104">
        <v>0.80000000999999998</v>
      </c>
      <c r="BW104">
        <v>0.34999998999999998</v>
      </c>
      <c r="BX104">
        <v>0.85000001999999997</v>
      </c>
      <c r="BY104">
        <v>0.34999998999999998</v>
      </c>
      <c r="BZ104">
        <v>0.60000001999999997</v>
      </c>
      <c r="CA104">
        <v>0.40000001000000002</v>
      </c>
      <c r="CB104">
        <v>0.44999999000000002</v>
      </c>
      <c r="CC104">
        <v>0.40000001000000002</v>
      </c>
      <c r="CD104">
        <v>0.40000001000000002</v>
      </c>
      <c r="CE104">
        <v>0.44999999000000002</v>
      </c>
      <c r="CF104" t="s">
        <v>69</v>
      </c>
      <c r="CG104">
        <v>0.40000001000000002</v>
      </c>
      <c r="CH104">
        <v>0.40000001000000002</v>
      </c>
      <c r="CI104">
        <v>0.40000001000000002</v>
      </c>
      <c r="CJ104">
        <v>0.55000000999999998</v>
      </c>
      <c r="CK104">
        <v>0.64999998000000003</v>
      </c>
      <c r="CL104">
        <v>0.44999999000000002</v>
      </c>
      <c r="CM104">
        <v>0.5</v>
      </c>
      <c r="CN104">
        <v>0.64999998000000003</v>
      </c>
      <c r="CO104">
        <v>0.5</v>
      </c>
      <c r="CP104">
        <v>0.55000000999999998</v>
      </c>
      <c r="CQ104" t="s">
        <v>69</v>
      </c>
    </row>
    <row r="105" spans="1:95" x14ac:dyDescent="0.25">
      <c r="A105" t="str">
        <f>_xll.BFieldInfo($B$105)</f>
        <v>End of Day Option Price Bid</v>
      </c>
      <c r="B105" t="s">
        <v>6</v>
      </c>
      <c r="C105" t="s">
        <v>69</v>
      </c>
      <c r="D105" t="s">
        <v>69</v>
      </c>
      <c r="E105" t="s">
        <v>69</v>
      </c>
      <c r="F105" t="s">
        <v>69</v>
      </c>
      <c r="G105" t="s">
        <v>69</v>
      </c>
      <c r="H105" t="s">
        <v>69</v>
      </c>
      <c r="I105" t="s">
        <v>69</v>
      </c>
      <c r="J105" t="s">
        <v>69</v>
      </c>
      <c r="K105" t="s">
        <v>69</v>
      </c>
      <c r="L105" t="s">
        <v>69</v>
      </c>
      <c r="M105" t="s">
        <v>69</v>
      </c>
      <c r="N105" t="s">
        <v>69</v>
      </c>
      <c r="O105" t="s">
        <v>69</v>
      </c>
      <c r="P105" t="s">
        <v>69</v>
      </c>
      <c r="Q105" t="s">
        <v>69</v>
      </c>
      <c r="R105" t="s">
        <v>69</v>
      </c>
      <c r="S105" t="s">
        <v>69</v>
      </c>
      <c r="T105" t="s">
        <v>69</v>
      </c>
      <c r="U105" t="s">
        <v>69</v>
      </c>
      <c r="V105" t="s">
        <v>69</v>
      </c>
      <c r="W105" t="s">
        <v>69</v>
      </c>
      <c r="X105" t="s">
        <v>69</v>
      </c>
      <c r="Y105" t="s">
        <v>69</v>
      </c>
      <c r="Z105" t="s">
        <v>69</v>
      </c>
      <c r="AA105" t="s">
        <v>69</v>
      </c>
      <c r="AB105" t="s">
        <v>69</v>
      </c>
      <c r="AC105" t="s">
        <v>69</v>
      </c>
      <c r="AD105" t="s">
        <v>69</v>
      </c>
      <c r="AE105" t="s">
        <v>69</v>
      </c>
      <c r="AF105" t="s">
        <v>69</v>
      </c>
      <c r="AG105" t="s">
        <v>69</v>
      </c>
      <c r="AH105" t="s">
        <v>69</v>
      </c>
      <c r="AI105" t="s">
        <v>69</v>
      </c>
      <c r="AJ105" t="s">
        <v>69</v>
      </c>
      <c r="AK105" t="s">
        <v>69</v>
      </c>
      <c r="AL105" t="s">
        <v>69</v>
      </c>
      <c r="AM105" t="s">
        <v>69</v>
      </c>
      <c r="AN105" t="s">
        <v>69</v>
      </c>
      <c r="AO105" t="s">
        <v>69</v>
      </c>
      <c r="AP105" t="s">
        <v>69</v>
      </c>
      <c r="AQ105" t="s">
        <v>69</v>
      </c>
      <c r="AR105" t="s">
        <v>69</v>
      </c>
      <c r="AS105" t="s">
        <v>69</v>
      </c>
      <c r="AT105" t="s">
        <v>69</v>
      </c>
      <c r="AU105" t="s">
        <v>69</v>
      </c>
      <c r="AV105" t="s">
        <v>69</v>
      </c>
      <c r="AW105" t="s">
        <v>69</v>
      </c>
      <c r="AX105" t="s">
        <v>69</v>
      </c>
      <c r="AY105" t="s">
        <v>69</v>
      </c>
      <c r="AZ105" t="s">
        <v>69</v>
      </c>
      <c r="BA105" t="s">
        <v>69</v>
      </c>
      <c r="BB105" t="s">
        <v>69</v>
      </c>
      <c r="BC105" t="s">
        <v>69</v>
      </c>
      <c r="BD105" t="s">
        <v>69</v>
      </c>
      <c r="BE105" t="s">
        <v>69</v>
      </c>
      <c r="BF105" t="s">
        <v>69</v>
      </c>
      <c r="BG105" t="s">
        <v>69</v>
      </c>
      <c r="BH105" t="s">
        <v>69</v>
      </c>
      <c r="BI105" t="s">
        <v>69</v>
      </c>
      <c r="BJ105" t="s">
        <v>69</v>
      </c>
      <c r="BK105" t="s">
        <v>69</v>
      </c>
      <c r="BL105" t="s">
        <v>69</v>
      </c>
      <c r="BM105">
        <v>0.30000000999999998</v>
      </c>
      <c r="BN105" t="s">
        <v>69</v>
      </c>
      <c r="BO105">
        <v>0.25</v>
      </c>
      <c r="BP105">
        <v>0.05</v>
      </c>
      <c r="BQ105">
        <v>0.25</v>
      </c>
      <c r="BR105">
        <v>0.05</v>
      </c>
      <c r="BS105" t="s">
        <v>69</v>
      </c>
      <c r="BT105">
        <v>0.05</v>
      </c>
      <c r="BU105">
        <v>0.2</v>
      </c>
      <c r="BV105">
        <v>0.05</v>
      </c>
      <c r="BW105">
        <v>0.05</v>
      </c>
      <c r="BX105">
        <v>0.05</v>
      </c>
      <c r="BY105">
        <v>0.2</v>
      </c>
      <c r="BZ105">
        <v>0.30000000999999998</v>
      </c>
      <c r="CA105">
        <v>0.30000000999999998</v>
      </c>
      <c r="CB105">
        <v>0.30000000999999998</v>
      </c>
      <c r="CC105">
        <v>0.30000000999999998</v>
      </c>
      <c r="CD105">
        <v>0.30000000999999998</v>
      </c>
      <c r="CE105">
        <v>0.05</v>
      </c>
      <c r="CF105" t="s">
        <v>69</v>
      </c>
      <c r="CG105">
        <v>0.30000000999999998</v>
      </c>
      <c r="CH105">
        <v>0.30000000999999998</v>
      </c>
      <c r="CI105">
        <v>0.30000000999999998</v>
      </c>
      <c r="CJ105">
        <v>0.34999998999999998</v>
      </c>
      <c r="CK105">
        <v>0.05</v>
      </c>
      <c r="CL105">
        <v>0.05</v>
      </c>
      <c r="CM105">
        <v>0.40000001000000002</v>
      </c>
      <c r="CN105">
        <v>0.05</v>
      </c>
      <c r="CO105">
        <v>0.34999998999999998</v>
      </c>
      <c r="CP105">
        <v>0.05</v>
      </c>
      <c r="CQ105" t="s">
        <v>69</v>
      </c>
    </row>
    <row r="106" spans="1:95" x14ac:dyDescent="0.25">
      <c r="A106" t="str">
        <f>_xll.BFieldInfo($B$106)</f>
        <v>#N/A Requesting Data...</v>
      </c>
      <c r="B106" t="s">
        <v>7</v>
      </c>
      <c r="C106" t="s">
        <v>69</v>
      </c>
      <c r="D106" t="s">
        <v>69</v>
      </c>
      <c r="E106" t="s">
        <v>69</v>
      </c>
      <c r="F106" t="s">
        <v>69</v>
      </c>
      <c r="G106" t="s">
        <v>69</v>
      </c>
      <c r="H106" t="s">
        <v>69</v>
      </c>
      <c r="I106" t="s">
        <v>69</v>
      </c>
      <c r="J106" t="s">
        <v>69</v>
      </c>
      <c r="K106" t="s">
        <v>69</v>
      </c>
      <c r="L106" t="s">
        <v>69</v>
      </c>
      <c r="M106" t="s">
        <v>69</v>
      </c>
      <c r="N106" t="s">
        <v>69</v>
      </c>
      <c r="O106" t="s">
        <v>69</v>
      </c>
      <c r="P106" t="s">
        <v>69</v>
      </c>
      <c r="Q106" t="s">
        <v>69</v>
      </c>
      <c r="R106" t="s">
        <v>69</v>
      </c>
      <c r="S106" t="s">
        <v>69</v>
      </c>
      <c r="T106" t="s">
        <v>69</v>
      </c>
      <c r="U106" t="s">
        <v>69</v>
      </c>
      <c r="V106" t="s">
        <v>69</v>
      </c>
      <c r="W106" t="s">
        <v>69</v>
      </c>
      <c r="X106" t="s">
        <v>69</v>
      </c>
      <c r="Y106" t="s">
        <v>69</v>
      </c>
      <c r="Z106" t="s">
        <v>69</v>
      </c>
      <c r="AA106" t="s">
        <v>69</v>
      </c>
      <c r="AB106" t="s">
        <v>69</v>
      </c>
      <c r="AC106" t="s">
        <v>69</v>
      </c>
      <c r="AD106" t="s">
        <v>69</v>
      </c>
      <c r="AE106" t="s">
        <v>69</v>
      </c>
      <c r="AF106" t="s">
        <v>69</v>
      </c>
      <c r="AG106" t="s">
        <v>69</v>
      </c>
      <c r="AH106" t="s">
        <v>69</v>
      </c>
      <c r="AI106" t="s">
        <v>69</v>
      </c>
      <c r="AJ106" t="s">
        <v>69</v>
      </c>
      <c r="AK106" t="s">
        <v>69</v>
      </c>
      <c r="AL106" t="s">
        <v>69</v>
      </c>
      <c r="AM106" t="s">
        <v>69</v>
      </c>
      <c r="AN106" t="s">
        <v>69</v>
      </c>
      <c r="AO106" t="s">
        <v>69</v>
      </c>
      <c r="AP106" t="s">
        <v>69</v>
      </c>
      <c r="AQ106" t="s">
        <v>69</v>
      </c>
      <c r="AR106" t="s">
        <v>69</v>
      </c>
      <c r="AS106" t="s">
        <v>69</v>
      </c>
      <c r="AT106" t="s">
        <v>69</v>
      </c>
      <c r="AU106" t="s">
        <v>69</v>
      </c>
      <c r="AV106" t="s">
        <v>69</v>
      </c>
      <c r="AW106" t="s">
        <v>69</v>
      </c>
      <c r="AX106" t="s">
        <v>69</v>
      </c>
      <c r="AY106" t="s">
        <v>69</v>
      </c>
      <c r="AZ106" t="s">
        <v>69</v>
      </c>
      <c r="BA106" t="s">
        <v>69</v>
      </c>
      <c r="BB106" t="s">
        <v>69</v>
      </c>
      <c r="BC106" t="s">
        <v>69</v>
      </c>
      <c r="BD106" t="s">
        <v>69</v>
      </c>
      <c r="BE106" t="s">
        <v>69</v>
      </c>
      <c r="BF106" t="s">
        <v>69</v>
      </c>
      <c r="BG106" t="s">
        <v>69</v>
      </c>
      <c r="BH106" t="s">
        <v>69</v>
      </c>
      <c r="BI106" t="s">
        <v>69</v>
      </c>
      <c r="BJ106" t="s">
        <v>69</v>
      </c>
      <c r="BK106" t="s">
        <v>69</v>
      </c>
      <c r="BL106" t="s">
        <v>69</v>
      </c>
      <c r="BM106">
        <v>1.2599999900000001</v>
      </c>
      <c r="BN106" t="s">
        <v>69</v>
      </c>
      <c r="BO106">
        <v>1.2699999799999999</v>
      </c>
      <c r="BP106">
        <v>1.2450000000000001</v>
      </c>
      <c r="BQ106">
        <v>1.22500002</v>
      </c>
      <c r="BR106" t="s">
        <v>69</v>
      </c>
      <c r="BS106" t="s">
        <v>69</v>
      </c>
      <c r="BT106">
        <v>1.2400000099999999</v>
      </c>
      <c r="BU106">
        <v>1.22000003</v>
      </c>
      <c r="BV106">
        <v>1.2599999900000001</v>
      </c>
      <c r="BW106">
        <v>1.2400000099999999</v>
      </c>
      <c r="BX106">
        <v>1.2050000400000001</v>
      </c>
      <c r="BY106">
        <v>1.19500005</v>
      </c>
      <c r="BZ106">
        <v>1.2400000099999999</v>
      </c>
      <c r="CA106">
        <v>1.32000005</v>
      </c>
      <c r="CB106">
        <v>1.34500003</v>
      </c>
      <c r="CC106">
        <v>1.32000005</v>
      </c>
      <c r="CD106">
        <v>1.2899999600000001</v>
      </c>
      <c r="CE106">
        <v>1.27499998</v>
      </c>
      <c r="CF106" t="s">
        <v>69</v>
      </c>
      <c r="CG106">
        <v>1.2849999699999999</v>
      </c>
      <c r="CH106">
        <v>1.2899999600000001</v>
      </c>
      <c r="CI106">
        <v>1.3300000400000001</v>
      </c>
      <c r="CJ106">
        <v>1.36000001</v>
      </c>
      <c r="CK106">
        <v>1.37</v>
      </c>
      <c r="CL106">
        <v>1.40989995</v>
      </c>
      <c r="CM106">
        <v>1.38999999</v>
      </c>
      <c r="CN106">
        <v>1.39999998</v>
      </c>
      <c r="CO106">
        <v>1.36000001</v>
      </c>
      <c r="CP106">
        <v>1.3650000099999999</v>
      </c>
      <c r="CQ106" t="s">
        <v>69</v>
      </c>
    </row>
    <row r="107" spans="1:95" x14ac:dyDescent="0.25">
      <c r="A107" t="str">
        <f>_xll.BFieldInfo($B$107)</f>
        <v>End of Day Underlying Price Last</v>
      </c>
      <c r="B107" t="s">
        <v>8</v>
      </c>
      <c r="C107" t="s">
        <v>69</v>
      </c>
      <c r="D107" t="s">
        <v>69</v>
      </c>
      <c r="E107" t="s">
        <v>69</v>
      </c>
      <c r="F107" t="s">
        <v>69</v>
      </c>
      <c r="G107" t="s">
        <v>69</v>
      </c>
      <c r="H107" t="s">
        <v>69</v>
      </c>
      <c r="I107" t="s">
        <v>69</v>
      </c>
      <c r="J107" t="s">
        <v>69</v>
      </c>
      <c r="K107" t="s">
        <v>69</v>
      </c>
      <c r="L107" t="s">
        <v>69</v>
      </c>
      <c r="M107" t="s">
        <v>69</v>
      </c>
      <c r="N107" t="s">
        <v>69</v>
      </c>
      <c r="O107" t="s">
        <v>69</v>
      </c>
      <c r="P107" t="s">
        <v>69</v>
      </c>
      <c r="Q107" t="s">
        <v>69</v>
      </c>
      <c r="R107" t="s">
        <v>69</v>
      </c>
      <c r="S107" t="s">
        <v>69</v>
      </c>
      <c r="T107" t="s">
        <v>69</v>
      </c>
      <c r="U107" t="s">
        <v>69</v>
      </c>
      <c r="V107" t="s">
        <v>69</v>
      </c>
      <c r="W107" t="s">
        <v>69</v>
      </c>
      <c r="X107" t="s">
        <v>69</v>
      </c>
      <c r="Y107" t="s">
        <v>69</v>
      </c>
      <c r="Z107" t="s">
        <v>69</v>
      </c>
      <c r="AA107" t="s">
        <v>69</v>
      </c>
      <c r="AB107" t="s">
        <v>69</v>
      </c>
      <c r="AC107" t="s">
        <v>69</v>
      </c>
      <c r="AD107" t="s">
        <v>69</v>
      </c>
      <c r="AE107" t="s">
        <v>69</v>
      </c>
      <c r="AF107" t="s">
        <v>69</v>
      </c>
      <c r="AG107" t="s">
        <v>69</v>
      </c>
      <c r="AH107" t="s">
        <v>69</v>
      </c>
      <c r="AI107" t="s">
        <v>69</v>
      </c>
      <c r="AJ107" t="s">
        <v>69</v>
      </c>
      <c r="AK107" t="s">
        <v>69</v>
      </c>
      <c r="AL107" t="s">
        <v>69</v>
      </c>
      <c r="AM107" t="s">
        <v>69</v>
      </c>
      <c r="AN107" t="s">
        <v>69</v>
      </c>
      <c r="AO107" t="s">
        <v>69</v>
      </c>
      <c r="AP107" t="s">
        <v>69</v>
      </c>
      <c r="AQ107" t="s">
        <v>69</v>
      </c>
      <c r="AR107" t="s">
        <v>69</v>
      </c>
      <c r="AS107" t="s">
        <v>69</v>
      </c>
      <c r="AT107" t="s">
        <v>69</v>
      </c>
      <c r="AU107" t="s">
        <v>69</v>
      </c>
      <c r="AV107" t="s">
        <v>69</v>
      </c>
      <c r="AW107" t="s">
        <v>69</v>
      </c>
      <c r="AX107" t="s">
        <v>69</v>
      </c>
      <c r="AY107" t="s">
        <v>69</v>
      </c>
      <c r="AZ107" t="s">
        <v>69</v>
      </c>
      <c r="BA107" t="s">
        <v>69</v>
      </c>
      <c r="BB107" t="s">
        <v>69</v>
      </c>
      <c r="BC107" t="s">
        <v>69</v>
      </c>
      <c r="BD107" t="s">
        <v>69</v>
      </c>
      <c r="BE107" t="s">
        <v>69</v>
      </c>
      <c r="BF107" t="s">
        <v>69</v>
      </c>
      <c r="BG107" t="s">
        <v>69</v>
      </c>
      <c r="BH107" t="s">
        <v>69</v>
      </c>
      <c r="BI107" t="s">
        <v>69</v>
      </c>
      <c r="BJ107" t="s">
        <v>69</v>
      </c>
      <c r="BK107" t="s">
        <v>69</v>
      </c>
      <c r="BL107" t="s">
        <v>69</v>
      </c>
      <c r="BM107" t="s">
        <v>69</v>
      </c>
      <c r="BN107" t="s">
        <v>69</v>
      </c>
      <c r="BO107" t="s">
        <v>69</v>
      </c>
      <c r="BP107" t="s">
        <v>69</v>
      </c>
      <c r="BQ107" t="s">
        <v>69</v>
      </c>
      <c r="BR107" t="s">
        <v>69</v>
      </c>
      <c r="BS107" t="s">
        <v>69</v>
      </c>
      <c r="BT107" t="s">
        <v>69</v>
      </c>
      <c r="BU107" t="s">
        <v>69</v>
      </c>
      <c r="BV107" t="s">
        <v>69</v>
      </c>
      <c r="BW107" t="s">
        <v>69</v>
      </c>
      <c r="BX107" t="s">
        <v>69</v>
      </c>
      <c r="BY107">
        <v>1.2000000500000001</v>
      </c>
      <c r="BZ107" t="s">
        <v>69</v>
      </c>
      <c r="CA107">
        <v>1.37</v>
      </c>
      <c r="CB107">
        <v>1.38010001</v>
      </c>
      <c r="CC107" t="s">
        <v>69</v>
      </c>
      <c r="CD107" t="s">
        <v>69</v>
      </c>
      <c r="CE107" t="s">
        <v>69</v>
      </c>
      <c r="CF107" t="s">
        <v>69</v>
      </c>
      <c r="CG107" t="s">
        <v>69</v>
      </c>
      <c r="CH107" t="s">
        <v>69</v>
      </c>
      <c r="CI107" t="s">
        <v>69</v>
      </c>
      <c r="CJ107">
        <v>1.3210999999999999</v>
      </c>
      <c r="CK107" t="s">
        <v>69</v>
      </c>
      <c r="CL107" t="s">
        <v>69</v>
      </c>
      <c r="CM107">
        <v>1.4099999699999999</v>
      </c>
      <c r="CN107" t="s">
        <v>69</v>
      </c>
      <c r="CO107" t="s">
        <v>69</v>
      </c>
      <c r="CP107" t="s">
        <v>69</v>
      </c>
      <c r="CQ107" t="s">
        <v>69</v>
      </c>
    </row>
    <row r="109" spans="1:95" x14ac:dyDescent="0.25">
      <c r="A109" t="s">
        <v>23</v>
      </c>
      <c r="B109" t="s">
        <v>3</v>
      </c>
      <c r="C109" s="1">
        <f>_xll.BDH($A$109,$B$110:$B$114,$B$1,$B$2,"Dir=H","CDR=5D","Days=A","Fill=-","FX=USD","Dts=S","cols=93;rows=6")</f>
        <v>43735</v>
      </c>
      <c r="D109" s="1">
        <v>43738</v>
      </c>
      <c r="E109" s="1">
        <v>43739</v>
      </c>
      <c r="F109" s="1">
        <v>43740</v>
      </c>
      <c r="G109" s="1">
        <v>43741</v>
      </c>
      <c r="H109" s="1">
        <v>43742</v>
      </c>
      <c r="I109" s="1">
        <v>43745</v>
      </c>
      <c r="J109" s="1">
        <v>43746</v>
      </c>
      <c r="K109" s="1">
        <v>43747</v>
      </c>
      <c r="L109" s="1">
        <v>43748</v>
      </c>
      <c r="M109" s="1">
        <v>43749</v>
      </c>
      <c r="N109" s="1">
        <v>43752</v>
      </c>
      <c r="O109" s="1">
        <v>43753</v>
      </c>
      <c r="P109" s="1">
        <v>43754</v>
      </c>
      <c r="Q109" s="1">
        <v>43755</v>
      </c>
      <c r="R109" s="1">
        <v>43756</v>
      </c>
      <c r="S109" s="1">
        <v>43759</v>
      </c>
      <c r="T109" s="1">
        <v>43760</v>
      </c>
      <c r="U109" s="1">
        <v>43761</v>
      </c>
      <c r="V109" s="1">
        <v>43762</v>
      </c>
      <c r="W109" s="1">
        <v>43763</v>
      </c>
      <c r="X109" s="1">
        <v>43766</v>
      </c>
      <c r="Y109" s="1">
        <v>43767</v>
      </c>
      <c r="Z109" s="1">
        <v>43768</v>
      </c>
      <c r="AA109" s="1">
        <v>43769</v>
      </c>
      <c r="AB109" s="1">
        <v>43770</v>
      </c>
      <c r="AC109" s="1">
        <v>43773</v>
      </c>
      <c r="AD109" s="1">
        <v>43774</v>
      </c>
      <c r="AE109" s="1">
        <v>43775</v>
      </c>
      <c r="AF109" s="1">
        <v>43776</v>
      </c>
      <c r="AG109" s="1">
        <v>43777</v>
      </c>
      <c r="AH109" s="1">
        <v>43780</v>
      </c>
      <c r="AI109" s="1">
        <v>43781</v>
      </c>
      <c r="AJ109" s="1">
        <v>43782</v>
      </c>
      <c r="AK109" s="1">
        <v>43783</v>
      </c>
      <c r="AL109" s="1">
        <v>43784</v>
      </c>
      <c r="AM109" s="1">
        <v>43787</v>
      </c>
      <c r="AN109" s="1">
        <v>43788</v>
      </c>
      <c r="AO109" s="1">
        <v>43789</v>
      </c>
      <c r="AP109" s="1">
        <v>43790</v>
      </c>
      <c r="AQ109" s="1">
        <v>43791</v>
      </c>
      <c r="AR109" s="1">
        <v>43794</v>
      </c>
      <c r="AS109" s="1">
        <v>43795</v>
      </c>
      <c r="AT109" s="1">
        <v>43796</v>
      </c>
      <c r="AU109" s="1">
        <v>43797</v>
      </c>
      <c r="AV109" s="1">
        <v>43798</v>
      </c>
      <c r="AW109" s="1">
        <v>43801</v>
      </c>
      <c r="AX109" s="1">
        <v>43802</v>
      </c>
      <c r="AY109" s="1">
        <v>43803</v>
      </c>
      <c r="AZ109" s="1">
        <v>43804</v>
      </c>
      <c r="BA109" s="1">
        <v>43805</v>
      </c>
      <c r="BB109" s="1">
        <v>43808</v>
      </c>
      <c r="BC109" s="1">
        <v>43809</v>
      </c>
      <c r="BD109" s="1">
        <v>43810</v>
      </c>
      <c r="BE109" s="1">
        <v>43811</v>
      </c>
      <c r="BF109" s="1">
        <v>43812</v>
      </c>
      <c r="BG109" s="1">
        <v>43815</v>
      </c>
      <c r="BH109" s="1">
        <v>43816</v>
      </c>
      <c r="BI109" s="1">
        <v>43817</v>
      </c>
      <c r="BJ109" s="1">
        <v>43818</v>
      </c>
      <c r="BK109" s="1">
        <v>43819</v>
      </c>
      <c r="BL109" s="1">
        <v>43822</v>
      </c>
      <c r="BM109" s="1">
        <v>43823</v>
      </c>
      <c r="BN109" s="1">
        <v>43824</v>
      </c>
      <c r="BO109" s="1">
        <v>43825</v>
      </c>
      <c r="BP109" s="1">
        <v>43826</v>
      </c>
      <c r="BQ109" s="1">
        <v>43829</v>
      </c>
      <c r="BR109" s="1">
        <v>43830</v>
      </c>
      <c r="BS109" s="1">
        <v>43831</v>
      </c>
      <c r="BT109" s="1">
        <v>43832</v>
      </c>
      <c r="BU109" s="1">
        <v>43833</v>
      </c>
      <c r="BV109" s="1">
        <v>43836</v>
      </c>
      <c r="BW109" s="1">
        <v>43837</v>
      </c>
      <c r="BX109" s="1">
        <v>43838</v>
      </c>
      <c r="BY109" s="1">
        <v>43839</v>
      </c>
      <c r="BZ109" s="1">
        <v>43840</v>
      </c>
      <c r="CA109" s="1">
        <v>43843</v>
      </c>
      <c r="CB109" s="1">
        <v>43844</v>
      </c>
      <c r="CC109" s="1">
        <v>43845</v>
      </c>
      <c r="CD109" s="1">
        <v>43846</v>
      </c>
      <c r="CE109" s="1">
        <v>43847</v>
      </c>
      <c r="CF109" s="1">
        <v>43850</v>
      </c>
      <c r="CG109" s="1">
        <v>43851</v>
      </c>
      <c r="CH109" s="1">
        <v>43852</v>
      </c>
      <c r="CI109" s="1">
        <v>43853</v>
      </c>
      <c r="CJ109" s="1">
        <v>43854</v>
      </c>
      <c r="CK109" s="1">
        <v>43857</v>
      </c>
      <c r="CL109" s="1">
        <v>43858</v>
      </c>
      <c r="CM109" s="1">
        <v>43859</v>
      </c>
      <c r="CN109" s="1">
        <v>43860</v>
      </c>
      <c r="CO109" s="1">
        <v>43861</v>
      </c>
      <c r="CP109" s="1">
        <v>43864</v>
      </c>
      <c r="CQ109" s="1">
        <v>43865</v>
      </c>
    </row>
    <row r="110" spans="1:95" x14ac:dyDescent="0.25">
      <c r="A110" t="str">
        <f>_xll.BFieldInfo($B$110)</f>
        <v>Implied Volatility Using Ask Price</v>
      </c>
      <c r="B110" t="s">
        <v>4</v>
      </c>
      <c r="C110" t="s">
        <v>69</v>
      </c>
      <c r="D110" t="s">
        <v>69</v>
      </c>
      <c r="E110" t="s">
        <v>69</v>
      </c>
      <c r="F110" t="s">
        <v>69</v>
      </c>
      <c r="G110" t="s">
        <v>69</v>
      </c>
      <c r="H110" t="s">
        <v>69</v>
      </c>
      <c r="I110" t="s">
        <v>69</v>
      </c>
      <c r="J110" t="s">
        <v>69</v>
      </c>
      <c r="K110" t="s">
        <v>69</v>
      </c>
      <c r="L110" t="s">
        <v>69</v>
      </c>
      <c r="M110" t="s">
        <v>69</v>
      </c>
      <c r="N110" t="s">
        <v>69</v>
      </c>
      <c r="O110" t="s">
        <v>69</v>
      </c>
      <c r="P110" t="s">
        <v>69</v>
      </c>
      <c r="Q110" t="s">
        <v>69</v>
      </c>
      <c r="R110" t="s">
        <v>69</v>
      </c>
      <c r="S110" t="s">
        <v>69</v>
      </c>
      <c r="T110" t="s">
        <v>69</v>
      </c>
      <c r="U110" t="s">
        <v>69</v>
      </c>
      <c r="V110" t="s">
        <v>69</v>
      </c>
      <c r="W110" t="s">
        <v>69</v>
      </c>
      <c r="X110" t="s">
        <v>69</v>
      </c>
      <c r="Y110" t="s">
        <v>69</v>
      </c>
      <c r="Z110" t="s">
        <v>69</v>
      </c>
      <c r="AA110" t="s">
        <v>69</v>
      </c>
      <c r="AB110" t="s">
        <v>69</v>
      </c>
      <c r="AC110" t="s">
        <v>69</v>
      </c>
      <c r="AD110" t="s">
        <v>69</v>
      </c>
      <c r="AE110" t="s">
        <v>69</v>
      </c>
      <c r="AF110" t="s">
        <v>69</v>
      </c>
      <c r="AG110" t="s">
        <v>69</v>
      </c>
      <c r="AH110" t="s">
        <v>69</v>
      </c>
      <c r="AI110" t="s">
        <v>69</v>
      </c>
      <c r="AJ110" t="s">
        <v>69</v>
      </c>
      <c r="AK110" t="s">
        <v>69</v>
      </c>
      <c r="AL110" t="s">
        <v>69</v>
      </c>
      <c r="AM110" t="s">
        <v>69</v>
      </c>
      <c r="AN110" t="s">
        <v>69</v>
      </c>
      <c r="AO110" t="s">
        <v>69</v>
      </c>
      <c r="AP110" t="s">
        <v>69</v>
      </c>
      <c r="AQ110" t="s">
        <v>69</v>
      </c>
      <c r="AR110" t="s">
        <v>69</v>
      </c>
      <c r="AS110" t="s">
        <v>69</v>
      </c>
      <c r="AT110" t="s">
        <v>69</v>
      </c>
      <c r="AU110" t="s">
        <v>69</v>
      </c>
      <c r="AV110" t="s">
        <v>69</v>
      </c>
      <c r="AW110" t="s">
        <v>69</v>
      </c>
      <c r="AX110" t="s">
        <v>69</v>
      </c>
      <c r="AY110" t="s">
        <v>69</v>
      </c>
      <c r="AZ110" t="s">
        <v>69</v>
      </c>
      <c r="BA110" t="s">
        <v>69</v>
      </c>
      <c r="BB110" t="s">
        <v>69</v>
      </c>
      <c r="BC110" t="s">
        <v>69</v>
      </c>
      <c r="BD110" t="s">
        <v>69</v>
      </c>
      <c r="BE110" t="s">
        <v>69</v>
      </c>
      <c r="BF110" t="s">
        <v>69</v>
      </c>
      <c r="BG110" t="s">
        <v>69</v>
      </c>
      <c r="BH110" t="s">
        <v>69</v>
      </c>
      <c r="BI110" t="s">
        <v>69</v>
      </c>
      <c r="BJ110" t="s">
        <v>69</v>
      </c>
      <c r="BK110" t="s">
        <v>69</v>
      </c>
      <c r="BL110">
        <v>50.738999999999997</v>
      </c>
      <c r="BM110">
        <v>52.878</v>
      </c>
      <c r="BN110" t="s">
        <v>69</v>
      </c>
      <c r="BO110">
        <v>52.414000000000001</v>
      </c>
      <c r="BP110">
        <v>51.607999999999997</v>
      </c>
      <c r="BQ110">
        <v>51.283000000000001</v>
      </c>
      <c r="BR110">
        <v>59.878</v>
      </c>
      <c r="BS110" t="s">
        <v>69</v>
      </c>
      <c r="BT110">
        <v>51.673000000000002</v>
      </c>
      <c r="BU110">
        <v>54.195</v>
      </c>
      <c r="BV110">
        <v>53.256</v>
      </c>
      <c r="BW110">
        <v>48.85</v>
      </c>
      <c r="BX110">
        <v>49.731000000000002</v>
      </c>
      <c r="BY110">
        <v>49.005000000000003</v>
      </c>
      <c r="BZ110">
        <v>47.814</v>
      </c>
      <c r="CA110">
        <v>48.192</v>
      </c>
      <c r="CB110">
        <v>47.95</v>
      </c>
      <c r="CC110">
        <v>49.884999999999998</v>
      </c>
      <c r="CD110">
        <v>47.283000000000001</v>
      </c>
      <c r="CE110">
        <v>46.817</v>
      </c>
      <c r="CF110" t="s">
        <v>69</v>
      </c>
      <c r="CG110">
        <v>49.942999999999998</v>
      </c>
      <c r="CH110">
        <v>49.984999999999999</v>
      </c>
      <c r="CI110">
        <v>50.792000000000002</v>
      </c>
      <c r="CJ110">
        <v>52.274000000000001</v>
      </c>
      <c r="CK110">
        <v>53.628999999999998</v>
      </c>
      <c r="CL110">
        <v>54.918999999999997</v>
      </c>
      <c r="CM110">
        <v>54.523000000000003</v>
      </c>
      <c r="CN110">
        <v>52.951999999999998</v>
      </c>
      <c r="CO110">
        <v>53.901000000000003</v>
      </c>
      <c r="CP110">
        <v>57.439</v>
      </c>
      <c r="CQ110" t="s">
        <v>69</v>
      </c>
    </row>
    <row r="111" spans="1:95" x14ac:dyDescent="0.25">
      <c r="A111" t="str">
        <f>_xll.BFieldInfo($B$111)</f>
        <v>End of Day Option Price Ask</v>
      </c>
      <c r="B111" t="s">
        <v>5</v>
      </c>
      <c r="C111" t="s">
        <v>69</v>
      </c>
      <c r="D111" t="s">
        <v>69</v>
      </c>
      <c r="E111" t="s">
        <v>69</v>
      </c>
      <c r="F111" t="s">
        <v>69</v>
      </c>
      <c r="G111" t="s">
        <v>69</v>
      </c>
      <c r="H111" t="s">
        <v>69</v>
      </c>
      <c r="I111" t="s">
        <v>69</v>
      </c>
      <c r="J111" t="s">
        <v>69</v>
      </c>
      <c r="K111" t="s">
        <v>69</v>
      </c>
      <c r="L111" t="s">
        <v>69</v>
      </c>
      <c r="M111" t="s">
        <v>69</v>
      </c>
      <c r="N111" t="s">
        <v>69</v>
      </c>
      <c r="O111" t="s">
        <v>69</v>
      </c>
      <c r="P111" t="s">
        <v>69</v>
      </c>
      <c r="Q111" t="s">
        <v>69</v>
      </c>
      <c r="R111" t="s">
        <v>69</v>
      </c>
      <c r="S111" t="s">
        <v>69</v>
      </c>
      <c r="T111" t="s">
        <v>69</v>
      </c>
      <c r="U111" t="s">
        <v>69</v>
      </c>
      <c r="V111" t="s">
        <v>69</v>
      </c>
      <c r="W111" t="s">
        <v>69</v>
      </c>
      <c r="X111" t="s">
        <v>69</v>
      </c>
      <c r="Y111" t="s">
        <v>69</v>
      </c>
      <c r="Z111" t="s">
        <v>69</v>
      </c>
      <c r="AA111" t="s">
        <v>69</v>
      </c>
      <c r="AB111" t="s">
        <v>69</v>
      </c>
      <c r="AC111" t="s">
        <v>69</v>
      </c>
      <c r="AD111" t="s">
        <v>69</v>
      </c>
      <c r="AE111" t="s">
        <v>69</v>
      </c>
      <c r="AF111" t="s">
        <v>69</v>
      </c>
      <c r="AG111" t="s">
        <v>69</v>
      </c>
      <c r="AH111" t="s">
        <v>69</v>
      </c>
      <c r="AI111" t="s">
        <v>69</v>
      </c>
      <c r="AJ111" t="s">
        <v>69</v>
      </c>
      <c r="AK111" t="s">
        <v>69</v>
      </c>
      <c r="AL111" t="s">
        <v>69</v>
      </c>
      <c r="AM111" t="s">
        <v>69</v>
      </c>
      <c r="AN111" t="s">
        <v>69</v>
      </c>
      <c r="AO111" t="s">
        <v>69</v>
      </c>
      <c r="AP111" t="s">
        <v>69</v>
      </c>
      <c r="AQ111" t="s">
        <v>69</v>
      </c>
      <c r="AR111" t="s">
        <v>69</v>
      </c>
      <c r="AS111" t="s">
        <v>69</v>
      </c>
      <c r="AT111" t="s">
        <v>69</v>
      </c>
      <c r="AU111" t="s">
        <v>69</v>
      </c>
      <c r="AV111" t="s">
        <v>69</v>
      </c>
      <c r="AW111" t="s">
        <v>69</v>
      </c>
      <c r="AX111" t="s">
        <v>69</v>
      </c>
      <c r="AY111" t="s">
        <v>69</v>
      </c>
      <c r="AZ111" t="s">
        <v>69</v>
      </c>
      <c r="BA111" t="s">
        <v>69</v>
      </c>
      <c r="BB111" t="s">
        <v>69</v>
      </c>
      <c r="BC111" t="s">
        <v>69</v>
      </c>
      <c r="BD111" t="s">
        <v>69</v>
      </c>
      <c r="BE111" t="s">
        <v>69</v>
      </c>
      <c r="BF111" t="s">
        <v>69</v>
      </c>
      <c r="BG111" t="s">
        <v>69</v>
      </c>
      <c r="BH111" t="s">
        <v>69</v>
      </c>
      <c r="BI111" t="s">
        <v>69</v>
      </c>
      <c r="BJ111" t="s">
        <v>69</v>
      </c>
      <c r="BK111" t="s">
        <v>69</v>
      </c>
      <c r="BL111">
        <v>4.0999999000000003</v>
      </c>
      <c r="BM111">
        <v>4</v>
      </c>
      <c r="BN111" t="s">
        <v>69</v>
      </c>
      <c r="BO111">
        <v>3.7999999500000001</v>
      </c>
      <c r="BP111">
        <v>3.9000000999999997</v>
      </c>
      <c r="BQ111">
        <v>3.5</v>
      </c>
      <c r="BR111">
        <v>3.7999999500000001</v>
      </c>
      <c r="BS111" t="s">
        <v>69</v>
      </c>
      <c r="BT111">
        <v>3.5</v>
      </c>
      <c r="BU111">
        <v>3.5</v>
      </c>
      <c r="BV111">
        <v>3.0999998999999998</v>
      </c>
      <c r="BW111">
        <v>3.2000000499999999</v>
      </c>
      <c r="BX111">
        <v>2.7000000499999999</v>
      </c>
      <c r="BY111">
        <v>2.25</v>
      </c>
      <c r="BZ111">
        <v>1.5499999500000001</v>
      </c>
      <c r="CA111">
        <v>1.7000000499999999</v>
      </c>
      <c r="CB111">
        <v>2.0999998999999998</v>
      </c>
      <c r="CC111">
        <v>2</v>
      </c>
      <c r="CD111">
        <v>1.85000002</v>
      </c>
      <c r="CE111">
        <v>1.75</v>
      </c>
      <c r="CF111" t="s">
        <v>69</v>
      </c>
      <c r="CG111">
        <v>1.25</v>
      </c>
      <c r="CH111">
        <v>1.14999998</v>
      </c>
      <c r="CI111">
        <v>1.64999998</v>
      </c>
      <c r="CJ111">
        <v>1.39999998</v>
      </c>
      <c r="CK111">
        <v>0.94999999000000002</v>
      </c>
      <c r="CL111">
        <v>0.94999999000000002</v>
      </c>
      <c r="CM111">
        <v>1</v>
      </c>
      <c r="CN111">
        <v>1.10000002</v>
      </c>
      <c r="CO111">
        <v>0.80000000999999998</v>
      </c>
      <c r="CP111">
        <v>0.64999998000000003</v>
      </c>
      <c r="CQ111" t="s">
        <v>69</v>
      </c>
    </row>
    <row r="112" spans="1:95" x14ac:dyDescent="0.25">
      <c r="A112" t="str">
        <f>_xll.BFieldInfo($B$112)</f>
        <v>End of Day Option Price Bid</v>
      </c>
      <c r="B112" t="s">
        <v>6</v>
      </c>
      <c r="C112" t="s">
        <v>69</v>
      </c>
      <c r="D112" t="s">
        <v>69</v>
      </c>
      <c r="E112" t="s">
        <v>69</v>
      </c>
      <c r="F112" t="s">
        <v>69</v>
      </c>
      <c r="G112" t="s">
        <v>69</v>
      </c>
      <c r="H112" t="s">
        <v>69</v>
      </c>
      <c r="I112" t="s">
        <v>69</v>
      </c>
      <c r="J112" t="s">
        <v>69</v>
      </c>
      <c r="K112" t="s">
        <v>69</v>
      </c>
      <c r="L112" t="s">
        <v>69</v>
      </c>
      <c r="M112" t="s">
        <v>69</v>
      </c>
      <c r="N112" t="s">
        <v>69</v>
      </c>
      <c r="O112" t="s">
        <v>69</v>
      </c>
      <c r="P112" t="s">
        <v>69</v>
      </c>
      <c r="Q112" t="s">
        <v>69</v>
      </c>
      <c r="R112" t="s">
        <v>69</v>
      </c>
      <c r="S112" t="s">
        <v>69</v>
      </c>
      <c r="T112" t="s">
        <v>69</v>
      </c>
      <c r="U112" t="s">
        <v>69</v>
      </c>
      <c r="V112" t="s">
        <v>69</v>
      </c>
      <c r="W112" t="s">
        <v>69</v>
      </c>
      <c r="X112" t="s">
        <v>69</v>
      </c>
      <c r="Y112" t="s">
        <v>69</v>
      </c>
      <c r="Z112" t="s">
        <v>69</v>
      </c>
      <c r="AA112" t="s">
        <v>69</v>
      </c>
      <c r="AB112" t="s">
        <v>69</v>
      </c>
      <c r="AC112" t="s">
        <v>69</v>
      </c>
      <c r="AD112" t="s">
        <v>69</v>
      </c>
      <c r="AE112" t="s">
        <v>69</v>
      </c>
      <c r="AF112" t="s">
        <v>69</v>
      </c>
      <c r="AG112" t="s">
        <v>69</v>
      </c>
      <c r="AH112" t="s">
        <v>69</v>
      </c>
      <c r="AI112" t="s">
        <v>69</v>
      </c>
      <c r="AJ112" t="s">
        <v>69</v>
      </c>
      <c r="AK112" t="s">
        <v>69</v>
      </c>
      <c r="AL112" t="s">
        <v>69</v>
      </c>
      <c r="AM112" t="s">
        <v>69</v>
      </c>
      <c r="AN112" t="s">
        <v>69</v>
      </c>
      <c r="AO112" t="s">
        <v>69</v>
      </c>
      <c r="AP112" t="s">
        <v>69</v>
      </c>
      <c r="AQ112" t="s">
        <v>69</v>
      </c>
      <c r="AR112" t="s">
        <v>69</v>
      </c>
      <c r="AS112" t="s">
        <v>69</v>
      </c>
      <c r="AT112" t="s">
        <v>69</v>
      </c>
      <c r="AU112" t="s">
        <v>69</v>
      </c>
      <c r="AV112" t="s">
        <v>69</v>
      </c>
      <c r="AW112" t="s">
        <v>69</v>
      </c>
      <c r="AX112" t="s">
        <v>69</v>
      </c>
      <c r="AY112" t="s">
        <v>69</v>
      </c>
      <c r="AZ112" t="s">
        <v>69</v>
      </c>
      <c r="BA112" t="s">
        <v>69</v>
      </c>
      <c r="BB112" t="s">
        <v>69</v>
      </c>
      <c r="BC112" t="s">
        <v>69</v>
      </c>
      <c r="BD112" t="s">
        <v>69</v>
      </c>
      <c r="BE112" t="s">
        <v>69</v>
      </c>
      <c r="BF112" t="s">
        <v>69</v>
      </c>
      <c r="BG112" t="s">
        <v>69</v>
      </c>
      <c r="BH112" t="s">
        <v>69</v>
      </c>
      <c r="BI112" t="s">
        <v>69</v>
      </c>
      <c r="BJ112" t="s">
        <v>69</v>
      </c>
      <c r="BK112" t="s">
        <v>69</v>
      </c>
      <c r="BL112">
        <v>3.9000000999999997</v>
      </c>
      <c r="BM112">
        <v>3.7000000499999999</v>
      </c>
      <c r="BN112" t="s">
        <v>69</v>
      </c>
      <c r="BO112">
        <v>3.5</v>
      </c>
      <c r="BP112">
        <v>3.7000000499999999</v>
      </c>
      <c r="BQ112">
        <v>3.2999999500000001</v>
      </c>
      <c r="BR112">
        <v>3.5</v>
      </c>
      <c r="BS112" t="s">
        <v>69</v>
      </c>
      <c r="BT112">
        <v>3.2999999500000001</v>
      </c>
      <c r="BU112">
        <v>3.2000000499999999</v>
      </c>
      <c r="BV112">
        <v>2.9000000999999997</v>
      </c>
      <c r="BW112">
        <v>3</v>
      </c>
      <c r="BX112">
        <v>2.5499999500000001</v>
      </c>
      <c r="BY112">
        <v>2.0999998999999998</v>
      </c>
      <c r="BZ112">
        <v>1.39999998</v>
      </c>
      <c r="CA112">
        <v>1.5499999500000001</v>
      </c>
      <c r="CB112">
        <v>1.9500000499999999</v>
      </c>
      <c r="CC112">
        <v>1.85000002</v>
      </c>
      <c r="CD112">
        <v>1.75</v>
      </c>
      <c r="CE112">
        <v>1.64999998</v>
      </c>
      <c r="CF112" t="s">
        <v>69</v>
      </c>
      <c r="CG112">
        <v>1.10000002</v>
      </c>
      <c r="CH112">
        <v>1.0499999499999999</v>
      </c>
      <c r="CI112">
        <v>1.5499999500000001</v>
      </c>
      <c r="CJ112">
        <v>1.2999999500000001</v>
      </c>
      <c r="CK112">
        <v>0.89999998000000003</v>
      </c>
      <c r="CL112">
        <v>0.85000001999999997</v>
      </c>
      <c r="CM112">
        <v>0.89999998000000003</v>
      </c>
      <c r="CN112">
        <v>1</v>
      </c>
      <c r="CO112">
        <v>0.75</v>
      </c>
      <c r="CP112">
        <v>0.60000001999999997</v>
      </c>
      <c r="CQ112" t="s">
        <v>69</v>
      </c>
    </row>
    <row r="113" spans="1:95" x14ac:dyDescent="0.25">
      <c r="A113" t="str">
        <f>_xll.BFieldInfo($B$113)</f>
        <v>End of Day Underlying Price Ask</v>
      </c>
      <c r="B113" t="s">
        <v>7</v>
      </c>
      <c r="C113" t="s">
        <v>69</v>
      </c>
      <c r="D113" t="s">
        <v>69</v>
      </c>
      <c r="E113" t="s">
        <v>69</v>
      </c>
      <c r="F113" t="s">
        <v>69</v>
      </c>
      <c r="G113" t="s">
        <v>69</v>
      </c>
      <c r="H113" t="s">
        <v>69</v>
      </c>
      <c r="I113" t="s">
        <v>69</v>
      </c>
      <c r="J113" t="s">
        <v>69</v>
      </c>
      <c r="K113" t="s">
        <v>69</v>
      </c>
      <c r="L113" t="s">
        <v>69</v>
      </c>
      <c r="M113" t="s">
        <v>69</v>
      </c>
      <c r="N113" t="s">
        <v>69</v>
      </c>
      <c r="O113" t="s">
        <v>69</v>
      </c>
      <c r="P113" t="s">
        <v>69</v>
      </c>
      <c r="Q113" t="s">
        <v>69</v>
      </c>
      <c r="R113" t="s">
        <v>69</v>
      </c>
      <c r="S113" t="s">
        <v>69</v>
      </c>
      <c r="T113" t="s">
        <v>69</v>
      </c>
      <c r="U113" t="s">
        <v>69</v>
      </c>
      <c r="V113" t="s">
        <v>69</v>
      </c>
      <c r="W113" t="s">
        <v>69</v>
      </c>
      <c r="X113" t="s">
        <v>69</v>
      </c>
      <c r="Y113" t="s">
        <v>69</v>
      </c>
      <c r="Z113" t="s">
        <v>69</v>
      </c>
      <c r="AA113" t="s">
        <v>69</v>
      </c>
      <c r="AB113" t="s">
        <v>69</v>
      </c>
      <c r="AC113" t="s">
        <v>69</v>
      </c>
      <c r="AD113" t="s">
        <v>69</v>
      </c>
      <c r="AE113" t="s">
        <v>69</v>
      </c>
      <c r="AF113" t="s">
        <v>69</v>
      </c>
      <c r="AG113" t="s">
        <v>69</v>
      </c>
      <c r="AH113" t="s">
        <v>69</v>
      </c>
      <c r="AI113" t="s">
        <v>69</v>
      </c>
      <c r="AJ113" t="s">
        <v>69</v>
      </c>
      <c r="AK113" t="s">
        <v>69</v>
      </c>
      <c r="AL113" t="s">
        <v>69</v>
      </c>
      <c r="AM113" t="s">
        <v>69</v>
      </c>
      <c r="AN113" t="s">
        <v>69</v>
      </c>
      <c r="AO113" t="s">
        <v>69</v>
      </c>
      <c r="AP113" t="s">
        <v>69</v>
      </c>
      <c r="AQ113" t="s">
        <v>69</v>
      </c>
      <c r="AR113" t="s">
        <v>69</v>
      </c>
      <c r="AS113" t="s">
        <v>69</v>
      </c>
      <c r="AT113" t="s">
        <v>69</v>
      </c>
      <c r="AU113" t="s">
        <v>69</v>
      </c>
      <c r="AV113" t="s">
        <v>69</v>
      </c>
      <c r="AW113" t="s">
        <v>69</v>
      </c>
      <c r="AX113" t="s">
        <v>69</v>
      </c>
      <c r="AY113" t="s">
        <v>69</v>
      </c>
      <c r="AZ113" t="s">
        <v>69</v>
      </c>
      <c r="BA113" t="s">
        <v>69</v>
      </c>
      <c r="BB113" t="s">
        <v>69</v>
      </c>
      <c r="BC113" t="s">
        <v>69</v>
      </c>
      <c r="BD113" t="s">
        <v>69</v>
      </c>
      <c r="BE113" t="s">
        <v>69</v>
      </c>
      <c r="BF113" t="s">
        <v>69</v>
      </c>
      <c r="BG113" t="s">
        <v>69</v>
      </c>
      <c r="BH113" t="s">
        <v>69</v>
      </c>
      <c r="BI113" t="s">
        <v>69</v>
      </c>
      <c r="BJ113" t="s">
        <v>69</v>
      </c>
      <c r="BK113" t="s">
        <v>69</v>
      </c>
      <c r="BL113">
        <v>21.149999619999999</v>
      </c>
      <c r="BM113">
        <v>21</v>
      </c>
      <c r="BN113" t="s">
        <v>69</v>
      </c>
      <c r="BO113">
        <v>20.795000080000001</v>
      </c>
      <c r="BP113">
        <v>20.950000760000002</v>
      </c>
      <c r="BQ113">
        <v>20.520000459999999</v>
      </c>
      <c r="BR113">
        <v>20.684999470000001</v>
      </c>
      <c r="BS113" t="s">
        <v>69</v>
      </c>
      <c r="BT113">
        <v>20.55500031</v>
      </c>
      <c r="BU113">
        <v>20.510000229999999</v>
      </c>
      <c r="BV113">
        <v>20.075000760000002</v>
      </c>
      <c r="BW113">
        <v>20.31999969</v>
      </c>
      <c r="BX113">
        <v>19.700000760000002</v>
      </c>
      <c r="BY113">
        <v>19.145000459999999</v>
      </c>
      <c r="BZ113">
        <v>18.184999470000001</v>
      </c>
      <c r="CA113">
        <v>18.469999309999999</v>
      </c>
      <c r="CB113">
        <v>19.065000529999999</v>
      </c>
      <c r="CC113">
        <v>18.88999939</v>
      </c>
      <c r="CD113">
        <v>18.770000459999999</v>
      </c>
      <c r="CE113">
        <v>18.665000920000001</v>
      </c>
      <c r="CF113" t="s">
        <v>69</v>
      </c>
      <c r="CG113">
        <v>17.88999939</v>
      </c>
      <c r="CH113">
        <v>17.75</v>
      </c>
      <c r="CI113">
        <v>18.545000080000001</v>
      </c>
      <c r="CJ113">
        <v>18.149999619999999</v>
      </c>
      <c r="CK113">
        <v>17.420000080000001</v>
      </c>
      <c r="CL113">
        <v>17.415000920000001</v>
      </c>
      <c r="CM113">
        <v>17.565000529999999</v>
      </c>
      <c r="CN113">
        <v>17.829999919999999</v>
      </c>
      <c r="CO113">
        <v>17.284999849999998</v>
      </c>
      <c r="CP113">
        <v>17</v>
      </c>
      <c r="CQ113" t="s">
        <v>69</v>
      </c>
    </row>
    <row r="114" spans="1:95" x14ac:dyDescent="0.25">
      <c r="A114" t="str">
        <f>_xll.BFieldInfo($B$114)</f>
        <v>End of Day Underlying Price Last</v>
      </c>
      <c r="B114" t="s">
        <v>8</v>
      </c>
      <c r="C114" t="s">
        <v>69</v>
      </c>
      <c r="D114" t="s">
        <v>69</v>
      </c>
      <c r="E114" t="s">
        <v>69</v>
      </c>
      <c r="F114" t="s">
        <v>69</v>
      </c>
      <c r="G114" t="s">
        <v>69</v>
      </c>
      <c r="H114" t="s">
        <v>69</v>
      </c>
      <c r="I114" t="s">
        <v>69</v>
      </c>
      <c r="J114" t="s">
        <v>69</v>
      </c>
      <c r="K114" t="s">
        <v>69</v>
      </c>
      <c r="L114" t="s">
        <v>69</v>
      </c>
      <c r="M114" t="s">
        <v>69</v>
      </c>
      <c r="N114" t="s">
        <v>69</v>
      </c>
      <c r="O114" t="s">
        <v>69</v>
      </c>
      <c r="P114" t="s">
        <v>69</v>
      </c>
      <c r="Q114" t="s">
        <v>69</v>
      </c>
      <c r="R114" t="s">
        <v>69</v>
      </c>
      <c r="S114" t="s">
        <v>69</v>
      </c>
      <c r="T114" t="s">
        <v>69</v>
      </c>
      <c r="U114" t="s">
        <v>69</v>
      </c>
      <c r="V114" t="s">
        <v>69</v>
      </c>
      <c r="W114" t="s">
        <v>69</v>
      </c>
      <c r="X114" t="s">
        <v>69</v>
      </c>
      <c r="Y114" t="s">
        <v>69</v>
      </c>
      <c r="Z114" t="s">
        <v>69</v>
      </c>
      <c r="AA114" t="s">
        <v>69</v>
      </c>
      <c r="AB114" t="s">
        <v>69</v>
      </c>
      <c r="AC114" t="s">
        <v>69</v>
      </c>
      <c r="AD114" t="s">
        <v>69</v>
      </c>
      <c r="AE114" t="s">
        <v>69</v>
      </c>
      <c r="AF114" t="s">
        <v>69</v>
      </c>
      <c r="AG114" t="s">
        <v>69</v>
      </c>
      <c r="AH114" t="s">
        <v>69</v>
      </c>
      <c r="AI114" t="s">
        <v>69</v>
      </c>
      <c r="AJ114" t="s">
        <v>69</v>
      </c>
      <c r="AK114" t="s">
        <v>69</v>
      </c>
      <c r="AL114" t="s">
        <v>69</v>
      </c>
      <c r="AM114" t="s">
        <v>69</v>
      </c>
      <c r="AN114" t="s">
        <v>69</v>
      </c>
      <c r="AO114" t="s">
        <v>69</v>
      </c>
      <c r="AP114" t="s">
        <v>69</v>
      </c>
      <c r="AQ114" t="s">
        <v>69</v>
      </c>
      <c r="AR114" t="s">
        <v>69</v>
      </c>
      <c r="AS114" t="s">
        <v>69</v>
      </c>
      <c r="AT114" t="s">
        <v>69</v>
      </c>
      <c r="AU114" t="s">
        <v>69</v>
      </c>
      <c r="AV114" t="s">
        <v>69</v>
      </c>
      <c r="AW114" t="s">
        <v>69</v>
      </c>
      <c r="AX114" t="s">
        <v>69</v>
      </c>
      <c r="AY114" t="s">
        <v>69</v>
      </c>
      <c r="AZ114" t="s">
        <v>69</v>
      </c>
      <c r="BA114" t="s">
        <v>69</v>
      </c>
      <c r="BB114" t="s">
        <v>69</v>
      </c>
      <c r="BC114" t="s">
        <v>69</v>
      </c>
      <c r="BD114" t="s">
        <v>69</v>
      </c>
      <c r="BE114" t="s">
        <v>69</v>
      </c>
      <c r="BF114" t="s">
        <v>69</v>
      </c>
      <c r="BG114" t="s">
        <v>69</v>
      </c>
      <c r="BH114" t="s">
        <v>69</v>
      </c>
      <c r="BI114" t="s">
        <v>69</v>
      </c>
      <c r="BJ114" t="s">
        <v>69</v>
      </c>
      <c r="BK114" t="s">
        <v>69</v>
      </c>
      <c r="BL114" t="s">
        <v>69</v>
      </c>
      <c r="BM114" t="s">
        <v>69</v>
      </c>
      <c r="BN114" t="s">
        <v>69</v>
      </c>
      <c r="BO114" t="s">
        <v>69</v>
      </c>
      <c r="BP114" t="s">
        <v>69</v>
      </c>
      <c r="BQ114" t="s">
        <v>69</v>
      </c>
      <c r="BR114" t="s">
        <v>69</v>
      </c>
      <c r="BS114" t="s">
        <v>69</v>
      </c>
      <c r="BT114" t="s">
        <v>69</v>
      </c>
      <c r="BU114" t="s">
        <v>69</v>
      </c>
      <c r="BV114">
        <v>20.13999939</v>
      </c>
      <c r="BW114" t="s">
        <v>69</v>
      </c>
      <c r="BX114">
        <v>20.100000380000001</v>
      </c>
      <c r="BY114" t="s">
        <v>69</v>
      </c>
      <c r="BZ114">
        <v>18.18000031</v>
      </c>
      <c r="CA114">
        <v>18.38999939</v>
      </c>
      <c r="CB114">
        <v>19.049999239999998</v>
      </c>
      <c r="CC114">
        <v>18.895000459999999</v>
      </c>
      <c r="CD114" t="s">
        <v>69</v>
      </c>
      <c r="CE114">
        <v>18.549999239999998</v>
      </c>
      <c r="CF114" t="s">
        <v>69</v>
      </c>
      <c r="CG114">
        <v>17.920000080000001</v>
      </c>
      <c r="CH114">
        <v>17.886600489999999</v>
      </c>
      <c r="CI114">
        <v>18.459999079999999</v>
      </c>
      <c r="CJ114">
        <v>18.229999540000001</v>
      </c>
      <c r="CK114">
        <v>17.399999619999999</v>
      </c>
      <c r="CL114">
        <v>17.520000459999999</v>
      </c>
      <c r="CM114">
        <v>17.625</v>
      </c>
      <c r="CN114">
        <v>17.43000031</v>
      </c>
      <c r="CO114">
        <v>17.229999540000001</v>
      </c>
      <c r="CP114">
        <v>17.06999969</v>
      </c>
      <c r="CQ114" t="s">
        <v>69</v>
      </c>
    </row>
    <row r="116" spans="1:95" x14ac:dyDescent="0.25">
      <c r="A116" t="s">
        <v>24</v>
      </c>
      <c r="B116" t="s">
        <v>3</v>
      </c>
      <c r="C116" s="1">
        <f>_xll.BDH($A$116,$B$117:$B$121,$B$1,$B$2,"Dir=H","CDR=5D","Days=A","Fill=-","FX=USD","Dts=S","cols=93;rows=6")</f>
        <v>43735</v>
      </c>
      <c r="D116" s="1">
        <v>43738</v>
      </c>
      <c r="E116" s="1">
        <v>43739</v>
      </c>
      <c r="F116" s="1">
        <v>43740</v>
      </c>
      <c r="G116" s="1">
        <v>43741</v>
      </c>
      <c r="H116" s="1">
        <v>43742</v>
      </c>
      <c r="I116" s="1">
        <v>43745</v>
      </c>
      <c r="J116" s="1">
        <v>43746</v>
      </c>
      <c r="K116" s="1">
        <v>43747</v>
      </c>
      <c r="L116" s="1">
        <v>43748</v>
      </c>
      <c r="M116" s="1">
        <v>43749</v>
      </c>
      <c r="N116" s="1">
        <v>43752</v>
      </c>
      <c r="O116" s="1">
        <v>43753</v>
      </c>
      <c r="P116" s="1">
        <v>43754</v>
      </c>
      <c r="Q116" s="1">
        <v>43755</v>
      </c>
      <c r="R116" s="1">
        <v>43756</v>
      </c>
      <c r="S116" s="1">
        <v>43759</v>
      </c>
      <c r="T116" s="1">
        <v>43760</v>
      </c>
      <c r="U116" s="1">
        <v>43761</v>
      </c>
      <c r="V116" s="1">
        <v>43762</v>
      </c>
      <c r="W116" s="1">
        <v>43763</v>
      </c>
      <c r="X116" s="1">
        <v>43766</v>
      </c>
      <c r="Y116" s="1">
        <v>43767</v>
      </c>
      <c r="Z116" s="1">
        <v>43768</v>
      </c>
      <c r="AA116" s="1">
        <v>43769</v>
      </c>
      <c r="AB116" s="1">
        <v>43770</v>
      </c>
      <c r="AC116" s="1">
        <v>43773</v>
      </c>
      <c r="AD116" s="1">
        <v>43774</v>
      </c>
      <c r="AE116" s="1">
        <v>43775</v>
      </c>
      <c r="AF116" s="1">
        <v>43776</v>
      </c>
      <c r="AG116" s="1">
        <v>43777</v>
      </c>
      <c r="AH116" s="1">
        <v>43780</v>
      </c>
      <c r="AI116" s="1">
        <v>43781</v>
      </c>
      <c r="AJ116" s="1">
        <v>43782</v>
      </c>
      <c r="AK116" s="1">
        <v>43783</v>
      </c>
      <c r="AL116" s="1">
        <v>43784</v>
      </c>
      <c r="AM116" s="1">
        <v>43787</v>
      </c>
      <c r="AN116" s="1">
        <v>43788</v>
      </c>
      <c r="AO116" s="1">
        <v>43789</v>
      </c>
      <c r="AP116" s="1">
        <v>43790</v>
      </c>
      <c r="AQ116" s="1">
        <v>43791</v>
      </c>
      <c r="AR116" s="1">
        <v>43794</v>
      </c>
      <c r="AS116" s="1">
        <v>43795</v>
      </c>
      <c r="AT116" s="1">
        <v>43796</v>
      </c>
      <c r="AU116" s="1">
        <v>43797</v>
      </c>
      <c r="AV116" s="1">
        <v>43798</v>
      </c>
      <c r="AW116" s="1">
        <v>43801</v>
      </c>
      <c r="AX116" s="1">
        <v>43802</v>
      </c>
      <c r="AY116" s="1">
        <v>43803</v>
      </c>
      <c r="AZ116" s="1">
        <v>43804</v>
      </c>
      <c r="BA116" s="1">
        <v>43805</v>
      </c>
      <c r="BB116" s="1">
        <v>43808</v>
      </c>
      <c r="BC116" s="1">
        <v>43809</v>
      </c>
      <c r="BD116" s="1">
        <v>43810</v>
      </c>
      <c r="BE116" s="1">
        <v>43811</v>
      </c>
      <c r="BF116" s="1">
        <v>43812</v>
      </c>
      <c r="BG116" s="1">
        <v>43815</v>
      </c>
      <c r="BH116" s="1">
        <v>43816</v>
      </c>
      <c r="BI116" s="1">
        <v>43817</v>
      </c>
      <c r="BJ116" s="1">
        <v>43818</v>
      </c>
      <c r="BK116" s="1">
        <v>43819</v>
      </c>
      <c r="BL116" s="1">
        <v>43822</v>
      </c>
      <c r="BM116" s="1">
        <v>43823</v>
      </c>
      <c r="BN116" s="1">
        <v>43824</v>
      </c>
      <c r="BO116" s="1">
        <v>43825</v>
      </c>
      <c r="BP116" s="1">
        <v>43826</v>
      </c>
      <c r="BQ116" s="1">
        <v>43829</v>
      </c>
      <c r="BR116" s="1">
        <v>43830</v>
      </c>
      <c r="BS116" s="1">
        <v>43831</v>
      </c>
      <c r="BT116" s="1">
        <v>43832</v>
      </c>
      <c r="BU116" s="1">
        <v>43833</v>
      </c>
      <c r="BV116" s="1">
        <v>43836</v>
      </c>
      <c r="BW116" s="1">
        <v>43837</v>
      </c>
      <c r="BX116" s="1">
        <v>43838</v>
      </c>
      <c r="BY116" s="1">
        <v>43839</v>
      </c>
      <c r="BZ116" s="1">
        <v>43840</v>
      </c>
      <c r="CA116" s="1">
        <v>43843</v>
      </c>
      <c r="CB116" s="1">
        <v>43844</v>
      </c>
      <c r="CC116" s="1">
        <v>43845</v>
      </c>
      <c r="CD116" s="1">
        <v>43846</v>
      </c>
      <c r="CE116" s="1">
        <v>43847</v>
      </c>
      <c r="CF116" s="1">
        <v>43850</v>
      </c>
      <c r="CG116" s="1">
        <v>43851</v>
      </c>
      <c r="CH116" s="1">
        <v>43852</v>
      </c>
      <c r="CI116" s="1">
        <v>43853</v>
      </c>
      <c r="CJ116" s="1">
        <v>43854</v>
      </c>
      <c r="CK116" s="1">
        <v>43857</v>
      </c>
      <c r="CL116" s="1">
        <v>43858</v>
      </c>
      <c r="CM116" s="1">
        <v>43859</v>
      </c>
      <c r="CN116" s="1">
        <v>43860</v>
      </c>
      <c r="CO116" s="1">
        <v>43861</v>
      </c>
      <c r="CP116" s="1">
        <v>43864</v>
      </c>
      <c r="CQ116" s="1">
        <v>43865</v>
      </c>
    </row>
    <row r="117" spans="1:95" x14ac:dyDescent="0.25">
      <c r="A117" t="str">
        <f>_xll.BFieldInfo($B$117)</f>
        <v>Implied Volatility Using Ask Price</v>
      </c>
      <c r="B117" t="s">
        <v>4</v>
      </c>
      <c r="C117" t="s">
        <v>69</v>
      </c>
      <c r="D117" t="s">
        <v>69</v>
      </c>
      <c r="E117" t="s">
        <v>69</v>
      </c>
      <c r="F117" t="s">
        <v>69</v>
      </c>
      <c r="G117" t="s">
        <v>69</v>
      </c>
      <c r="H117" t="s">
        <v>69</v>
      </c>
      <c r="I117" t="s">
        <v>69</v>
      </c>
      <c r="J117" t="s">
        <v>69</v>
      </c>
      <c r="K117" t="s">
        <v>69</v>
      </c>
      <c r="L117" t="s">
        <v>69</v>
      </c>
      <c r="M117" t="s">
        <v>69</v>
      </c>
      <c r="N117" t="s">
        <v>69</v>
      </c>
      <c r="O117" t="s">
        <v>69</v>
      </c>
      <c r="P117" t="s">
        <v>69</v>
      </c>
      <c r="Q117" t="s">
        <v>69</v>
      </c>
      <c r="R117" t="s">
        <v>69</v>
      </c>
      <c r="S117" t="s">
        <v>69</v>
      </c>
      <c r="T117" t="s">
        <v>69</v>
      </c>
      <c r="U117" t="s">
        <v>69</v>
      </c>
      <c r="V117" t="s">
        <v>69</v>
      </c>
      <c r="W117" t="s">
        <v>69</v>
      </c>
      <c r="X117" t="s">
        <v>69</v>
      </c>
      <c r="Y117" t="s">
        <v>69</v>
      </c>
      <c r="Z117" t="s">
        <v>69</v>
      </c>
      <c r="AA117" t="s">
        <v>69</v>
      </c>
      <c r="AB117" t="s">
        <v>69</v>
      </c>
      <c r="AC117" t="s">
        <v>69</v>
      </c>
      <c r="AD117" t="s">
        <v>69</v>
      </c>
      <c r="AE117" t="s">
        <v>69</v>
      </c>
      <c r="AF117" t="s">
        <v>69</v>
      </c>
      <c r="AG117" t="s">
        <v>69</v>
      </c>
      <c r="AH117" t="s">
        <v>69</v>
      </c>
      <c r="AI117" t="s">
        <v>69</v>
      </c>
      <c r="AJ117" t="s">
        <v>69</v>
      </c>
      <c r="AK117" t="s">
        <v>69</v>
      </c>
      <c r="AL117" t="s">
        <v>69</v>
      </c>
      <c r="AM117" t="s">
        <v>69</v>
      </c>
      <c r="AN117" t="s">
        <v>69</v>
      </c>
      <c r="AO117" t="s">
        <v>69</v>
      </c>
      <c r="AP117" t="s">
        <v>69</v>
      </c>
      <c r="AQ117" t="s">
        <v>69</v>
      </c>
      <c r="AR117" t="s">
        <v>69</v>
      </c>
      <c r="AS117" t="s">
        <v>69</v>
      </c>
      <c r="AT117" t="s">
        <v>69</v>
      </c>
      <c r="AU117" t="s">
        <v>69</v>
      </c>
      <c r="AV117" t="s">
        <v>69</v>
      </c>
      <c r="AW117" t="s">
        <v>69</v>
      </c>
      <c r="AX117" t="s">
        <v>69</v>
      </c>
      <c r="AY117" t="s">
        <v>69</v>
      </c>
      <c r="AZ117" t="s">
        <v>69</v>
      </c>
      <c r="BA117" t="s">
        <v>69</v>
      </c>
      <c r="BB117" t="s">
        <v>69</v>
      </c>
      <c r="BC117" t="s">
        <v>69</v>
      </c>
      <c r="BD117" t="s">
        <v>69</v>
      </c>
      <c r="BE117" t="s">
        <v>69</v>
      </c>
      <c r="BF117" t="s">
        <v>69</v>
      </c>
      <c r="BG117" t="s">
        <v>69</v>
      </c>
      <c r="BH117" t="s">
        <v>69</v>
      </c>
      <c r="BI117" t="s">
        <v>69</v>
      </c>
      <c r="BJ117" t="s">
        <v>69</v>
      </c>
      <c r="BK117" t="s">
        <v>69</v>
      </c>
      <c r="BL117">
        <v>181.18</v>
      </c>
      <c r="BM117">
        <v>175.46</v>
      </c>
      <c r="BN117" t="s">
        <v>69</v>
      </c>
      <c r="BO117">
        <v>183.79499999999999</v>
      </c>
      <c r="BP117">
        <v>183.78399999999999</v>
      </c>
      <c r="BQ117">
        <v>192.566</v>
      </c>
      <c r="BR117">
        <v>196.97300000000001</v>
      </c>
      <c r="BS117" t="s">
        <v>69</v>
      </c>
      <c r="BT117">
        <v>191.72200000000001</v>
      </c>
      <c r="BU117">
        <v>194.66</v>
      </c>
      <c r="BV117">
        <v>205.399</v>
      </c>
      <c r="BW117">
        <v>204.084</v>
      </c>
      <c r="BX117">
        <v>206.511</v>
      </c>
      <c r="BY117">
        <v>216.887</v>
      </c>
      <c r="BZ117">
        <v>217.40299999999999</v>
      </c>
      <c r="CA117">
        <v>222.89500000000001</v>
      </c>
      <c r="CB117">
        <v>230.84899999999999</v>
      </c>
      <c r="CC117">
        <v>228.12100000000001</v>
      </c>
      <c r="CD117">
        <v>236.31200000000001</v>
      </c>
      <c r="CE117">
        <v>240.18799999999999</v>
      </c>
      <c r="CF117" t="s">
        <v>69</v>
      </c>
      <c r="CG117">
        <v>259.197</v>
      </c>
      <c r="CH117">
        <v>262.072</v>
      </c>
      <c r="CI117">
        <v>256.14299999999997</v>
      </c>
      <c r="CJ117">
        <v>265.154</v>
      </c>
      <c r="CK117">
        <v>271.99900000000002</v>
      </c>
      <c r="CL117">
        <v>284.03199999999998</v>
      </c>
      <c r="CM117">
        <v>286.08699999999999</v>
      </c>
      <c r="CN117">
        <v>296.84100000000001</v>
      </c>
      <c r="CO117">
        <v>294.87</v>
      </c>
      <c r="CP117">
        <v>318.70400000000001</v>
      </c>
      <c r="CQ117" t="s">
        <v>69</v>
      </c>
    </row>
    <row r="118" spans="1:95" x14ac:dyDescent="0.25">
      <c r="A118" t="str">
        <f>_xll.BFieldInfo($B$118)</f>
        <v>End of Day Option Price Ask</v>
      </c>
      <c r="B118" t="s">
        <v>5</v>
      </c>
      <c r="C118" t="s">
        <v>69</v>
      </c>
      <c r="D118" t="s">
        <v>69</v>
      </c>
      <c r="E118" t="s">
        <v>69</v>
      </c>
      <c r="F118" t="s">
        <v>69</v>
      </c>
      <c r="G118" t="s">
        <v>69</v>
      </c>
      <c r="H118" t="s">
        <v>69</v>
      </c>
      <c r="I118" t="s">
        <v>69</v>
      </c>
      <c r="J118" t="s">
        <v>69</v>
      </c>
      <c r="K118" t="s">
        <v>69</v>
      </c>
      <c r="L118" t="s">
        <v>69</v>
      </c>
      <c r="M118" t="s">
        <v>69</v>
      </c>
      <c r="N118" t="s">
        <v>69</v>
      </c>
      <c r="O118" t="s">
        <v>69</v>
      </c>
      <c r="P118" t="s">
        <v>69</v>
      </c>
      <c r="Q118" t="s">
        <v>69</v>
      </c>
      <c r="R118" t="s">
        <v>69</v>
      </c>
      <c r="S118" t="s">
        <v>69</v>
      </c>
      <c r="T118" t="s">
        <v>69</v>
      </c>
      <c r="U118" t="s">
        <v>69</v>
      </c>
      <c r="V118" t="s">
        <v>69</v>
      </c>
      <c r="W118" t="s">
        <v>69</v>
      </c>
      <c r="X118" t="s">
        <v>69</v>
      </c>
      <c r="Y118" t="s">
        <v>69</v>
      </c>
      <c r="Z118" t="s">
        <v>69</v>
      </c>
      <c r="AA118" t="s">
        <v>69</v>
      </c>
      <c r="AB118" t="s">
        <v>69</v>
      </c>
      <c r="AC118" t="s">
        <v>69</v>
      </c>
      <c r="AD118" t="s">
        <v>69</v>
      </c>
      <c r="AE118" t="s">
        <v>69</v>
      </c>
      <c r="AF118" t="s">
        <v>69</v>
      </c>
      <c r="AG118" t="s">
        <v>69</v>
      </c>
      <c r="AH118" t="s">
        <v>69</v>
      </c>
      <c r="AI118" t="s">
        <v>69</v>
      </c>
      <c r="AJ118" t="s">
        <v>69</v>
      </c>
      <c r="AK118" t="s">
        <v>69</v>
      </c>
      <c r="AL118" t="s">
        <v>69</v>
      </c>
      <c r="AM118" t="s">
        <v>69</v>
      </c>
      <c r="AN118" t="s">
        <v>69</v>
      </c>
      <c r="AO118" t="s">
        <v>69</v>
      </c>
      <c r="AP118" t="s">
        <v>69</v>
      </c>
      <c r="AQ118" t="s">
        <v>69</v>
      </c>
      <c r="AR118" t="s">
        <v>69</v>
      </c>
      <c r="AS118" t="s">
        <v>69</v>
      </c>
      <c r="AT118" t="s">
        <v>69</v>
      </c>
      <c r="AU118" t="s">
        <v>69</v>
      </c>
      <c r="AV118" t="s">
        <v>69</v>
      </c>
      <c r="AW118" t="s">
        <v>69</v>
      </c>
      <c r="AX118" t="s">
        <v>69</v>
      </c>
      <c r="AY118" t="s">
        <v>69</v>
      </c>
      <c r="AZ118" t="s">
        <v>69</v>
      </c>
      <c r="BA118" t="s">
        <v>69</v>
      </c>
      <c r="BB118" t="s">
        <v>69</v>
      </c>
      <c r="BC118" t="s">
        <v>69</v>
      </c>
      <c r="BD118" t="s">
        <v>69</v>
      </c>
      <c r="BE118" t="s">
        <v>69</v>
      </c>
      <c r="BF118" t="s">
        <v>69</v>
      </c>
      <c r="BG118" t="s">
        <v>69</v>
      </c>
      <c r="BH118" t="s">
        <v>69</v>
      </c>
      <c r="BI118" t="s">
        <v>69</v>
      </c>
      <c r="BJ118" t="s">
        <v>69</v>
      </c>
      <c r="BK118" t="s">
        <v>69</v>
      </c>
      <c r="BL118">
        <v>20.799999239999998</v>
      </c>
      <c r="BM118">
        <v>20.5</v>
      </c>
      <c r="BN118" t="s">
        <v>69</v>
      </c>
      <c r="BO118">
        <v>20.600000380000001</v>
      </c>
      <c r="BP118">
        <v>20.600000380000001</v>
      </c>
      <c r="BQ118">
        <v>20.799999239999998</v>
      </c>
      <c r="BR118">
        <v>20.600000380000001</v>
      </c>
      <c r="BS118" t="s">
        <v>69</v>
      </c>
      <c r="BT118">
        <v>20.200000760000002</v>
      </c>
      <c r="BU118">
        <v>20</v>
      </c>
      <c r="BV118">
        <v>20</v>
      </c>
      <c r="BW118">
        <v>20.399999619999999</v>
      </c>
      <c r="BX118">
        <v>20.600000380000001</v>
      </c>
      <c r="BY118">
        <v>21</v>
      </c>
      <c r="BZ118">
        <v>21</v>
      </c>
      <c r="CA118">
        <v>21.600000380000001</v>
      </c>
      <c r="CB118">
        <v>21.399999619999999</v>
      </c>
      <c r="CC118">
        <v>21.200000760000002</v>
      </c>
      <c r="CD118">
        <v>21.799999239999998</v>
      </c>
      <c r="CE118">
        <v>21.600000380000001</v>
      </c>
      <c r="CF118" t="s">
        <v>69</v>
      </c>
      <c r="CG118">
        <v>22.200000760000002</v>
      </c>
      <c r="CH118">
        <v>22.399999619999999</v>
      </c>
      <c r="CI118">
        <v>20.799999239999998</v>
      </c>
      <c r="CJ118">
        <v>21</v>
      </c>
      <c r="CK118">
        <v>20.200000760000002</v>
      </c>
      <c r="CL118">
        <v>20.600000380000001</v>
      </c>
      <c r="CM118">
        <v>20.799999239999998</v>
      </c>
      <c r="CN118">
        <v>21</v>
      </c>
      <c r="CO118">
        <v>19.600000380000001</v>
      </c>
      <c r="CP118">
        <v>19.799999239999998</v>
      </c>
      <c r="CQ118" t="s">
        <v>69</v>
      </c>
    </row>
    <row r="119" spans="1:95" x14ac:dyDescent="0.25">
      <c r="A119" t="str">
        <f>_xll.BFieldInfo($B$119)</f>
        <v>End of Day Option Price Bid</v>
      </c>
      <c r="B119" t="s">
        <v>6</v>
      </c>
      <c r="C119" t="s">
        <v>69</v>
      </c>
      <c r="D119" t="s">
        <v>69</v>
      </c>
      <c r="E119" t="s">
        <v>69</v>
      </c>
      <c r="F119" t="s">
        <v>69</v>
      </c>
      <c r="G119" t="s">
        <v>69</v>
      </c>
      <c r="H119" t="s">
        <v>69</v>
      </c>
      <c r="I119" t="s">
        <v>69</v>
      </c>
      <c r="J119" t="s">
        <v>69</v>
      </c>
      <c r="K119" t="s">
        <v>69</v>
      </c>
      <c r="L119" t="s">
        <v>69</v>
      </c>
      <c r="M119" t="s">
        <v>69</v>
      </c>
      <c r="N119" t="s">
        <v>69</v>
      </c>
      <c r="O119" t="s">
        <v>69</v>
      </c>
      <c r="P119" t="s">
        <v>69</v>
      </c>
      <c r="Q119" t="s">
        <v>69</v>
      </c>
      <c r="R119" t="s">
        <v>69</v>
      </c>
      <c r="S119" t="s">
        <v>69</v>
      </c>
      <c r="T119" t="s">
        <v>69</v>
      </c>
      <c r="U119" t="s">
        <v>69</v>
      </c>
      <c r="V119" t="s">
        <v>69</v>
      </c>
      <c r="W119" t="s">
        <v>69</v>
      </c>
      <c r="X119" t="s">
        <v>69</v>
      </c>
      <c r="Y119" t="s">
        <v>69</v>
      </c>
      <c r="Z119" t="s">
        <v>69</v>
      </c>
      <c r="AA119" t="s">
        <v>69</v>
      </c>
      <c r="AB119" t="s">
        <v>69</v>
      </c>
      <c r="AC119" t="s">
        <v>69</v>
      </c>
      <c r="AD119" t="s">
        <v>69</v>
      </c>
      <c r="AE119" t="s">
        <v>69</v>
      </c>
      <c r="AF119" t="s">
        <v>69</v>
      </c>
      <c r="AG119" t="s">
        <v>69</v>
      </c>
      <c r="AH119" t="s">
        <v>69</v>
      </c>
      <c r="AI119" t="s">
        <v>69</v>
      </c>
      <c r="AJ119" t="s">
        <v>69</v>
      </c>
      <c r="AK119" t="s">
        <v>69</v>
      </c>
      <c r="AL119" t="s">
        <v>69</v>
      </c>
      <c r="AM119" t="s">
        <v>69</v>
      </c>
      <c r="AN119" t="s">
        <v>69</v>
      </c>
      <c r="AO119" t="s">
        <v>69</v>
      </c>
      <c r="AP119" t="s">
        <v>69</v>
      </c>
      <c r="AQ119" t="s">
        <v>69</v>
      </c>
      <c r="AR119" t="s">
        <v>69</v>
      </c>
      <c r="AS119" t="s">
        <v>69</v>
      </c>
      <c r="AT119" t="s">
        <v>69</v>
      </c>
      <c r="AU119" t="s">
        <v>69</v>
      </c>
      <c r="AV119" t="s">
        <v>69</v>
      </c>
      <c r="AW119" t="s">
        <v>69</v>
      </c>
      <c r="AX119" t="s">
        <v>69</v>
      </c>
      <c r="AY119" t="s">
        <v>69</v>
      </c>
      <c r="AZ119" t="s">
        <v>69</v>
      </c>
      <c r="BA119" t="s">
        <v>69</v>
      </c>
      <c r="BB119" t="s">
        <v>69</v>
      </c>
      <c r="BC119" t="s">
        <v>69</v>
      </c>
      <c r="BD119" t="s">
        <v>69</v>
      </c>
      <c r="BE119" t="s">
        <v>69</v>
      </c>
      <c r="BF119" t="s">
        <v>69</v>
      </c>
      <c r="BG119" t="s">
        <v>69</v>
      </c>
      <c r="BH119" t="s">
        <v>69</v>
      </c>
      <c r="BI119" t="s">
        <v>69</v>
      </c>
      <c r="BJ119" t="s">
        <v>69</v>
      </c>
      <c r="BK119" t="s">
        <v>69</v>
      </c>
      <c r="BL119">
        <v>15.69999981</v>
      </c>
      <c r="BM119">
        <v>15.69999981</v>
      </c>
      <c r="BN119" t="s">
        <v>69</v>
      </c>
      <c r="BO119">
        <v>17</v>
      </c>
      <c r="BP119">
        <v>17.899999619999999</v>
      </c>
      <c r="BQ119">
        <v>18</v>
      </c>
      <c r="BR119">
        <v>16.700000760000002</v>
      </c>
      <c r="BS119" t="s">
        <v>69</v>
      </c>
      <c r="BT119">
        <v>16.899999619999999</v>
      </c>
      <c r="BU119">
        <v>17.200000760000002</v>
      </c>
      <c r="BV119">
        <v>17</v>
      </c>
      <c r="BW119">
        <v>17.200000760000002</v>
      </c>
      <c r="BX119">
        <v>17</v>
      </c>
      <c r="BY119">
        <v>17.200000760000002</v>
      </c>
      <c r="BZ119">
        <v>18.200000760000002</v>
      </c>
      <c r="CA119">
        <v>18.899999619999999</v>
      </c>
      <c r="CB119">
        <v>17.899999619999999</v>
      </c>
      <c r="CC119">
        <v>18.100000380000001</v>
      </c>
      <c r="CD119">
        <v>18.100000380000001</v>
      </c>
      <c r="CE119">
        <v>18.799999239999998</v>
      </c>
      <c r="CF119" t="s">
        <v>69</v>
      </c>
      <c r="CG119">
        <v>19.399999619999999</v>
      </c>
      <c r="CH119">
        <v>19.399999619999999</v>
      </c>
      <c r="CI119">
        <v>18</v>
      </c>
      <c r="CJ119">
        <v>17.899999619999999</v>
      </c>
      <c r="CK119">
        <v>17.399999619999999</v>
      </c>
      <c r="CL119">
        <v>17.700000760000002</v>
      </c>
      <c r="CM119">
        <v>18.100000380000001</v>
      </c>
      <c r="CN119">
        <v>17.700000760000002</v>
      </c>
      <c r="CO119">
        <v>16.600000380000001</v>
      </c>
      <c r="CP119">
        <v>16.299999239999998</v>
      </c>
      <c r="CQ119" t="s">
        <v>69</v>
      </c>
    </row>
    <row r="120" spans="1:95" x14ac:dyDescent="0.25">
      <c r="A120" t="str">
        <f>_xll.BFieldInfo($B$120)</f>
        <v>End of Day Underlying Price Ask</v>
      </c>
      <c r="B120" t="s">
        <v>7</v>
      </c>
      <c r="C120" t="s">
        <v>69</v>
      </c>
      <c r="D120" t="s">
        <v>69</v>
      </c>
      <c r="E120" t="s">
        <v>69</v>
      </c>
      <c r="F120" t="s">
        <v>69</v>
      </c>
      <c r="G120" t="s">
        <v>69</v>
      </c>
      <c r="H120" t="s">
        <v>69</v>
      </c>
      <c r="I120" t="s">
        <v>69</v>
      </c>
      <c r="J120" t="s">
        <v>69</v>
      </c>
      <c r="K120" t="s">
        <v>69</v>
      </c>
      <c r="L120" t="s">
        <v>69</v>
      </c>
      <c r="M120" t="s">
        <v>69</v>
      </c>
      <c r="N120" t="s">
        <v>69</v>
      </c>
      <c r="O120" t="s">
        <v>69</v>
      </c>
      <c r="P120" t="s">
        <v>69</v>
      </c>
      <c r="Q120" t="s">
        <v>69</v>
      </c>
      <c r="R120" t="s">
        <v>69</v>
      </c>
      <c r="S120" t="s">
        <v>69</v>
      </c>
      <c r="T120" t="s">
        <v>69</v>
      </c>
      <c r="U120" t="s">
        <v>69</v>
      </c>
      <c r="V120" t="s">
        <v>69</v>
      </c>
      <c r="W120" t="s">
        <v>69</v>
      </c>
      <c r="X120" t="s">
        <v>69</v>
      </c>
      <c r="Y120" t="s">
        <v>69</v>
      </c>
      <c r="Z120" t="s">
        <v>69</v>
      </c>
      <c r="AA120" t="s">
        <v>69</v>
      </c>
      <c r="AB120" t="s">
        <v>69</v>
      </c>
      <c r="AC120" t="s">
        <v>69</v>
      </c>
      <c r="AD120" t="s">
        <v>69</v>
      </c>
      <c r="AE120" t="s">
        <v>69</v>
      </c>
      <c r="AF120" t="s">
        <v>69</v>
      </c>
      <c r="AG120" t="s">
        <v>69</v>
      </c>
      <c r="AH120" t="s">
        <v>69</v>
      </c>
      <c r="AI120" t="s">
        <v>69</v>
      </c>
      <c r="AJ120" t="s">
        <v>69</v>
      </c>
      <c r="AK120" t="s">
        <v>69</v>
      </c>
      <c r="AL120" t="s">
        <v>69</v>
      </c>
      <c r="AM120" t="s">
        <v>69</v>
      </c>
      <c r="AN120" t="s">
        <v>69</v>
      </c>
      <c r="AO120" t="s">
        <v>69</v>
      </c>
      <c r="AP120" t="s">
        <v>69</v>
      </c>
      <c r="AQ120" t="s">
        <v>69</v>
      </c>
      <c r="AR120" t="s">
        <v>69</v>
      </c>
      <c r="AS120" t="s">
        <v>69</v>
      </c>
      <c r="AT120" t="s">
        <v>69</v>
      </c>
      <c r="AU120" t="s">
        <v>69</v>
      </c>
      <c r="AV120" t="s">
        <v>69</v>
      </c>
      <c r="AW120" t="s">
        <v>69</v>
      </c>
      <c r="AX120" t="s">
        <v>69</v>
      </c>
      <c r="AY120" t="s">
        <v>69</v>
      </c>
      <c r="AZ120" t="s">
        <v>69</v>
      </c>
      <c r="BA120" t="s">
        <v>69</v>
      </c>
      <c r="BB120" t="s">
        <v>69</v>
      </c>
      <c r="BC120" t="s">
        <v>69</v>
      </c>
      <c r="BD120" t="s">
        <v>69</v>
      </c>
      <c r="BE120" t="s">
        <v>69</v>
      </c>
      <c r="BF120" t="s">
        <v>69</v>
      </c>
      <c r="BG120" t="s">
        <v>69</v>
      </c>
      <c r="BH120" t="s">
        <v>69</v>
      </c>
      <c r="BI120" t="s">
        <v>69</v>
      </c>
      <c r="BJ120" t="s">
        <v>69</v>
      </c>
      <c r="BK120" t="s">
        <v>69</v>
      </c>
      <c r="BL120">
        <v>40.61000061</v>
      </c>
      <c r="BM120">
        <v>40.700000760000002</v>
      </c>
      <c r="BN120" t="s">
        <v>69</v>
      </c>
      <c r="BO120">
        <v>40.549999239999998</v>
      </c>
      <c r="BP120">
        <v>40.615001679999999</v>
      </c>
      <c r="BQ120">
        <v>40.740001679999999</v>
      </c>
      <c r="BR120">
        <v>40.430000309999997</v>
      </c>
      <c r="BS120" t="s">
        <v>69</v>
      </c>
      <c r="BT120">
        <v>40.255001069999999</v>
      </c>
      <c r="BU120">
        <v>40.02999878</v>
      </c>
      <c r="BV120">
        <v>39.869998930000001</v>
      </c>
      <c r="BW120">
        <v>40.450000760000002</v>
      </c>
      <c r="BX120">
        <v>40.679901119999997</v>
      </c>
      <c r="BY120">
        <v>40.869998930000001</v>
      </c>
      <c r="BZ120">
        <v>40.950000760000002</v>
      </c>
      <c r="CA120">
        <v>41.700000760000002</v>
      </c>
      <c r="CB120">
        <v>41.33000183</v>
      </c>
      <c r="CC120">
        <v>41.259998320000001</v>
      </c>
      <c r="CD120">
        <v>41.790000919999997</v>
      </c>
      <c r="CE120">
        <v>41.549999239999998</v>
      </c>
      <c r="CF120" t="s">
        <v>69</v>
      </c>
      <c r="CG120">
        <v>42.115001679999999</v>
      </c>
      <c r="CH120">
        <v>42.38999939</v>
      </c>
      <c r="CI120">
        <v>40.840000150000002</v>
      </c>
      <c r="CJ120">
        <v>40.959999080000003</v>
      </c>
      <c r="CK120">
        <v>40.255001069999999</v>
      </c>
      <c r="CL120">
        <v>40.564998629999998</v>
      </c>
      <c r="CM120">
        <v>40.880001069999999</v>
      </c>
      <c r="CN120">
        <v>41.020000459999999</v>
      </c>
      <c r="CO120">
        <v>39.619998930000001</v>
      </c>
      <c r="CP120">
        <v>39.849998470000003</v>
      </c>
      <c r="CQ120" t="s">
        <v>69</v>
      </c>
    </row>
    <row r="121" spans="1:95" x14ac:dyDescent="0.25">
      <c r="A121" t="str">
        <f>_xll.BFieldInfo($B$121)</f>
        <v>End of Day Underlying Price Last</v>
      </c>
      <c r="B121" t="s">
        <v>8</v>
      </c>
      <c r="C121" t="s">
        <v>69</v>
      </c>
      <c r="D121" t="s">
        <v>69</v>
      </c>
      <c r="E121" t="s">
        <v>69</v>
      </c>
      <c r="F121" t="s">
        <v>69</v>
      </c>
      <c r="G121" t="s">
        <v>69</v>
      </c>
      <c r="H121" t="s">
        <v>69</v>
      </c>
      <c r="I121" t="s">
        <v>69</v>
      </c>
      <c r="J121" t="s">
        <v>69</v>
      </c>
      <c r="K121" t="s">
        <v>69</v>
      </c>
      <c r="L121" t="s">
        <v>69</v>
      </c>
      <c r="M121" t="s">
        <v>69</v>
      </c>
      <c r="N121" t="s">
        <v>69</v>
      </c>
      <c r="O121" t="s">
        <v>69</v>
      </c>
      <c r="P121" t="s">
        <v>69</v>
      </c>
      <c r="Q121" t="s">
        <v>69</v>
      </c>
      <c r="R121" t="s">
        <v>69</v>
      </c>
      <c r="S121" t="s">
        <v>69</v>
      </c>
      <c r="T121" t="s">
        <v>69</v>
      </c>
      <c r="U121" t="s">
        <v>69</v>
      </c>
      <c r="V121" t="s">
        <v>69</v>
      </c>
      <c r="W121" t="s">
        <v>69</v>
      </c>
      <c r="X121" t="s">
        <v>69</v>
      </c>
      <c r="Y121" t="s">
        <v>69</v>
      </c>
      <c r="Z121" t="s">
        <v>69</v>
      </c>
      <c r="AA121" t="s">
        <v>69</v>
      </c>
      <c r="AB121" t="s">
        <v>69</v>
      </c>
      <c r="AC121" t="s">
        <v>69</v>
      </c>
      <c r="AD121" t="s">
        <v>69</v>
      </c>
      <c r="AE121" t="s">
        <v>69</v>
      </c>
      <c r="AF121" t="s">
        <v>69</v>
      </c>
      <c r="AG121" t="s">
        <v>69</v>
      </c>
      <c r="AH121" t="s">
        <v>69</v>
      </c>
      <c r="AI121" t="s">
        <v>69</v>
      </c>
      <c r="AJ121" t="s">
        <v>69</v>
      </c>
      <c r="AK121" t="s">
        <v>69</v>
      </c>
      <c r="AL121" t="s">
        <v>69</v>
      </c>
      <c r="AM121" t="s">
        <v>69</v>
      </c>
      <c r="AN121" t="s">
        <v>69</v>
      </c>
      <c r="AO121" t="s">
        <v>69</v>
      </c>
      <c r="AP121" t="s">
        <v>69</v>
      </c>
      <c r="AQ121" t="s">
        <v>69</v>
      </c>
      <c r="AR121" t="s">
        <v>69</v>
      </c>
      <c r="AS121" t="s">
        <v>69</v>
      </c>
      <c r="AT121" t="s">
        <v>69</v>
      </c>
      <c r="AU121" t="s">
        <v>69</v>
      </c>
      <c r="AV121" t="s">
        <v>69</v>
      </c>
      <c r="AW121" t="s">
        <v>69</v>
      </c>
      <c r="AX121" t="s">
        <v>69</v>
      </c>
      <c r="AY121" t="s">
        <v>69</v>
      </c>
      <c r="AZ121" t="s">
        <v>69</v>
      </c>
      <c r="BA121" t="s">
        <v>69</v>
      </c>
      <c r="BB121" t="s">
        <v>69</v>
      </c>
      <c r="BC121" t="s">
        <v>69</v>
      </c>
      <c r="BD121" t="s">
        <v>69</v>
      </c>
      <c r="BE121" t="s">
        <v>69</v>
      </c>
      <c r="BF121" t="s">
        <v>69</v>
      </c>
      <c r="BG121" t="s">
        <v>69</v>
      </c>
      <c r="BH121" t="s">
        <v>69</v>
      </c>
      <c r="BI121" t="s">
        <v>69</v>
      </c>
      <c r="BJ121" t="s">
        <v>69</v>
      </c>
      <c r="BK121" t="s">
        <v>69</v>
      </c>
      <c r="BL121" t="s">
        <v>69</v>
      </c>
      <c r="BM121" t="s">
        <v>69</v>
      </c>
      <c r="BN121" t="s">
        <v>69</v>
      </c>
      <c r="BO121" t="s">
        <v>69</v>
      </c>
      <c r="BP121" t="s">
        <v>69</v>
      </c>
      <c r="BQ121" t="s">
        <v>69</v>
      </c>
      <c r="BR121" t="s">
        <v>69</v>
      </c>
      <c r="BS121" t="s">
        <v>69</v>
      </c>
      <c r="BT121" t="s">
        <v>69</v>
      </c>
      <c r="BU121" t="s">
        <v>69</v>
      </c>
      <c r="BV121" t="s">
        <v>69</v>
      </c>
      <c r="BW121" t="s">
        <v>69</v>
      </c>
      <c r="BX121" t="s">
        <v>69</v>
      </c>
      <c r="BY121" t="s">
        <v>69</v>
      </c>
      <c r="BZ121" t="s">
        <v>69</v>
      </c>
      <c r="CA121" t="s">
        <v>69</v>
      </c>
      <c r="CB121" t="s">
        <v>69</v>
      </c>
      <c r="CC121" t="s">
        <v>69</v>
      </c>
      <c r="CD121" t="s">
        <v>69</v>
      </c>
      <c r="CE121" t="s">
        <v>69</v>
      </c>
      <c r="CF121" t="s">
        <v>69</v>
      </c>
      <c r="CG121" t="s">
        <v>69</v>
      </c>
      <c r="CH121" t="s">
        <v>69</v>
      </c>
      <c r="CI121" t="s">
        <v>69</v>
      </c>
      <c r="CJ121" t="s">
        <v>69</v>
      </c>
      <c r="CK121" t="s">
        <v>69</v>
      </c>
      <c r="CL121" t="s">
        <v>69</v>
      </c>
      <c r="CM121" t="s">
        <v>69</v>
      </c>
      <c r="CN121" t="s">
        <v>69</v>
      </c>
      <c r="CO121" t="s">
        <v>69</v>
      </c>
      <c r="CP121" t="s">
        <v>69</v>
      </c>
      <c r="CQ121" t="s">
        <v>69</v>
      </c>
    </row>
    <row r="123" spans="1:95" x14ac:dyDescent="0.25">
      <c r="A123" t="s">
        <v>25</v>
      </c>
      <c r="B123" t="s">
        <v>3</v>
      </c>
      <c r="C123" s="1">
        <f>_xll.BDH($A$123,$B$124:$B$128,$B$1,$B$2,"Dir=H","CDR=5D","Days=A","Fill=-","FX=USD","Dts=S","cols=93;rows=6")</f>
        <v>43735</v>
      </c>
      <c r="D123" s="1">
        <v>43738</v>
      </c>
      <c r="E123" s="1">
        <v>43739</v>
      </c>
      <c r="F123" s="1">
        <v>43740</v>
      </c>
      <c r="G123" s="1">
        <v>43741</v>
      </c>
      <c r="H123" s="1">
        <v>43742</v>
      </c>
      <c r="I123" s="1">
        <v>43745</v>
      </c>
      <c r="J123" s="1">
        <v>43746</v>
      </c>
      <c r="K123" s="1">
        <v>43747</v>
      </c>
      <c r="L123" s="1">
        <v>43748</v>
      </c>
      <c r="M123" s="1">
        <v>43749</v>
      </c>
      <c r="N123" s="1">
        <v>43752</v>
      </c>
      <c r="O123" s="1">
        <v>43753</v>
      </c>
      <c r="P123" s="1">
        <v>43754</v>
      </c>
      <c r="Q123" s="1">
        <v>43755</v>
      </c>
      <c r="R123" s="1">
        <v>43756</v>
      </c>
      <c r="S123" s="1">
        <v>43759</v>
      </c>
      <c r="T123" s="1">
        <v>43760</v>
      </c>
      <c r="U123" s="1">
        <v>43761</v>
      </c>
      <c r="V123" s="1">
        <v>43762</v>
      </c>
      <c r="W123" s="1">
        <v>43763</v>
      </c>
      <c r="X123" s="1">
        <v>43766</v>
      </c>
      <c r="Y123" s="1">
        <v>43767</v>
      </c>
      <c r="Z123" s="1">
        <v>43768</v>
      </c>
      <c r="AA123" s="1">
        <v>43769</v>
      </c>
      <c r="AB123" s="1">
        <v>43770</v>
      </c>
      <c r="AC123" s="1">
        <v>43773</v>
      </c>
      <c r="AD123" s="1">
        <v>43774</v>
      </c>
      <c r="AE123" s="1">
        <v>43775</v>
      </c>
      <c r="AF123" s="1">
        <v>43776</v>
      </c>
      <c r="AG123" s="1">
        <v>43777</v>
      </c>
      <c r="AH123" s="1">
        <v>43780</v>
      </c>
      <c r="AI123" s="1">
        <v>43781</v>
      </c>
      <c r="AJ123" s="1">
        <v>43782</v>
      </c>
      <c r="AK123" s="1">
        <v>43783</v>
      </c>
      <c r="AL123" s="1">
        <v>43784</v>
      </c>
      <c r="AM123" s="1">
        <v>43787</v>
      </c>
      <c r="AN123" s="1">
        <v>43788</v>
      </c>
      <c r="AO123" s="1">
        <v>43789</v>
      </c>
      <c r="AP123" s="1">
        <v>43790</v>
      </c>
      <c r="AQ123" s="1">
        <v>43791</v>
      </c>
      <c r="AR123" s="1">
        <v>43794</v>
      </c>
      <c r="AS123" s="1">
        <v>43795</v>
      </c>
      <c r="AT123" s="1">
        <v>43796</v>
      </c>
      <c r="AU123" s="1">
        <v>43797</v>
      </c>
      <c r="AV123" s="1">
        <v>43798</v>
      </c>
      <c r="AW123" s="1">
        <v>43801</v>
      </c>
      <c r="AX123" s="1">
        <v>43802</v>
      </c>
      <c r="AY123" s="1">
        <v>43803</v>
      </c>
      <c r="AZ123" s="1">
        <v>43804</v>
      </c>
      <c r="BA123" s="1">
        <v>43805</v>
      </c>
      <c r="BB123" s="1">
        <v>43808</v>
      </c>
      <c r="BC123" s="1">
        <v>43809</v>
      </c>
      <c r="BD123" s="1">
        <v>43810</v>
      </c>
      <c r="BE123" s="1">
        <v>43811</v>
      </c>
      <c r="BF123" s="1">
        <v>43812</v>
      </c>
      <c r="BG123" s="1">
        <v>43815</v>
      </c>
      <c r="BH123" s="1">
        <v>43816</v>
      </c>
      <c r="BI123" s="1">
        <v>43817</v>
      </c>
      <c r="BJ123" s="1">
        <v>43818</v>
      </c>
      <c r="BK123" s="1">
        <v>43819</v>
      </c>
      <c r="BL123" s="1">
        <v>43822</v>
      </c>
      <c r="BM123" s="1">
        <v>43823</v>
      </c>
      <c r="BN123" s="1">
        <v>43824</v>
      </c>
      <c r="BO123" s="1">
        <v>43825</v>
      </c>
      <c r="BP123" s="1">
        <v>43826</v>
      </c>
      <c r="BQ123" s="1">
        <v>43829</v>
      </c>
      <c r="BR123" s="1">
        <v>43830</v>
      </c>
      <c r="BS123" s="1">
        <v>43831</v>
      </c>
      <c r="BT123" s="1">
        <v>43832</v>
      </c>
      <c r="BU123" s="1">
        <v>43833</v>
      </c>
      <c r="BV123" s="1">
        <v>43836</v>
      </c>
      <c r="BW123" s="1">
        <v>43837</v>
      </c>
      <c r="BX123" s="1">
        <v>43838</v>
      </c>
      <c r="BY123" s="1">
        <v>43839</v>
      </c>
      <c r="BZ123" s="1">
        <v>43840</v>
      </c>
      <c r="CA123" s="1">
        <v>43843</v>
      </c>
      <c r="CB123" s="1">
        <v>43844</v>
      </c>
      <c r="CC123" s="1">
        <v>43845</v>
      </c>
      <c r="CD123" s="1">
        <v>43846</v>
      </c>
      <c r="CE123" s="1">
        <v>43847</v>
      </c>
      <c r="CF123" s="1">
        <v>43850</v>
      </c>
      <c r="CG123" s="1">
        <v>43851</v>
      </c>
      <c r="CH123" s="1">
        <v>43852</v>
      </c>
      <c r="CI123" s="1">
        <v>43853</v>
      </c>
      <c r="CJ123" s="1">
        <v>43854</v>
      </c>
      <c r="CK123" s="1">
        <v>43857</v>
      </c>
      <c r="CL123" s="1">
        <v>43858</v>
      </c>
      <c r="CM123" s="1">
        <v>43859</v>
      </c>
      <c r="CN123" s="1">
        <v>43860</v>
      </c>
      <c r="CO123" s="1">
        <v>43861</v>
      </c>
      <c r="CP123" s="1">
        <v>43864</v>
      </c>
      <c r="CQ123" s="1">
        <v>43865</v>
      </c>
    </row>
    <row r="124" spans="1:95" x14ac:dyDescent="0.25">
      <c r="A124" t="str">
        <f>_xll.BFieldInfo($B$124)</f>
        <v>Implied Volatility Using Ask Price</v>
      </c>
      <c r="B124" t="s">
        <v>4</v>
      </c>
      <c r="C124" t="s">
        <v>69</v>
      </c>
      <c r="D124" t="s">
        <v>69</v>
      </c>
      <c r="E124" t="s">
        <v>69</v>
      </c>
      <c r="F124" t="s">
        <v>69</v>
      </c>
      <c r="G124" t="s">
        <v>69</v>
      </c>
      <c r="H124" t="s">
        <v>69</v>
      </c>
      <c r="I124" t="s">
        <v>69</v>
      </c>
      <c r="J124" t="s">
        <v>69</v>
      </c>
      <c r="K124" t="s">
        <v>69</v>
      </c>
      <c r="L124" t="s">
        <v>69</v>
      </c>
      <c r="M124" t="s">
        <v>69</v>
      </c>
      <c r="N124" t="s">
        <v>69</v>
      </c>
      <c r="O124" t="s">
        <v>69</v>
      </c>
      <c r="P124" t="s">
        <v>69</v>
      </c>
      <c r="Q124" t="s">
        <v>69</v>
      </c>
      <c r="R124" t="s">
        <v>69</v>
      </c>
      <c r="S124" t="s">
        <v>69</v>
      </c>
      <c r="T124" t="s">
        <v>69</v>
      </c>
      <c r="U124" t="s">
        <v>69</v>
      </c>
      <c r="V124" t="s">
        <v>69</v>
      </c>
      <c r="W124" t="s">
        <v>69</v>
      </c>
      <c r="X124" t="s">
        <v>69</v>
      </c>
      <c r="Y124" t="s">
        <v>69</v>
      </c>
      <c r="Z124" t="s">
        <v>69</v>
      </c>
      <c r="AA124" t="s">
        <v>69</v>
      </c>
      <c r="AB124" t="s">
        <v>69</v>
      </c>
      <c r="AC124" t="s">
        <v>69</v>
      </c>
      <c r="AD124" t="s">
        <v>69</v>
      </c>
      <c r="AE124" t="s">
        <v>69</v>
      </c>
      <c r="AF124" t="s">
        <v>69</v>
      </c>
      <c r="AG124" t="s">
        <v>69</v>
      </c>
      <c r="AH124" t="s">
        <v>69</v>
      </c>
      <c r="AI124" t="s">
        <v>69</v>
      </c>
      <c r="AJ124" t="s">
        <v>69</v>
      </c>
      <c r="AK124" t="s">
        <v>69</v>
      </c>
      <c r="AL124" t="s">
        <v>69</v>
      </c>
      <c r="AM124" t="s">
        <v>69</v>
      </c>
      <c r="AN124" t="s">
        <v>69</v>
      </c>
      <c r="AO124" t="s">
        <v>69</v>
      </c>
      <c r="AP124" t="s">
        <v>69</v>
      </c>
      <c r="AQ124" t="s">
        <v>69</v>
      </c>
      <c r="AR124" t="s">
        <v>69</v>
      </c>
      <c r="AS124" t="s">
        <v>69</v>
      </c>
      <c r="AT124" t="s">
        <v>69</v>
      </c>
      <c r="AU124" t="s">
        <v>69</v>
      </c>
      <c r="AV124" t="s">
        <v>69</v>
      </c>
      <c r="AW124" t="s">
        <v>69</v>
      </c>
      <c r="AX124" t="s">
        <v>69</v>
      </c>
      <c r="AY124" t="s">
        <v>69</v>
      </c>
      <c r="AZ124" t="s">
        <v>69</v>
      </c>
      <c r="BA124" t="s">
        <v>69</v>
      </c>
      <c r="BB124" t="s">
        <v>69</v>
      </c>
      <c r="BC124" t="s">
        <v>69</v>
      </c>
      <c r="BD124" t="s">
        <v>69</v>
      </c>
      <c r="BE124" t="s">
        <v>69</v>
      </c>
      <c r="BF124" t="s">
        <v>69</v>
      </c>
      <c r="BG124" t="s">
        <v>69</v>
      </c>
      <c r="BH124" t="s">
        <v>69</v>
      </c>
      <c r="BI124" t="s">
        <v>69</v>
      </c>
      <c r="BJ124" t="s">
        <v>69</v>
      </c>
      <c r="BK124" t="s">
        <v>69</v>
      </c>
      <c r="BL124">
        <v>170.86</v>
      </c>
      <c r="BM124">
        <v>170.73400000000001</v>
      </c>
      <c r="BN124" t="s">
        <v>69</v>
      </c>
      <c r="BO124">
        <v>176.46600000000001</v>
      </c>
      <c r="BP124">
        <v>177.58099999999999</v>
      </c>
      <c r="BQ124">
        <v>187.24</v>
      </c>
      <c r="BR124">
        <v>189.24700000000001</v>
      </c>
      <c r="BS124" t="s">
        <v>69</v>
      </c>
      <c r="BT124">
        <v>184.494</v>
      </c>
      <c r="BU124">
        <v>191.93700000000001</v>
      </c>
      <c r="BV124">
        <v>208.43299999999999</v>
      </c>
      <c r="BW124">
        <v>212.166</v>
      </c>
      <c r="BX124">
        <v>191.55500000000001</v>
      </c>
      <c r="BY124">
        <v>212.221</v>
      </c>
      <c r="BZ124">
        <v>215.642</v>
      </c>
      <c r="CA124">
        <v>217.471</v>
      </c>
      <c r="CB124">
        <v>222.45500000000001</v>
      </c>
      <c r="CC124">
        <v>208.15</v>
      </c>
      <c r="CD124">
        <v>215.846</v>
      </c>
      <c r="CE124">
        <v>232.477</v>
      </c>
      <c r="CF124" t="s">
        <v>69</v>
      </c>
      <c r="CG124">
        <v>234.18299999999999</v>
      </c>
      <c r="CH124">
        <v>244.34</v>
      </c>
      <c r="CI124">
        <v>243.047</v>
      </c>
      <c r="CJ124">
        <v>268.10399999999998</v>
      </c>
      <c r="CK124">
        <v>277.10599999999999</v>
      </c>
      <c r="CL124">
        <v>293.54899999999998</v>
      </c>
      <c r="CM124">
        <v>273.90699999999998</v>
      </c>
      <c r="CN124">
        <v>274.238</v>
      </c>
      <c r="CO124">
        <v>294.04700000000003</v>
      </c>
      <c r="CP124">
        <v>315.33699999999999</v>
      </c>
      <c r="CQ124" t="s">
        <v>69</v>
      </c>
    </row>
    <row r="125" spans="1:95" x14ac:dyDescent="0.25">
      <c r="A125" t="str">
        <f>_xll.BFieldInfo($B$125)</f>
        <v>End of Day Option Price Ask</v>
      </c>
      <c r="B125" t="s">
        <v>5</v>
      </c>
      <c r="C125" t="s">
        <v>69</v>
      </c>
      <c r="D125" t="s">
        <v>69</v>
      </c>
      <c r="E125" t="s">
        <v>69</v>
      </c>
      <c r="F125" t="s">
        <v>69</v>
      </c>
      <c r="G125" t="s">
        <v>69</v>
      </c>
      <c r="H125" t="s">
        <v>69</v>
      </c>
      <c r="I125" t="s">
        <v>69</v>
      </c>
      <c r="J125" t="s">
        <v>69</v>
      </c>
      <c r="K125" t="s">
        <v>69</v>
      </c>
      <c r="L125" t="s">
        <v>69</v>
      </c>
      <c r="M125" t="s">
        <v>69</v>
      </c>
      <c r="N125" t="s">
        <v>69</v>
      </c>
      <c r="O125" t="s">
        <v>69</v>
      </c>
      <c r="P125" t="s">
        <v>69</v>
      </c>
      <c r="Q125" t="s">
        <v>69</v>
      </c>
      <c r="R125" t="s">
        <v>69</v>
      </c>
      <c r="S125" t="s">
        <v>69</v>
      </c>
      <c r="T125" t="s">
        <v>69</v>
      </c>
      <c r="U125" t="s">
        <v>69</v>
      </c>
      <c r="V125" t="s">
        <v>69</v>
      </c>
      <c r="W125" t="s">
        <v>69</v>
      </c>
      <c r="X125" t="s">
        <v>69</v>
      </c>
      <c r="Y125" t="s">
        <v>69</v>
      </c>
      <c r="Z125" t="s">
        <v>69</v>
      </c>
      <c r="AA125" t="s">
        <v>69</v>
      </c>
      <c r="AB125" t="s">
        <v>69</v>
      </c>
      <c r="AC125" t="s">
        <v>69</v>
      </c>
      <c r="AD125" t="s">
        <v>69</v>
      </c>
      <c r="AE125" t="s">
        <v>69</v>
      </c>
      <c r="AF125" t="s">
        <v>69</v>
      </c>
      <c r="AG125" t="s">
        <v>69</v>
      </c>
      <c r="AH125" t="s">
        <v>69</v>
      </c>
      <c r="AI125" t="s">
        <v>69</v>
      </c>
      <c r="AJ125" t="s">
        <v>69</v>
      </c>
      <c r="AK125" t="s">
        <v>69</v>
      </c>
      <c r="AL125" t="s">
        <v>69</v>
      </c>
      <c r="AM125" t="s">
        <v>69</v>
      </c>
      <c r="AN125" t="s">
        <v>69</v>
      </c>
      <c r="AO125" t="s">
        <v>69</v>
      </c>
      <c r="AP125" t="s">
        <v>69</v>
      </c>
      <c r="AQ125" t="s">
        <v>69</v>
      </c>
      <c r="AR125" t="s">
        <v>69</v>
      </c>
      <c r="AS125" t="s">
        <v>69</v>
      </c>
      <c r="AT125" t="s">
        <v>69</v>
      </c>
      <c r="AU125" t="s">
        <v>69</v>
      </c>
      <c r="AV125" t="s">
        <v>69</v>
      </c>
      <c r="AW125" t="s">
        <v>69</v>
      </c>
      <c r="AX125" t="s">
        <v>69</v>
      </c>
      <c r="AY125" t="s">
        <v>69</v>
      </c>
      <c r="AZ125" t="s">
        <v>69</v>
      </c>
      <c r="BA125" t="s">
        <v>69</v>
      </c>
      <c r="BB125" t="s">
        <v>69</v>
      </c>
      <c r="BC125" t="s">
        <v>69</v>
      </c>
      <c r="BD125" t="s">
        <v>69</v>
      </c>
      <c r="BE125" t="s">
        <v>69</v>
      </c>
      <c r="BF125" t="s">
        <v>69</v>
      </c>
      <c r="BG125" t="s">
        <v>69</v>
      </c>
      <c r="BH125" t="s">
        <v>69</v>
      </c>
      <c r="BI125" t="s">
        <v>69</v>
      </c>
      <c r="BJ125" t="s">
        <v>69</v>
      </c>
      <c r="BK125" t="s">
        <v>69</v>
      </c>
      <c r="BL125">
        <v>29.5</v>
      </c>
      <c r="BM125">
        <v>29.5</v>
      </c>
      <c r="BN125" t="s">
        <v>69</v>
      </c>
      <c r="BO125">
        <v>28.5</v>
      </c>
      <c r="BP125">
        <v>28.5</v>
      </c>
      <c r="BQ125">
        <v>29</v>
      </c>
      <c r="BR125">
        <v>28.5</v>
      </c>
      <c r="BS125" t="s">
        <v>69</v>
      </c>
      <c r="BT125">
        <v>29</v>
      </c>
      <c r="BU125">
        <v>29</v>
      </c>
      <c r="BV125">
        <v>30.5</v>
      </c>
      <c r="BW125">
        <v>30.399999619999999</v>
      </c>
      <c r="BX125">
        <v>29.5</v>
      </c>
      <c r="BY125">
        <v>30</v>
      </c>
      <c r="BZ125">
        <v>28.899999619999999</v>
      </c>
      <c r="CA125">
        <v>29</v>
      </c>
      <c r="CB125">
        <v>29</v>
      </c>
      <c r="CC125">
        <v>28.5</v>
      </c>
      <c r="CD125">
        <v>29</v>
      </c>
      <c r="CE125">
        <v>29.5</v>
      </c>
      <c r="CF125" t="s">
        <v>69</v>
      </c>
      <c r="CG125">
        <v>29</v>
      </c>
      <c r="CH125">
        <v>29.5</v>
      </c>
      <c r="CI125">
        <v>29.5</v>
      </c>
      <c r="CJ125">
        <v>29.5</v>
      </c>
      <c r="CK125">
        <v>29.5</v>
      </c>
      <c r="CL125">
        <v>31.5</v>
      </c>
      <c r="CM125">
        <v>30</v>
      </c>
      <c r="CN125">
        <v>30.5</v>
      </c>
      <c r="CO125">
        <v>30.5</v>
      </c>
      <c r="CP125">
        <v>30.5</v>
      </c>
      <c r="CQ125" t="s">
        <v>69</v>
      </c>
    </row>
    <row r="126" spans="1:95" x14ac:dyDescent="0.25">
      <c r="A126" t="str">
        <f>_xll.BFieldInfo($B$126)</f>
        <v>End of Day Option Price Bid</v>
      </c>
      <c r="B126" t="s">
        <v>6</v>
      </c>
      <c r="C126" t="s">
        <v>69</v>
      </c>
      <c r="D126" t="s">
        <v>69</v>
      </c>
      <c r="E126" t="s">
        <v>69</v>
      </c>
      <c r="F126" t="s">
        <v>69</v>
      </c>
      <c r="G126" t="s">
        <v>69</v>
      </c>
      <c r="H126" t="s">
        <v>69</v>
      </c>
      <c r="I126" t="s">
        <v>69</v>
      </c>
      <c r="J126" t="s">
        <v>69</v>
      </c>
      <c r="K126" t="s">
        <v>69</v>
      </c>
      <c r="L126" t="s">
        <v>69</v>
      </c>
      <c r="M126" t="s">
        <v>69</v>
      </c>
      <c r="N126" t="s">
        <v>69</v>
      </c>
      <c r="O126" t="s">
        <v>69</v>
      </c>
      <c r="P126" t="s">
        <v>69</v>
      </c>
      <c r="Q126" t="s">
        <v>69</v>
      </c>
      <c r="R126" t="s">
        <v>69</v>
      </c>
      <c r="S126" t="s">
        <v>69</v>
      </c>
      <c r="T126" t="s">
        <v>69</v>
      </c>
      <c r="U126" t="s">
        <v>69</v>
      </c>
      <c r="V126" t="s">
        <v>69</v>
      </c>
      <c r="W126" t="s">
        <v>69</v>
      </c>
      <c r="X126" t="s">
        <v>69</v>
      </c>
      <c r="Y126" t="s">
        <v>69</v>
      </c>
      <c r="Z126" t="s">
        <v>69</v>
      </c>
      <c r="AA126" t="s">
        <v>69</v>
      </c>
      <c r="AB126" t="s">
        <v>69</v>
      </c>
      <c r="AC126" t="s">
        <v>69</v>
      </c>
      <c r="AD126" t="s">
        <v>69</v>
      </c>
      <c r="AE126" t="s">
        <v>69</v>
      </c>
      <c r="AF126" t="s">
        <v>69</v>
      </c>
      <c r="AG126" t="s">
        <v>69</v>
      </c>
      <c r="AH126" t="s">
        <v>69</v>
      </c>
      <c r="AI126" t="s">
        <v>69</v>
      </c>
      <c r="AJ126" t="s">
        <v>69</v>
      </c>
      <c r="AK126" t="s">
        <v>69</v>
      </c>
      <c r="AL126" t="s">
        <v>69</v>
      </c>
      <c r="AM126" t="s">
        <v>69</v>
      </c>
      <c r="AN126" t="s">
        <v>69</v>
      </c>
      <c r="AO126" t="s">
        <v>69</v>
      </c>
      <c r="AP126" t="s">
        <v>69</v>
      </c>
      <c r="AQ126" t="s">
        <v>69</v>
      </c>
      <c r="AR126" t="s">
        <v>69</v>
      </c>
      <c r="AS126" t="s">
        <v>69</v>
      </c>
      <c r="AT126" t="s">
        <v>69</v>
      </c>
      <c r="AU126" t="s">
        <v>69</v>
      </c>
      <c r="AV126" t="s">
        <v>69</v>
      </c>
      <c r="AW126" t="s">
        <v>69</v>
      </c>
      <c r="AX126" t="s">
        <v>69</v>
      </c>
      <c r="AY126" t="s">
        <v>69</v>
      </c>
      <c r="AZ126" t="s">
        <v>69</v>
      </c>
      <c r="BA126" t="s">
        <v>69</v>
      </c>
      <c r="BB126" t="s">
        <v>69</v>
      </c>
      <c r="BC126" t="s">
        <v>69</v>
      </c>
      <c r="BD126" t="s">
        <v>69</v>
      </c>
      <c r="BE126" t="s">
        <v>69</v>
      </c>
      <c r="BF126" t="s">
        <v>69</v>
      </c>
      <c r="BG126" t="s">
        <v>69</v>
      </c>
      <c r="BH126" t="s">
        <v>69</v>
      </c>
      <c r="BI126" t="s">
        <v>69</v>
      </c>
      <c r="BJ126" t="s">
        <v>69</v>
      </c>
      <c r="BK126" t="s">
        <v>69</v>
      </c>
      <c r="BL126">
        <v>23.100000380000001</v>
      </c>
      <c r="BM126">
        <v>24.5</v>
      </c>
      <c r="BN126" t="s">
        <v>69</v>
      </c>
      <c r="BO126">
        <v>24.399999619999999</v>
      </c>
      <c r="BP126">
        <v>24</v>
      </c>
      <c r="BQ126">
        <v>24</v>
      </c>
      <c r="BR126">
        <v>24.100000380000001</v>
      </c>
      <c r="BS126" t="s">
        <v>69</v>
      </c>
      <c r="BT126">
        <v>24</v>
      </c>
      <c r="BU126">
        <v>25.399999619999999</v>
      </c>
      <c r="BV126">
        <v>26.100000380000001</v>
      </c>
      <c r="BW126">
        <v>26.399999619999999</v>
      </c>
      <c r="BX126">
        <v>24.5</v>
      </c>
      <c r="BY126">
        <v>25.799999239999998</v>
      </c>
      <c r="BZ126">
        <v>25</v>
      </c>
      <c r="CA126">
        <v>25.299999239999998</v>
      </c>
      <c r="CB126">
        <v>25.299999239999998</v>
      </c>
      <c r="CC126">
        <v>24</v>
      </c>
      <c r="CD126">
        <v>24</v>
      </c>
      <c r="CE126">
        <v>25.700000760000002</v>
      </c>
      <c r="CF126" t="s">
        <v>69</v>
      </c>
      <c r="CG126">
        <v>24.299999239999998</v>
      </c>
      <c r="CH126">
        <v>24.799999239999998</v>
      </c>
      <c r="CI126">
        <v>24.799999239999998</v>
      </c>
      <c r="CJ126">
        <v>25.299999239999998</v>
      </c>
      <c r="CK126">
        <v>26</v>
      </c>
      <c r="CL126">
        <v>27</v>
      </c>
      <c r="CM126">
        <v>25.5</v>
      </c>
      <c r="CN126">
        <v>26.100000380000001</v>
      </c>
      <c r="CO126">
        <v>25.700000760000002</v>
      </c>
      <c r="CP126">
        <v>25.5</v>
      </c>
      <c r="CQ126" t="s">
        <v>69</v>
      </c>
    </row>
    <row r="127" spans="1:95" x14ac:dyDescent="0.25">
      <c r="A127" t="str">
        <f>_xll.BFieldInfo($B$127)</f>
        <v>End of Day Underlying Price Ask</v>
      </c>
      <c r="B127" t="s">
        <v>7</v>
      </c>
      <c r="C127" t="s">
        <v>69</v>
      </c>
      <c r="D127" t="s">
        <v>69</v>
      </c>
      <c r="E127" t="s">
        <v>69</v>
      </c>
      <c r="F127" t="s">
        <v>69</v>
      </c>
      <c r="G127" t="s">
        <v>69</v>
      </c>
      <c r="H127" t="s">
        <v>69</v>
      </c>
      <c r="I127" t="s">
        <v>69</v>
      </c>
      <c r="J127" t="s">
        <v>69</v>
      </c>
      <c r="K127" t="s">
        <v>69</v>
      </c>
      <c r="L127" t="s">
        <v>69</v>
      </c>
      <c r="M127" t="s">
        <v>69</v>
      </c>
      <c r="N127" t="s">
        <v>69</v>
      </c>
      <c r="O127" t="s">
        <v>69</v>
      </c>
      <c r="P127" t="s">
        <v>69</v>
      </c>
      <c r="Q127" t="s">
        <v>69</v>
      </c>
      <c r="R127" t="s">
        <v>69</v>
      </c>
      <c r="S127" t="s">
        <v>69</v>
      </c>
      <c r="T127" t="s">
        <v>69</v>
      </c>
      <c r="U127" t="s">
        <v>69</v>
      </c>
      <c r="V127" t="s">
        <v>69</v>
      </c>
      <c r="W127" t="s">
        <v>69</v>
      </c>
      <c r="X127" t="s">
        <v>69</v>
      </c>
      <c r="Y127" t="s">
        <v>69</v>
      </c>
      <c r="Z127" t="s">
        <v>69</v>
      </c>
      <c r="AA127" t="s">
        <v>69</v>
      </c>
      <c r="AB127" t="s">
        <v>69</v>
      </c>
      <c r="AC127" t="s">
        <v>69</v>
      </c>
      <c r="AD127" t="s">
        <v>69</v>
      </c>
      <c r="AE127" t="s">
        <v>69</v>
      </c>
      <c r="AF127" t="s">
        <v>69</v>
      </c>
      <c r="AG127" t="s">
        <v>69</v>
      </c>
      <c r="AH127" t="s">
        <v>69</v>
      </c>
      <c r="AI127" t="s">
        <v>69</v>
      </c>
      <c r="AJ127" t="s">
        <v>69</v>
      </c>
      <c r="AK127" t="s">
        <v>69</v>
      </c>
      <c r="AL127" t="s">
        <v>69</v>
      </c>
      <c r="AM127" t="s">
        <v>69</v>
      </c>
      <c r="AN127" t="s">
        <v>69</v>
      </c>
      <c r="AO127" t="s">
        <v>69</v>
      </c>
      <c r="AP127" t="s">
        <v>69</v>
      </c>
      <c r="AQ127" t="s">
        <v>69</v>
      </c>
      <c r="AR127" t="s">
        <v>69</v>
      </c>
      <c r="AS127" t="s">
        <v>69</v>
      </c>
      <c r="AT127" t="s">
        <v>69</v>
      </c>
      <c r="AU127" t="s">
        <v>69</v>
      </c>
      <c r="AV127" t="s">
        <v>69</v>
      </c>
      <c r="AW127" t="s">
        <v>69</v>
      </c>
      <c r="AX127" t="s">
        <v>69</v>
      </c>
      <c r="AY127" t="s">
        <v>69</v>
      </c>
      <c r="AZ127" t="s">
        <v>69</v>
      </c>
      <c r="BA127" t="s">
        <v>69</v>
      </c>
      <c r="BB127" t="s">
        <v>69</v>
      </c>
      <c r="BC127" t="s">
        <v>69</v>
      </c>
      <c r="BD127" t="s">
        <v>69</v>
      </c>
      <c r="BE127" t="s">
        <v>69</v>
      </c>
      <c r="BF127" t="s">
        <v>69</v>
      </c>
      <c r="BG127" t="s">
        <v>69</v>
      </c>
      <c r="BH127" t="s">
        <v>69</v>
      </c>
      <c r="BI127" t="s">
        <v>69</v>
      </c>
      <c r="BJ127" t="s">
        <v>69</v>
      </c>
      <c r="BK127" t="s">
        <v>69</v>
      </c>
      <c r="BL127">
        <v>56.83000183</v>
      </c>
      <c r="BM127">
        <v>56.91999817</v>
      </c>
      <c r="BN127" t="s">
        <v>69</v>
      </c>
      <c r="BO127">
        <v>55.709999080000003</v>
      </c>
      <c r="BP127">
        <v>55.689998629999998</v>
      </c>
      <c r="BQ127">
        <v>55.979999540000001</v>
      </c>
      <c r="BR127">
        <v>55.409999849999998</v>
      </c>
      <c r="BS127" t="s">
        <v>69</v>
      </c>
      <c r="BT127">
        <v>56.334999080000003</v>
      </c>
      <c r="BU127">
        <v>56.104999540000001</v>
      </c>
      <c r="BV127">
        <v>57.36000061</v>
      </c>
      <c r="BW127">
        <v>57.189998629999998</v>
      </c>
      <c r="BX127">
        <v>57.09500122</v>
      </c>
      <c r="BY127">
        <v>56.939998629999998</v>
      </c>
      <c r="BZ127">
        <v>55.66999817</v>
      </c>
      <c r="CA127">
        <v>56.02999878</v>
      </c>
      <c r="CB127">
        <v>55.950000760000002</v>
      </c>
      <c r="CC127">
        <v>56.020000459999999</v>
      </c>
      <c r="CD127">
        <v>56.409999849999998</v>
      </c>
      <c r="CE127">
        <v>56.490001679999999</v>
      </c>
      <c r="CF127" t="s">
        <v>69</v>
      </c>
      <c r="CG127">
        <v>56.365001679999999</v>
      </c>
      <c r="CH127">
        <v>56.72000122</v>
      </c>
      <c r="CI127">
        <v>56.895000459999999</v>
      </c>
      <c r="CJ127">
        <v>56.229999540000001</v>
      </c>
      <c r="CK127">
        <v>56.439998629999998</v>
      </c>
      <c r="CL127">
        <v>58.354999540000001</v>
      </c>
      <c r="CM127">
        <v>57.430000309999997</v>
      </c>
      <c r="CN127">
        <v>58.13999939</v>
      </c>
      <c r="CO127">
        <v>57.790000919999997</v>
      </c>
      <c r="CP127">
        <v>57.849998470000003</v>
      </c>
      <c r="CQ127" t="s">
        <v>69</v>
      </c>
    </row>
    <row r="128" spans="1:95" x14ac:dyDescent="0.25">
      <c r="A128" t="str">
        <f>_xll.BFieldInfo($B$128)</f>
        <v>End of Day Underlying Price Last</v>
      </c>
      <c r="B128" t="s">
        <v>8</v>
      </c>
      <c r="C128" t="s">
        <v>69</v>
      </c>
      <c r="D128" t="s">
        <v>69</v>
      </c>
      <c r="E128" t="s">
        <v>69</v>
      </c>
      <c r="F128" t="s">
        <v>69</v>
      </c>
      <c r="G128" t="s">
        <v>69</v>
      </c>
      <c r="H128" t="s">
        <v>69</v>
      </c>
      <c r="I128" t="s">
        <v>69</v>
      </c>
      <c r="J128" t="s">
        <v>69</v>
      </c>
      <c r="K128" t="s">
        <v>69</v>
      </c>
      <c r="L128" t="s">
        <v>69</v>
      </c>
      <c r="M128" t="s">
        <v>69</v>
      </c>
      <c r="N128" t="s">
        <v>69</v>
      </c>
      <c r="O128" t="s">
        <v>69</v>
      </c>
      <c r="P128" t="s">
        <v>69</v>
      </c>
      <c r="Q128" t="s">
        <v>69</v>
      </c>
      <c r="R128" t="s">
        <v>69</v>
      </c>
      <c r="S128" t="s">
        <v>69</v>
      </c>
      <c r="T128" t="s">
        <v>69</v>
      </c>
      <c r="U128" t="s">
        <v>69</v>
      </c>
      <c r="V128" t="s">
        <v>69</v>
      </c>
      <c r="W128" t="s">
        <v>69</v>
      </c>
      <c r="X128" t="s">
        <v>69</v>
      </c>
      <c r="Y128" t="s">
        <v>69</v>
      </c>
      <c r="Z128" t="s">
        <v>69</v>
      </c>
      <c r="AA128" t="s">
        <v>69</v>
      </c>
      <c r="AB128" t="s">
        <v>69</v>
      </c>
      <c r="AC128" t="s">
        <v>69</v>
      </c>
      <c r="AD128" t="s">
        <v>69</v>
      </c>
      <c r="AE128" t="s">
        <v>69</v>
      </c>
      <c r="AF128" t="s">
        <v>69</v>
      </c>
      <c r="AG128" t="s">
        <v>69</v>
      </c>
      <c r="AH128" t="s">
        <v>69</v>
      </c>
      <c r="AI128" t="s">
        <v>69</v>
      </c>
      <c r="AJ128" t="s">
        <v>69</v>
      </c>
      <c r="AK128" t="s">
        <v>69</v>
      </c>
      <c r="AL128" t="s">
        <v>69</v>
      </c>
      <c r="AM128" t="s">
        <v>69</v>
      </c>
      <c r="AN128" t="s">
        <v>69</v>
      </c>
      <c r="AO128" t="s">
        <v>69</v>
      </c>
      <c r="AP128" t="s">
        <v>69</v>
      </c>
      <c r="AQ128" t="s">
        <v>69</v>
      </c>
      <c r="AR128" t="s">
        <v>69</v>
      </c>
      <c r="AS128" t="s">
        <v>69</v>
      </c>
      <c r="AT128" t="s">
        <v>69</v>
      </c>
      <c r="AU128" t="s">
        <v>69</v>
      </c>
      <c r="AV128" t="s">
        <v>69</v>
      </c>
      <c r="AW128" t="s">
        <v>69</v>
      </c>
      <c r="AX128" t="s">
        <v>69</v>
      </c>
      <c r="AY128" t="s">
        <v>69</v>
      </c>
      <c r="AZ128" t="s">
        <v>69</v>
      </c>
      <c r="BA128" t="s">
        <v>69</v>
      </c>
      <c r="BB128" t="s">
        <v>69</v>
      </c>
      <c r="BC128" t="s">
        <v>69</v>
      </c>
      <c r="BD128" t="s">
        <v>69</v>
      </c>
      <c r="BE128" t="s">
        <v>69</v>
      </c>
      <c r="BF128" t="s">
        <v>69</v>
      </c>
      <c r="BG128" t="s">
        <v>69</v>
      </c>
      <c r="BH128" t="s">
        <v>69</v>
      </c>
      <c r="BI128" t="s">
        <v>69</v>
      </c>
      <c r="BJ128" t="s">
        <v>69</v>
      </c>
      <c r="BK128" t="s">
        <v>69</v>
      </c>
      <c r="BL128" t="s">
        <v>69</v>
      </c>
      <c r="BM128" t="s">
        <v>69</v>
      </c>
      <c r="BN128" t="s">
        <v>69</v>
      </c>
      <c r="BO128" t="s">
        <v>69</v>
      </c>
      <c r="BP128" t="s">
        <v>69</v>
      </c>
      <c r="BQ128" t="s">
        <v>69</v>
      </c>
      <c r="BR128" t="s">
        <v>69</v>
      </c>
      <c r="BS128" t="s">
        <v>69</v>
      </c>
      <c r="BT128" t="s">
        <v>69</v>
      </c>
      <c r="BU128" t="s">
        <v>69</v>
      </c>
      <c r="BV128" t="s">
        <v>69</v>
      </c>
      <c r="BW128" t="s">
        <v>69</v>
      </c>
      <c r="BX128" t="s">
        <v>69</v>
      </c>
      <c r="BY128" t="s">
        <v>69</v>
      </c>
      <c r="BZ128" t="s">
        <v>69</v>
      </c>
      <c r="CA128" t="s">
        <v>69</v>
      </c>
      <c r="CB128" t="s">
        <v>69</v>
      </c>
      <c r="CC128" t="s">
        <v>69</v>
      </c>
      <c r="CD128" t="s">
        <v>69</v>
      </c>
      <c r="CE128" t="s">
        <v>69</v>
      </c>
      <c r="CF128" t="s">
        <v>69</v>
      </c>
      <c r="CG128" t="s">
        <v>69</v>
      </c>
      <c r="CH128" t="s">
        <v>69</v>
      </c>
      <c r="CI128" t="s">
        <v>69</v>
      </c>
      <c r="CJ128" t="s">
        <v>69</v>
      </c>
      <c r="CK128" t="s">
        <v>69</v>
      </c>
      <c r="CL128" t="s">
        <v>69</v>
      </c>
      <c r="CM128" t="s">
        <v>69</v>
      </c>
      <c r="CN128" t="s">
        <v>69</v>
      </c>
      <c r="CO128" t="s">
        <v>69</v>
      </c>
      <c r="CP128" t="s">
        <v>69</v>
      </c>
      <c r="CQ128" t="s">
        <v>69</v>
      </c>
    </row>
    <row r="130" spans="1:95" x14ac:dyDescent="0.25">
      <c r="A130" t="s">
        <v>23</v>
      </c>
      <c r="B130" t="s">
        <v>3</v>
      </c>
      <c r="C130" s="1">
        <f>_xll.BDH($A$130,$B$131:$B$135,$B$1,$B$2,"Dir=H","CDR=5D","Days=A","Fill=-","FX=USD","Dts=S","cols=93;rows=6")</f>
        <v>43735</v>
      </c>
      <c r="D130" s="1">
        <v>43738</v>
      </c>
      <c r="E130" s="1">
        <v>43739</v>
      </c>
      <c r="F130" s="1">
        <v>43740</v>
      </c>
      <c r="G130" s="1">
        <v>43741</v>
      </c>
      <c r="H130" s="1">
        <v>43742</v>
      </c>
      <c r="I130" s="1">
        <v>43745</v>
      </c>
      <c r="J130" s="1">
        <v>43746</v>
      </c>
      <c r="K130" s="1">
        <v>43747</v>
      </c>
      <c r="L130" s="1">
        <v>43748</v>
      </c>
      <c r="M130" s="1">
        <v>43749</v>
      </c>
      <c r="N130" s="1">
        <v>43752</v>
      </c>
      <c r="O130" s="1">
        <v>43753</v>
      </c>
      <c r="P130" s="1">
        <v>43754</v>
      </c>
      <c r="Q130" s="1">
        <v>43755</v>
      </c>
      <c r="R130" s="1">
        <v>43756</v>
      </c>
      <c r="S130" s="1">
        <v>43759</v>
      </c>
      <c r="T130" s="1">
        <v>43760</v>
      </c>
      <c r="U130" s="1">
        <v>43761</v>
      </c>
      <c r="V130" s="1">
        <v>43762</v>
      </c>
      <c r="W130" s="1">
        <v>43763</v>
      </c>
      <c r="X130" s="1">
        <v>43766</v>
      </c>
      <c r="Y130" s="1">
        <v>43767</v>
      </c>
      <c r="Z130" s="1">
        <v>43768</v>
      </c>
      <c r="AA130" s="1">
        <v>43769</v>
      </c>
      <c r="AB130" s="1">
        <v>43770</v>
      </c>
      <c r="AC130" s="1">
        <v>43773</v>
      </c>
      <c r="AD130" s="1">
        <v>43774</v>
      </c>
      <c r="AE130" s="1">
        <v>43775</v>
      </c>
      <c r="AF130" s="1">
        <v>43776</v>
      </c>
      <c r="AG130" s="1">
        <v>43777</v>
      </c>
      <c r="AH130" s="1">
        <v>43780</v>
      </c>
      <c r="AI130" s="1">
        <v>43781</v>
      </c>
      <c r="AJ130" s="1">
        <v>43782</v>
      </c>
      <c r="AK130" s="1">
        <v>43783</v>
      </c>
      <c r="AL130" s="1">
        <v>43784</v>
      </c>
      <c r="AM130" s="1">
        <v>43787</v>
      </c>
      <c r="AN130" s="1">
        <v>43788</v>
      </c>
      <c r="AO130" s="1">
        <v>43789</v>
      </c>
      <c r="AP130" s="1">
        <v>43790</v>
      </c>
      <c r="AQ130" s="1">
        <v>43791</v>
      </c>
      <c r="AR130" s="1">
        <v>43794</v>
      </c>
      <c r="AS130" s="1">
        <v>43795</v>
      </c>
      <c r="AT130" s="1">
        <v>43796</v>
      </c>
      <c r="AU130" s="1">
        <v>43797</v>
      </c>
      <c r="AV130" s="1">
        <v>43798</v>
      </c>
      <c r="AW130" s="1">
        <v>43801</v>
      </c>
      <c r="AX130" s="1">
        <v>43802</v>
      </c>
      <c r="AY130" s="1">
        <v>43803</v>
      </c>
      <c r="AZ130" s="1">
        <v>43804</v>
      </c>
      <c r="BA130" s="1">
        <v>43805</v>
      </c>
      <c r="BB130" s="1">
        <v>43808</v>
      </c>
      <c r="BC130" s="1">
        <v>43809</v>
      </c>
      <c r="BD130" s="1">
        <v>43810</v>
      </c>
      <c r="BE130" s="1">
        <v>43811</v>
      </c>
      <c r="BF130" s="1">
        <v>43812</v>
      </c>
      <c r="BG130" s="1">
        <v>43815</v>
      </c>
      <c r="BH130" s="1">
        <v>43816</v>
      </c>
      <c r="BI130" s="1">
        <v>43817</v>
      </c>
      <c r="BJ130" s="1">
        <v>43818</v>
      </c>
      <c r="BK130" s="1">
        <v>43819</v>
      </c>
      <c r="BL130" s="1">
        <v>43822</v>
      </c>
      <c r="BM130" s="1">
        <v>43823</v>
      </c>
      <c r="BN130" s="1">
        <v>43824</v>
      </c>
      <c r="BO130" s="1">
        <v>43825</v>
      </c>
      <c r="BP130" s="1">
        <v>43826</v>
      </c>
      <c r="BQ130" s="1">
        <v>43829</v>
      </c>
      <c r="BR130" s="1">
        <v>43830</v>
      </c>
      <c r="BS130" s="1">
        <v>43831</v>
      </c>
      <c r="BT130" s="1">
        <v>43832</v>
      </c>
      <c r="BU130" s="1">
        <v>43833</v>
      </c>
      <c r="BV130" s="1">
        <v>43836</v>
      </c>
      <c r="BW130" s="1">
        <v>43837</v>
      </c>
      <c r="BX130" s="1">
        <v>43838</v>
      </c>
      <c r="BY130" s="1">
        <v>43839</v>
      </c>
      <c r="BZ130" s="1">
        <v>43840</v>
      </c>
      <c r="CA130" s="1">
        <v>43843</v>
      </c>
      <c r="CB130" s="1">
        <v>43844</v>
      </c>
      <c r="CC130" s="1">
        <v>43845</v>
      </c>
      <c r="CD130" s="1">
        <v>43846</v>
      </c>
      <c r="CE130" s="1">
        <v>43847</v>
      </c>
      <c r="CF130" s="1">
        <v>43850</v>
      </c>
      <c r="CG130" s="1">
        <v>43851</v>
      </c>
      <c r="CH130" s="1">
        <v>43852</v>
      </c>
      <c r="CI130" s="1">
        <v>43853</v>
      </c>
      <c r="CJ130" s="1">
        <v>43854</v>
      </c>
      <c r="CK130" s="1">
        <v>43857</v>
      </c>
      <c r="CL130" s="1">
        <v>43858</v>
      </c>
      <c r="CM130" s="1">
        <v>43859</v>
      </c>
      <c r="CN130" s="1">
        <v>43860</v>
      </c>
      <c r="CO130" s="1">
        <v>43861</v>
      </c>
      <c r="CP130" s="1">
        <v>43864</v>
      </c>
      <c r="CQ130" s="1">
        <v>43865</v>
      </c>
    </row>
    <row r="131" spans="1:95" x14ac:dyDescent="0.25">
      <c r="A131" t="str">
        <f>_xll.BFieldInfo($B$131)</f>
        <v>Implied Volatility Using Ask Price</v>
      </c>
      <c r="B131" t="s">
        <v>4</v>
      </c>
      <c r="C131" t="s">
        <v>69</v>
      </c>
      <c r="D131" t="s">
        <v>69</v>
      </c>
      <c r="E131" t="s">
        <v>69</v>
      </c>
      <c r="F131" t="s">
        <v>69</v>
      </c>
      <c r="G131" t="s">
        <v>69</v>
      </c>
      <c r="H131" t="s">
        <v>69</v>
      </c>
      <c r="I131" t="s">
        <v>69</v>
      </c>
      <c r="J131" t="s">
        <v>69</v>
      </c>
      <c r="K131" t="s">
        <v>69</v>
      </c>
      <c r="L131" t="s">
        <v>69</v>
      </c>
      <c r="M131" t="s">
        <v>69</v>
      </c>
      <c r="N131" t="s">
        <v>69</v>
      </c>
      <c r="O131" t="s">
        <v>69</v>
      </c>
      <c r="P131" t="s">
        <v>69</v>
      </c>
      <c r="Q131" t="s">
        <v>69</v>
      </c>
      <c r="R131" t="s">
        <v>69</v>
      </c>
      <c r="S131" t="s">
        <v>69</v>
      </c>
      <c r="T131" t="s">
        <v>69</v>
      </c>
      <c r="U131" t="s">
        <v>69</v>
      </c>
      <c r="V131" t="s">
        <v>69</v>
      </c>
      <c r="W131" t="s">
        <v>69</v>
      </c>
      <c r="X131" t="s">
        <v>69</v>
      </c>
      <c r="Y131" t="s">
        <v>69</v>
      </c>
      <c r="Z131" t="s">
        <v>69</v>
      </c>
      <c r="AA131" t="s">
        <v>69</v>
      </c>
      <c r="AB131" t="s">
        <v>69</v>
      </c>
      <c r="AC131" t="s">
        <v>69</v>
      </c>
      <c r="AD131" t="s">
        <v>69</v>
      </c>
      <c r="AE131" t="s">
        <v>69</v>
      </c>
      <c r="AF131" t="s">
        <v>69</v>
      </c>
      <c r="AG131" t="s">
        <v>69</v>
      </c>
      <c r="AH131" t="s">
        <v>69</v>
      </c>
      <c r="AI131" t="s">
        <v>69</v>
      </c>
      <c r="AJ131" t="s">
        <v>69</v>
      </c>
      <c r="AK131" t="s">
        <v>69</v>
      </c>
      <c r="AL131" t="s">
        <v>69</v>
      </c>
      <c r="AM131" t="s">
        <v>69</v>
      </c>
      <c r="AN131" t="s">
        <v>69</v>
      </c>
      <c r="AO131" t="s">
        <v>69</v>
      </c>
      <c r="AP131" t="s">
        <v>69</v>
      </c>
      <c r="AQ131" t="s">
        <v>69</v>
      </c>
      <c r="AR131" t="s">
        <v>69</v>
      </c>
      <c r="AS131" t="s">
        <v>69</v>
      </c>
      <c r="AT131" t="s">
        <v>69</v>
      </c>
      <c r="AU131" t="s">
        <v>69</v>
      </c>
      <c r="AV131" t="s">
        <v>69</v>
      </c>
      <c r="AW131" t="s">
        <v>69</v>
      </c>
      <c r="AX131" t="s">
        <v>69</v>
      </c>
      <c r="AY131" t="s">
        <v>69</v>
      </c>
      <c r="AZ131" t="s">
        <v>69</v>
      </c>
      <c r="BA131" t="s">
        <v>69</v>
      </c>
      <c r="BB131" t="s">
        <v>69</v>
      </c>
      <c r="BC131" t="s">
        <v>69</v>
      </c>
      <c r="BD131" t="s">
        <v>69</v>
      </c>
      <c r="BE131" t="s">
        <v>69</v>
      </c>
      <c r="BF131" t="s">
        <v>69</v>
      </c>
      <c r="BG131" t="s">
        <v>69</v>
      </c>
      <c r="BH131" t="s">
        <v>69</v>
      </c>
      <c r="BI131" t="s">
        <v>69</v>
      </c>
      <c r="BJ131" t="s">
        <v>69</v>
      </c>
      <c r="BK131" t="s">
        <v>69</v>
      </c>
      <c r="BL131">
        <v>50.738999999999997</v>
      </c>
      <c r="BM131">
        <v>52.878</v>
      </c>
      <c r="BN131" t="s">
        <v>69</v>
      </c>
      <c r="BO131">
        <v>52.414000000000001</v>
      </c>
      <c r="BP131">
        <v>51.607999999999997</v>
      </c>
      <c r="BQ131">
        <v>51.283000000000001</v>
      </c>
      <c r="BR131">
        <v>59.878</v>
      </c>
      <c r="BS131" t="s">
        <v>69</v>
      </c>
      <c r="BT131">
        <v>51.673000000000002</v>
      </c>
      <c r="BU131">
        <v>54.195</v>
      </c>
      <c r="BV131">
        <v>53.256</v>
      </c>
      <c r="BW131">
        <v>48.85</v>
      </c>
      <c r="BX131">
        <v>49.731000000000002</v>
      </c>
      <c r="BY131">
        <v>49.005000000000003</v>
      </c>
      <c r="BZ131">
        <v>47.814</v>
      </c>
      <c r="CA131">
        <v>48.192</v>
      </c>
      <c r="CB131">
        <v>47.95</v>
      </c>
      <c r="CC131">
        <v>49.884999999999998</v>
      </c>
      <c r="CD131">
        <v>47.283000000000001</v>
      </c>
      <c r="CE131">
        <v>46.817</v>
      </c>
      <c r="CF131" t="s">
        <v>69</v>
      </c>
      <c r="CG131">
        <v>49.942999999999998</v>
      </c>
      <c r="CH131">
        <v>49.984999999999999</v>
      </c>
      <c r="CI131">
        <v>50.792000000000002</v>
      </c>
      <c r="CJ131">
        <v>52.274000000000001</v>
      </c>
      <c r="CK131">
        <v>53.628999999999998</v>
      </c>
      <c r="CL131">
        <v>54.918999999999997</v>
      </c>
      <c r="CM131">
        <v>54.523000000000003</v>
      </c>
      <c r="CN131">
        <v>52.951999999999998</v>
      </c>
      <c r="CO131">
        <v>53.901000000000003</v>
      </c>
      <c r="CP131">
        <v>57.439</v>
      </c>
      <c r="CQ131" t="s">
        <v>69</v>
      </c>
    </row>
    <row r="132" spans="1:95" x14ac:dyDescent="0.25">
      <c r="A132" t="str">
        <f>_xll.BFieldInfo($B$132)</f>
        <v>End of Day Option Price Ask</v>
      </c>
      <c r="B132" t="s">
        <v>5</v>
      </c>
      <c r="C132" t="s">
        <v>69</v>
      </c>
      <c r="D132" t="s">
        <v>69</v>
      </c>
      <c r="E132" t="s">
        <v>69</v>
      </c>
      <c r="F132" t="s">
        <v>69</v>
      </c>
      <c r="G132" t="s">
        <v>69</v>
      </c>
      <c r="H132" t="s">
        <v>69</v>
      </c>
      <c r="I132" t="s">
        <v>69</v>
      </c>
      <c r="J132" t="s">
        <v>69</v>
      </c>
      <c r="K132" t="s">
        <v>69</v>
      </c>
      <c r="L132" t="s">
        <v>69</v>
      </c>
      <c r="M132" t="s">
        <v>69</v>
      </c>
      <c r="N132" t="s">
        <v>69</v>
      </c>
      <c r="O132" t="s">
        <v>69</v>
      </c>
      <c r="P132" t="s">
        <v>69</v>
      </c>
      <c r="Q132" t="s">
        <v>69</v>
      </c>
      <c r="R132" t="s">
        <v>69</v>
      </c>
      <c r="S132" t="s">
        <v>69</v>
      </c>
      <c r="T132" t="s">
        <v>69</v>
      </c>
      <c r="U132" t="s">
        <v>69</v>
      </c>
      <c r="V132" t="s">
        <v>69</v>
      </c>
      <c r="W132" t="s">
        <v>69</v>
      </c>
      <c r="X132" t="s">
        <v>69</v>
      </c>
      <c r="Y132" t="s">
        <v>69</v>
      </c>
      <c r="Z132" t="s">
        <v>69</v>
      </c>
      <c r="AA132" t="s">
        <v>69</v>
      </c>
      <c r="AB132" t="s">
        <v>69</v>
      </c>
      <c r="AC132" t="s">
        <v>69</v>
      </c>
      <c r="AD132" t="s">
        <v>69</v>
      </c>
      <c r="AE132" t="s">
        <v>69</v>
      </c>
      <c r="AF132" t="s">
        <v>69</v>
      </c>
      <c r="AG132" t="s">
        <v>69</v>
      </c>
      <c r="AH132" t="s">
        <v>69</v>
      </c>
      <c r="AI132" t="s">
        <v>69</v>
      </c>
      <c r="AJ132" t="s">
        <v>69</v>
      </c>
      <c r="AK132" t="s">
        <v>69</v>
      </c>
      <c r="AL132" t="s">
        <v>69</v>
      </c>
      <c r="AM132" t="s">
        <v>69</v>
      </c>
      <c r="AN132" t="s">
        <v>69</v>
      </c>
      <c r="AO132" t="s">
        <v>69</v>
      </c>
      <c r="AP132" t="s">
        <v>69</v>
      </c>
      <c r="AQ132" t="s">
        <v>69</v>
      </c>
      <c r="AR132" t="s">
        <v>69</v>
      </c>
      <c r="AS132" t="s">
        <v>69</v>
      </c>
      <c r="AT132" t="s">
        <v>69</v>
      </c>
      <c r="AU132" t="s">
        <v>69</v>
      </c>
      <c r="AV132" t="s">
        <v>69</v>
      </c>
      <c r="AW132" t="s">
        <v>69</v>
      </c>
      <c r="AX132" t="s">
        <v>69</v>
      </c>
      <c r="AY132" t="s">
        <v>69</v>
      </c>
      <c r="AZ132" t="s">
        <v>69</v>
      </c>
      <c r="BA132" t="s">
        <v>69</v>
      </c>
      <c r="BB132" t="s">
        <v>69</v>
      </c>
      <c r="BC132" t="s">
        <v>69</v>
      </c>
      <c r="BD132" t="s">
        <v>69</v>
      </c>
      <c r="BE132" t="s">
        <v>69</v>
      </c>
      <c r="BF132" t="s">
        <v>69</v>
      </c>
      <c r="BG132" t="s">
        <v>69</v>
      </c>
      <c r="BH132" t="s">
        <v>69</v>
      </c>
      <c r="BI132" t="s">
        <v>69</v>
      </c>
      <c r="BJ132" t="s">
        <v>69</v>
      </c>
      <c r="BK132" t="s">
        <v>69</v>
      </c>
      <c r="BL132">
        <v>4.0999999000000003</v>
      </c>
      <c r="BM132">
        <v>4</v>
      </c>
      <c r="BN132" t="s">
        <v>69</v>
      </c>
      <c r="BO132">
        <v>3.7999999500000001</v>
      </c>
      <c r="BP132">
        <v>3.9000000999999997</v>
      </c>
      <c r="BQ132">
        <v>3.5</v>
      </c>
      <c r="BR132">
        <v>3.7999999500000001</v>
      </c>
      <c r="BS132" t="s">
        <v>69</v>
      </c>
      <c r="BT132">
        <v>3.5</v>
      </c>
      <c r="BU132">
        <v>3.5</v>
      </c>
      <c r="BV132">
        <v>3.0999998999999998</v>
      </c>
      <c r="BW132">
        <v>3.2000000499999999</v>
      </c>
      <c r="BX132">
        <v>2.7000000499999999</v>
      </c>
      <c r="BY132">
        <v>2.25</v>
      </c>
      <c r="BZ132">
        <v>1.5499999500000001</v>
      </c>
      <c r="CA132">
        <v>1.7000000499999999</v>
      </c>
      <c r="CB132">
        <v>2.0999998999999998</v>
      </c>
      <c r="CC132">
        <v>2</v>
      </c>
      <c r="CD132">
        <v>1.85000002</v>
      </c>
      <c r="CE132">
        <v>1.75</v>
      </c>
      <c r="CF132" t="s">
        <v>69</v>
      </c>
      <c r="CG132">
        <v>1.25</v>
      </c>
      <c r="CH132">
        <v>1.14999998</v>
      </c>
      <c r="CI132">
        <v>1.64999998</v>
      </c>
      <c r="CJ132">
        <v>1.39999998</v>
      </c>
      <c r="CK132">
        <v>0.94999999000000002</v>
      </c>
      <c r="CL132">
        <v>0.94999999000000002</v>
      </c>
      <c r="CM132">
        <v>1</v>
      </c>
      <c r="CN132">
        <v>1.10000002</v>
      </c>
      <c r="CO132">
        <v>0.80000000999999998</v>
      </c>
      <c r="CP132">
        <v>0.64999998000000003</v>
      </c>
      <c r="CQ132" t="s">
        <v>69</v>
      </c>
    </row>
    <row r="133" spans="1:95" x14ac:dyDescent="0.25">
      <c r="A133" t="str">
        <f>_xll.BFieldInfo($B$133)</f>
        <v>End of Day Option Price Bid</v>
      </c>
      <c r="B133" t="s">
        <v>6</v>
      </c>
      <c r="C133" t="s">
        <v>69</v>
      </c>
      <c r="D133" t="s">
        <v>69</v>
      </c>
      <c r="E133" t="s">
        <v>69</v>
      </c>
      <c r="F133" t="s">
        <v>69</v>
      </c>
      <c r="G133" t="s">
        <v>69</v>
      </c>
      <c r="H133" t="s">
        <v>69</v>
      </c>
      <c r="I133" t="s">
        <v>69</v>
      </c>
      <c r="J133" t="s">
        <v>69</v>
      </c>
      <c r="K133" t="s">
        <v>69</v>
      </c>
      <c r="L133" t="s">
        <v>69</v>
      </c>
      <c r="M133" t="s">
        <v>69</v>
      </c>
      <c r="N133" t="s">
        <v>69</v>
      </c>
      <c r="O133" t="s">
        <v>69</v>
      </c>
      <c r="P133" t="s">
        <v>69</v>
      </c>
      <c r="Q133" t="s">
        <v>69</v>
      </c>
      <c r="R133" t="s">
        <v>69</v>
      </c>
      <c r="S133" t="s">
        <v>69</v>
      </c>
      <c r="T133" t="s">
        <v>69</v>
      </c>
      <c r="U133" t="s">
        <v>69</v>
      </c>
      <c r="V133" t="s">
        <v>69</v>
      </c>
      <c r="W133" t="s">
        <v>69</v>
      </c>
      <c r="X133" t="s">
        <v>69</v>
      </c>
      <c r="Y133" t="s">
        <v>69</v>
      </c>
      <c r="Z133" t="s">
        <v>69</v>
      </c>
      <c r="AA133" t="s">
        <v>69</v>
      </c>
      <c r="AB133" t="s">
        <v>69</v>
      </c>
      <c r="AC133" t="s">
        <v>69</v>
      </c>
      <c r="AD133" t="s">
        <v>69</v>
      </c>
      <c r="AE133" t="s">
        <v>69</v>
      </c>
      <c r="AF133" t="s">
        <v>69</v>
      </c>
      <c r="AG133" t="s">
        <v>69</v>
      </c>
      <c r="AH133" t="s">
        <v>69</v>
      </c>
      <c r="AI133" t="s">
        <v>69</v>
      </c>
      <c r="AJ133" t="s">
        <v>69</v>
      </c>
      <c r="AK133" t="s">
        <v>69</v>
      </c>
      <c r="AL133" t="s">
        <v>69</v>
      </c>
      <c r="AM133" t="s">
        <v>69</v>
      </c>
      <c r="AN133" t="s">
        <v>69</v>
      </c>
      <c r="AO133" t="s">
        <v>69</v>
      </c>
      <c r="AP133" t="s">
        <v>69</v>
      </c>
      <c r="AQ133" t="s">
        <v>69</v>
      </c>
      <c r="AR133" t="s">
        <v>69</v>
      </c>
      <c r="AS133" t="s">
        <v>69</v>
      </c>
      <c r="AT133" t="s">
        <v>69</v>
      </c>
      <c r="AU133" t="s">
        <v>69</v>
      </c>
      <c r="AV133" t="s">
        <v>69</v>
      </c>
      <c r="AW133" t="s">
        <v>69</v>
      </c>
      <c r="AX133" t="s">
        <v>69</v>
      </c>
      <c r="AY133" t="s">
        <v>69</v>
      </c>
      <c r="AZ133" t="s">
        <v>69</v>
      </c>
      <c r="BA133" t="s">
        <v>69</v>
      </c>
      <c r="BB133" t="s">
        <v>69</v>
      </c>
      <c r="BC133" t="s">
        <v>69</v>
      </c>
      <c r="BD133" t="s">
        <v>69</v>
      </c>
      <c r="BE133" t="s">
        <v>69</v>
      </c>
      <c r="BF133" t="s">
        <v>69</v>
      </c>
      <c r="BG133" t="s">
        <v>69</v>
      </c>
      <c r="BH133" t="s">
        <v>69</v>
      </c>
      <c r="BI133" t="s">
        <v>69</v>
      </c>
      <c r="BJ133" t="s">
        <v>69</v>
      </c>
      <c r="BK133" t="s">
        <v>69</v>
      </c>
      <c r="BL133">
        <v>3.9000000999999997</v>
      </c>
      <c r="BM133">
        <v>3.7000000499999999</v>
      </c>
      <c r="BN133" t="s">
        <v>69</v>
      </c>
      <c r="BO133">
        <v>3.5</v>
      </c>
      <c r="BP133">
        <v>3.7000000499999999</v>
      </c>
      <c r="BQ133">
        <v>3.2999999500000001</v>
      </c>
      <c r="BR133">
        <v>3.5</v>
      </c>
      <c r="BS133" t="s">
        <v>69</v>
      </c>
      <c r="BT133">
        <v>3.2999999500000001</v>
      </c>
      <c r="BU133">
        <v>3.2000000499999999</v>
      </c>
      <c r="BV133">
        <v>2.9000000999999997</v>
      </c>
      <c r="BW133">
        <v>3</v>
      </c>
      <c r="BX133">
        <v>2.5499999500000001</v>
      </c>
      <c r="BY133">
        <v>2.0999998999999998</v>
      </c>
      <c r="BZ133">
        <v>1.39999998</v>
      </c>
      <c r="CA133">
        <v>1.5499999500000001</v>
      </c>
      <c r="CB133">
        <v>1.9500000499999999</v>
      </c>
      <c r="CC133">
        <v>1.85000002</v>
      </c>
      <c r="CD133">
        <v>1.75</v>
      </c>
      <c r="CE133">
        <v>1.64999998</v>
      </c>
      <c r="CF133" t="s">
        <v>69</v>
      </c>
      <c r="CG133">
        <v>1.10000002</v>
      </c>
      <c r="CH133">
        <v>1.0499999499999999</v>
      </c>
      <c r="CI133">
        <v>1.5499999500000001</v>
      </c>
      <c r="CJ133">
        <v>1.2999999500000001</v>
      </c>
      <c r="CK133">
        <v>0.89999998000000003</v>
      </c>
      <c r="CL133">
        <v>0.85000001999999997</v>
      </c>
      <c r="CM133">
        <v>0.89999998000000003</v>
      </c>
      <c r="CN133">
        <v>1</v>
      </c>
      <c r="CO133">
        <v>0.75</v>
      </c>
      <c r="CP133">
        <v>0.60000001999999997</v>
      </c>
      <c r="CQ133" t="s">
        <v>69</v>
      </c>
    </row>
    <row r="134" spans="1:95" x14ac:dyDescent="0.25">
      <c r="A134" t="str">
        <f>_xll.BFieldInfo($B$134)</f>
        <v>End of Day Underlying Price Ask</v>
      </c>
      <c r="B134" t="s">
        <v>7</v>
      </c>
      <c r="C134" t="s">
        <v>69</v>
      </c>
      <c r="D134" t="s">
        <v>69</v>
      </c>
      <c r="E134" t="s">
        <v>69</v>
      </c>
      <c r="F134" t="s">
        <v>69</v>
      </c>
      <c r="G134" t="s">
        <v>69</v>
      </c>
      <c r="H134" t="s">
        <v>69</v>
      </c>
      <c r="I134" t="s">
        <v>69</v>
      </c>
      <c r="J134" t="s">
        <v>69</v>
      </c>
      <c r="K134" t="s">
        <v>69</v>
      </c>
      <c r="L134" t="s">
        <v>69</v>
      </c>
      <c r="M134" t="s">
        <v>69</v>
      </c>
      <c r="N134" t="s">
        <v>69</v>
      </c>
      <c r="O134" t="s">
        <v>69</v>
      </c>
      <c r="P134" t="s">
        <v>69</v>
      </c>
      <c r="Q134" t="s">
        <v>69</v>
      </c>
      <c r="R134" t="s">
        <v>69</v>
      </c>
      <c r="S134" t="s">
        <v>69</v>
      </c>
      <c r="T134" t="s">
        <v>69</v>
      </c>
      <c r="U134" t="s">
        <v>69</v>
      </c>
      <c r="V134" t="s">
        <v>69</v>
      </c>
      <c r="W134" t="s">
        <v>69</v>
      </c>
      <c r="X134" t="s">
        <v>69</v>
      </c>
      <c r="Y134" t="s">
        <v>69</v>
      </c>
      <c r="Z134" t="s">
        <v>69</v>
      </c>
      <c r="AA134" t="s">
        <v>69</v>
      </c>
      <c r="AB134" t="s">
        <v>69</v>
      </c>
      <c r="AC134" t="s">
        <v>69</v>
      </c>
      <c r="AD134" t="s">
        <v>69</v>
      </c>
      <c r="AE134" t="s">
        <v>69</v>
      </c>
      <c r="AF134" t="s">
        <v>69</v>
      </c>
      <c r="AG134" t="s">
        <v>69</v>
      </c>
      <c r="AH134" t="s">
        <v>69</v>
      </c>
      <c r="AI134" t="s">
        <v>69</v>
      </c>
      <c r="AJ134" t="s">
        <v>69</v>
      </c>
      <c r="AK134" t="s">
        <v>69</v>
      </c>
      <c r="AL134" t="s">
        <v>69</v>
      </c>
      <c r="AM134" t="s">
        <v>69</v>
      </c>
      <c r="AN134" t="s">
        <v>69</v>
      </c>
      <c r="AO134" t="s">
        <v>69</v>
      </c>
      <c r="AP134" t="s">
        <v>69</v>
      </c>
      <c r="AQ134" t="s">
        <v>69</v>
      </c>
      <c r="AR134" t="s">
        <v>69</v>
      </c>
      <c r="AS134" t="s">
        <v>69</v>
      </c>
      <c r="AT134" t="s">
        <v>69</v>
      </c>
      <c r="AU134" t="s">
        <v>69</v>
      </c>
      <c r="AV134" t="s">
        <v>69</v>
      </c>
      <c r="AW134" t="s">
        <v>69</v>
      </c>
      <c r="AX134" t="s">
        <v>69</v>
      </c>
      <c r="AY134" t="s">
        <v>69</v>
      </c>
      <c r="AZ134" t="s">
        <v>69</v>
      </c>
      <c r="BA134" t="s">
        <v>69</v>
      </c>
      <c r="BB134" t="s">
        <v>69</v>
      </c>
      <c r="BC134" t="s">
        <v>69</v>
      </c>
      <c r="BD134" t="s">
        <v>69</v>
      </c>
      <c r="BE134" t="s">
        <v>69</v>
      </c>
      <c r="BF134" t="s">
        <v>69</v>
      </c>
      <c r="BG134" t="s">
        <v>69</v>
      </c>
      <c r="BH134" t="s">
        <v>69</v>
      </c>
      <c r="BI134" t="s">
        <v>69</v>
      </c>
      <c r="BJ134" t="s">
        <v>69</v>
      </c>
      <c r="BK134" t="s">
        <v>69</v>
      </c>
      <c r="BL134">
        <v>21.149999619999999</v>
      </c>
      <c r="BM134">
        <v>21</v>
      </c>
      <c r="BN134" t="s">
        <v>69</v>
      </c>
      <c r="BO134">
        <v>20.795000080000001</v>
      </c>
      <c r="BP134">
        <v>20.950000760000002</v>
      </c>
      <c r="BQ134">
        <v>20.520000459999999</v>
      </c>
      <c r="BR134">
        <v>20.684999470000001</v>
      </c>
      <c r="BS134" t="s">
        <v>69</v>
      </c>
      <c r="BT134">
        <v>20.55500031</v>
      </c>
      <c r="BU134">
        <v>20.510000229999999</v>
      </c>
      <c r="BV134">
        <v>20.075000760000002</v>
      </c>
      <c r="BW134">
        <v>20.31999969</v>
      </c>
      <c r="BX134">
        <v>19.700000760000002</v>
      </c>
      <c r="BY134">
        <v>19.145000459999999</v>
      </c>
      <c r="BZ134">
        <v>18.184999470000001</v>
      </c>
      <c r="CA134">
        <v>18.469999309999999</v>
      </c>
      <c r="CB134">
        <v>19.065000529999999</v>
      </c>
      <c r="CC134">
        <v>18.88999939</v>
      </c>
      <c r="CD134">
        <v>18.770000459999999</v>
      </c>
      <c r="CE134">
        <v>18.665000920000001</v>
      </c>
      <c r="CF134" t="s">
        <v>69</v>
      </c>
      <c r="CG134">
        <v>17.88999939</v>
      </c>
      <c r="CH134">
        <v>17.75</v>
      </c>
      <c r="CI134">
        <v>18.545000080000001</v>
      </c>
      <c r="CJ134">
        <v>18.149999619999999</v>
      </c>
      <c r="CK134">
        <v>17.420000080000001</v>
      </c>
      <c r="CL134">
        <v>17.415000920000001</v>
      </c>
      <c r="CM134">
        <v>17.565000529999999</v>
      </c>
      <c r="CN134">
        <v>17.829999919999999</v>
      </c>
      <c r="CO134">
        <v>17.284999849999998</v>
      </c>
      <c r="CP134">
        <v>17</v>
      </c>
      <c r="CQ134" t="s">
        <v>69</v>
      </c>
    </row>
    <row r="135" spans="1:95" x14ac:dyDescent="0.25">
      <c r="A135" t="str">
        <f>_xll.BFieldInfo($B$135)</f>
        <v>End of Day Underlying Price Last</v>
      </c>
      <c r="B135" t="s">
        <v>8</v>
      </c>
      <c r="C135" t="s">
        <v>69</v>
      </c>
      <c r="D135" t="s">
        <v>69</v>
      </c>
      <c r="E135" t="s">
        <v>69</v>
      </c>
      <c r="F135" t="s">
        <v>69</v>
      </c>
      <c r="G135" t="s">
        <v>69</v>
      </c>
      <c r="H135" t="s">
        <v>69</v>
      </c>
      <c r="I135" t="s">
        <v>69</v>
      </c>
      <c r="J135" t="s">
        <v>69</v>
      </c>
      <c r="K135" t="s">
        <v>69</v>
      </c>
      <c r="L135" t="s">
        <v>69</v>
      </c>
      <c r="M135" t="s">
        <v>69</v>
      </c>
      <c r="N135" t="s">
        <v>69</v>
      </c>
      <c r="O135" t="s">
        <v>69</v>
      </c>
      <c r="P135" t="s">
        <v>69</v>
      </c>
      <c r="Q135" t="s">
        <v>69</v>
      </c>
      <c r="R135" t="s">
        <v>69</v>
      </c>
      <c r="S135" t="s">
        <v>69</v>
      </c>
      <c r="T135" t="s">
        <v>69</v>
      </c>
      <c r="U135" t="s">
        <v>69</v>
      </c>
      <c r="V135" t="s">
        <v>69</v>
      </c>
      <c r="W135" t="s">
        <v>69</v>
      </c>
      <c r="X135" t="s">
        <v>69</v>
      </c>
      <c r="Y135" t="s">
        <v>69</v>
      </c>
      <c r="Z135" t="s">
        <v>69</v>
      </c>
      <c r="AA135" t="s">
        <v>69</v>
      </c>
      <c r="AB135" t="s">
        <v>69</v>
      </c>
      <c r="AC135" t="s">
        <v>69</v>
      </c>
      <c r="AD135" t="s">
        <v>69</v>
      </c>
      <c r="AE135" t="s">
        <v>69</v>
      </c>
      <c r="AF135" t="s">
        <v>69</v>
      </c>
      <c r="AG135" t="s">
        <v>69</v>
      </c>
      <c r="AH135" t="s">
        <v>69</v>
      </c>
      <c r="AI135" t="s">
        <v>69</v>
      </c>
      <c r="AJ135" t="s">
        <v>69</v>
      </c>
      <c r="AK135" t="s">
        <v>69</v>
      </c>
      <c r="AL135" t="s">
        <v>69</v>
      </c>
      <c r="AM135" t="s">
        <v>69</v>
      </c>
      <c r="AN135" t="s">
        <v>69</v>
      </c>
      <c r="AO135" t="s">
        <v>69</v>
      </c>
      <c r="AP135" t="s">
        <v>69</v>
      </c>
      <c r="AQ135" t="s">
        <v>69</v>
      </c>
      <c r="AR135" t="s">
        <v>69</v>
      </c>
      <c r="AS135" t="s">
        <v>69</v>
      </c>
      <c r="AT135" t="s">
        <v>69</v>
      </c>
      <c r="AU135" t="s">
        <v>69</v>
      </c>
      <c r="AV135" t="s">
        <v>69</v>
      </c>
      <c r="AW135" t="s">
        <v>69</v>
      </c>
      <c r="AX135" t="s">
        <v>69</v>
      </c>
      <c r="AY135" t="s">
        <v>69</v>
      </c>
      <c r="AZ135" t="s">
        <v>69</v>
      </c>
      <c r="BA135" t="s">
        <v>69</v>
      </c>
      <c r="BB135" t="s">
        <v>69</v>
      </c>
      <c r="BC135" t="s">
        <v>69</v>
      </c>
      <c r="BD135" t="s">
        <v>69</v>
      </c>
      <c r="BE135" t="s">
        <v>69</v>
      </c>
      <c r="BF135" t="s">
        <v>69</v>
      </c>
      <c r="BG135" t="s">
        <v>69</v>
      </c>
      <c r="BH135" t="s">
        <v>69</v>
      </c>
      <c r="BI135" t="s">
        <v>69</v>
      </c>
      <c r="BJ135" t="s">
        <v>69</v>
      </c>
      <c r="BK135" t="s">
        <v>69</v>
      </c>
      <c r="BL135" t="s">
        <v>69</v>
      </c>
      <c r="BM135" t="s">
        <v>69</v>
      </c>
      <c r="BN135" t="s">
        <v>69</v>
      </c>
      <c r="BO135" t="s">
        <v>69</v>
      </c>
      <c r="BP135" t="s">
        <v>69</v>
      </c>
      <c r="BQ135" t="s">
        <v>69</v>
      </c>
      <c r="BR135" t="s">
        <v>69</v>
      </c>
      <c r="BS135" t="s">
        <v>69</v>
      </c>
      <c r="BT135" t="s">
        <v>69</v>
      </c>
      <c r="BU135" t="s">
        <v>69</v>
      </c>
      <c r="BV135">
        <v>20.13999939</v>
      </c>
      <c r="BW135" t="s">
        <v>69</v>
      </c>
      <c r="BX135">
        <v>20.100000380000001</v>
      </c>
      <c r="BY135" t="s">
        <v>69</v>
      </c>
      <c r="BZ135">
        <v>18.18000031</v>
      </c>
      <c r="CA135">
        <v>18.38999939</v>
      </c>
      <c r="CB135">
        <v>19.049999239999998</v>
      </c>
      <c r="CC135">
        <v>18.895000459999999</v>
      </c>
      <c r="CD135" t="s">
        <v>69</v>
      </c>
      <c r="CE135">
        <v>18.549999239999998</v>
      </c>
      <c r="CF135" t="s">
        <v>69</v>
      </c>
      <c r="CG135">
        <v>17.920000080000001</v>
      </c>
      <c r="CH135">
        <v>17.886600489999999</v>
      </c>
      <c r="CI135">
        <v>18.459999079999999</v>
      </c>
      <c r="CJ135">
        <v>18.229999540000001</v>
      </c>
      <c r="CK135">
        <v>17.399999619999999</v>
      </c>
      <c r="CL135">
        <v>17.520000459999999</v>
      </c>
      <c r="CM135">
        <v>17.625</v>
      </c>
      <c r="CN135">
        <v>17.43000031</v>
      </c>
      <c r="CO135">
        <v>17.229999540000001</v>
      </c>
      <c r="CP135">
        <v>17.06999969</v>
      </c>
      <c r="CQ135" t="s">
        <v>69</v>
      </c>
    </row>
    <row r="137" spans="1:95" x14ac:dyDescent="0.25">
      <c r="A137" t="s">
        <v>24</v>
      </c>
      <c r="B137" t="s">
        <v>3</v>
      </c>
      <c r="C137" s="1">
        <f>_xll.BDH($A$137,$B$138:$B$142,$B$1,$B$2,"Dir=H","CDR=5D","Days=A","Fill=-","FX=USD","Dts=S","cols=93;rows=6")</f>
        <v>43735</v>
      </c>
      <c r="D137" s="1">
        <v>43738</v>
      </c>
      <c r="E137" s="1">
        <v>43739</v>
      </c>
      <c r="F137" s="1">
        <v>43740</v>
      </c>
      <c r="G137" s="1">
        <v>43741</v>
      </c>
      <c r="H137" s="1">
        <v>43742</v>
      </c>
      <c r="I137" s="1">
        <v>43745</v>
      </c>
      <c r="J137" s="1">
        <v>43746</v>
      </c>
      <c r="K137" s="1">
        <v>43747</v>
      </c>
      <c r="L137" s="1">
        <v>43748</v>
      </c>
      <c r="M137" s="1">
        <v>43749</v>
      </c>
      <c r="N137" s="1">
        <v>43752</v>
      </c>
      <c r="O137" s="1">
        <v>43753</v>
      </c>
      <c r="P137" s="1">
        <v>43754</v>
      </c>
      <c r="Q137" s="1">
        <v>43755</v>
      </c>
      <c r="R137" s="1">
        <v>43756</v>
      </c>
      <c r="S137" s="1">
        <v>43759</v>
      </c>
      <c r="T137" s="1">
        <v>43760</v>
      </c>
      <c r="U137" s="1">
        <v>43761</v>
      </c>
      <c r="V137" s="1">
        <v>43762</v>
      </c>
      <c r="W137" s="1">
        <v>43763</v>
      </c>
      <c r="X137" s="1">
        <v>43766</v>
      </c>
      <c r="Y137" s="1">
        <v>43767</v>
      </c>
      <c r="Z137" s="1">
        <v>43768</v>
      </c>
      <c r="AA137" s="1">
        <v>43769</v>
      </c>
      <c r="AB137" s="1">
        <v>43770</v>
      </c>
      <c r="AC137" s="1">
        <v>43773</v>
      </c>
      <c r="AD137" s="1">
        <v>43774</v>
      </c>
      <c r="AE137" s="1">
        <v>43775</v>
      </c>
      <c r="AF137" s="1">
        <v>43776</v>
      </c>
      <c r="AG137" s="1">
        <v>43777</v>
      </c>
      <c r="AH137" s="1">
        <v>43780</v>
      </c>
      <c r="AI137" s="1">
        <v>43781</v>
      </c>
      <c r="AJ137" s="1">
        <v>43782</v>
      </c>
      <c r="AK137" s="1">
        <v>43783</v>
      </c>
      <c r="AL137" s="1">
        <v>43784</v>
      </c>
      <c r="AM137" s="1">
        <v>43787</v>
      </c>
      <c r="AN137" s="1">
        <v>43788</v>
      </c>
      <c r="AO137" s="1">
        <v>43789</v>
      </c>
      <c r="AP137" s="1">
        <v>43790</v>
      </c>
      <c r="AQ137" s="1">
        <v>43791</v>
      </c>
      <c r="AR137" s="1">
        <v>43794</v>
      </c>
      <c r="AS137" s="1">
        <v>43795</v>
      </c>
      <c r="AT137" s="1">
        <v>43796</v>
      </c>
      <c r="AU137" s="1">
        <v>43797</v>
      </c>
      <c r="AV137" s="1">
        <v>43798</v>
      </c>
      <c r="AW137" s="1">
        <v>43801</v>
      </c>
      <c r="AX137" s="1">
        <v>43802</v>
      </c>
      <c r="AY137" s="1">
        <v>43803</v>
      </c>
      <c r="AZ137" s="1">
        <v>43804</v>
      </c>
      <c r="BA137" s="1">
        <v>43805</v>
      </c>
      <c r="BB137" s="1">
        <v>43808</v>
      </c>
      <c r="BC137" s="1">
        <v>43809</v>
      </c>
      <c r="BD137" s="1">
        <v>43810</v>
      </c>
      <c r="BE137" s="1">
        <v>43811</v>
      </c>
      <c r="BF137" s="1">
        <v>43812</v>
      </c>
      <c r="BG137" s="1">
        <v>43815</v>
      </c>
      <c r="BH137" s="1">
        <v>43816</v>
      </c>
      <c r="BI137" s="1">
        <v>43817</v>
      </c>
      <c r="BJ137" s="1">
        <v>43818</v>
      </c>
      <c r="BK137" s="1">
        <v>43819</v>
      </c>
      <c r="BL137" s="1">
        <v>43822</v>
      </c>
      <c r="BM137" s="1">
        <v>43823</v>
      </c>
      <c r="BN137" s="1">
        <v>43824</v>
      </c>
      <c r="BO137" s="1">
        <v>43825</v>
      </c>
      <c r="BP137" s="1">
        <v>43826</v>
      </c>
      <c r="BQ137" s="1">
        <v>43829</v>
      </c>
      <c r="BR137" s="1">
        <v>43830</v>
      </c>
      <c r="BS137" s="1">
        <v>43831</v>
      </c>
      <c r="BT137" s="1">
        <v>43832</v>
      </c>
      <c r="BU137" s="1">
        <v>43833</v>
      </c>
      <c r="BV137" s="1">
        <v>43836</v>
      </c>
      <c r="BW137" s="1">
        <v>43837</v>
      </c>
      <c r="BX137" s="1">
        <v>43838</v>
      </c>
      <c r="BY137" s="1">
        <v>43839</v>
      </c>
      <c r="BZ137" s="1">
        <v>43840</v>
      </c>
      <c r="CA137" s="1">
        <v>43843</v>
      </c>
      <c r="CB137" s="1">
        <v>43844</v>
      </c>
      <c r="CC137" s="1">
        <v>43845</v>
      </c>
      <c r="CD137" s="1">
        <v>43846</v>
      </c>
      <c r="CE137" s="1">
        <v>43847</v>
      </c>
      <c r="CF137" s="1">
        <v>43850</v>
      </c>
      <c r="CG137" s="1">
        <v>43851</v>
      </c>
      <c r="CH137" s="1">
        <v>43852</v>
      </c>
      <c r="CI137" s="1">
        <v>43853</v>
      </c>
      <c r="CJ137" s="1">
        <v>43854</v>
      </c>
      <c r="CK137" s="1">
        <v>43857</v>
      </c>
      <c r="CL137" s="1">
        <v>43858</v>
      </c>
      <c r="CM137" s="1">
        <v>43859</v>
      </c>
      <c r="CN137" s="1">
        <v>43860</v>
      </c>
      <c r="CO137" s="1">
        <v>43861</v>
      </c>
      <c r="CP137" s="1">
        <v>43864</v>
      </c>
      <c r="CQ137" s="1">
        <v>43865</v>
      </c>
    </row>
    <row r="138" spans="1:95" x14ac:dyDescent="0.25">
      <c r="A138" t="str">
        <f>_xll.BFieldInfo($B$138)</f>
        <v>Implied Volatility Using Ask Price</v>
      </c>
      <c r="B138" t="s">
        <v>4</v>
      </c>
      <c r="C138" t="s">
        <v>69</v>
      </c>
      <c r="D138" t="s">
        <v>69</v>
      </c>
      <c r="E138" t="s">
        <v>69</v>
      </c>
      <c r="F138" t="s">
        <v>69</v>
      </c>
      <c r="G138" t="s">
        <v>69</v>
      </c>
      <c r="H138" t="s">
        <v>69</v>
      </c>
      <c r="I138" t="s">
        <v>69</v>
      </c>
      <c r="J138" t="s">
        <v>69</v>
      </c>
      <c r="K138" t="s">
        <v>69</v>
      </c>
      <c r="L138" t="s">
        <v>69</v>
      </c>
      <c r="M138" t="s">
        <v>69</v>
      </c>
      <c r="N138" t="s">
        <v>69</v>
      </c>
      <c r="O138" t="s">
        <v>69</v>
      </c>
      <c r="P138" t="s">
        <v>69</v>
      </c>
      <c r="Q138" t="s">
        <v>69</v>
      </c>
      <c r="R138" t="s">
        <v>69</v>
      </c>
      <c r="S138" t="s">
        <v>69</v>
      </c>
      <c r="T138" t="s">
        <v>69</v>
      </c>
      <c r="U138" t="s">
        <v>69</v>
      </c>
      <c r="V138" t="s">
        <v>69</v>
      </c>
      <c r="W138" t="s">
        <v>69</v>
      </c>
      <c r="X138" t="s">
        <v>69</v>
      </c>
      <c r="Y138" t="s">
        <v>69</v>
      </c>
      <c r="Z138" t="s">
        <v>69</v>
      </c>
      <c r="AA138" t="s">
        <v>69</v>
      </c>
      <c r="AB138" t="s">
        <v>69</v>
      </c>
      <c r="AC138" t="s">
        <v>69</v>
      </c>
      <c r="AD138" t="s">
        <v>69</v>
      </c>
      <c r="AE138" t="s">
        <v>69</v>
      </c>
      <c r="AF138" t="s">
        <v>69</v>
      </c>
      <c r="AG138" t="s">
        <v>69</v>
      </c>
      <c r="AH138" t="s">
        <v>69</v>
      </c>
      <c r="AI138" t="s">
        <v>69</v>
      </c>
      <c r="AJ138" t="s">
        <v>69</v>
      </c>
      <c r="AK138" t="s">
        <v>69</v>
      </c>
      <c r="AL138" t="s">
        <v>69</v>
      </c>
      <c r="AM138" t="s">
        <v>69</v>
      </c>
      <c r="AN138" t="s">
        <v>69</v>
      </c>
      <c r="AO138" t="s">
        <v>69</v>
      </c>
      <c r="AP138" t="s">
        <v>69</v>
      </c>
      <c r="AQ138" t="s">
        <v>69</v>
      </c>
      <c r="AR138" t="s">
        <v>69</v>
      </c>
      <c r="AS138" t="s">
        <v>69</v>
      </c>
      <c r="AT138" t="s">
        <v>69</v>
      </c>
      <c r="AU138" t="s">
        <v>69</v>
      </c>
      <c r="AV138" t="s">
        <v>69</v>
      </c>
      <c r="AW138" t="s">
        <v>69</v>
      </c>
      <c r="AX138" t="s">
        <v>69</v>
      </c>
      <c r="AY138" t="s">
        <v>69</v>
      </c>
      <c r="AZ138" t="s">
        <v>69</v>
      </c>
      <c r="BA138" t="s">
        <v>69</v>
      </c>
      <c r="BB138" t="s">
        <v>69</v>
      </c>
      <c r="BC138" t="s">
        <v>69</v>
      </c>
      <c r="BD138" t="s">
        <v>69</v>
      </c>
      <c r="BE138" t="s">
        <v>69</v>
      </c>
      <c r="BF138" t="s">
        <v>69</v>
      </c>
      <c r="BG138" t="s">
        <v>69</v>
      </c>
      <c r="BH138" t="s">
        <v>69</v>
      </c>
      <c r="BI138" t="s">
        <v>69</v>
      </c>
      <c r="BJ138" t="s">
        <v>69</v>
      </c>
      <c r="BK138" t="s">
        <v>69</v>
      </c>
      <c r="BL138">
        <v>181.18</v>
      </c>
      <c r="BM138">
        <v>175.46</v>
      </c>
      <c r="BN138" t="s">
        <v>69</v>
      </c>
      <c r="BO138">
        <v>183.79499999999999</v>
      </c>
      <c r="BP138">
        <v>183.78399999999999</v>
      </c>
      <c r="BQ138">
        <v>192.566</v>
      </c>
      <c r="BR138">
        <v>196.97300000000001</v>
      </c>
      <c r="BS138" t="s">
        <v>69</v>
      </c>
      <c r="BT138">
        <v>191.72200000000001</v>
      </c>
      <c r="BU138">
        <v>194.66</v>
      </c>
      <c r="BV138">
        <v>205.399</v>
      </c>
      <c r="BW138">
        <v>204.084</v>
      </c>
      <c r="BX138">
        <v>206.511</v>
      </c>
      <c r="BY138">
        <v>216.887</v>
      </c>
      <c r="BZ138">
        <v>217.40299999999999</v>
      </c>
      <c r="CA138">
        <v>222.89500000000001</v>
      </c>
      <c r="CB138">
        <v>230.84899999999999</v>
      </c>
      <c r="CC138">
        <v>228.12100000000001</v>
      </c>
      <c r="CD138">
        <v>236.31200000000001</v>
      </c>
      <c r="CE138">
        <v>240.18799999999999</v>
      </c>
      <c r="CF138" t="s">
        <v>69</v>
      </c>
      <c r="CG138">
        <v>259.197</v>
      </c>
      <c r="CH138">
        <v>262.072</v>
      </c>
      <c r="CI138">
        <v>256.14299999999997</v>
      </c>
      <c r="CJ138">
        <v>265.154</v>
      </c>
      <c r="CK138">
        <v>271.99900000000002</v>
      </c>
      <c r="CL138">
        <v>284.03199999999998</v>
      </c>
      <c r="CM138">
        <v>286.08699999999999</v>
      </c>
      <c r="CN138">
        <v>296.84100000000001</v>
      </c>
      <c r="CO138">
        <v>294.87</v>
      </c>
      <c r="CP138">
        <v>318.70400000000001</v>
      </c>
      <c r="CQ138" t="s">
        <v>69</v>
      </c>
    </row>
    <row r="139" spans="1:95" x14ac:dyDescent="0.25">
      <c r="A139" t="str">
        <f>_xll.BFieldInfo($B$139)</f>
        <v>End of Day Option Price Ask</v>
      </c>
      <c r="B139" t="s">
        <v>5</v>
      </c>
      <c r="C139" t="s">
        <v>69</v>
      </c>
      <c r="D139" t="s">
        <v>69</v>
      </c>
      <c r="E139" t="s">
        <v>69</v>
      </c>
      <c r="F139" t="s">
        <v>69</v>
      </c>
      <c r="G139" t="s">
        <v>69</v>
      </c>
      <c r="H139" t="s">
        <v>69</v>
      </c>
      <c r="I139" t="s">
        <v>69</v>
      </c>
      <c r="J139" t="s">
        <v>69</v>
      </c>
      <c r="K139" t="s">
        <v>69</v>
      </c>
      <c r="L139" t="s">
        <v>69</v>
      </c>
      <c r="M139" t="s">
        <v>69</v>
      </c>
      <c r="N139" t="s">
        <v>69</v>
      </c>
      <c r="O139" t="s">
        <v>69</v>
      </c>
      <c r="P139" t="s">
        <v>69</v>
      </c>
      <c r="Q139" t="s">
        <v>69</v>
      </c>
      <c r="R139" t="s">
        <v>69</v>
      </c>
      <c r="S139" t="s">
        <v>69</v>
      </c>
      <c r="T139" t="s">
        <v>69</v>
      </c>
      <c r="U139" t="s">
        <v>69</v>
      </c>
      <c r="V139" t="s">
        <v>69</v>
      </c>
      <c r="W139" t="s">
        <v>69</v>
      </c>
      <c r="X139" t="s">
        <v>69</v>
      </c>
      <c r="Y139" t="s">
        <v>69</v>
      </c>
      <c r="Z139" t="s">
        <v>69</v>
      </c>
      <c r="AA139" t="s">
        <v>69</v>
      </c>
      <c r="AB139" t="s">
        <v>69</v>
      </c>
      <c r="AC139" t="s">
        <v>69</v>
      </c>
      <c r="AD139" t="s">
        <v>69</v>
      </c>
      <c r="AE139" t="s">
        <v>69</v>
      </c>
      <c r="AF139" t="s">
        <v>69</v>
      </c>
      <c r="AG139" t="s">
        <v>69</v>
      </c>
      <c r="AH139" t="s">
        <v>69</v>
      </c>
      <c r="AI139" t="s">
        <v>69</v>
      </c>
      <c r="AJ139" t="s">
        <v>69</v>
      </c>
      <c r="AK139" t="s">
        <v>69</v>
      </c>
      <c r="AL139" t="s">
        <v>69</v>
      </c>
      <c r="AM139" t="s">
        <v>69</v>
      </c>
      <c r="AN139" t="s">
        <v>69</v>
      </c>
      <c r="AO139" t="s">
        <v>69</v>
      </c>
      <c r="AP139" t="s">
        <v>69</v>
      </c>
      <c r="AQ139" t="s">
        <v>69</v>
      </c>
      <c r="AR139" t="s">
        <v>69</v>
      </c>
      <c r="AS139" t="s">
        <v>69</v>
      </c>
      <c r="AT139" t="s">
        <v>69</v>
      </c>
      <c r="AU139" t="s">
        <v>69</v>
      </c>
      <c r="AV139" t="s">
        <v>69</v>
      </c>
      <c r="AW139" t="s">
        <v>69</v>
      </c>
      <c r="AX139" t="s">
        <v>69</v>
      </c>
      <c r="AY139" t="s">
        <v>69</v>
      </c>
      <c r="AZ139" t="s">
        <v>69</v>
      </c>
      <c r="BA139" t="s">
        <v>69</v>
      </c>
      <c r="BB139" t="s">
        <v>69</v>
      </c>
      <c r="BC139" t="s">
        <v>69</v>
      </c>
      <c r="BD139" t="s">
        <v>69</v>
      </c>
      <c r="BE139" t="s">
        <v>69</v>
      </c>
      <c r="BF139" t="s">
        <v>69</v>
      </c>
      <c r="BG139" t="s">
        <v>69</v>
      </c>
      <c r="BH139" t="s">
        <v>69</v>
      </c>
      <c r="BI139" t="s">
        <v>69</v>
      </c>
      <c r="BJ139" t="s">
        <v>69</v>
      </c>
      <c r="BK139" t="s">
        <v>69</v>
      </c>
      <c r="BL139">
        <v>20.799999239999998</v>
      </c>
      <c r="BM139">
        <v>20.5</v>
      </c>
      <c r="BN139" t="s">
        <v>69</v>
      </c>
      <c r="BO139">
        <v>20.600000380000001</v>
      </c>
      <c r="BP139">
        <v>20.600000380000001</v>
      </c>
      <c r="BQ139">
        <v>20.799999239999998</v>
      </c>
      <c r="BR139">
        <v>20.600000380000001</v>
      </c>
      <c r="BS139" t="s">
        <v>69</v>
      </c>
      <c r="BT139">
        <v>20.200000760000002</v>
      </c>
      <c r="BU139">
        <v>20</v>
      </c>
      <c r="BV139">
        <v>20</v>
      </c>
      <c r="BW139">
        <v>20.399999619999999</v>
      </c>
      <c r="BX139">
        <v>20.600000380000001</v>
      </c>
      <c r="BY139">
        <v>21</v>
      </c>
      <c r="BZ139">
        <v>21</v>
      </c>
      <c r="CA139">
        <v>21.600000380000001</v>
      </c>
      <c r="CB139">
        <v>21.399999619999999</v>
      </c>
      <c r="CC139">
        <v>21.200000760000002</v>
      </c>
      <c r="CD139">
        <v>21.799999239999998</v>
      </c>
      <c r="CE139">
        <v>21.600000380000001</v>
      </c>
      <c r="CF139" t="s">
        <v>69</v>
      </c>
      <c r="CG139">
        <v>22.200000760000002</v>
      </c>
      <c r="CH139">
        <v>22.399999619999999</v>
      </c>
      <c r="CI139">
        <v>20.799999239999998</v>
      </c>
      <c r="CJ139">
        <v>21</v>
      </c>
      <c r="CK139">
        <v>20.200000760000002</v>
      </c>
      <c r="CL139">
        <v>20.600000380000001</v>
      </c>
      <c r="CM139">
        <v>20.799999239999998</v>
      </c>
      <c r="CN139">
        <v>21</v>
      </c>
      <c r="CO139">
        <v>19.600000380000001</v>
      </c>
      <c r="CP139">
        <v>19.799999239999998</v>
      </c>
      <c r="CQ139" t="s">
        <v>69</v>
      </c>
    </row>
    <row r="140" spans="1:95" x14ac:dyDescent="0.25">
      <c r="A140" t="str">
        <f>_xll.BFieldInfo($B$140)</f>
        <v>End of Day Option Price Bid</v>
      </c>
      <c r="B140" t="s">
        <v>6</v>
      </c>
      <c r="C140" t="s">
        <v>69</v>
      </c>
      <c r="D140" t="s">
        <v>69</v>
      </c>
      <c r="E140" t="s">
        <v>69</v>
      </c>
      <c r="F140" t="s">
        <v>69</v>
      </c>
      <c r="G140" t="s">
        <v>69</v>
      </c>
      <c r="H140" t="s">
        <v>69</v>
      </c>
      <c r="I140" t="s">
        <v>69</v>
      </c>
      <c r="J140" t="s">
        <v>69</v>
      </c>
      <c r="K140" t="s">
        <v>69</v>
      </c>
      <c r="L140" t="s">
        <v>69</v>
      </c>
      <c r="M140" t="s">
        <v>69</v>
      </c>
      <c r="N140" t="s">
        <v>69</v>
      </c>
      <c r="O140" t="s">
        <v>69</v>
      </c>
      <c r="P140" t="s">
        <v>69</v>
      </c>
      <c r="Q140" t="s">
        <v>69</v>
      </c>
      <c r="R140" t="s">
        <v>69</v>
      </c>
      <c r="S140" t="s">
        <v>69</v>
      </c>
      <c r="T140" t="s">
        <v>69</v>
      </c>
      <c r="U140" t="s">
        <v>69</v>
      </c>
      <c r="V140" t="s">
        <v>69</v>
      </c>
      <c r="W140" t="s">
        <v>69</v>
      </c>
      <c r="X140" t="s">
        <v>69</v>
      </c>
      <c r="Y140" t="s">
        <v>69</v>
      </c>
      <c r="Z140" t="s">
        <v>69</v>
      </c>
      <c r="AA140" t="s">
        <v>69</v>
      </c>
      <c r="AB140" t="s">
        <v>69</v>
      </c>
      <c r="AC140" t="s">
        <v>69</v>
      </c>
      <c r="AD140" t="s">
        <v>69</v>
      </c>
      <c r="AE140" t="s">
        <v>69</v>
      </c>
      <c r="AF140" t="s">
        <v>69</v>
      </c>
      <c r="AG140" t="s">
        <v>69</v>
      </c>
      <c r="AH140" t="s">
        <v>69</v>
      </c>
      <c r="AI140" t="s">
        <v>69</v>
      </c>
      <c r="AJ140" t="s">
        <v>69</v>
      </c>
      <c r="AK140" t="s">
        <v>69</v>
      </c>
      <c r="AL140" t="s">
        <v>69</v>
      </c>
      <c r="AM140" t="s">
        <v>69</v>
      </c>
      <c r="AN140" t="s">
        <v>69</v>
      </c>
      <c r="AO140" t="s">
        <v>69</v>
      </c>
      <c r="AP140" t="s">
        <v>69</v>
      </c>
      <c r="AQ140" t="s">
        <v>69</v>
      </c>
      <c r="AR140" t="s">
        <v>69</v>
      </c>
      <c r="AS140" t="s">
        <v>69</v>
      </c>
      <c r="AT140" t="s">
        <v>69</v>
      </c>
      <c r="AU140" t="s">
        <v>69</v>
      </c>
      <c r="AV140" t="s">
        <v>69</v>
      </c>
      <c r="AW140" t="s">
        <v>69</v>
      </c>
      <c r="AX140" t="s">
        <v>69</v>
      </c>
      <c r="AY140" t="s">
        <v>69</v>
      </c>
      <c r="AZ140" t="s">
        <v>69</v>
      </c>
      <c r="BA140" t="s">
        <v>69</v>
      </c>
      <c r="BB140" t="s">
        <v>69</v>
      </c>
      <c r="BC140" t="s">
        <v>69</v>
      </c>
      <c r="BD140" t="s">
        <v>69</v>
      </c>
      <c r="BE140" t="s">
        <v>69</v>
      </c>
      <c r="BF140" t="s">
        <v>69</v>
      </c>
      <c r="BG140" t="s">
        <v>69</v>
      </c>
      <c r="BH140" t="s">
        <v>69</v>
      </c>
      <c r="BI140" t="s">
        <v>69</v>
      </c>
      <c r="BJ140" t="s">
        <v>69</v>
      </c>
      <c r="BK140" t="s">
        <v>69</v>
      </c>
      <c r="BL140">
        <v>15.69999981</v>
      </c>
      <c r="BM140">
        <v>15.69999981</v>
      </c>
      <c r="BN140" t="s">
        <v>69</v>
      </c>
      <c r="BO140">
        <v>17</v>
      </c>
      <c r="BP140">
        <v>17.899999619999999</v>
      </c>
      <c r="BQ140">
        <v>18</v>
      </c>
      <c r="BR140">
        <v>16.700000760000002</v>
      </c>
      <c r="BS140" t="s">
        <v>69</v>
      </c>
      <c r="BT140">
        <v>16.899999619999999</v>
      </c>
      <c r="BU140">
        <v>17.200000760000002</v>
      </c>
      <c r="BV140">
        <v>17</v>
      </c>
      <c r="BW140">
        <v>17.200000760000002</v>
      </c>
      <c r="BX140">
        <v>17</v>
      </c>
      <c r="BY140">
        <v>17.200000760000002</v>
      </c>
      <c r="BZ140">
        <v>18.200000760000002</v>
      </c>
      <c r="CA140">
        <v>18.899999619999999</v>
      </c>
      <c r="CB140">
        <v>17.899999619999999</v>
      </c>
      <c r="CC140">
        <v>18.100000380000001</v>
      </c>
      <c r="CD140">
        <v>18.100000380000001</v>
      </c>
      <c r="CE140">
        <v>18.799999239999998</v>
      </c>
      <c r="CF140" t="s">
        <v>69</v>
      </c>
      <c r="CG140">
        <v>19.399999619999999</v>
      </c>
      <c r="CH140">
        <v>19.399999619999999</v>
      </c>
      <c r="CI140">
        <v>18</v>
      </c>
      <c r="CJ140">
        <v>17.899999619999999</v>
      </c>
      <c r="CK140">
        <v>17.399999619999999</v>
      </c>
      <c r="CL140">
        <v>17.700000760000002</v>
      </c>
      <c r="CM140">
        <v>18.100000380000001</v>
      </c>
      <c r="CN140">
        <v>17.700000760000002</v>
      </c>
      <c r="CO140">
        <v>16.600000380000001</v>
      </c>
      <c r="CP140">
        <v>16.299999239999998</v>
      </c>
      <c r="CQ140" t="s">
        <v>69</v>
      </c>
    </row>
    <row r="141" spans="1:95" x14ac:dyDescent="0.25">
      <c r="A141" t="str">
        <f>_xll.BFieldInfo($B$141)</f>
        <v>End of Day Underlying Price Ask</v>
      </c>
      <c r="B141" t="s">
        <v>7</v>
      </c>
      <c r="C141" t="s">
        <v>69</v>
      </c>
      <c r="D141" t="s">
        <v>69</v>
      </c>
      <c r="E141" t="s">
        <v>69</v>
      </c>
      <c r="F141" t="s">
        <v>69</v>
      </c>
      <c r="G141" t="s">
        <v>69</v>
      </c>
      <c r="H141" t="s">
        <v>69</v>
      </c>
      <c r="I141" t="s">
        <v>69</v>
      </c>
      <c r="J141" t="s">
        <v>69</v>
      </c>
      <c r="K141" t="s">
        <v>69</v>
      </c>
      <c r="L141" t="s">
        <v>69</v>
      </c>
      <c r="M141" t="s">
        <v>69</v>
      </c>
      <c r="N141" t="s">
        <v>69</v>
      </c>
      <c r="O141" t="s">
        <v>69</v>
      </c>
      <c r="P141" t="s">
        <v>69</v>
      </c>
      <c r="Q141" t="s">
        <v>69</v>
      </c>
      <c r="R141" t="s">
        <v>69</v>
      </c>
      <c r="S141" t="s">
        <v>69</v>
      </c>
      <c r="T141" t="s">
        <v>69</v>
      </c>
      <c r="U141" t="s">
        <v>69</v>
      </c>
      <c r="V141" t="s">
        <v>69</v>
      </c>
      <c r="W141" t="s">
        <v>69</v>
      </c>
      <c r="X141" t="s">
        <v>69</v>
      </c>
      <c r="Y141" t="s">
        <v>69</v>
      </c>
      <c r="Z141" t="s">
        <v>69</v>
      </c>
      <c r="AA141" t="s">
        <v>69</v>
      </c>
      <c r="AB141" t="s">
        <v>69</v>
      </c>
      <c r="AC141" t="s">
        <v>69</v>
      </c>
      <c r="AD141" t="s">
        <v>69</v>
      </c>
      <c r="AE141" t="s">
        <v>69</v>
      </c>
      <c r="AF141" t="s">
        <v>69</v>
      </c>
      <c r="AG141" t="s">
        <v>69</v>
      </c>
      <c r="AH141" t="s">
        <v>69</v>
      </c>
      <c r="AI141" t="s">
        <v>69</v>
      </c>
      <c r="AJ141" t="s">
        <v>69</v>
      </c>
      <c r="AK141" t="s">
        <v>69</v>
      </c>
      <c r="AL141" t="s">
        <v>69</v>
      </c>
      <c r="AM141" t="s">
        <v>69</v>
      </c>
      <c r="AN141" t="s">
        <v>69</v>
      </c>
      <c r="AO141" t="s">
        <v>69</v>
      </c>
      <c r="AP141" t="s">
        <v>69</v>
      </c>
      <c r="AQ141" t="s">
        <v>69</v>
      </c>
      <c r="AR141" t="s">
        <v>69</v>
      </c>
      <c r="AS141" t="s">
        <v>69</v>
      </c>
      <c r="AT141" t="s">
        <v>69</v>
      </c>
      <c r="AU141" t="s">
        <v>69</v>
      </c>
      <c r="AV141" t="s">
        <v>69</v>
      </c>
      <c r="AW141" t="s">
        <v>69</v>
      </c>
      <c r="AX141" t="s">
        <v>69</v>
      </c>
      <c r="AY141" t="s">
        <v>69</v>
      </c>
      <c r="AZ141" t="s">
        <v>69</v>
      </c>
      <c r="BA141" t="s">
        <v>69</v>
      </c>
      <c r="BB141" t="s">
        <v>69</v>
      </c>
      <c r="BC141" t="s">
        <v>69</v>
      </c>
      <c r="BD141" t="s">
        <v>69</v>
      </c>
      <c r="BE141" t="s">
        <v>69</v>
      </c>
      <c r="BF141" t="s">
        <v>69</v>
      </c>
      <c r="BG141" t="s">
        <v>69</v>
      </c>
      <c r="BH141" t="s">
        <v>69</v>
      </c>
      <c r="BI141" t="s">
        <v>69</v>
      </c>
      <c r="BJ141" t="s">
        <v>69</v>
      </c>
      <c r="BK141" t="s">
        <v>69</v>
      </c>
      <c r="BL141">
        <v>40.61000061</v>
      </c>
      <c r="BM141">
        <v>40.700000760000002</v>
      </c>
      <c r="BN141" t="s">
        <v>69</v>
      </c>
      <c r="BO141">
        <v>40.549999239999998</v>
      </c>
      <c r="BP141">
        <v>40.615001679999999</v>
      </c>
      <c r="BQ141">
        <v>40.740001679999999</v>
      </c>
      <c r="BR141">
        <v>40.430000309999997</v>
      </c>
      <c r="BS141" t="s">
        <v>69</v>
      </c>
      <c r="BT141">
        <v>40.255001069999999</v>
      </c>
      <c r="BU141">
        <v>40.02999878</v>
      </c>
      <c r="BV141">
        <v>39.869998930000001</v>
      </c>
      <c r="BW141">
        <v>40.450000760000002</v>
      </c>
      <c r="BX141">
        <v>40.679901119999997</v>
      </c>
      <c r="BY141">
        <v>40.869998930000001</v>
      </c>
      <c r="BZ141">
        <v>40.950000760000002</v>
      </c>
      <c r="CA141">
        <v>41.700000760000002</v>
      </c>
      <c r="CB141">
        <v>41.33000183</v>
      </c>
      <c r="CC141">
        <v>41.259998320000001</v>
      </c>
      <c r="CD141">
        <v>41.790000919999997</v>
      </c>
      <c r="CE141">
        <v>41.549999239999998</v>
      </c>
      <c r="CF141" t="s">
        <v>69</v>
      </c>
      <c r="CG141">
        <v>42.115001679999999</v>
      </c>
      <c r="CH141">
        <v>42.38999939</v>
      </c>
      <c r="CI141">
        <v>40.840000150000002</v>
      </c>
      <c r="CJ141">
        <v>40.959999080000003</v>
      </c>
      <c r="CK141">
        <v>40.255001069999999</v>
      </c>
      <c r="CL141">
        <v>40.564998629999998</v>
      </c>
      <c r="CM141">
        <v>40.880001069999999</v>
      </c>
      <c r="CN141">
        <v>41.020000459999999</v>
      </c>
      <c r="CO141">
        <v>39.619998930000001</v>
      </c>
      <c r="CP141">
        <v>39.849998470000003</v>
      </c>
      <c r="CQ141" t="s">
        <v>69</v>
      </c>
    </row>
    <row r="142" spans="1:95" x14ac:dyDescent="0.25">
      <c r="A142" t="str">
        <f>_xll.BFieldInfo($B$142)</f>
        <v>End of Day Underlying Price Last</v>
      </c>
      <c r="B142" t="s">
        <v>8</v>
      </c>
      <c r="C142" t="s">
        <v>69</v>
      </c>
      <c r="D142" t="s">
        <v>69</v>
      </c>
      <c r="E142" t="s">
        <v>69</v>
      </c>
      <c r="F142" t="s">
        <v>69</v>
      </c>
      <c r="G142" t="s">
        <v>69</v>
      </c>
      <c r="H142" t="s">
        <v>69</v>
      </c>
      <c r="I142" t="s">
        <v>69</v>
      </c>
      <c r="J142" t="s">
        <v>69</v>
      </c>
      <c r="K142" t="s">
        <v>69</v>
      </c>
      <c r="L142" t="s">
        <v>69</v>
      </c>
      <c r="M142" t="s">
        <v>69</v>
      </c>
      <c r="N142" t="s">
        <v>69</v>
      </c>
      <c r="O142" t="s">
        <v>69</v>
      </c>
      <c r="P142" t="s">
        <v>69</v>
      </c>
      <c r="Q142" t="s">
        <v>69</v>
      </c>
      <c r="R142" t="s">
        <v>69</v>
      </c>
      <c r="S142" t="s">
        <v>69</v>
      </c>
      <c r="T142" t="s">
        <v>69</v>
      </c>
      <c r="U142" t="s">
        <v>69</v>
      </c>
      <c r="V142" t="s">
        <v>69</v>
      </c>
      <c r="W142" t="s">
        <v>69</v>
      </c>
      <c r="X142" t="s">
        <v>69</v>
      </c>
      <c r="Y142" t="s">
        <v>69</v>
      </c>
      <c r="Z142" t="s">
        <v>69</v>
      </c>
      <c r="AA142" t="s">
        <v>69</v>
      </c>
      <c r="AB142" t="s">
        <v>69</v>
      </c>
      <c r="AC142" t="s">
        <v>69</v>
      </c>
      <c r="AD142" t="s">
        <v>69</v>
      </c>
      <c r="AE142" t="s">
        <v>69</v>
      </c>
      <c r="AF142" t="s">
        <v>69</v>
      </c>
      <c r="AG142" t="s">
        <v>69</v>
      </c>
      <c r="AH142" t="s">
        <v>69</v>
      </c>
      <c r="AI142" t="s">
        <v>69</v>
      </c>
      <c r="AJ142" t="s">
        <v>69</v>
      </c>
      <c r="AK142" t="s">
        <v>69</v>
      </c>
      <c r="AL142" t="s">
        <v>69</v>
      </c>
      <c r="AM142" t="s">
        <v>69</v>
      </c>
      <c r="AN142" t="s">
        <v>69</v>
      </c>
      <c r="AO142" t="s">
        <v>69</v>
      </c>
      <c r="AP142" t="s">
        <v>69</v>
      </c>
      <c r="AQ142" t="s">
        <v>69</v>
      </c>
      <c r="AR142" t="s">
        <v>69</v>
      </c>
      <c r="AS142" t="s">
        <v>69</v>
      </c>
      <c r="AT142" t="s">
        <v>69</v>
      </c>
      <c r="AU142" t="s">
        <v>69</v>
      </c>
      <c r="AV142" t="s">
        <v>69</v>
      </c>
      <c r="AW142" t="s">
        <v>69</v>
      </c>
      <c r="AX142" t="s">
        <v>69</v>
      </c>
      <c r="AY142" t="s">
        <v>69</v>
      </c>
      <c r="AZ142" t="s">
        <v>69</v>
      </c>
      <c r="BA142" t="s">
        <v>69</v>
      </c>
      <c r="BB142" t="s">
        <v>69</v>
      </c>
      <c r="BC142" t="s">
        <v>69</v>
      </c>
      <c r="BD142" t="s">
        <v>69</v>
      </c>
      <c r="BE142" t="s">
        <v>69</v>
      </c>
      <c r="BF142" t="s">
        <v>69</v>
      </c>
      <c r="BG142" t="s">
        <v>69</v>
      </c>
      <c r="BH142" t="s">
        <v>69</v>
      </c>
      <c r="BI142" t="s">
        <v>69</v>
      </c>
      <c r="BJ142" t="s">
        <v>69</v>
      </c>
      <c r="BK142" t="s">
        <v>69</v>
      </c>
      <c r="BL142" t="s">
        <v>69</v>
      </c>
      <c r="BM142" t="s">
        <v>69</v>
      </c>
      <c r="BN142" t="s">
        <v>69</v>
      </c>
      <c r="BO142" t="s">
        <v>69</v>
      </c>
      <c r="BP142" t="s">
        <v>69</v>
      </c>
      <c r="BQ142" t="s">
        <v>69</v>
      </c>
      <c r="BR142" t="s">
        <v>69</v>
      </c>
      <c r="BS142" t="s">
        <v>69</v>
      </c>
      <c r="BT142" t="s">
        <v>69</v>
      </c>
      <c r="BU142" t="s">
        <v>69</v>
      </c>
      <c r="BV142" t="s">
        <v>69</v>
      </c>
      <c r="BW142" t="s">
        <v>69</v>
      </c>
      <c r="BX142" t="s">
        <v>69</v>
      </c>
      <c r="BY142" t="s">
        <v>69</v>
      </c>
      <c r="BZ142" t="s">
        <v>69</v>
      </c>
      <c r="CA142" t="s">
        <v>69</v>
      </c>
      <c r="CB142" t="s">
        <v>69</v>
      </c>
      <c r="CC142" t="s">
        <v>69</v>
      </c>
      <c r="CD142" t="s">
        <v>69</v>
      </c>
      <c r="CE142" t="s">
        <v>69</v>
      </c>
      <c r="CF142" t="s">
        <v>69</v>
      </c>
      <c r="CG142" t="s">
        <v>69</v>
      </c>
      <c r="CH142" t="s">
        <v>69</v>
      </c>
      <c r="CI142" t="s">
        <v>69</v>
      </c>
      <c r="CJ142" t="s">
        <v>69</v>
      </c>
      <c r="CK142" t="s">
        <v>69</v>
      </c>
      <c r="CL142" t="s">
        <v>69</v>
      </c>
      <c r="CM142" t="s">
        <v>69</v>
      </c>
      <c r="CN142" t="s">
        <v>69</v>
      </c>
      <c r="CO142" t="s">
        <v>69</v>
      </c>
      <c r="CP142" t="s">
        <v>69</v>
      </c>
      <c r="CQ142" t="s">
        <v>69</v>
      </c>
    </row>
    <row r="144" spans="1:95" x14ac:dyDescent="0.25">
      <c r="A144" t="s">
        <v>25</v>
      </c>
      <c r="B144" t="s">
        <v>3</v>
      </c>
      <c r="C144" s="1">
        <f>_xll.BDH($A$144,$B$145:$B$149,$B$1,$B$2,"Dir=H","CDR=5D","Days=A","Fill=-","FX=USD","Dts=S","cols=93;rows=6")</f>
        <v>43735</v>
      </c>
      <c r="D144" s="1">
        <v>43738</v>
      </c>
      <c r="E144" s="1">
        <v>43739</v>
      </c>
      <c r="F144" s="1">
        <v>43740</v>
      </c>
      <c r="G144" s="1">
        <v>43741</v>
      </c>
      <c r="H144" s="1">
        <v>43742</v>
      </c>
      <c r="I144" s="1">
        <v>43745</v>
      </c>
      <c r="J144" s="1">
        <v>43746</v>
      </c>
      <c r="K144" s="1">
        <v>43747</v>
      </c>
      <c r="L144" s="1">
        <v>43748</v>
      </c>
      <c r="M144" s="1">
        <v>43749</v>
      </c>
      <c r="N144" s="1">
        <v>43752</v>
      </c>
      <c r="O144" s="1">
        <v>43753</v>
      </c>
      <c r="P144" s="1">
        <v>43754</v>
      </c>
      <c r="Q144" s="1">
        <v>43755</v>
      </c>
      <c r="R144" s="1">
        <v>43756</v>
      </c>
      <c r="S144" s="1">
        <v>43759</v>
      </c>
      <c r="T144" s="1">
        <v>43760</v>
      </c>
      <c r="U144" s="1">
        <v>43761</v>
      </c>
      <c r="V144" s="1">
        <v>43762</v>
      </c>
      <c r="W144" s="1">
        <v>43763</v>
      </c>
      <c r="X144" s="1">
        <v>43766</v>
      </c>
      <c r="Y144" s="1">
        <v>43767</v>
      </c>
      <c r="Z144" s="1">
        <v>43768</v>
      </c>
      <c r="AA144" s="1">
        <v>43769</v>
      </c>
      <c r="AB144" s="1">
        <v>43770</v>
      </c>
      <c r="AC144" s="1">
        <v>43773</v>
      </c>
      <c r="AD144" s="1">
        <v>43774</v>
      </c>
      <c r="AE144" s="1">
        <v>43775</v>
      </c>
      <c r="AF144" s="1">
        <v>43776</v>
      </c>
      <c r="AG144" s="1">
        <v>43777</v>
      </c>
      <c r="AH144" s="1">
        <v>43780</v>
      </c>
      <c r="AI144" s="1">
        <v>43781</v>
      </c>
      <c r="AJ144" s="1">
        <v>43782</v>
      </c>
      <c r="AK144" s="1">
        <v>43783</v>
      </c>
      <c r="AL144" s="1">
        <v>43784</v>
      </c>
      <c r="AM144" s="1">
        <v>43787</v>
      </c>
      <c r="AN144" s="1">
        <v>43788</v>
      </c>
      <c r="AO144" s="1">
        <v>43789</v>
      </c>
      <c r="AP144" s="1">
        <v>43790</v>
      </c>
      <c r="AQ144" s="1">
        <v>43791</v>
      </c>
      <c r="AR144" s="1">
        <v>43794</v>
      </c>
      <c r="AS144" s="1">
        <v>43795</v>
      </c>
      <c r="AT144" s="1">
        <v>43796</v>
      </c>
      <c r="AU144" s="1">
        <v>43797</v>
      </c>
      <c r="AV144" s="1">
        <v>43798</v>
      </c>
      <c r="AW144" s="1">
        <v>43801</v>
      </c>
      <c r="AX144" s="1">
        <v>43802</v>
      </c>
      <c r="AY144" s="1">
        <v>43803</v>
      </c>
      <c r="AZ144" s="1">
        <v>43804</v>
      </c>
      <c r="BA144" s="1">
        <v>43805</v>
      </c>
      <c r="BB144" s="1">
        <v>43808</v>
      </c>
      <c r="BC144" s="1">
        <v>43809</v>
      </c>
      <c r="BD144" s="1">
        <v>43810</v>
      </c>
      <c r="BE144" s="1">
        <v>43811</v>
      </c>
      <c r="BF144" s="1">
        <v>43812</v>
      </c>
      <c r="BG144" s="1">
        <v>43815</v>
      </c>
      <c r="BH144" s="1">
        <v>43816</v>
      </c>
      <c r="BI144" s="1">
        <v>43817</v>
      </c>
      <c r="BJ144" s="1">
        <v>43818</v>
      </c>
      <c r="BK144" s="1">
        <v>43819</v>
      </c>
      <c r="BL144" s="1">
        <v>43822</v>
      </c>
      <c r="BM144" s="1">
        <v>43823</v>
      </c>
      <c r="BN144" s="1">
        <v>43824</v>
      </c>
      <c r="BO144" s="1">
        <v>43825</v>
      </c>
      <c r="BP144" s="1">
        <v>43826</v>
      </c>
      <c r="BQ144" s="1">
        <v>43829</v>
      </c>
      <c r="BR144" s="1">
        <v>43830</v>
      </c>
      <c r="BS144" s="1">
        <v>43831</v>
      </c>
      <c r="BT144" s="1">
        <v>43832</v>
      </c>
      <c r="BU144" s="1">
        <v>43833</v>
      </c>
      <c r="BV144" s="1">
        <v>43836</v>
      </c>
      <c r="BW144" s="1">
        <v>43837</v>
      </c>
      <c r="BX144" s="1">
        <v>43838</v>
      </c>
      <c r="BY144" s="1">
        <v>43839</v>
      </c>
      <c r="BZ144" s="1">
        <v>43840</v>
      </c>
      <c r="CA144" s="1">
        <v>43843</v>
      </c>
      <c r="CB144" s="1">
        <v>43844</v>
      </c>
      <c r="CC144" s="1">
        <v>43845</v>
      </c>
      <c r="CD144" s="1">
        <v>43846</v>
      </c>
      <c r="CE144" s="1">
        <v>43847</v>
      </c>
      <c r="CF144" s="1">
        <v>43850</v>
      </c>
      <c r="CG144" s="1">
        <v>43851</v>
      </c>
      <c r="CH144" s="1">
        <v>43852</v>
      </c>
      <c r="CI144" s="1">
        <v>43853</v>
      </c>
      <c r="CJ144" s="1">
        <v>43854</v>
      </c>
      <c r="CK144" s="1">
        <v>43857</v>
      </c>
      <c r="CL144" s="1">
        <v>43858</v>
      </c>
      <c r="CM144" s="1">
        <v>43859</v>
      </c>
      <c r="CN144" s="1">
        <v>43860</v>
      </c>
      <c r="CO144" s="1">
        <v>43861</v>
      </c>
      <c r="CP144" s="1">
        <v>43864</v>
      </c>
      <c r="CQ144" s="1">
        <v>43865</v>
      </c>
    </row>
    <row r="145" spans="1:95" x14ac:dyDescent="0.25">
      <c r="A145" t="str">
        <f>_xll.BFieldInfo($B$145)</f>
        <v>Implied Volatility Using Ask Price</v>
      </c>
      <c r="B145" t="s">
        <v>4</v>
      </c>
      <c r="C145" t="s">
        <v>69</v>
      </c>
      <c r="D145" t="s">
        <v>69</v>
      </c>
      <c r="E145" t="s">
        <v>69</v>
      </c>
      <c r="F145" t="s">
        <v>69</v>
      </c>
      <c r="G145" t="s">
        <v>69</v>
      </c>
      <c r="H145" t="s">
        <v>69</v>
      </c>
      <c r="I145" t="s">
        <v>69</v>
      </c>
      <c r="J145" t="s">
        <v>69</v>
      </c>
      <c r="K145" t="s">
        <v>69</v>
      </c>
      <c r="L145" t="s">
        <v>69</v>
      </c>
      <c r="M145" t="s">
        <v>69</v>
      </c>
      <c r="N145" t="s">
        <v>69</v>
      </c>
      <c r="O145" t="s">
        <v>69</v>
      </c>
      <c r="P145" t="s">
        <v>69</v>
      </c>
      <c r="Q145" t="s">
        <v>69</v>
      </c>
      <c r="R145" t="s">
        <v>69</v>
      </c>
      <c r="S145" t="s">
        <v>69</v>
      </c>
      <c r="T145" t="s">
        <v>69</v>
      </c>
      <c r="U145" t="s">
        <v>69</v>
      </c>
      <c r="V145" t="s">
        <v>69</v>
      </c>
      <c r="W145" t="s">
        <v>69</v>
      </c>
      <c r="X145" t="s">
        <v>69</v>
      </c>
      <c r="Y145" t="s">
        <v>69</v>
      </c>
      <c r="Z145" t="s">
        <v>69</v>
      </c>
      <c r="AA145" t="s">
        <v>69</v>
      </c>
      <c r="AB145" t="s">
        <v>69</v>
      </c>
      <c r="AC145" t="s">
        <v>69</v>
      </c>
      <c r="AD145" t="s">
        <v>69</v>
      </c>
      <c r="AE145" t="s">
        <v>69</v>
      </c>
      <c r="AF145" t="s">
        <v>69</v>
      </c>
      <c r="AG145" t="s">
        <v>69</v>
      </c>
      <c r="AH145" t="s">
        <v>69</v>
      </c>
      <c r="AI145" t="s">
        <v>69</v>
      </c>
      <c r="AJ145" t="s">
        <v>69</v>
      </c>
      <c r="AK145" t="s">
        <v>69</v>
      </c>
      <c r="AL145" t="s">
        <v>69</v>
      </c>
      <c r="AM145" t="s">
        <v>69</v>
      </c>
      <c r="AN145" t="s">
        <v>69</v>
      </c>
      <c r="AO145" t="s">
        <v>69</v>
      </c>
      <c r="AP145" t="s">
        <v>69</v>
      </c>
      <c r="AQ145" t="s">
        <v>69</v>
      </c>
      <c r="AR145" t="s">
        <v>69</v>
      </c>
      <c r="AS145" t="s">
        <v>69</v>
      </c>
      <c r="AT145" t="s">
        <v>69</v>
      </c>
      <c r="AU145" t="s">
        <v>69</v>
      </c>
      <c r="AV145" t="s">
        <v>69</v>
      </c>
      <c r="AW145" t="s">
        <v>69</v>
      </c>
      <c r="AX145" t="s">
        <v>69</v>
      </c>
      <c r="AY145" t="s">
        <v>69</v>
      </c>
      <c r="AZ145" t="s">
        <v>69</v>
      </c>
      <c r="BA145" t="s">
        <v>69</v>
      </c>
      <c r="BB145" t="s">
        <v>69</v>
      </c>
      <c r="BC145" t="s">
        <v>69</v>
      </c>
      <c r="BD145" t="s">
        <v>69</v>
      </c>
      <c r="BE145" t="s">
        <v>69</v>
      </c>
      <c r="BF145" t="s">
        <v>69</v>
      </c>
      <c r="BG145" t="s">
        <v>69</v>
      </c>
      <c r="BH145" t="s">
        <v>69</v>
      </c>
      <c r="BI145" t="s">
        <v>69</v>
      </c>
      <c r="BJ145" t="s">
        <v>69</v>
      </c>
      <c r="BK145" t="s">
        <v>69</v>
      </c>
      <c r="BL145">
        <v>170.86</v>
      </c>
      <c r="BM145">
        <v>170.73400000000001</v>
      </c>
      <c r="BN145" t="s">
        <v>69</v>
      </c>
      <c r="BO145">
        <v>176.46600000000001</v>
      </c>
      <c r="BP145">
        <v>177.58099999999999</v>
      </c>
      <c r="BQ145">
        <v>187.24</v>
      </c>
      <c r="BR145">
        <v>189.24700000000001</v>
      </c>
      <c r="BS145" t="s">
        <v>69</v>
      </c>
      <c r="BT145">
        <v>184.494</v>
      </c>
      <c r="BU145">
        <v>191.93700000000001</v>
      </c>
      <c r="BV145">
        <v>208.43299999999999</v>
      </c>
      <c r="BW145">
        <v>212.166</v>
      </c>
      <c r="BX145">
        <v>191.55500000000001</v>
      </c>
      <c r="BY145">
        <v>212.221</v>
      </c>
      <c r="BZ145">
        <v>215.642</v>
      </c>
      <c r="CA145">
        <v>217.471</v>
      </c>
      <c r="CB145">
        <v>222.45500000000001</v>
      </c>
      <c r="CC145">
        <v>208.15</v>
      </c>
      <c r="CD145">
        <v>215.846</v>
      </c>
      <c r="CE145">
        <v>232.477</v>
      </c>
      <c r="CF145" t="s">
        <v>69</v>
      </c>
      <c r="CG145">
        <v>234.18299999999999</v>
      </c>
      <c r="CH145">
        <v>244.34</v>
      </c>
      <c r="CI145">
        <v>243.047</v>
      </c>
      <c r="CJ145">
        <v>268.10399999999998</v>
      </c>
      <c r="CK145">
        <v>277.10599999999999</v>
      </c>
      <c r="CL145">
        <v>293.54899999999998</v>
      </c>
      <c r="CM145">
        <v>273.90699999999998</v>
      </c>
      <c r="CN145">
        <v>274.238</v>
      </c>
      <c r="CO145">
        <v>294.04700000000003</v>
      </c>
      <c r="CP145">
        <v>315.33699999999999</v>
      </c>
      <c r="CQ145" t="s">
        <v>69</v>
      </c>
    </row>
    <row r="146" spans="1:95" x14ac:dyDescent="0.25">
      <c r="A146" t="str">
        <f>_xll.BFieldInfo($B$146)</f>
        <v>End of Day Option Price Ask</v>
      </c>
      <c r="B146" t="s">
        <v>5</v>
      </c>
      <c r="C146" t="s">
        <v>69</v>
      </c>
      <c r="D146" t="s">
        <v>69</v>
      </c>
      <c r="E146" t="s">
        <v>69</v>
      </c>
      <c r="F146" t="s">
        <v>69</v>
      </c>
      <c r="G146" t="s">
        <v>69</v>
      </c>
      <c r="H146" t="s">
        <v>69</v>
      </c>
      <c r="I146" t="s">
        <v>69</v>
      </c>
      <c r="J146" t="s">
        <v>69</v>
      </c>
      <c r="K146" t="s">
        <v>69</v>
      </c>
      <c r="L146" t="s">
        <v>69</v>
      </c>
      <c r="M146" t="s">
        <v>69</v>
      </c>
      <c r="N146" t="s">
        <v>69</v>
      </c>
      <c r="O146" t="s">
        <v>69</v>
      </c>
      <c r="P146" t="s">
        <v>69</v>
      </c>
      <c r="Q146" t="s">
        <v>69</v>
      </c>
      <c r="R146" t="s">
        <v>69</v>
      </c>
      <c r="S146" t="s">
        <v>69</v>
      </c>
      <c r="T146" t="s">
        <v>69</v>
      </c>
      <c r="U146" t="s">
        <v>69</v>
      </c>
      <c r="V146" t="s">
        <v>69</v>
      </c>
      <c r="W146" t="s">
        <v>69</v>
      </c>
      <c r="X146" t="s">
        <v>69</v>
      </c>
      <c r="Y146" t="s">
        <v>69</v>
      </c>
      <c r="Z146" t="s">
        <v>69</v>
      </c>
      <c r="AA146" t="s">
        <v>69</v>
      </c>
      <c r="AB146" t="s">
        <v>69</v>
      </c>
      <c r="AC146" t="s">
        <v>69</v>
      </c>
      <c r="AD146" t="s">
        <v>69</v>
      </c>
      <c r="AE146" t="s">
        <v>69</v>
      </c>
      <c r="AF146" t="s">
        <v>69</v>
      </c>
      <c r="AG146" t="s">
        <v>69</v>
      </c>
      <c r="AH146" t="s">
        <v>69</v>
      </c>
      <c r="AI146" t="s">
        <v>69</v>
      </c>
      <c r="AJ146" t="s">
        <v>69</v>
      </c>
      <c r="AK146" t="s">
        <v>69</v>
      </c>
      <c r="AL146" t="s">
        <v>69</v>
      </c>
      <c r="AM146" t="s">
        <v>69</v>
      </c>
      <c r="AN146" t="s">
        <v>69</v>
      </c>
      <c r="AO146" t="s">
        <v>69</v>
      </c>
      <c r="AP146" t="s">
        <v>69</v>
      </c>
      <c r="AQ146" t="s">
        <v>69</v>
      </c>
      <c r="AR146" t="s">
        <v>69</v>
      </c>
      <c r="AS146" t="s">
        <v>69</v>
      </c>
      <c r="AT146" t="s">
        <v>69</v>
      </c>
      <c r="AU146" t="s">
        <v>69</v>
      </c>
      <c r="AV146" t="s">
        <v>69</v>
      </c>
      <c r="AW146" t="s">
        <v>69</v>
      </c>
      <c r="AX146" t="s">
        <v>69</v>
      </c>
      <c r="AY146" t="s">
        <v>69</v>
      </c>
      <c r="AZ146" t="s">
        <v>69</v>
      </c>
      <c r="BA146" t="s">
        <v>69</v>
      </c>
      <c r="BB146" t="s">
        <v>69</v>
      </c>
      <c r="BC146" t="s">
        <v>69</v>
      </c>
      <c r="BD146" t="s">
        <v>69</v>
      </c>
      <c r="BE146" t="s">
        <v>69</v>
      </c>
      <c r="BF146" t="s">
        <v>69</v>
      </c>
      <c r="BG146" t="s">
        <v>69</v>
      </c>
      <c r="BH146" t="s">
        <v>69</v>
      </c>
      <c r="BI146" t="s">
        <v>69</v>
      </c>
      <c r="BJ146" t="s">
        <v>69</v>
      </c>
      <c r="BK146" t="s">
        <v>69</v>
      </c>
      <c r="BL146">
        <v>29.5</v>
      </c>
      <c r="BM146">
        <v>29.5</v>
      </c>
      <c r="BN146" t="s">
        <v>69</v>
      </c>
      <c r="BO146">
        <v>28.5</v>
      </c>
      <c r="BP146">
        <v>28.5</v>
      </c>
      <c r="BQ146">
        <v>29</v>
      </c>
      <c r="BR146">
        <v>28.5</v>
      </c>
      <c r="BS146" t="s">
        <v>69</v>
      </c>
      <c r="BT146">
        <v>29</v>
      </c>
      <c r="BU146">
        <v>29</v>
      </c>
      <c r="BV146">
        <v>30.5</v>
      </c>
      <c r="BW146">
        <v>30.399999619999999</v>
      </c>
      <c r="BX146">
        <v>29.5</v>
      </c>
      <c r="BY146">
        <v>30</v>
      </c>
      <c r="BZ146">
        <v>28.899999619999999</v>
      </c>
      <c r="CA146">
        <v>29</v>
      </c>
      <c r="CB146">
        <v>29</v>
      </c>
      <c r="CC146">
        <v>28.5</v>
      </c>
      <c r="CD146">
        <v>29</v>
      </c>
      <c r="CE146">
        <v>29.5</v>
      </c>
      <c r="CF146" t="s">
        <v>69</v>
      </c>
      <c r="CG146">
        <v>29</v>
      </c>
      <c r="CH146">
        <v>29.5</v>
      </c>
      <c r="CI146">
        <v>29.5</v>
      </c>
      <c r="CJ146">
        <v>29.5</v>
      </c>
      <c r="CK146">
        <v>29.5</v>
      </c>
      <c r="CL146">
        <v>31.5</v>
      </c>
      <c r="CM146">
        <v>30</v>
      </c>
      <c r="CN146">
        <v>30.5</v>
      </c>
      <c r="CO146">
        <v>30.5</v>
      </c>
      <c r="CP146">
        <v>30.5</v>
      </c>
      <c r="CQ146" t="s">
        <v>69</v>
      </c>
    </row>
    <row r="147" spans="1:95" x14ac:dyDescent="0.25">
      <c r="A147" t="str">
        <f>_xll.BFieldInfo($B$147)</f>
        <v>End of Day Option Price Bid</v>
      </c>
      <c r="B147" t="s">
        <v>6</v>
      </c>
      <c r="C147" t="s">
        <v>69</v>
      </c>
      <c r="D147" t="s">
        <v>69</v>
      </c>
      <c r="E147" t="s">
        <v>69</v>
      </c>
      <c r="F147" t="s">
        <v>69</v>
      </c>
      <c r="G147" t="s">
        <v>69</v>
      </c>
      <c r="H147" t="s">
        <v>69</v>
      </c>
      <c r="I147" t="s">
        <v>69</v>
      </c>
      <c r="J147" t="s">
        <v>69</v>
      </c>
      <c r="K147" t="s">
        <v>69</v>
      </c>
      <c r="L147" t="s">
        <v>69</v>
      </c>
      <c r="M147" t="s">
        <v>69</v>
      </c>
      <c r="N147" t="s">
        <v>69</v>
      </c>
      <c r="O147" t="s">
        <v>69</v>
      </c>
      <c r="P147" t="s">
        <v>69</v>
      </c>
      <c r="Q147" t="s">
        <v>69</v>
      </c>
      <c r="R147" t="s">
        <v>69</v>
      </c>
      <c r="S147" t="s">
        <v>69</v>
      </c>
      <c r="T147" t="s">
        <v>69</v>
      </c>
      <c r="U147" t="s">
        <v>69</v>
      </c>
      <c r="V147" t="s">
        <v>69</v>
      </c>
      <c r="W147" t="s">
        <v>69</v>
      </c>
      <c r="X147" t="s">
        <v>69</v>
      </c>
      <c r="Y147" t="s">
        <v>69</v>
      </c>
      <c r="Z147" t="s">
        <v>69</v>
      </c>
      <c r="AA147" t="s">
        <v>69</v>
      </c>
      <c r="AB147" t="s">
        <v>69</v>
      </c>
      <c r="AC147" t="s">
        <v>69</v>
      </c>
      <c r="AD147" t="s">
        <v>69</v>
      </c>
      <c r="AE147" t="s">
        <v>69</v>
      </c>
      <c r="AF147" t="s">
        <v>69</v>
      </c>
      <c r="AG147" t="s">
        <v>69</v>
      </c>
      <c r="AH147" t="s">
        <v>69</v>
      </c>
      <c r="AI147" t="s">
        <v>69</v>
      </c>
      <c r="AJ147" t="s">
        <v>69</v>
      </c>
      <c r="AK147" t="s">
        <v>69</v>
      </c>
      <c r="AL147" t="s">
        <v>69</v>
      </c>
      <c r="AM147" t="s">
        <v>69</v>
      </c>
      <c r="AN147" t="s">
        <v>69</v>
      </c>
      <c r="AO147" t="s">
        <v>69</v>
      </c>
      <c r="AP147" t="s">
        <v>69</v>
      </c>
      <c r="AQ147" t="s">
        <v>69</v>
      </c>
      <c r="AR147" t="s">
        <v>69</v>
      </c>
      <c r="AS147" t="s">
        <v>69</v>
      </c>
      <c r="AT147" t="s">
        <v>69</v>
      </c>
      <c r="AU147" t="s">
        <v>69</v>
      </c>
      <c r="AV147" t="s">
        <v>69</v>
      </c>
      <c r="AW147" t="s">
        <v>69</v>
      </c>
      <c r="AX147" t="s">
        <v>69</v>
      </c>
      <c r="AY147" t="s">
        <v>69</v>
      </c>
      <c r="AZ147" t="s">
        <v>69</v>
      </c>
      <c r="BA147" t="s">
        <v>69</v>
      </c>
      <c r="BB147" t="s">
        <v>69</v>
      </c>
      <c r="BC147" t="s">
        <v>69</v>
      </c>
      <c r="BD147" t="s">
        <v>69</v>
      </c>
      <c r="BE147" t="s">
        <v>69</v>
      </c>
      <c r="BF147" t="s">
        <v>69</v>
      </c>
      <c r="BG147" t="s">
        <v>69</v>
      </c>
      <c r="BH147" t="s">
        <v>69</v>
      </c>
      <c r="BI147" t="s">
        <v>69</v>
      </c>
      <c r="BJ147" t="s">
        <v>69</v>
      </c>
      <c r="BK147" t="s">
        <v>69</v>
      </c>
      <c r="BL147">
        <v>23.100000380000001</v>
      </c>
      <c r="BM147">
        <v>24.5</v>
      </c>
      <c r="BN147" t="s">
        <v>69</v>
      </c>
      <c r="BO147">
        <v>24.399999619999999</v>
      </c>
      <c r="BP147">
        <v>24</v>
      </c>
      <c r="BQ147">
        <v>24</v>
      </c>
      <c r="BR147">
        <v>24.100000380000001</v>
      </c>
      <c r="BS147" t="s">
        <v>69</v>
      </c>
      <c r="BT147">
        <v>24</v>
      </c>
      <c r="BU147">
        <v>25.399999619999999</v>
      </c>
      <c r="BV147">
        <v>26.100000380000001</v>
      </c>
      <c r="BW147">
        <v>26.399999619999999</v>
      </c>
      <c r="BX147">
        <v>24.5</v>
      </c>
      <c r="BY147">
        <v>25.799999239999998</v>
      </c>
      <c r="BZ147">
        <v>25</v>
      </c>
      <c r="CA147">
        <v>25.299999239999998</v>
      </c>
      <c r="CB147">
        <v>25.299999239999998</v>
      </c>
      <c r="CC147">
        <v>24</v>
      </c>
      <c r="CD147">
        <v>24</v>
      </c>
      <c r="CE147">
        <v>25.700000760000002</v>
      </c>
      <c r="CF147" t="s">
        <v>69</v>
      </c>
      <c r="CG147">
        <v>24.299999239999998</v>
      </c>
      <c r="CH147">
        <v>24.799999239999998</v>
      </c>
      <c r="CI147">
        <v>24.799999239999998</v>
      </c>
      <c r="CJ147">
        <v>25.299999239999998</v>
      </c>
      <c r="CK147">
        <v>26</v>
      </c>
      <c r="CL147">
        <v>27</v>
      </c>
      <c r="CM147">
        <v>25.5</v>
      </c>
      <c r="CN147">
        <v>26.100000380000001</v>
      </c>
      <c r="CO147">
        <v>25.700000760000002</v>
      </c>
      <c r="CP147">
        <v>25.5</v>
      </c>
      <c r="CQ147" t="s">
        <v>69</v>
      </c>
    </row>
    <row r="148" spans="1:95" x14ac:dyDescent="0.25">
      <c r="A148" t="str">
        <f>_xll.BFieldInfo($B$148)</f>
        <v>End of Day Underlying Price Ask</v>
      </c>
      <c r="B148" t="s">
        <v>7</v>
      </c>
      <c r="C148" t="s">
        <v>69</v>
      </c>
      <c r="D148" t="s">
        <v>69</v>
      </c>
      <c r="E148" t="s">
        <v>69</v>
      </c>
      <c r="F148" t="s">
        <v>69</v>
      </c>
      <c r="G148" t="s">
        <v>69</v>
      </c>
      <c r="H148" t="s">
        <v>69</v>
      </c>
      <c r="I148" t="s">
        <v>69</v>
      </c>
      <c r="J148" t="s">
        <v>69</v>
      </c>
      <c r="K148" t="s">
        <v>69</v>
      </c>
      <c r="L148" t="s">
        <v>69</v>
      </c>
      <c r="M148" t="s">
        <v>69</v>
      </c>
      <c r="N148" t="s">
        <v>69</v>
      </c>
      <c r="O148" t="s">
        <v>69</v>
      </c>
      <c r="P148" t="s">
        <v>69</v>
      </c>
      <c r="Q148" t="s">
        <v>69</v>
      </c>
      <c r="R148" t="s">
        <v>69</v>
      </c>
      <c r="S148" t="s">
        <v>69</v>
      </c>
      <c r="T148" t="s">
        <v>69</v>
      </c>
      <c r="U148" t="s">
        <v>69</v>
      </c>
      <c r="V148" t="s">
        <v>69</v>
      </c>
      <c r="W148" t="s">
        <v>69</v>
      </c>
      <c r="X148" t="s">
        <v>69</v>
      </c>
      <c r="Y148" t="s">
        <v>69</v>
      </c>
      <c r="Z148" t="s">
        <v>69</v>
      </c>
      <c r="AA148" t="s">
        <v>69</v>
      </c>
      <c r="AB148" t="s">
        <v>69</v>
      </c>
      <c r="AC148" t="s">
        <v>69</v>
      </c>
      <c r="AD148" t="s">
        <v>69</v>
      </c>
      <c r="AE148" t="s">
        <v>69</v>
      </c>
      <c r="AF148" t="s">
        <v>69</v>
      </c>
      <c r="AG148" t="s">
        <v>69</v>
      </c>
      <c r="AH148" t="s">
        <v>69</v>
      </c>
      <c r="AI148" t="s">
        <v>69</v>
      </c>
      <c r="AJ148" t="s">
        <v>69</v>
      </c>
      <c r="AK148" t="s">
        <v>69</v>
      </c>
      <c r="AL148" t="s">
        <v>69</v>
      </c>
      <c r="AM148" t="s">
        <v>69</v>
      </c>
      <c r="AN148" t="s">
        <v>69</v>
      </c>
      <c r="AO148" t="s">
        <v>69</v>
      </c>
      <c r="AP148" t="s">
        <v>69</v>
      </c>
      <c r="AQ148" t="s">
        <v>69</v>
      </c>
      <c r="AR148" t="s">
        <v>69</v>
      </c>
      <c r="AS148" t="s">
        <v>69</v>
      </c>
      <c r="AT148" t="s">
        <v>69</v>
      </c>
      <c r="AU148" t="s">
        <v>69</v>
      </c>
      <c r="AV148" t="s">
        <v>69</v>
      </c>
      <c r="AW148" t="s">
        <v>69</v>
      </c>
      <c r="AX148" t="s">
        <v>69</v>
      </c>
      <c r="AY148" t="s">
        <v>69</v>
      </c>
      <c r="AZ148" t="s">
        <v>69</v>
      </c>
      <c r="BA148" t="s">
        <v>69</v>
      </c>
      <c r="BB148" t="s">
        <v>69</v>
      </c>
      <c r="BC148" t="s">
        <v>69</v>
      </c>
      <c r="BD148" t="s">
        <v>69</v>
      </c>
      <c r="BE148" t="s">
        <v>69</v>
      </c>
      <c r="BF148" t="s">
        <v>69</v>
      </c>
      <c r="BG148" t="s">
        <v>69</v>
      </c>
      <c r="BH148" t="s">
        <v>69</v>
      </c>
      <c r="BI148" t="s">
        <v>69</v>
      </c>
      <c r="BJ148" t="s">
        <v>69</v>
      </c>
      <c r="BK148" t="s">
        <v>69</v>
      </c>
      <c r="BL148">
        <v>56.83000183</v>
      </c>
      <c r="BM148">
        <v>56.91999817</v>
      </c>
      <c r="BN148" t="s">
        <v>69</v>
      </c>
      <c r="BO148">
        <v>55.709999080000003</v>
      </c>
      <c r="BP148">
        <v>55.689998629999998</v>
      </c>
      <c r="BQ148">
        <v>55.979999540000001</v>
      </c>
      <c r="BR148">
        <v>55.409999849999998</v>
      </c>
      <c r="BS148" t="s">
        <v>69</v>
      </c>
      <c r="BT148">
        <v>56.334999080000003</v>
      </c>
      <c r="BU148">
        <v>56.104999540000001</v>
      </c>
      <c r="BV148">
        <v>57.36000061</v>
      </c>
      <c r="BW148">
        <v>57.189998629999998</v>
      </c>
      <c r="BX148">
        <v>57.09500122</v>
      </c>
      <c r="BY148">
        <v>56.939998629999998</v>
      </c>
      <c r="BZ148">
        <v>55.66999817</v>
      </c>
      <c r="CA148">
        <v>56.02999878</v>
      </c>
      <c r="CB148">
        <v>55.950000760000002</v>
      </c>
      <c r="CC148">
        <v>56.020000459999999</v>
      </c>
      <c r="CD148">
        <v>56.409999849999998</v>
      </c>
      <c r="CE148">
        <v>56.490001679999999</v>
      </c>
      <c r="CF148" t="s">
        <v>69</v>
      </c>
      <c r="CG148">
        <v>56.365001679999999</v>
      </c>
      <c r="CH148">
        <v>56.72000122</v>
      </c>
      <c r="CI148">
        <v>56.895000459999999</v>
      </c>
      <c r="CJ148">
        <v>56.229999540000001</v>
      </c>
      <c r="CK148">
        <v>56.439998629999998</v>
      </c>
      <c r="CL148">
        <v>58.354999540000001</v>
      </c>
      <c r="CM148">
        <v>57.430000309999997</v>
      </c>
      <c r="CN148">
        <v>58.13999939</v>
      </c>
      <c r="CO148">
        <v>57.790000919999997</v>
      </c>
      <c r="CP148">
        <v>57.849998470000003</v>
      </c>
      <c r="CQ148" t="s">
        <v>69</v>
      </c>
    </row>
    <row r="149" spans="1:95" x14ac:dyDescent="0.25">
      <c r="A149" t="str">
        <f>_xll.BFieldInfo($B$149)</f>
        <v>End of Day Underlying Price Last</v>
      </c>
      <c r="B149" t="s">
        <v>8</v>
      </c>
      <c r="C149" t="s">
        <v>69</v>
      </c>
      <c r="D149" t="s">
        <v>69</v>
      </c>
      <c r="E149" t="s">
        <v>69</v>
      </c>
      <c r="F149" t="s">
        <v>69</v>
      </c>
      <c r="G149" t="s">
        <v>69</v>
      </c>
      <c r="H149" t="s">
        <v>69</v>
      </c>
      <c r="I149" t="s">
        <v>69</v>
      </c>
      <c r="J149" t="s">
        <v>69</v>
      </c>
      <c r="K149" t="s">
        <v>69</v>
      </c>
      <c r="L149" t="s">
        <v>69</v>
      </c>
      <c r="M149" t="s">
        <v>69</v>
      </c>
      <c r="N149" t="s">
        <v>69</v>
      </c>
      <c r="O149" t="s">
        <v>69</v>
      </c>
      <c r="P149" t="s">
        <v>69</v>
      </c>
      <c r="Q149" t="s">
        <v>69</v>
      </c>
      <c r="R149" t="s">
        <v>69</v>
      </c>
      <c r="S149" t="s">
        <v>69</v>
      </c>
      <c r="T149" t="s">
        <v>69</v>
      </c>
      <c r="U149" t="s">
        <v>69</v>
      </c>
      <c r="V149" t="s">
        <v>69</v>
      </c>
      <c r="W149" t="s">
        <v>69</v>
      </c>
      <c r="X149" t="s">
        <v>69</v>
      </c>
      <c r="Y149" t="s">
        <v>69</v>
      </c>
      <c r="Z149" t="s">
        <v>69</v>
      </c>
      <c r="AA149" t="s">
        <v>69</v>
      </c>
      <c r="AB149" t="s">
        <v>69</v>
      </c>
      <c r="AC149" t="s">
        <v>69</v>
      </c>
      <c r="AD149" t="s">
        <v>69</v>
      </c>
      <c r="AE149" t="s">
        <v>69</v>
      </c>
      <c r="AF149" t="s">
        <v>69</v>
      </c>
      <c r="AG149" t="s">
        <v>69</v>
      </c>
      <c r="AH149" t="s">
        <v>69</v>
      </c>
      <c r="AI149" t="s">
        <v>69</v>
      </c>
      <c r="AJ149" t="s">
        <v>69</v>
      </c>
      <c r="AK149" t="s">
        <v>69</v>
      </c>
      <c r="AL149" t="s">
        <v>69</v>
      </c>
      <c r="AM149" t="s">
        <v>69</v>
      </c>
      <c r="AN149" t="s">
        <v>69</v>
      </c>
      <c r="AO149" t="s">
        <v>69</v>
      </c>
      <c r="AP149" t="s">
        <v>69</v>
      </c>
      <c r="AQ149" t="s">
        <v>69</v>
      </c>
      <c r="AR149" t="s">
        <v>69</v>
      </c>
      <c r="AS149" t="s">
        <v>69</v>
      </c>
      <c r="AT149" t="s">
        <v>69</v>
      </c>
      <c r="AU149" t="s">
        <v>69</v>
      </c>
      <c r="AV149" t="s">
        <v>69</v>
      </c>
      <c r="AW149" t="s">
        <v>69</v>
      </c>
      <c r="AX149" t="s">
        <v>69</v>
      </c>
      <c r="AY149" t="s">
        <v>69</v>
      </c>
      <c r="AZ149" t="s">
        <v>69</v>
      </c>
      <c r="BA149" t="s">
        <v>69</v>
      </c>
      <c r="BB149" t="s">
        <v>69</v>
      </c>
      <c r="BC149" t="s">
        <v>69</v>
      </c>
      <c r="BD149" t="s">
        <v>69</v>
      </c>
      <c r="BE149" t="s">
        <v>69</v>
      </c>
      <c r="BF149" t="s">
        <v>69</v>
      </c>
      <c r="BG149" t="s">
        <v>69</v>
      </c>
      <c r="BH149" t="s">
        <v>69</v>
      </c>
      <c r="BI149" t="s">
        <v>69</v>
      </c>
      <c r="BJ149" t="s">
        <v>69</v>
      </c>
      <c r="BK149" t="s">
        <v>69</v>
      </c>
      <c r="BL149" t="s">
        <v>69</v>
      </c>
      <c r="BM149" t="s">
        <v>69</v>
      </c>
      <c r="BN149" t="s">
        <v>69</v>
      </c>
      <c r="BO149" t="s">
        <v>69</v>
      </c>
      <c r="BP149" t="s">
        <v>69</v>
      </c>
      <c r="BQ149" t="s">
        <v>69</v>
      </c>
      <c r="BR149" t="s">
        <v>69</v>
      </c>
      <c r="BS149" t="s">
        <v>69</v>
      </c>
      <c r="BT149" t="s">
        <v>69</v>
      </c>
      <c r="BU149" t="s">
        <v>69</v>
      </c>
      <c r="BV149" t="s">
        <v>69</v>
      </c>
      <c r="BW149" t="s">
        <v>69</v>
      </c>
      <c r="BX149" t="s">
        <v>69</v>
      </c>
      <c r="BY149" t="s">
        <v>69</v>
      </c>
      <c r="BZ149" t="s">
        <v>69</v>
      </c>
      <c r="CA149" t="s">
        <v>69</v>
      </c>
      <c r="CB149" t="s">
        <v>69</v>
      </c>
      <c r="CC149" t="s">
        <v>69</v>
      </c>
      <c r="CD149" t="s">
        <v>69</v>
      </c>
      <c r="CE149" t="s">
        <v>69</v>
      </c>
      <c r="CF149" t="s">
        <v>69</v>
      </c>
      <c r="CG149" t="s">
        <v>69</v>
      </c>
      <c r="CH149" t="s">
        <v>69</v>
      </c>
      <c r="CI149" t="s">
        <v>69</v>
      </c>
      <c r="CJ149" t="s">
        <v>69</v>
      </c>
      <c r="CK149" t="s">
        <v>69</v>
      </c>
      <c r="CL149" t="s">
        <v>69</v>
      </c>
      <c r="CM149" t="s">
        <v>69</v>
      </c>
      <c r="CN149" t="s">
        <v>69</v>
      </c>
      <c r="CO149" t="s">
        <v>69</v>
      </c>
      <c r="CP149" t="s">
        <v>69</v>
      </c>
      <c r="CQ149" t="s">
        <v>69</v>
      </c>
    </row>
    <row r="151" spans="1:95" x14ac:dyDescent="0.25">
      <c r="A151" t="s">
        <v>26</v>
      </c>
      <c r="B151" t="s">
        <v>3</v>
      </c>
      <c r="C151" s="1">
        <f>_xll.BDH($A$151,$B$152:$B$156,$B$1,$B$2,"Dir=H","CDR=5D","Days=A","Fill=-","FX=USD","Dts=S","cols=93;rows=6")</f>
        <v>43735</v>
      </c>
      <c r="D151" s="1">
        <v>43738</v>
      </c>
      <c r="E151" s="1">
        <v>43739</v>
      </c>
      <c r="F151" s="1">
        <v>43740</v>
      </c>
      <c r="G151" s="1">
        <v>43741</v>
      </c>
      <c r="H151" s="1">
        <v>43742</v>
      </c>
      <c r="I151" s="1">
        <v>43745</v>
      </c>
      <c r="J151" s="1">
        <v>43746</v>
      </c>
      <c r="K151" s="1">
        <v>43747</v>
      </c>
      <c r="L151" s="1">
        <v>43748</v>
      </c>
      <c r="M151" s="1">
        <v>43749</v>
      </c>
      <c r="N151" s="1">
        <v>43752</v>
      </c>
      <c r="O151" s="1">
        <v>43753</v>
      </c>
      <c r="P151" s="1">
        <v>43754</v>
      </c>
      <c r="Q151" s="1">
        <v>43755</v>
      </c>
      <c r="R151" s="1">
        <v>43756</v>
      </c>
      <c r="S151" s="1">
        <v>43759</v>
      </c>
      <c r="T151" s="1">
        <v>43760</v>
      </c>
      <c r="U151" s="1">
        <v>43761</v>
      </c>
      <c r="V151" s="1">
        <v>43762</v>
      </c>
      <c r="W151" s="1">
        <v>43763</v>
      </c>
      <c r="X151" s="1">
        <v>43766</v>
      </c>
      <c r="Y151" s="1">
        <v>43767</v>
      </c>
      <c r="Z151" s="1">
        <v>43768</v>
      </c>
      <c r="AA151" s="1">
        <v>43769</v>
      </c>
      <c r="AB151" s="1">
        <v>43770</v>
      </c>
      <c r="AC151" s="1">
        <v>43773</v>
      </c>
      <c r="AD151" s="1">
        <v>43774</v>
      </c>
      <c r="AE151" s="1">
        <v>43775</v>
      </c>
      <c r="AF151" s="1">
        <v>43776</v>
      </c>
      <c r="AG151" s="1">
        <v>43777</v>
      </c>
      <c r="AH151" s="1">
        <v>43780</v>
      </c>
      <c r="AI151" s="1">
        <v>43781</v>
      </c>
      <c r="AJ151" s="1">
        <v>43782</v>
      </c>
      <c r="AK151" s="1">
        <v>43783</v>
      </c>
      <c r="AL151" s="1">
        <v>43784</v>
      </c>
      <c r="AM151" s="1">
        <v>43787</v>
      </c>
      <c r="AN151" s="1">
        <v>43788</v>
      </c>
      <c r="AO151" s="1">
        <v>43789</v>
      </c>
      <c r="AP151" s="1">
        <v>43790</v>
      </c>
      <c r="AQ151" s="1">
        <v>43791</v>
      </c>
      <c r="AR151" s="1">
        <v>43794</v>
      </c>
      <c r="AS151" s="1">
        <v>43795</v>
      </c>
      <c r="AT151" s="1">
        <v>43796</v>
      </c>
      <c r="AU151" s="1">
        <v>43797</v>
      </c>
      <c r="AV151" s="1">
        <v>43798</v>
      </c>
      <c r="AW151" s="1">
        <v>43801</v>
      </c>
      <c r="AX151" s="1">
        <v>43802</v>
      </c>
      <c r="AY151" s="1">
        <v>43803</v>
      </c>
      <c r="AZ151" s="1">
        <v>43804</v>
      </c>
      <c r="BA151" s="1">
        <v>43805</v>
      </c>
      <c r="BB151" s="1">
        <v>43808</v>
      </c>
      <c r="BC151" s="1">
        <v>43809</v>
      </c>
      <c r="BD151" s="1">
        <v>43810</v>
      </c>
      <c r="BE151" s="1">
        <v>43811</v>
      </c>
      <c r="BF151" s="1">
        <v>43812</v>
      </c>
      <c r="BG151" s="1">
        <v>43815</v>
      </c>
      <c r="BH151" s="1">
        <v>43816</v>
      </c>
      <c r="BI151" s="1">
        <v>43817</v>
      </c>
      <c r="BJ151" s="1">
        <v>43818</v>
      </c>
      <c r="BK151" s="1">
        <v>43819</v>
      </c>
      <c r="BL151" s="1">
        <v>43822</v>
      </c>
      <c r="BM151" s="1">
        <v>43823</v>
      </c>
      <c r="BN151" s="1">
        <v>43824</v>
      </c>
      <c r="BO151" s="1">
        <v>43825</v>
      </c>
      <c r="BP151" s="1">
        <v>43826</v>
      </c>
      <c r="BQ151" s="1">
        <v>43829</v>
      </c>
      <c r="BR151" s="1">
        <v>43830</v>
      </c>
      <c r="BS151" s="1">
        <v>43831</v>
      </c>
      <c r="BT151" s="1">
        <v>43832</v>
      </c>
      <c r="BU151" s="1">
        <v>43833</v>
      </c>
      <c r="BV151" s="1">
        <v>43836</v>
      </c>
      <c r="BW151" s="1">
        <v>43837</v>
      </c>
      <c r="BX151" s="1">
        <v>43838</v>
      </c>
      <c r="BY151" s="1">
        <v>43839</v>
      </c>
      <c r="BZ151" s="1">
        <v>43840</v>
      </c>
      <c r="CA151" s="1">
        <v>43843</v>
      </c>
      <c r="CB151" s="1">
        <v>43844</v>
      </c>
      <c r="CC151" s="1">
        <v>43845</v>
      </c>
      <c r="CD151" s="1">
        <v>43846</v>
      </c>
      <c r="CE151" s="1">
        <v>43847</v>
      </c>
      <c r="CF151" s="1">
        <v>43850</v>
      </c>
      <c r="CG151" s="1">
        <v>43851</v>
      </c>
      <c r="CH151" s="1">
        <v>43852</v>
      </c>
      <c r="CI151" s="1">
        <v>43853</v>
      </c>
      <c r="CJ151" s="1">
        <v>43854</v>
      </c>
      <c r="CK151" s="1">
        <v>43857</v>
      </c>
      <c r="CL151" s="1">
        <v>43858</v>
      </c>
      <c r="CM151" s="1">
        <v>43859</v>
      </c>
      <c r="CN151" s="1">
        <v>43860</v>
      </c>
      <c r="CO151" s="1">
        <v>43861</v>
      </c>
      <c r="CP151" s="1">
        <v>43864</v>
      </c>
      <c r="CQ151" s="1">
        <v>43865</v>
      </c>
    </row>
    <row r="152" spans="1:95" x14ac:dyDescent="0.25">
      <c r="A152" t="str">
        <f>_xll.BFieldInfo($B$152)</f>
        <v>Implied Volatility Using Ask Price</v>
      </c>
      <c r="B152" t="s">
        <v>4</v>
      </c>
      <c r="C152" t="s">
        <v>69</v>
      </c>
      <c r="D152" t="s">
        <v>69</v>
      </c>
      <c r="E152" t="s">
        <v>69</v>
      </c>
      <c r="F152" t="s">
        <v>69</v>
      </c>
      <c r="G152" t="s">
        <v>69</v>
      </c>
      <c r="H152" t="s">
        <v>69</v>
      </c>
      <c r="I152" t="s">
        <v>69</v>
      </c>
      <c r="J152" t="s">
        <v>69</v>
      </c>
      <c r="K152" t="s">
        <v>69</v>
      </c>
      <c r="L152" t="s">
        <v>69</v>
      </c>
      <c r="M152" t="s">
        <v>69</v>
      </c>
      <c r="N152" t="s">
        <v>69</v>
      </c>
      <c r="O152" t="s">
        <v>69</v>
      </c>
      <c r="P152" t="s">
        <v>69</v>
      </c>
      <c r="Q152" t="s">
        <v>69</v>
      </c>
      <c r="R152" t="s">
        <v>69</v>
      </c>
      <c r="S152" t="s">
        <v>69</v>
      </c>
      <c r="T152" t="s">
        <v>69</v>
      </c>
      <c r="U152" t="s">
        <v>69</v>
      </c>
      <c r="V152" t="s">
        <v>69</v>
      </c>
      <c r="W152" t="s">
        <v>69</v>
      </c>
      <c r="X152" t="s">
        <v>69</v>
      </c>
      <c r="Y152" t="s">
        <v>69</v>
      </c>
      <c r="Z152" t="s">
        <v>69</v>
      </c>
      <c r="AA152" t="s">
        <v>69</v>
      </c>
      <c r="AB152" t="s">
        <v>69</v>
      </c>
      <c r="AC152" t="s">
        <v>69</v>
      </c>
      <c r="AD152" t="s">
        <v>69</v>
      </c>
      <c r="AE152" t="s">
        <v>69</v>
      </c>
      <c r="AF152" t="s">
        <v>69</v>
      </c>
      <c r="AG152" t="s">
        <v>69</v>
      </c>
      <c r="AH152" t="s">
        <v>69</v>
      </c>
      <c r="AI152" t="s">
        <v>69</v>
      </c>
      <c r="AJ152" t="s">
        <v>69</v>
      </c>
      <c r="AK152" t="s">
        <v>69</v>
      </c>
      <c r="AL152" t="s">
        <v>69</v>
      </c>
      <c r="AM152" t="s">
        <v>69</v>
      </c>
      <c r="AN152" t="s">
        <v>69</v>
      </c>
      <c r="AO152" t="s">
        <v>69</v>
      </c>
      <c r="AP152" t="s">
        <v>69</v>
      </c>
      <c r="AQ152" t="s">
        <v>69</v>
      </c>
      <c r="AR152" t="s">
        <v>69</v>
      </c>
      <c r="AS152" t="s">
        <v>69</v>
      </c>
      <c r="AT152" t="s">
        <v>69</v>
      </c>
      <c r="AU152" t="s">
        <v>69</v>
      </c>
      <c r="AV152" t="s">
        <v>69</v>
      </c>
      <c r="AW152" t="s">
        <v>69</v>
      </c>
      <c r="AX152" t="s">
        <v>69</v>
      </c>
      <c r="AY152" t="s">
        <v>69</v>
      </c>
      <c r="AZ152" t="s">
        <v>69</v>
      </c>
      <c r="BA152" t="s">
        <v>69</v>
      </c>
      <c r="BB152" t="s">
        <v>69</v>
      </c>
      <c r="BC152" t="s">
        <v>69</v>
      </c>
      <c r="BD152" t="s">
        <v>69</v>
      </c>
      <c r="BE152" t="s">
        <v>69</v>
      </c>
      <c r="BF152" t="s">
        <v>69</v>
      </c>
      <c r="BG152" t="s">
        <v>69</v>
      </c>
      <c r="BH152" t="s">
        <v>69</v>
      </c>
      <c r="BI152" t="s">
        <v>69</v>
      </c>
      <c r="BJ152" t="s">
        <v>69</v>
      </c>
      <c r="BK152" t="s">
        <v>69</v>
      </c>
      <c r="BL152">
        <v>97.781999999999996</v>
      </c>
      <c r="BM152">
        <v>87.938000000000002</v>
      </c>
      <c r="BN152" t="s">
        <v>69</v>
      </c>
      <c r="BO152">
        <v>90.495999999999995</v>
      </c>
      <c r="BP152">
        <v>94.840999999999994</v>
      </c>
      <c r="BQ152">
        <v>95.588999999999999</v>
      </c>
      <c r="BR152">
        <v>91.837000000000003</v>
      </c>
      <c r="BS152" t="s">
        <v>69</v>
      </c>
      <c r="BT152">
        <v>95.447000000000003</v>
      </c>
      <c r="BU152">
        <v>99.603999999999999</v>
      </c>
      <c r="BV152">
        <v>99.944000000000003</v>
      </c>
      <c r="BW152">
        <v>99.251999999999995</v>
      </c>
      <c r="BX152">
        <v>100.053</v>
      </c>
      <c r="BY152">
        <v>100.039</v>
      </c>
      <c r="BZ152">
        <v>101.492</v>
      </c>
      <c r="CA152">
        <v>106.123</v>
      </c>
      <c r="CB152">
        <v>105.119</v>
      </c>
      <c r="CC152">
        <v>96.704999999999998</v>
      </c>
      <c r="CD152">
        <v>94.341999999999999</v>
      </c>
      <c r="CE152">
        <v>97.962999999999994</v>
      </c>
      <c r="CF152" t="s">
        <v>69</v>
      </c>
      <c r="CG152">
        <v>107.235</v>
      </c>
      <c r="CH152">
        <v>104.28100000000001</v>
      </c>
      <c r="CI152">
        <v>112.188</v>
      </c>
      <c r="CJ152">
        <v>115.384</v>
      </c>
      <c r="CK152">
        <v>116.004</v>
      </c>
      <c r="CL152">
        <v>111.535</v>
      </c>
      <c r="CM152">
        <v>117.71599999999999</v>
      </c>
      <c r="CN152">
        <v>117.557</v>
      </c>
      <c r="CO152">
        <v>126.164</v>
      </c>
      <c r="CP152">
        <v>125.651</v>
      </c>
      <c r="CQ152" t="s">
        <v>69</v>
      </c>
    </row>
    <row r="153" spans="1:95" x14ac:dyDescent="0.25">
      <c r="A153" t="str">
        <f>_xll.BFieldInfo($B$153)</f>
        <v>End of Day Option Price Ask</v>
      </c>
      <c r="B153" t="s">
        <v>5</v>
      </c>
      <c r="C153" t="s">
        <v>69</v>
      </c>
      <c r="D153" t="s">
        <v>69</v>
      </c>
      <c r="E153" t="s">
        <v>69</v>
      </c>
      <c r="F153" t="s">
        <v>69</v>
      </c>
      <c r="G153" t="s">
        <v>69</v>
      </c>
      <c r="H153" t="s">
        <v>69</v>
      </c>
      <c r="I153" t="s">
        <v>69</v>
      </c>
      <c r="J153" t="s">
        <v>69</v>
      </c>
      <c r="K153" t="s">
        <v>69</v>
      </c>
      <c r="L153" t="s">
        <v>69</v>
      </c>
      <c r="M153" t="s">
        <v>69</v>
      </c>
      <c r="N153" t="s">
        <v>69</v>
      </c>
      <c r="O153" t="s">
        <v>69</v>
      </c>
      <c r="P153" t="s">
        <v>69</v>
      </c>
      <c r="Q153" t="s">
        <v>69</v>
      </c>
      <c r="R153" t="s">
        <v>69</v>
      </c>
      <c r="S153" t="s">
        <v>69</v>
      </c>
      <c r="T153" t="s">
        <v>69</v>
      </c>
      <c r="U153" t="s">
        <v>69</v>
      </c>
      <c r="V153" t="s">
        <v>69</v>
      </c>
      <c r="W153" t="s">
        <v>69</v>
      </c>
      <c r="X153" t="s">
        <v>69</v>
      </c>
      <c r="Y153" t="s">
        <v>69</v>
      </c>
      <c r="Z153" t="s">
        <v>69</v>
      </c>
      <c r="AA153" t="s">
        <v>69</v>
      </c>
      <c r="AB153" t="s">
        <v>69</v>
      </c>
      <c r="AC153" t="s">
        <v>69</v>
      </c>
      <c r="AD153" t="s">
        <v>69</v>
      </c>
      <c r="AE153" t="s">
        <v>69</v>
      </c>
      <c r="AF153" t="s">
        <v>69</v>
      </c>
      <c r="AG153" t="s">
        <v>69</v>
      </c>
      <c r="AH153" t="s">
        <v>69</v>
      </c>
      <c r="AI153" t="s">
        <v>69</v>
      </c>
      <c r="AJ153" t="s">
        <v>69</v>
      </c>
      <c r="AK153" t="s">
        <v>69</v>
      </c>
      <c r="AL153" t="s">
        <v>69</v>
      </c>
      <c r="AM153" t="s">
        <v>69</v>
      </c>
      <c r="AN153" t="s">
        <v>69</v>
      </c>
      <c r="AO153" t="s">
        <v>69</v>
      </c>
      <c r="AP153" t="s">
        <v>69</v>
      </c>
      <c r="AQ153" t="s">
        <v>69</v>
      </c>
      <c r="AR153" t="s">
        <v>69</v>
      </c>
      <c r="AS153" t="s">
        <v>69</v>
      </c>
      <c r="AT153" t="s">
        <v>69</v>
      </c>
      <c r="AU153" t="s">
        <v>69</v>
      </c>
      <c r="AV153" t="s">
        <v>69</v>
      </c>
      <c r="AW153" t="s">
        <v>69</v>
      </c>
      <c r="AX153" t="s">
        <v>69</v>
      </c>
      <c r="AY153" t="s">
        <v>69</v>
      </c>
      <c r="AZ153" t="s">
        <v>69</v>
      </c>
      <c r="BA153" t="s">
        <v>69</v>
      </c>
      <c r="BB153" t="s">
        <v>69</v>
      </c>
      <c r="BC153" t="s">
        <v>69</v>
      </c>
      <c r="BD153" t="s">
        <v>69</v>
      </c>
      <c r="BE153" t="s">
        <v>69</v>
      </c>
      <c r="BF153" t="s">
        <v>69</v>
      </c>
      <c r="BG153" t="s">
        <v>69</v>
      </c>
      <c r="BH153" t="s">
        <v>69</v>
      </c>
      <c r="BI153" t="s">
        <v>69</v>
      </c>
      <c r="BJ153" t="s">
        <v>69</v>
      </c>
      <c r="BK153" t="s">
        <v>69</v>
      </c>
      <c r="BL153">
        <v>1.25</v>
      </c>
      <c r="BM153">
        <v>1.2999999500000001</v>
      </c>
      <c r="BN153" t="s">
        <v>69</v>
      </c>
      <c r="BO153">
        <v>1.0499999499999999</v>
      </c>
      <c r="BP153">
        <v>1.2999999500000001</v>
      </c>
      <c r="BQ153">
        <v>1.10000002</v>
      </c>
      <c r="BR153">
        <v>1.14999998</v>
      </c>
      <c r="BS153" t="s">
        <v>69</v>
      </c>
      <c r="BT153">
        <v>1.14999998</v>
      </c>
      <c r="BU153">
        <v>1.10000002</v>
      </c>
      <c r="BV153">
        <v>1.35000002</v>
      </c>
      <c r="BW153">
        <v>1.4500000499999999</v>
      </c>
      <c r="BX153">
        <v>1.7000000499999999</v>
      </c>
      <c r="BY153">
        <v>1.2999999500000001</v>
      </c>
      <c r="BZ153">
        <v>1.14999998</v>
      </c>
      <c r="CA153">
        <v>1.0499999499999999</v>
      </c>
      <c r="CB153">
        <v>1.2000000500000001</v>
      </c>
      <c r="CC153">
        <v>1</v>
      </c>
      <c r="CD153">
        <v>0.69999999000000002</v>
      </c>
      <c r="CE153">
        <v>0.5</v>
      </c>
      <c r="CF153" t="s">
        <v>69</v>
      </c>
      <c r="CG153">
        <v>0.44999999000000002</v>
      </c>
      <c r="CH153">
        <v>0.40000001000000002</v>
      </c>
      <c r="CI153">
        <v>0.34999998999999998</v>
      </c>
      <c r="CJ153">
        <v>0.30000000999999998</v>
      </c>
      <c r="CK153">
        <v>0.25</v>
      </c>
      <c r="CL153">
        <v>0.25</v>
      </c>
      <c r="CM153">
        <v>0.25</v>
      </c>
      <c r="CN153">
        <v>0.2</v>
      </c>
      <c r="CO153">
        <v>0.2</v>
      </c>
      <c r="CP153">
        <v>0.2</v>
      </c>
      <c r="CQ153" t="s">
        <v>69</v>
      </c>
    </row>
    <row r="154" spans="1:95" x14ac:dyDescent="0.25">
      <c r="A154" t="str">
        <f>_xll.BFieldInfo($B$154)</f>
        <v>End of Day Option Price Bid</v>
      </c>
      <c r="B154" t="s">
        <v>6</v>
      </c>
      <c r="C154" t="s">
        <v>69</v>
      </c>
      <c r="D154" t="s">
        <v>69</v>
      </c>
      <c r="E154" t="s">
        <v>69</v>
      </c>
      <c r="F154" t="s">
        <v>69</v>
      </c>
      <c r="G154" t="s">
        <v>69</v>
      </c>
      <c r="H154" t="s">
        <v>69</v>
      </c>
      <c r="I154" t="s">
        <v>69</v>
      </c>
      <c r="J154" t="s">
        <v>69</v>
      </c>
      <c r="K154" t="s">
        <v>69</v>
      </c>
      <c r="L154" t="s">
        <v>69</v>
      </c>
      <c r="M154" t="s">
        <v>69</v>
      </c>
      <c r="N154" t="s">
        <v>69</v>
      </c>
      <c r="O154" t="s">
        <v>69</v>
      </c>
      <c r="P154" t="s">
        <v>69</v>
      </c>
      <c r="Q154" t="s">
        <v>69</v>
      </c>
      <c r="R154" t="s">
        <v>69</v>
      </c>
      <c r="S154" t="s">
        <v>69</v>
      </c>
      <c r="T154" t="s">
        <v>69</v>
      </c>
      <c r="U154" t="s">
        <v>69</v>
      </c>
      <c r="V154" t="s">
        <v>69</v>
      </c>
      <c r="W154" t="s">
        <v>69</v>
      </c>
      <c r="X154" t="s">
        <v>69</v>
      </c>
      <c r="Y154" t="s">
        <v>69</v>
      </c>
      <c r="Z154" t="s">
        <v>69</v>
      </c>
      <c r="AA154" t="s">
        <v>69</v>
      </c>
      <c r="AB154" t="s">
        <v>69</v>
      </c>
      <c r="AC154" t="s">
        <v>69</v>
      </c>
      <c r="AD154" t="s">
        <v>69</v>
      </c>
      <c r="AE154" t="s">
        <v>69</v>
      </c>
      <c r="AF154" t="s">
        <v>69</v>
      </c>
      <c r="AG154" t="s">
        <v>69</v>
      </c>
      <c r="AH154" t="s">
        <v>69</v>
      </c>
      <c r="AI154" t="s">
        <v>69</v>
      </c>
      <c r="AJ154" t="s">
        <v>69</v>
      </c>
      <c r="AK154" t="s">
        <v>69</v>
      </c>
      <c r="AL154" t="s">
        <v>69</v>
      </c>
      <c r="AM154" t="s">
        <v>69</v>
      </c>
      <c r="AN154" t="s">
        <v>69</v>
      </c>
      <c r="AO154" t="s">
        <v>69</v>
      </c>
      <c r="AP154" t="s">
        <v>69</v>
      </c>
      <c r="AQ154" t="s">
        <v>69</v>
      </c>
      <c r="AR154" t="s">
        <v>69</v>
      </c>
      <c r="AS154" t="s">
        <v>69</v>
      </c>
      <c r="AT154" t="s">
        <v>69</v>
      </c>
      <c r="AU154" t="s">
        <v>69</v>
      </c>
      <c r="AV154" t="s">
        <v>69</v>
      </c>
      <c r="AW154" t="s">
        <v>69</v>
      </c>
      <c r="AX154" t="s">
        <v>69</v>
      </c>
      <c r="AY154" t="s">
        <v>69</v>
      </c>
      <c r="AZ154" t="s">
        <v>69</v>
      </c>
      <c r="BA154" t="s">
        <v>69</v>
      </c>
      <c r="BB154" t="s">
        <v>69</v>
      </c>
      <c r="BC154" t="s">
        <v>69</v>
      </c>
      <c r="BD154" t="s">
        <v>69</v>
      </c>
      <c r="BE154" t="s">
        <v>69</v>
      </c>
      <c r="BF154" t="s">
        <v>69</v>
      </c>
      <c r="BG154" t="s">
        <v>69</v>
      </c>
      <c r="BH154" t="s">
        <v>69</v>
      </c>
      <c r="BI154" t="s">
        <v>69</v>
      </c>
      <c r="BJ154" t="s">
        <v>69</v>
      </c>
      <c r="BK154" t="s">
        <v>69</v>
      </c>
      <c r="BL154">
        <v>0.64999998000000003</v>
      </c>
      <c r="BM154">
        <v>1</v>
      </c>
      <c r="BN154" t="s">
        <v>69</v>
      </c>
      <c r="BO154">
        <v>0.80000000999999998</v>
      </c>
      <c r="BP154">
        <v>0.94999999000000002</v>
      </c>
      <c r="BQ154">
        <v>0.64999998000000003</v>
      </c>
      <c r="BR154">
        <v>0.89999998000000003</v>
      </c>
      <c r="BS154" t="s">
        <v>69</v>
      </c>
      <c r="BT154">
        <v>0.89999998000000003</v>
      </c>
      <c r="BU154">
        <v>0.85000001999999997</v>
      </c>
      <c r="BV154">
        <v>1.10000002</v>
      </c>
      <c r="BW154">
        <v>1.2000000500000001</v>
      </c>
      <c r="BX154">
        <v>0.94999999000000002</v>
      </c>
      <c r="BY154">
        <v>1</v>
      </c>
      <c r="BZ154">
        <v>0.89999998000000003</v>
      </c>
      <c r="CA154">
        <v>0.64999998000000003</v>
      </c>
      <c r="CB154">
        <v>0.89999998000000003</v>
      </c>
      <c r="CC154">
        <v>0.89999998000000003</v>
      </c>
      <c r="CD154">
        <v>0.40000001000000002</v>
      </c>
      <c r="CE154">
        <v>0.30000000999999998</v>
      </c>
      <c r="CF154" t="s">
        <v>69</v>
      </c>
      <c r="CG154">
        <v>0.30000000999999998</v>
      </c>
      <c r="CH154">
        <v>0.25</v>
      </c>
      <c r="CI154">
        <v>0.15000000999999999</v>
      </c>
      <c r="CJ154">
        <v>0.1</v>
      </c>
      <c r="CK154">
        <v>0.05</v>
      </c>
      <c r="CL154">
        <v>0.1</v>
      </c>
      <c r="CM154">
        <v>0.05</v>
      </c>
      <c r="CN154">
        <v>0.05</v>
      </c>
      <c r="CO154">
        <v>0.05</v>
      </c>
      <c r="CP154">
        <v>0.05</v>
      </c>
      <c r="CQ154" t="s">
        <v>69</v>
      </c>
    </row>
    <row r="155" spans="1:95" x14ac:dyDescent="0.25">
      <c r="A155" t="str">
        <f>_xll.BFieldInfo($B$155)</f>
        <v>End of Day Underlying Price Ask</v>
      </c>
      <c r="B155" t="s">
        <v>7</v>
      </c>
      <c r="C155" t="s">
        <v>69</v>
      </c>
      <c r="D155" t="s">
        <v>69</v>
      </c>
      <c r="E155" t="s">
        <v>69</v>
      </c>
      <c r="F155" t="s">
        <v>69</v>
      </c>
      <c r="G155" t="s">
        <v>69</v>
      </c>
      <c r="H155" t="s">
        <v>69</v>
      </c>
      <c r="I155" t="s">
        <v>69</v>
      </c>
      <c r="J155" t="s">
        <v>69</v>
      </c>
      <c r="K155" t="s">
        <v>69</v>
      </c>
      <c r="L155" t="s">
        <v>69</v>
      </c>
      <c r="M155" t="s">
        <v>69</v>
      </c>
      <c r="N155" t="s">
        <v>69</v>
      </c>
      <c r="O155" t="s">
        <v>69</v>
      </c>
      <c r="P155" t="s">
        <v>69</v>
      </c>
      <c r="Q155" t="s">
        <v>69</v>
      </c>
      <c r="R155" t="s">
        <v>69</v>
      </c>
      <c r="S155" t="s">
        <v>69</v>
      </c>
      <c r="T155" t="s">
        <v>69</v>
      </c>
      <c r="U155" t="s">
        <v>69</v>
      </c>
      <c r="V155" t="s">
        <v>69</v>
      </c>
      <c r="W155" t="s">
        <v>69</v>
      </c>
      <c r="X155" t="s">
        <v>69</v>
      </c>
      <c r="Y155" t="s">
        <v>69</v>
      </c>
      <c r="Z155" t="s">
        <v>69</v>
      </c>
      <c r="AA155" t="s">
        <v>69</v>
      </c>
      <c r="AB155" t="s">
        <v>69</v>
      </c>
      <c r="AC155" t="s">
        <v>69</v>
      </c>
      <c r="AD155" t="s">
        <v>69</v>
      </c>
      <c r="AE155" t="s">
        <v>69</v>
      </c>
      <c r="AF155" t="s">
        <v>69</v>
      </c>
      <c r="AG155" t="s">
        <v>69</v>
      </c>
      <c r="AH155" t="s">
        <v>69</v>
      </c>
      <c r="AI155" t="s">
        <v>69</v>
      </c>
      <c r="AJ155" t="s">
        <v>69</v>
      </c>
      <c r="AK155" t="s">
        <v>69</v>
      </c>
      <c r="AL155" t="s">
        <v>69</v>
      </c>
      <c r="AM155" t="s">
        <v>69</v>
      </c>
      <c r="AN155" t="s">
        <v>69</v>
      </c>
      <c r="AO155" t="s">
        <v>69</v>
      </c>
      <c r="AP155" t="s">
        <v>69</v>
      </c>
      <c r="AQ155" t="s">
        <v>69</v>
      </c>
      <c r="AR155" t="s">
        <v>69</v>
      </c>
      <c r="AS155" t="s">
        <v>69</v>
      </c>
      <c r="AT155" t="s">
        <v>69</v>
      </c>
      <c r="AU155" t="s">
        <v>69</v>
      </c>
      <c r="AV155" t="s">
        <v>69</v>
      </c>
      <c r="AW155" t="s">
        <v>69</v>
      </c>
      <c r="AX155" t="s">
        <v>69</v>
      </c>
      <c r="AY155" t="s">
        <v>69</v>
      </c>
      <c r="AZ155" t="s">
        <v>69</v>
      </c>
      <c r="BA155" t="s">
        <v>69</v>
      </c>
      <c r="BB155" t="s">
        <v>69</v>
      </c>
      <c r="BC155" t="s">
        <v>69</v>
      </c>
      <c r="BD155" t="s">
        <v>69</v>
      </c>
      <c r="BE155" t="s">
        <v>69</v>
      </c>
      <c r="BF155" t="s">
        <v>69</v>
      </c>
      <c r="BG155" t="s">
        <v>69</v>
      </c>
      <c r="BH155" t="s">
        <v>69</v>
      </c>
      <c r="BI155" t="s">
        <v>69</v>
      </c>
      <c r="BJ155" t="s">
        <v>69</v>
      </c>
      <c r="BK155" t="s">
        <v>69</v>
      </c>
      <c r="BL155">
        <v>15.920000079999999</v>
      </c>
      <c r="BM155">
        <v>16.790000920000001</v>
      </c>
      <c r="BN155" t="s">
        <v>69</v>
      </c>
      <c r="BO155">
        <v>16.010000229999999</v>
      </c>
      <c r="BP155">
        <v>16.489999770000001</v>
      </c>
      <c r="BQ155">
        <v>16.049999239999998</v>
      </c>
      <c r="BR155">
        <v>16.5</v>
      </c>
      <c r="BS155" t="s">
        <v>69</v>
      </c>
      <c r="BT155">
        <v>16.38999939</v>
      </c>
      <c r="BU155">
        <v>16.040000920000001</v>
      </c>
      <c r="BV155">
        <v>16.899999619999999</v>
      </c>
      <c r="BW155">
        <v>17.239999770000001</v>
      </c>
      <c r="BX155">
        <v>17.840000150000002</v>
      </c>
      <c r="BY155">
        <v>16.940000529999999</v>
      </c>
      <c r="BZ155">
        <v>16.530000690000001</v>
      </c>
      <c r="CA155">
        <v>16.190000529999999</v>
      </c>
      <c r="CB155">
        <v>16.760000229999999</v>
      </c>
      <c r="CC155">
        <v>16.760000229999999</v>
      </c>
      <c r="CD155">
        <v>15.989999770000001</v>
      </c>
      <c r="CE155">
        <v>15.05000019</v>
      </c>
      <c r="CF155" t="s">
        <v>69</v>
      </c>
      <c r="CG155">
        <v>14.630000109999999</v>
      </c>
      <c r="CH155">
        <v>14.649999619999999</v>
      </c>
      <c r="CI155">
        <v>14</v>
      </c>
      <c r="CJ155">
        <v>13.619999890000001</v>
      </c>
      <c r="CK155">
        <v>13.630000109999999</v>
      </c>
      <c r="CL155">
        <v>14.010000229999999</v>
      </c>
      <c r="CM155">
        <v>13.77999973</v>
      </c>
      <c r="CN155">
        <v>13.55000019</v>
      </c>
      <c r="CO155">
        <v>13.22999954</v>
      </c>
      <c r="CP155">
        <v>13.760000229999999</v>
      </c>
      <c r="CQ155" t="s">
        <v>69</v>
      </c>
    </row>
    <row r="156" spans="1:95" x14ac:dyDescent="0.25">
      <c r="A156" t="str">
        <f>_xll.BFieldInfo($B$156)</f>
        <v>End of Day Underlying Price Last</v>
      </c>
      <c r="B156" t="s">
        <v>8</v>
      </c>
      <c r="C156" t="s">
        <v>69</v>
      </c>
      <c r="D156" t="s">
        <v>69</v>
      </c>
      <c r="E156" t="s">
        <v>69</v>
      </c>
      <c r="F156" t="s">
        <v>69</v>
      </c>
      <c r="G156" t="s">
        <v>69</v>
      </c>
      <c r="H156" t="s">
        <v>69</v>
      </c>
      <c r="I156" t="s">
        <v>69</v>
      </c>
      <c r="J156" t="s">
        <v>69</v>
      </c>
      <c r="K156" t="s">
        <v>69</v>
      </c>
      <c r="L156" t="s">
        <v>69</v>
      </c>
      <c r="M156" t="s">
        <v>69</v>
      </c>
      <c r="N156" t="s">
        <v>69</v>
      </c>
      <c r="O156" t="s">
        <v>69</v>
      </c>
      <c r="P156" t="s">
        <v>69</v>
      </c>
      <c r="Q156" t="s">
        <v>69</v>
      </c>
      <c r="R156" t="s">
        <v>69</v>
      </c>
      <c r="S156" t="s">
        <v>69</v>
      </c>
      <c r="T156" t="s">
        <v>69</v>
      </c>
      <c r="U156" t="s">
        <v>69</v>
      </c>
      <c r="V156" t="s">
        <v>69</v>
      </c>
      <c r="W156" t="s">
        <v>69</v>
      </c>
      <c r="X156" t="s">
        <v>69</v>
      </c>
      <c r="Y156" t="s">
        <v>69</v>
      </c>
      <c r="Z156" t="s">
        <v>69</v>
      </c>
      <c r="AA156" t="s">
        <v>69</v>
      </c>
      <c r="AB156" t="s">
        <v>69</v>
      </c>
      <c r="AC156" t="s">
        <v>69</v>
      </c>
      <c r="AD156" t="s">
        <v>69</v>
      </c>
      <c r="AE156" t="s">
        <v>69</v>
      </c>
      <c r="AF156" t="s">
        <v>69</v>
      </c>
      <c r="AG156" t="s">
        <v>69</v>
      </c>
      <c r="AH156" t="s">
        <v>69</v>
      </c>
      <c r="AI156" t="s">
        <v>69</v>
      </c>
      <c r="AJ156" t="s">
        <v>69</v>
      </c>
      <c r="AK156" t="s">
        <v>69</v>
      </c>
      <c r="AL156" t="s">
        <v>69</v>
      </c>
      <c r="AM156" t="s">
        <v>69</v>
      </c>
      <c r="AN156" t="s">
        <v>69</v>
      </c>
      <c r="AO156" t="s">
        <v>69</v>
      </c>
      <c r="AP156" t="s">
        <v>69</v>
      </c>
      <c r="AQ156" t="s">
        <v>69</v>
      </c>
      <c r="AR156" t="s">
        <v>69</v>
      </c>
      <c r="AS156" t="s">
        <v>69</v>
      </c>
      <c r="AT156" t="s">
        <v>69</v>
      </c>
      <c r="AU156" t="s">
        <v>69</v>
      </c>
      <c r="AV156" t="s">
        <v>69</v>
      </c>
      <c r="AW156" t="s">
        <v>69</v>
      </c>
      <c r="AX156" t="s">
        <v>69</v>
      </c>
      <c r="AY156" t="s">
        <v>69</v>
      </c>
      <c r="AZ156" t="s">
        <v>69</v>
      </c>
      <c r="BA156" t="s">
        <v>69</v>
      </c>
      <c r="BB156" t="s">
        <v>69</v>
      </c>
      <c r="BC156" t="s">
        <v>69</v>
      </c>
      <c r="BD156" t="s">
        <v>69</v>
      </c>
      <c r="BE156" t="s">
        <v>69</v>
      </c>
      <c r="BF156" t="s">
        <v>69</v>
      </c>
      <c r="BG156" t="s">
        <v>69</v>
      </c>
      <c r="BH156" t="s">
        <v>69</v>
      </c>
      <c r="BI156" t="s">
        <v>69</v>
      </c>
      <c r="BJ156" t="s">
        <v>69</v>
      </c>
      <c r="BK156" t="s">
        <v>69</v>
      </c>
      <c r="BL156" t="s">
        <v>69</v>
      </c>
      <c r="BM156" t="s">
        <v>69</v>
      </c>
      <c r="BN156" t="s">
        <v>69</v>
      </c>
      <c r="BO156">
        <v>16.950000760000002</v>
      </c>
      <c r="BP156" t="s">
        <v>69</v>
      </c>
      <c r="BQ156" t="s">
        <v>69</v>
      </c>
      <c r="BR156" t="s">
        <v>69</v>
      </c>
      <c r="BS156" t="s">
        <v>69</v>
      </c>
      <c r="BT156" t="s">
        <v>69</v>
      </c>
      <c r="BU156">
        <v>16.63999939</v>
      </c>
      <c r="BV156">
        <v>16.409999849999998</v>
      </c>
      <c r="BW156" t="s">
        <v>69</v>
      </c>
      <c r="BX156" t="s">
        <v>69</v>
      </c>
      <c r="BY156" t="s">
        <v>69</v>
      </c>
      <c r="BZ156" t="s">
        <v>69</v>
      </c>
      <c r="CA156" t="s">
        <v>69</v>
      </c>
      <c r="CB156">
        <v>16.940000529999999</v>
      </c>
      <c r="CC156">
        <v>17.010000229999999</v>
      </c>
      <c r="CD156">
        <v>16.079999919999999</v>
      </c>
      <c r="CE156" t="s">
        <v>69</v>
      </c>
      <c r="CF156" t="s">
        <v>69</v>
      </c>
      <c r="CG156" t="s">
        <v>69</v>
      </c>
      <c r="CH156">
        <v>14.68000031</v>
      </c>
      <c r="CI156" t="s">
        <v>69</v>
      </c>
      <c r="CJ156" t="s">
        <v>69</v>
      </c>
      <c r="CK156" t="s">
        <v>69</v>
      </c>
      <c r="CL156" t="s">
        <v>69</v>
      </c>
      <c r="CM156" t="s">
        <v>69</v>
      </c>
      <c r="CN156" t="s">
        <v>69</v>
      </c>
      <c r="CO156" t="s">
        <v>69</v>
      </c>
      <c r="CP156" t="s">
        <v>69</v>
      </c>
      <c r="CQ156" t="s">
        <v>69</v>
      </c>
    </row>
    <row r="158" spans="1:95" x14ac:dyDescent="0.25">
      <c r="A158" t="s">
        <v>27</v>
      </c>
      <c r="B158" t="s">
        <v>3</v>
      </c>
      <c r="C158" s="1">
        <f>_xll.BDH($A$158,$B$159:$B$163,$B$1,$B$2,"Dir=H","CDR=5D","Days=A","Fill=-","FX=USD","Dts=S","cols=93;rows=6")</f>
        <v>43735</v>
      </c>
      <c r="D158" s="1">
        <v>43738</v>
      </c>
      <c r="E158" s="1">
        <v>43739</v>
      </c>
      <c r="F158" s="1">
        <v>43740</v>
      </c>
      <c r="G158" s="1">
        <v>43741</v>
      </c>
      <c r="H158" s="1">
        <v>43742</v>
      </c>
      <c r="I158" s="1">
        <v>43745</v>
      </c>
      <c r="J158" s="1">
        <v>43746</v>
      </c>
      <c r="K158" s="1">
        <v>43747</v>
      </c>
      <c r="L158" s="1">
        <v>43748</v>
      </c>
      <c r="M158" s="1">
        <v>43749</v>
      </c>
      <c r="N158" s="1">
        <v>43752</v>
      </c>
      <c r="O158" s="1">
        <v>43753</v>
      </c>
      <c r="P158" s="1">
        <v>43754</v>
      </c>
      <c r="Q158" s="1">
        <v>43755</v>
      </c>
      <c r="R158" s="1">
        <v>43756</v>
      </c>
      <c r="S158" s="1">
        <v>43759</v>
      </c>
      <c r="T158" s="1">
        <v>43760</v>
      </c>
      <c r="U158" s="1">
        <v>43761</v>
      </c>
      <c r="V158" s="1">
        <v>43762</v>
      </c>
      <c r="W158" s="1">
        <v>43763</v>
      </c>
      <c r="X158" s="1">
        <v>43766</v>
      </c>
      <c r="Y158" s="1">
        <v>43767</v>
      </c>
      <c r="Z158" s="1">
        <v>43768</v>
      </c>
      <c r="AA158" s="1">
        <v>43769</v>
      </c>
      <c r="AB158" s="1">
        <v>43770</v>
      </c>
      <c r="AC158" s="1">
        <v>43773</v>
      </c>
      <c r="AD158" s="1">
        <v>43774</v>
      </c>
      <c r="AE158" s="1">
        <v>43775</v>
      </c>
      <c r="AF158" s="1">
        <v>43776</v>
      </c>
      <c r="AG158" s="1">
        <v>43777</v>
      </c>
      <c r="AH158" s="1">
        <v>43780</v>
      </c>
      <c r="AI158" s="1">
        <v>43781</v>
      </c>
      <c r="AJ158" s="1">
        <v>43782</v>
      </c>
      <c r="AK158" s="1">
        <v>43783</v>
      </c>
      <c r="AL158" s="1">
        <v>43784</v>
      </c>
      <c r="AM158" s="1">
        <v>43787</v>
      </c>
      <c r="AN158" s="1">
        <v>43788</v>
      </c>
      <c r="AO158" s="1">
        <v>43789</v>
      </c>
      <c r="AP158" s="1">
        <v>43790</v>
      </c>
      <c r="AQ158" s="1">
        <v>43791</v>
      </c>
      <c r="AR158" s="1">
        <v>43794</v>
      </c>
      <c r="AS158" s="1">
        <v>43795</v>
      </c>
      <c r="AT158" s="1">
        <v>43796</v>
      </c>
      <c r="AU158" s="1">
        <v>43797</v>
      </c>
      <c r="AV158" s="1">
        <v>43798</v>
      </c>
      <c r="AW158" s="1">
        <v>43801</v>
      </c>
      <c r="AX158" s="1">
        <v>43802</v>
      </c>
      <c r="AY158" s="1">
        <v>43803</v>
      </c>
      <c r="AZ158" s="1">
        <v>43804</v>
      </c>
      <c r="BA158" s="1">
        <v>43805</v>
      </c>
      <c r="BB158" s="1">
        <v>43808</v>
      </c>
      <c r="BC158" s="1">
        <v>43809</v>
      </c>
      <c r="BD158" s="1">
        <v>43810</v>
      </c>
      <c r="BE158" s="1">
        <v>43811</v>
      </c>
      <c r="BF158" s="1">
        <v>43812</v>
      </c>
      <c r="BG158" s="1">
        <v>43815</v>
      </c>
      <c r="BH158" s="1">
        <v>43816</v>
      </c>
      <c r="BI158" s="1">
        <v>43817</v>
      </c>
      <c r="BJ158" s="1">
        <v>43818</v>
      </c>
      <c r="BK158" s="1">
        <v>43819</v>
      </c>
      <c r="BL158" s="1">
        <v>43822</v>
      </c>
      <c r="BM158" s="1">
        <v>43823</v>
      </c>
      <c r="BN158" s="1">
        <v>43824</v>
      </c>
      <c r="BO158" s="1">
        <v>43825</v>
      </c>
      <c r="BP158" s="1">
        <v>43826</v>
      </c>
      <c r="BQ158" s="1">
        <v>43829</v>
      </c>
      <c r="BR158" s="1">
        <v>43830</v>
      </c>
      <c r="BS158" s="1">
        <v>43831</v>
      </c>
      <c r="BT158" s="1">
        <v>43832</v>
      </c>
      <c r="BU158" s="1">
        <v>43833</v>
      </c>
      <c r="BV158" s="1">
        <v>43836</v>
      </c>
      <c r="BW158" s="1">
        <v>43837</v>
      </c>
      <c r="BX158" s="1">
        <v>43838</v>
      </c>
      <c r="BY158" s="1">
        <v>43839</v>
      </c>
      <c r="BZ158" s="1">
        <v>43840</v>
      </c>
      <c r="CA158" s="1">
        <v>43843</v>
      </c>
      <c r="CB158" s="1">
        <v>43844</v>
      </c>
      <c r="CC158" s="1">
        <v>43845</v>
      </c>
      <c r="CD158" s="1">
        <v>43846</v>
      </c>
      <c r="CE158" s="1">
        <v>43847</v>
      </c>
      <c r="CF158" s="1">
        <v>43850</v>
      </c>
      <c r="CG158" s="1">
        <v>43851</v>
      </c>
      <c r="CH158" s="1">
        <v>43852</v>
      </c>
      <c r="CI158" s="1">
        <v>43853</v>
      </c>
      <c r="CJ158" s="1">
        <v>43854</v>
      </c>
      <c r="CK158" s="1">
        <v>43857</v>
      </c>
      <c r="CL158" s="1">
        <v>43858</v>
      </c>
      <c r="CM158" s="1">
        <v>43859</v>
      </c>
      <c r="CN158" s="1">
        <v>43860</v>
      </c>
      <c r="CO158" s="1">
        <v>43861</v>
      </c>
      <c r="CP158" s="1">
        <v>43864</v>
      </c>
      <c r="CQ158" s="1">
        <v>43865</v>
      </c>
    </row>
    <row r="159" spans="1:95" x14ac:dyDescent="0.25">
      <c r="A159" t="str">
        <f>_xll.BFieldInfo($B$159)</f>
        <v>Implied Volatility Using Ask Price</v>
      </c>
      <c r="B159" t="s">
        <v>4</v>
      </c>
      <c r="C159" t="s">
        <v>69</v>
      </c>
      <c r="D159" t="s">
        <v>69</v>
      </c>
      <c r="E159" t="s">
        <v>69</v>
      </c>
      <c r="F159" t="s">
        <v>69</v>
      </c>
      <c r="G159" t="s">
        <v>69</v>
      </c>
      <c r="H159" t="s">
        <v>69</v>
      </c>
      <c r="I159" t="s">
        <v>69</v>
      </c>
      <c r="J159" t="s">
        <v>69</v>
      </c>
      <c r="K159" t="s">
        <v>69</v>
      </c>
      <c r="L159" t="s">
        <v>69</v>
      </c>
      <c r="M159" t="s">
        <v>69</v>
      </c>
      <c r="N159" t="s">
        <v>69</v>
      </c>
      <c r="O159" t="s">
        <v>69</v>
      </c>
      <c r="P159" t="s">
        <v>69</v>
      </c>
      <c r="Q159" t="s">
        <v>69</v>
      </c>
      <c r="R159" t="s">
        <v>69</v>
      </c>
      <c r="S159" t="s">
        <v>69</v>
      </c>
      <c r="T159" t="s">
        <v>69</v>
      </c>
      <c r="U159" t="s">
        <v>69</v>
      </c>
      <c r="V159" t="s">
        <v>69</v>
      </c>
      <c r="W159" t="s">
        <v>69</v>
      </c>
      <c r="X159" t="s">
        <v>69</v>
      </c>
      <c r="Y159" t="s">
        <v>69</v>
      </c>
      <c r="Z159" t="s">
        <v>69</v>
      </c>
      <c r="AA159" t="s">
        <v>69</v>
      </c>
      <c r="AB159" t="s">
        <v>69</v>
      </c>
      <c r="AC159" t="s">
        <v>69</v>
      </c>
      <c r="AD159" t="s">
        <v>69</v>
      </c>
      <c r="AE159" t="s">
        <v>69</v>
      </c>
      <c r="AF159" t="s">
        <v>69</v>
      </c>
      <c r="AG159" t="s">
        <v>69</v>
      </c>
      <c r="AH159" t="s">
        <v>69</v>
      </c>
      <c r="AI159" t="s">
        <v>69</v>
      </c>
      <c r="AJ159" t="s">
        <v>69</v>
      </c>
      <c r="AK159" t="s">
        <v>69</v>
      </c>
      <c r="AL159" t="s">
        <v>69</v>
      </c>
      <c r="AM159" t="s">
        <v>69</v>
      </c>
      <c r="AN159" t="s">
        <v>69</v>
      </c>
      <c r="AO159" t="s">
        <v>69</v>
      </c>
      <c r="AP159" t="s">
        <v>69</v>
      </c>
      <c r="AQ159" t="s">
        <v>69</v>
      </c>
      <c r="AR159" t="s">
        <v>69</v>
      </c>
      <c r="AS159" t="s">
        <v>69</v>
      </c>
      <c r="AT159" t="s">
        <v>69</v>
      </c>
      <c r="AU159" t="s">
        <v>69</v>
      </c>
      <c r="AV159" t="s">
        <v>69</v>
      </c>
      <c r="AW159" t="s">
        <v>69</v>
      </c>
      <c r="AX159" t="s">
        <v>69</v>
      </c>
      <c r="AY159" t="s">
        <v>69</v>
      </c>
      <c r="AZ159" t="s">
        <v>69</v>
      </c>
      <c r="BA159" t="s">
        <v>69</v>
      </c>
      <c r="BB159" t="s">
        <v>69</v>
      </c>
      <c r="BC159" t="s">
        <v>69</v>
      </c>
      <c r="BD159" t="s">
        <v>69</v>
      </c>
      <c r="BE159" t="s">
        <v>69</v>
      </c>
      <c r="BF159" t="s">
        <v>69</v>
      </c>
      <c r="BG159" t="s">
        <v>69</v>
      </c>
      <c r="BH159" t="s">
        <v>69</v>
      </c>
      <c r="BI159" t="s">
        <v>69</v>
      </c>
      <c r="BJ159" t="s">
        <v>69</v>
      </c>
      <c r="BK159" t="s">
        <v>69</v>
      </c>
      <c r="BL159">
        <v>125.92400000000001</v>
      </c>
      <c r="BM159">
        <v>63.851999999999997</v>
      </c>
      <c r="BN159" t="s">
        <v>69</v>
      </c>
      <c r="BO159">
        <v>55.143000000000001</v>
      </c>
      <c r="BP159">
        <v>79.085999999999999</v>
      </c>
      <c r="BQ159">
        <v>64.034999999999997</v>
      </c>
      <c r="BR159">
        <v>66.605999999999995</v>
      </c>
      <c r="BS159" t="s">
        <v>69</v>
      </c>
      <c r="BT159">
        <v>56.625</v>
      </c>
      <c r="BU159">
        <v>85.108999999999995</v>
      </c>
      <c r="BV159">
        <v>44.223999999999997</v>
      </c>
      <c r="BW159">
        <v>73.698999999999998</v>
      </c>
      <c r="BX159">
        <v>80.162999999999997</v>
      </c>
      <c r="BY159">
        <v>54.390999999999998</v>
      </c>
      <c r="BZ159">
        <v>81.573999999999998</v>
      </c>
      <c r="CA159">
        <v>67.465999999999994</v>
      </c>
      <c r="CB159">
        <v>45.006999999999998</v>
      </c>
      <c r="CC159">
        <v>68.322000000000003</v>
      </c>
      <c r="CD159">
        <v>52.642000000000003</v>
      </c>
      <c r="CE159">
        <v>39.691000000000003</v>
      </c>
      <c r="CF159" t="s">
        <v>69</v>
      </c>
      <c r="CG159">
        <v>47.281999999999996</v>
      </c>
      <c r="CH159">
        <v>48.106999999999999</v>
      </c>
      <c r="CI159">
        <v>42.805999999999997</v>
      </c>
      <c r="CJ159">
        <v>40.994</v>
      </c>
      <c r="CK159">
        <v>44.536000000000001</v>
      </c>
      <c r="CL159">
        <v>44.329000000000001</v>
      </c>
      <c r="CM159">
        <v>47.823</v>
      </c>
      <c r="CN159">
        <v>41.585999999999999</v>
      </c>
      <c r="CO159">
        <v>44.104999999999997</v>
      </c>
      <c r="CP159">
        <v>43.005000000000003</v>
      </c>
      <c r="CQ159" t="s">
        <v>69</v>
      </c>
    </row>
    <row r="160" spans="1:95" x14ac:dyDescent="0.25">
      <c r="A160" t="str">
        <f>_xll.BFieldInfo($B$160)</f>
        <v>End of Day Option Price Ask</v>
      </c>
      <c r="B160" t="s">
        <v>5</v>
      </c>
      <c r="C160" t="s">
        <v>69</v>
      </c>
      <c r="D160" t="s">
        <v>69</v>
      </c>
      <c r="E160" t="s">
        <v>69</v>
      </c>
      <c r="F160" t="s">
        <v>69</v>
      </c>
      <c r="G160" t="s">
        <v>69</v>
      </c>
      <c r="H160" t="s">
        <v>69</v>
      </c>
      <c r="I160" t="s">
        <v>69</v>
      </c>
      <c r="J160" t="s">
        <v>69</v>
      </c>
      <c r="K160" t="s">
        <v>69</v>
      </c>
      <c r="L160" t="s">
        <v>69</v>
      </c>
      <c r="M160" t="s">
        <v>69</v>
      </c>
      <c r="N160" t="s">
        <v>69</v>
      </c>
      <c r="O160" t="s">
        <v>69</v>
      </c>
      <c r="P160" t="s">
        <v>69</v>
      </c>
      <c r="Q160" t="s">
        <v>69</v>
      </c>
      <c r="R160" t="s">
        <v>69</v>
      </c>
      <c r="S160" t="s">
        <v>69</v>
      </c>
      <c r="T160" t="s">
        <v>69</v>
      </c>
      <c r="U160" t="s">
        <v>69</v>
      </c>
      <c r="V160" t="s">
        <v>69</v>
      </c>
      <c r="W160" t="s">
        <v>69</v>
      </c>
      <c r="X160" t="s">
        <v>69</v>
      </c>
      <c r="Y160" t="s">
        <v>69</v>
      </c>
      <c r="Z160" t="s">
        <v>69</v>
      </c>
      <c r="AA160" t="s">
        <v>69</v>
      </c>
      <c r="AB160" t="s">
        <v>69</v>
      </c>
      <c r="AC160" t="s">
        <v>69</v>
      </c>
      <c r="AD160" t="s">
        <v>69</v>
      </c>
      <c r="AE160" t="s">
        <v>69</v>
      </c>
      <c r="AF160" t="s">
        <v>69</v>
      </c>
      <c r="AG160" t="s">
        <v>69</v>
      </c>
      <c r="AH160" t="s">
        <v>69</v>
      </c>
      <c r="AI160" t="s">
        <v>69</v>
      </c>
      <c r="AJ160" t="s">
        <v>69</v>
      </c>
      <c r="AK160" t="s">
        <v>69</v>
      </c>
      <c r="AL160" t="s">
        <v>69</v>
      </c>
      <c r="AM160" t="s">
        <v>69</v>
      </c>
      <c r="AN160" t="s">
        <v>69</v>
      </c>
      <c r="AO160" t="s">
        <v>69</v>
      </c>
      <c r="AP160" t="s">
        <v>69</v>
      </c>
      <c r="AQ160" t="s">
        <v>69</v>
      </c>
      <c r="AR160" t="s">
        <v>69</v>
      </c>
      <c r="AS160" t="s">
        <v>69</v>
      </c>
      <c r="AT160" t="s">
        <v>69</v>
      </c>
      <c r="AU160" t="s">
        <v>69</v>
      </c>
      <c r="AV160" t="s">
        <v>69</v>
      </c>
      <c r="AW160" t="s">
        <v>69</v>
      </c>
      <c r="AX160" t="s">
        <v>69</v>
      </c>
      <c r="AY160" t="s">
        <v>69</v>
      </c>
      <c r="AZ160" t="s">
        <v>69</v>
      </c>
      <c r="BA160" t="s">
        <v>69</v>
      </c>
      <c r="BB160" t="s">
        <v>69</v>
      </c>
      <c r="BC160" t="s">
        <v>69</v>
      </c>
      <c r="BD160" t="s">
        <v>69</v>
      </c>
      <c r="BE160" t="s">
        <v>69</v>
      </c>
      <c r="BF160" t="s">
        <v>69</v>
      </c>
      <c r="BG160" t="s">
        <v>69</v>
      </c>
      <c r="BH160" t="s">
        <v>69</v>
      </c>
      <c r="BI160" t="s">
        <v>69</v>
      </c>
      <c r="BJ160" t="s">
        <v>69</v>
      </c>
      <c r="BK160" t="s">
        <v>69</v>
      </c>
      <c r="BL160">
        <v>3.7999999500000001</v>
      </c>
      <c r="BM160">
        <v>0.94999999000000002</v>
      </c>
      <c r="BN160" t="s">
        <v>69</v>
      </c>
      <c r="BO160">
        <v>0.64999998000000003</v>
      </c>
      <c r="BP160">
        <v>1.5499999500000001</v>
      </c>
      <c r="BQ160">
        <v>0.94999999000000002</v>
      </c>
      <c r="BR160">
        <v>1.10000002</v>
      </c>
      <c r="BS160" t="s">
        <v>69</v>
      </c>
      <c r="BT160">
        <v>0.75</v>
      </c>
      <c r="BU160">
        <v>1.7000000499999999</v>
      </c>
      <c r="BV160">
        <v>0.30000000999999998</v>
      </c>
      <c r="BW160">
        <v>1.2000000500000001</v>
      </c>
      <c r="BX160">
        <v>1.39999998</v>
      </c>
      <c r="BY160">
        <v>0.69999999000000002</v>
      </c>
      <c r="BZ160">
        <v>1.7000000499999999</v>
      </c>
      <c r="CA160">
        <v>1</v>
      </c>
      <c r="CB160">
        <v>0.34999998999999998</v>
      </c>
      <c r="CC160">
        <v>1.4500000499999999</v>
      </c>
      <c r="CD160">
        <v>1.25</v>
      </c>
      <c r="CE160">
        <v>1.2000000500000001</v>
      </c>
      <c r="CF160" t="s">
        <v>69</v>
      </c>
      <c r="CG160">
        <v>1.60000002</v>
      </c>
      <c r="CH160">
        <v>1.39999998</v>
      </c>
      <c r="CI160">
        <v>0.89999998000000003</v>
      </c>
      <c r="CJ160">
        <v>0.80000000999999998</v>
      </c>
      <c r="CK160">
        <v>1</v>
      </c>
      <c r="CL160">
        <v>1.39999998</v>
      </c>
      <c r="CM160">
        <v>1.9500000499999999</v>
      </c>
      <c r="CN160">
        <v>1.85000002</v>
      </c>
      <c r="CO160">
        <v>1.2000000500000001</v>
      </c>
      <c r="CP160">
        <v>0.94999999000000002</v>
      </c>
      <c r="CQ160" t="s">
        <v>69</v>
      </c>
    </row>
    <row r="161" spans="1:95" x14ac:dyDescent="0.25">
      <c r="A161" t="str">
        <f>_xll.BFieldInfo($B$161)</f>
        <v>End of Day Option Price Bid</v>
      </c>
      <c r="B161" t="s">
        <v>6</v>
      </c>
      <c r="C161" t="s">
        <v>69</v>
      </c>
      <c r="D161" t="s">
        <v>69</v>
      </c>
      <c r="E161" t="s">
        <v>69</v>
      </c>
      <c r="F161" t="s">
        <v>69</v>
      </c>
      <c r="G161" t="s">
        <v>69</v>
      </c>
      <c r="H161" t="s">
        <v>69</v>
      </c>
      <c r="I161" t="s">
        <v>69</v>
      </c>
      <c r="J161" t="s">
        <v>69</v>
      </c>
      <c r="K161" t="s">
        <v>69</v>
      </c>
      <c r="L161" t="s">
        <v>69</v>
      </c>
      <c r="M161" t="s">
        <v>69</v>
      </c>
      <c r="N161" t="s">
        <v>69</v>
      </c>
      <c r="O161" t="s">
        <v>69</v>
      </c>
      <c r="P161" t="s">
        <v>69</v>
      </c>
      <c r="Q161" t="s">
        <v>69</v>
      </c>
      <c r="R161" t="s">
        <v>69</v>
      </c>
      <c r="S161" t="s">
        <v>69</v>
      </c>
      <c r="T161" t="s">
        <v>69</v>
      </c>
      <c r="U161" t="s">
        <v>69</v>
      </c>
      <c r="V161" t="s">
        <v>69</v>
      </c>
      <c r="W161" t="s">
        <v>69</v>
      </c>
      <c r="X161" t="s">
        <v>69</v>
      </c>
      <c r="Y161" t="s">
        <v>69</v>
      </c>
      <c r="Z161" t="s">
        <v>69</v>
      </c>
      <c r="AA161" t="s">
        <v>69</v>
      </c>
      <c r="AB161" t="s">
        <v>69</v>
      </c>
      <c r="AC161" t="s">
        <v>69</v>
      </c>
      <c r="AD161" t="s">
        <v>69</v>
      </c>
      <c r="AE161" t="s">
        <v>69</v>
      </c>
      <c r="AF161" t="s">
        <v>69</v>
      </c>
      <c r="AG161" t="s">
        <v>69</v>
      </c>
      <c r="AH161" t="s">
        <v>69</v>
      </c>
      <c r="AI161" t="s">
        <v>69</v>
      </c>
      <c r="AJ161" t="s">
        <v>69</v>
      </c>
      <c r="AK161" t="s">
        <v>69</v>
      </c>
      <c r="AL161" t="s">
        <v>69</v>
      </c>
      <c r="AM161" t="s">
        <v>69</v>
      </c>
      <c r="AN161" t="s">
        <v>69</v>
      </c>
      <c r="AO161" t="s">
        <v>69</v>
      </c>
      <c r="AP161" t="s">
        <v>69</v>
      </c>
      <c r="AQ161" t="s">
        <v>69</v>
      </c>
      <c r="AR161" t="s">
        <v>69</v>
      </c>
      <c r="AS161" t="s">
        <v>69</v>
      </c>
      <c r="AT161" t="s">
        <v>69</v>
      </c>
      <c r="AU161" t="s">
        <v>69</v>
      </c>
      <c r="AV161" t="s">
        <v>69</v>
      </c>
      <c r="AW161" t="s">
        <v>69</v>
      </c>
      <c r="AX161" t="s">
        <v>69</v>
      </c>
      <c r="AY161" t="s">
        <v>69</v>
      </c>
      <c r="AZ161" t="s">
        <v>69</v>
      </c>
      <c r="BA161" t="s">
        <v>69</v>
      </c>
      <c r="BB161" t="s">
        <v>69</v>
      </c>
      <c r="BC161" t="s">
        <v>69</v>
      </c>
      <c r="BD161" t="s">
        <v>69</v>
      </c>
      <c r="BE161" t="s">
        <v>69</v>
      </c>
      <c r="BF161" t="s">
        <v>69</v>
      </c>
      <c r="BG161" t="s">
        <v>69</v>
      </c>
      <c r="BH161" t="s">
        <v>69</v>
      </c>
      <c r="BI161" t="s">
        <v>69</v>
      </c>
      <c r="BJ161" t="s">
        <v>69</v>
      </c>
      <c r="BK161" t="s">
        <v>69</v>
      </c>
      <c r="BL161" t="s">
        <v>69</v>
      </c>
      <c r="BM161" t="s">
        <v>69</v>
      </c>
      <c r="BN161" t="s">
        <v>69</v>
      </c>
      <c r="BO161" t="s">
        <v>69</v>
      </c>
      <c r="BP161" t="s">
        <v>69</v>
      </c>
      <c r="BQ161" t="s">
        <v>69</v>
      </c>
      <c r="BR161" t="s">
        <v>69</v>
      </c>
      <c r="BS161" t="s">
        <v>69</v>
      </c>
      <c r="BT161" t="s">
        <v>69</v>
      </c>
      <c r="BU161" t="s">
        <v>69</v>
      </c>
      <c r="BV161">
        <v>0.05</v>
      </c>
      <c r="BW161" t="s">
        <v>69</v>
      </c>
      <c r="BX161" t="s">
        <v>69</v>
      </c>
      <c r="BY161" t="s">
        <v>69</v>
      </c>
      <c r="BZ161" t="s">
        <v>69</v>
      </c>
      <c r="CA161">
        <v>0.05</v>
      </c>
      <c r="CB161">
        <v>0.05</v>
      </c>
      <c r="CC161">
        <v>0.05</v>
      </c>
      <c r="CD161">
        <v>0.05</v>
      </c>
      <c r="CE161">
        <v>0.55000000999999998</v>
      </c>
      <c r="CF161" t="s">
        <v>69</v>
      </c>
      <c r="CG161">
        <v>0.80000000999999998</v>
      </c>
      <c r="CH161">
        <v>0.69999999000000002</v>
      </c>
      <c r="CI161">
        <v>0.60000001999999997</v>
      </c>
      <c r="CJ161">
        <v>0.34999998999999998</v>
      </c>
      <c r="CK161">
        <v>0.34999998999999998</v>
      </c>
      <c r="CL161">
        <v>0.85000001999999997</v>
      </c>
      <c r="CM161">
        <v>1.25</v>
      </c>
      <c r="CN161">
        <v>1.35000002</v>
      </c>
      <c r="CO161">
        <v>0.55000000999999998</v>
      </c>
      <c r="CP161">
        <v>0.55000000999999998</v>
      </c>
      <c r="CQ161" t="s">
        <v>69</v>
      </c>
    </row>
    <row r="162" spans="1:95" x14ac:dyDescent="0.25">
      <c r="A162" t="str">
        <f>_xll.BFieldInfo($B$162)</f>
        <v>End of Day Underlying Price Ask</v>
      </c>
      <c r="B162" t="s">
        <v>7</v>
      </c>
      <c r="C162" t="s">
        <v>69</v>
      </c>
      <c r="D162" t="s">
        <v>69</v>
      </c>
      <c r="E162" t="s">
        <v>69</v>
      </c>
      <c r="F162" t="s">
        <v>69</v>
      </c>
      <c r="G162" t="s">
        <v>69</v>
      </c>
      <c r="H162" t="s">
        <v>69</v>
      </c>
      <c r="I162" t="s">
        <v>69</v>
      </c>
      <c r="J162" t="s">
        <v>69</v>
      </c>
      <c r="K162" t="s">
        <v>69</v>
      </c>
      <c r="L162" t="s">
        <v>69</v>
      </c>
      <c r="M162" t="s">
        <v>69</v>
      </c>
      <c r="N162" t="s">
        <v>69</v>
      </c>
      <c r="O162" t="s">
        <v>69</v>
      </c>
      <c r="P162" t="s">
        <v>69</v>
      </c>
      <c r="Q162" t="s">
        <v>69</v>
      </c>
      <c r="R162" t="s">
        <v>69</v>
      </c>
      <c r="S162" t="s">
        <v>69</v>
      </c>
      <c r="T162" t="s">
        <v>69</v>
      </c>
      <c r="U162" t="s">
        <v>69</v>
      </c>
      <c r="V162" t="s">
        <v>69</v>
      </c>
      <c r="W162" t="s">
        <v>69</v>
      </c>
      <c r="X162" t="s">
        <v>69</v>
      </c>
      <c r="Y162" t="s">
        <v>69</v>
      </c>
      <c r="Z162" t="s">
        <v>69</v>
      </c>
      <c r="AA162" t="s">
        <v>69</v>
      </c>
      <c r="AB162" t="s">
        <v>69</v>
      </c>
      <c r="AC162" t="s">
        <v>69</v>
      </c>
      <c r="AD162" t="s">
        <v>69</v>
      </c>
      <c r="AE162" t="s">
        <v>69</v>
      </c>
      <c r="AF162" t="s">
        <v>69</v>
      </c>
      <c r="AG162" t="s">
        <v>69</v>
      </c>
      <c r="AH162" t="s">
        <v>69</v>
      </c>
      <c r="AI162" t="s">
        <v>69</v>
      </c>
      <c r="AJ162" t="s">
        <v>69</v>
      </c>
      <c r="AK162" t="s">
        <v>69</v>
      </c>
      <c r="AL162" t="s">
        <v>69</v>
      </c>
      <c r="AM162" t="s">
        <v>69</v>
      </c>
      <c r="AN162" t="s">
        <v>69</v>
      </c>
      <c r="AO162" t="s">
        <v>69</v>
      </c>
      <c r="AP162" t="s">
        <v>69</v>
      </c>
      <c r="AQ162" t="s">
        <v>69</v>
      </c>
      <c r="AR162" t="s">
        <v>69</v>
      </c>
      <c r="AS162" t="s">
        <v>69</v>
      </c>
      <c r="AT162" t="s">
        <v>69</v>
      </c>
      <c r="AU162" t="s">
        <v>69</v>
      </c>
      <c r="AV162" t="s">
        <v>69</v>
      </c>
      <c r="AW162" t="s">
        <v>69</v>
      </c>
      <c r="AX162" t="s">
        <v>69</v>
      </c>
      <c r="AY162" t="s">
        <v>69</v>
      </c>
      <c r="AZ162" t="s">
        <v>69</v>
      </c>
      <c r="BA162" t="s">
        <v>69</v>
      </c>
      <c r="BB162" t="s">
        <v>69</v>
      </c>
      <c r="BC162" t="s">
        <v>69</v>
      </c>
      <c r="BD162" t="s">
        <v>69</v>
      </c>
      <c r="BE162" t="s">
        <v>69</v>
      </c>
      <c r="BF162" t="s">
        <v>69</v>
      </c>
      <c r="BG162" t="s">
        <v>69</v>
      </c>
      <c r="BH162" t="s">
        <v>69</v>
      </c>
      <c r="BI162" t="s">
        <v>69</v>
      </c>
      <c r="BJ162" t="s">
        <v>69</v>
      </c>
      <c r="BK162" t="s">
        <v>69</v>
      </c>
      <c r="BL162">
        <v>31.670000080000001</v>
      </c>
      <c r="BM162">
        <v>31.840000150000002</v>
      </c>
      <c r="BN162" t="s">
        <v>69</v>
      </c>
      <c r="BO162">
        <v>32.130001069999999</v>
      </c>
      <c r="BP162">
        <v>32.069999690000003</v>
      </c>
      <c r="BQ162">
        <v>32.314998629999998</v>
      </c>
      <c r="BR162">
        <v>32.569999690000003</v>
      </c>
      <c r="BS162" t="s">
        <v>69</v>
      </c>
      <c r="BT162">
        <v>33.020000459999999</v>
      </c>
      <c r="BU162">
        <v>32.509998320000001</v>
      </c>
      <c r="BV162">
        <v>32.75</v>
      </c>
      <c r="BW162">
        <v>32.63999939</v>
      </c>
      <c r="BX162">
        <v>32.619998930000001</v>
      </c>
      <c r="BY162">
        <v>33.689998629999998</v>
      </c>
      <c r="BZ162">
        <v>33.840000150000002</v>
      </c>
      <c r="CA162">
        <v>33.5</v>
      </c>
      <c r="CB162">
        <v>33.90499878</v>
      </c>
      <c r="CC162">
        <v>35.27999878</v>
      </c>
      <c r="CD162">
        <v>36.729999540000001</v>
      </c>
      <c r="CE162">
        <v>38.25</v>
      </c>
      <c r="CF162" t="s">
        <v>69</v>
      </c>
      <c r="CG162">
        <v>38.700000760000002</v>
      </c>
      <c r="CH162">
        <v>38.240001679999999</v>
      </c>
      <c r="CI162">
        <v>37.540000919999997</v>
      </c>
      <c r="CJ162">
        <v>37.540000919999997</v>
      </c>
      <c r="CK162">
        <v>37.990001679999999</v>
      </c>
      <c r="CL162">
        <v>39.090000150000002</v>
      </c>
      <c r="CM162">
        <v>40</v>
      </c>
      <c r="CN162">
        <v>40.34500122</v>
      </c>
      <c r="CO162">
        <v>38.875</v>
      </c>
      <c r="CP162">
        <v>38.680000309999997</v>
      </c>
      <c r="CQ162" t="s">
        <v>69</v>
      </c>
    </row>
    <row r="163" spans="1:95" x14ac:dyDescent="0.25">
      <c r="A163" t="str">
        <f>_xll.BFieldInfo($B$163)</f>
        <v>End of Day Underlying Price Last</v>
      </c>
      <c r="B163" t="s">
        <v>8</v>
      </c>
      <c r="C163" t="s">
        <v>69</v>
      </c>
      <c r="D163" t="s">
        <v>69</v>
      </c>
      <c r="E163" t="s">
        <v>69</v>
      </c>
      <c r="F163" t="s">
        <v>69</v>
      </c>
      <c r="G163" t="s">
        <v>69</v>
      </c>
      <c r="H163" t="s">
        <v>69</v>
      </c>
      <c r="I163" t="s">
        <v>69</v>
      </c>
      <c r="J163" t="s">
        <v>69</v>
      </c>
      <c r="K163" t="s">
        <v>69</v>
      </c>
      <c r="L163" t="s">
        <v>69</v>
      </c>
      <c r="M163" t="s">
        <v>69</v>
      </c>
      <c r="N163" t="s">
        <v>69</v>
      </c>
      <c r="O163" t="s">
        <v>69</v>
      </c>
      <c r="P163" t="s">
        <v>69</v>
      </c>
      <c r="Q163" t="s">
        <v>69</v>
      </c>
      <c r="R163" t="s">
        <v>69</v>
      </c>
      <c r="S163" t="s">
        <v>69</v>
      </c>
      <c r="T163" t="s">
        <v>69</v>
      </c>
      <c r="U163" t="s">
        <v>69</v>
      </c>
      <c r="V163" t="s">
        <v>69</v>
      </c>
      <c r="W163" t="s">
        <v>69</v>
      </c>
      <c r="X163" t="s">
        <v>69</v>
      </c>
      <c r="Y163" t="s">
        <v>69</v>
      </c>
      <c r="Z163" t="s">
        <v>69</v>
      </c>
      <c r="AA163" t="s">
        <v>69</v>
      </c>
      <c r="AB163" t="s">
        <v>69</v>
      </c>
      <c r="AC163" t="s">
        <v>69</v>
      </c>
      <c r="AD163" t="s">
        <v>69</v>
      </c>
      <c r="AE163" t="s">
        <v>69</v>
      </c>
      <c r="AF163" t="s">
        <v>69</v>
      </c>
      <c r="AG163" t="s">
        <v>69</v>
      </c>
      <c r="AH163" t="s">
        <v>69</v>
      </c>
      <c r="AI163" t="s">
        <v>69</v>
      </c>
      <c r="AJ163" t="s">
        <v>69</v>
      </c>
      <c r="AK163" t="s">
        <v>69</v>
      </c>
      <c r="AL163" t="s">
        <v>69</v>
      </c>
      <c r="AM163" t="s">
        <v>69</v>
      </c>
      <c r="AN163" t="s">
        <v>69</v>
      </c>
      <c r="AO163" t="s">
        <v>69</v>
      </c>
      <c r="AP163" t="s">
        <v>69</v>
      </c>
      <c r="AQ163" t="s">
        <v>69</v>
      </c>
      <c r="AR163" t="s">
        <v>69</v>
      </c>
      <c r="AS163" t="s">
        <v>69</v>
      </c>
      <c r="AT163" t="s">
        <v>69</v>
      </c>
      <c r="AU163" t="s">
        <v>69</v>
      </c>
      <c r="AV163" t="s">
        <v>69</v>
      </c>
      <c r="AW163" t="s">
        <v>69</v>
      </c>
      <c r="AX163" t="s">
        <v>69</v>
      </c>
      <c r="AY163" t="s">
        <v>69</v>
      </c>
      <c r="AZ163" t="s">
        <v>69</v>
      </c>
      <c r="BA163" t="s">
        <v>69</v>
      </c>
      <c r="BB163" t="s">
        <v>69</v>
      </c>
      <c r="BC163" t="s">
        <v>69</v>
      </c>
      <c r="BD163" t="s">
        <v>69</v>
      </c>
      <c r="BE163" t="s">
        <v>69</v>
      </c>
      <c r="BF163" t="s">
        <v>69</v>
      </c>
      <c r="BG163" t="s">
        <v>69</v>
      </c>
      <c r="BH163" t="s">
        <v>69</v>
      </c>
      <c r="BI163" t="s">
        <v>69</v>
      </c>
      <c r="BJ163" t="s">
        <v>69</v>
      </c>
      <c r="BK163" t="s">
        <v>69</v>
      </c>
      <c r="BL163" t="s">
        <v>69</v>
      </c>
      <c r="BM163" t="s">
        <v>69</v>
      </c>
      <c r="BN163" t="s">
        <v>69</v>
      </c>
      <c r="BO163" t="s">
        <v>69</v>
      </c>
      <c r="BP163" t="s">
        <v>69</v>
      </c>
      <c r="BQ163" t="s">
        <v>69</v>
      </c>
      <c r="BR163" t="s">
        <v>69</v>
      </c>
      <c r="BS163" t="s">
        <v>69</v>
      </c>
      <c r="BT163" t="s">
        <v>69</v>
      </c>
      <c r="BU163" t="s">
        <v>69</v>
      </c>
      <c r="BV163" t="s">
        <v>69</v>
      </c>
      <c r="BW163" t="s">
        <v>69</v>
      </c>
      <c r="BX163" t="s">
        <v>69</v>
      </c>
      <c r="BY163" t="s">
        <v>69</v>
      </c>
      <c r="BZ163" t="s">
        <v>69</v>
      </c>
      <c r="CA163" t="s">
        <v>69</v>
      </c>
      <c r="CB163" t="s">
        <v>69</v>
      </c>
      <c r="CC163" t="s">
        <v>69</v>
      </c>
      <c r="CD163" t="s">
        <v>69</v>
      </c>
      <c r="CE163" t="s">
        <v>69</v>
      </c>
      <c r="CF163" t="s">
        <v>69</v>
      </c>
      <c r="CG163">
        <v>38.590000150000002</v>
      </c>
      <c r="CH163">
        <v>39.25</v>
      </c>
      <c r="CI163" t="s">
        <v>69</v>
      </c>
      <c r="CJ163">
        <v>37.58000183</v>
      </c>
      <c r="CK163" t="s">
        <v>69</v>
      </c>
      <c r="CL163" t="s">
        <v>69</v>
      </c>
      <c r="CM163">
        <v>39.680000309999997</v>
      </c>
      <c r="CN163">
        <v>40.16999817</v>
      </c>
      <c r="CO163" t="s">
        <v>69</v>
      </c>
      <c r="CP163" t="s">
        <v>69</v>
      </c>
      <c r="CQ163" t="s">
        <v>69</v>
      </c>
    </row>
    <row r="165" spans="1:95" x14ac:dyDescent="0.25">
      <c r="A165" t="s">
        <v>27</v>
      </c>
      <c r="B165" t="s">
        <v>3</v>
      </c>
      <c r="C165" s="1">
        <f>_xll.BDH($A$165,$B$166:$B$170,$B$1,$B$2,"Dir=H","CDR=5D","Days=A","Fill=-","FX=USD","Dts=S","cols=93;rows=6")</f>
        <v>43735</v>
      </c>
      <c r="D165" s="1">
        <v>43738</v>
      </c>
      <c r="E165" s="1">
        <v>43739</v>
      </c>
      <c r="F165" s="1">
        <v>43740</v>
      </c>
      <c r="G165" s="1">
        <v>43741</v>
      </c>
      <c r="H165" s="1">
        <v>43742</v>
      </c>
      <c r="I165" s="1">
        <v>43745</v>
      </c>
      <c r="J165" s="1">
        <v>43746</v>
      </c>
      <c r="K165" s="1">
        <v>43747</v>
      </c>
      <c r="L165" s="1">
        <v>43748</v>
      </c>
      <c r="M165" s="1">
        <v>43749</v>
      </c>
      <c r="N165" s="1">
        <v>43752</v>
      </c>
      <c r="O165" s="1">
        <v>43753</v>
      </c>
      <c r="P165" s="1">
        <v>43754</v>
      </c>
      <c r="Q165" s="1">
        <v>43755</v>
      </c>
      <c r="R165" s="1">
        <v>43756</v>
      </c>
      <c r="S165" s="1">
        <v>43759</v>
      </c>
      <c r="T165" s="1">
        <v>43760</v>
      </c>
      <c r="U165" s="1">
        <v>43761</v>
      </c>
      <c r="V165" s="1">
        <v>43762</v>
      </c>
      <c r="W165" s="1">
        <v>43763</v>
      </c>
      <c r="X165" s="1">
        <v>43766</v>
      </c>
      <c r="Y165" s="1">
        <v>43767</v>
      </c>
      <c r="Z165" s="1">
        <v>43768</v>
      </c>
      <c r="AA165" s="1">
        <v>43769</v>
      </c>
      <c r="AB165" s="1">
        <v>43770</v>
      </c>
      <c r="AC165" s="1">
        <v>43773</v>
      </c>
      <c r="AD165" s="1">
        <v>43774</v>
      </c>
      <c r="AE165" s="1">
        <v>43775</v>
      </c>
      <c r="AF165" s="1">
        <v>43776</v>
      </c>
      <c r="AG165" s="1">
        <v>43777</v>
      </c>
      <c r="AH165" s="1">
        <v>43780</v>
      </c>
      <c r="AI165" s="1">
        <v>43781</v>
      </c>
      <c r="AJ165" s="1">
        <v>43782</v>
      </c>
      <c r="AK165" s="1">
        <v>43783</v>
      </c>
      <c r="AL165" s="1">
        <v>43784</v>
      </c>
      <c r="AM165" s="1">
        <v>43787</v>
      </c>
      <c r="AN165" s="1">
        <v>43788</v>
      </c>
      <c r="AO165" s="1">
        <v>43789</v>
      </c>
      <c r="AP165" s="1">
        <v>43790</v>
      </c>
      <c r="AQ165" s="1">
        <v>43791</v>
      </c>
      <c r="AR165" s="1">
        <v>43794</v>
      </c>
      <c r="AS165" s="1">
        <v>43795</v>
      </c>
      <c r="AT165" s="1">
        <v>43796</v>
      </c>
      <c r="AU165" s="1">
        <v>43797</v>
      </c>
      <c r="AV165" s="1">
        <v>43798</v>
      </c>
      <c r="AW165" s="1">
        <v>43801</v>
      </c>
      <c r="AX165" s="1">
        <v>43802</v>
      </c>
      <c r="AY165" s="1">
        <v>43803</v>
      </c>
      <c r="AZ165" s="1">
        <v>43804</v>
      </c>
      <c r="BA165" s="1">
        <v>43805</v>
      </c>
      <c r="BB165" s="1">
        <v>43808</v>
      </c>
      <c r="BC165" s="1">
        <v>43809</v>
      </c>
      <c r="BD165" s="1">
        <v>43810</v>
      </c>
      <c r="BE165" s="1">
        <v>43811</v>
      </c>
      <c r="BF165" s="1">
        <v>43812</v>
      </c>
      <c r="BG165" s="1">
        <v>43815</v>
      </c>
      <c r="BH165" s="1">
        <v>43816</v>
      </c>
      <c r="BI165" s="1">
        <v>43817</v>
      </c>
      <c r="BJ165" s="1">
        <v>43818</v>
      </c>
      <c r="BK165" s="1">
        <v>43819</v>
      </c>
      <c r="BL165" s="1">
        <v>43822</v>
      </c>
      <c r="BM165" s="1">
        <v>43823</v>
      </c>
      <c r="BN165" s="1">
        <v>43824</v>
      </c>
      <c r="BO165" s="1">
        <v>43825</v>
      </c>
      <c r="BP165" s="1">
        <v>43826</v>
      </c>
      <c r="BQ165" s="1">
        <v>43829</v>
      </c>
      <c r="BR165" s="1">
        <v>43830</v>
      </c>
      <c r="BS165" s="1">
        <v>43831</v>
      </c>
      <c r="BT165" s="1">
        <v>43832</v>
      </c>
      <c r="BU165" s="1">
        <v>43833</v>
      </c>
      <c r="BV165" s="1">
        <v>43836</v>
      </c>
      <c r="BW165" s="1">
        <v>43837</v>
      </c>
      <c r="BX165" s="1">
        <v>43838</v>
      </c>
      <c r="BY165" s="1">
        <v>43839</v>
      </c>
      <c r="BZ165" s="1">
        <v>43840</v>
      </c>
      <c r="CA165" s="1">
        <v>43843</v>
      </c>
      <c r="CB165" s="1">
        <v>43844</v>
      </c>
      <c r="CC165" s="1">
        <v>43845</v>
      </c>
      <c r="CD165" s="1">
        <v>43846</v>
      </c>
      <c r="CE165" s="1">
        <v>43847</v>
      </c>
      <c r="CF165" s="1">
        <v>43850</v>
      </c>
      <c r="CG165" s="1">
        <v>43851</v>
      </c>
      <c r="CH165" s="1">
        <v>43852</v>
      </c>
      <c r="CI165" s="1">
        <v>43853</v>
      </c>
      <c r="CJ165" s="1">
        <v>43854</v>
      </c>
      <c r="CK165" s="1">
        <v>43857</v>
      </c>
      <c r="CL165" s="1">
        <v>43858</v>
      </c>
      <c r="CM165" s="1">
        <v>43859</v>
      </c>
      <c r="CN165" s="1">
        <v>43860</v>
      </c>
      <c r="CO165" s="1">
        <v>43861</v>
      </c>
      <c r="CP165" s="1">
        <v>43864</v>
      </c>
      <c r="CQ165" s="1">
        <v>43865</v>
      </c>
    </row>
    <row r="166" spans="1:95" x14ac:dyDescent="0.25">
      <c r="A166" t="str">
        <f>_xll.BFieldInfo($B$166)</f>
        <v>Implied Volatility Using Ask Price</v>
      </c>
      <c r="B166" t="s">
        <v>4</v>
      </c>
      <c r="C166" t="s">
        <v>69</v>
      </c>
      <c r="D166" t="s">
        <v>69</v>
      </c>
      <c r="E166" t="s">
        <v>69</v>
      </c>
      <c r="F166" t="s">
        <v>69</v>
      </c>
      <c r="G166" t="s">
        <v>69</v>
      </c>
      <c r="H166" t="s">
        <v>69</v>
      </c>
      <c r="I166" t="s">
        <v>69</v>
      </c>
      <c r="J166" t="s">
        <v>69</v>
      </c>
      <c r="K166" t="s">
        <v>69</v>
      </c>
      <c r="L166" t="s">
        <v>69</v>
      </c>
      <c r="M166" t="s">
        <v>69</v>
      </c>
      <c r="N166" t="s">
        <v>69</v>
      </c>
      <c r="O166" t="s">
        <v>69</v>
      </c>
      <c r="P166" t="s">
        <v>69</v>
      </c>
      <c r="Q166" t="s">
        <v>69</v>
      </c>
      <c r="R166" t="s">
        <v>69</v>
      </c>
      <c r="S166" t="s">
        <v>69</v>
      </c>
      <c r="T166" t="s">
        <v>69</v>
      </c>
      <c r="U166" t="s">
        <v>69</v>
      </c>
      <c r="V166" t="s">
        <v>69</v>
      </c>
      <c r="W166" t="s">
        <v>69</v>
      </c>
      <c r="X166" t="s">
        <v>69</v>
      </c>
      <c r="Y166" t="s">
        <v>69</v>
      </c>
      <c r="Z166" t="s">
        <v>69</v>
      </c>
      <c r="AA166" t="s">
        <v>69</v>
      </c>
      <c r="AB166" t="s">
        <v>69</v>
      </c>
      <c r="AC166" t="s">
        <v>69</v>
      </c>
      <c r="AD166" t="s">
        <v>69</v>
      </c>
      <c r="AE166" t="s">
        <v>69</v>
      </c>
      <c r="AF166" t="s">
        <v>69</v>
      </c>
      <c r="AG166" t="s">
        <v>69</v>
      </c>
      <c r="AH166" t="s">
        <v>69</v>
      </c>
      <c r="AI166" t="s">
        <v>69</v>
      </c>
      <c r="AJ166" t="s">
        <v>69</v>
      </c>
      <c r="AK166" t="s">
        <v>69</v>
      </c>
      <c r="AL166" t="s">
        <v>69</v>
      </c>
      <c r="AM166" t="s">
        <v>69</v>
      </c>
      <c r="AN166" t="s">
        <v>69</v>
      </c>
      <c r="AO166" t="s">
        <v>69</v>
      </c>
      <c r="AP166" t="s">
        <v>69</v>
      </c>
      <c r="AQ166" t="s">
        <v>69</v>
      </c>
      <c r="AR166" t="s">
        <v>69</v>
      </c>
      <c r="AS166" t="s">
        <v>69</v>
      </c>
      <c r="AT166" t="s">
        <v>69</v>
      </c>
      <c r="AU166" t="s">
        <v>69</v>
      </c>
      <c r="AV166" t="s">
        <v>69</v>
      </c>
      <c r="AW166" t="s">
        <v>69</v>
      </c>
      <c r="AX166" t="s">
        <v>69</v>
      </c>
      <c r="AY166" t="s">
        <v>69</v>
      </c>
      <c r="AZ166" t="s">
        <v>69</v>
      </c>
      <c r="BA166" t="s">
        <v>69</v>
      </c>
      <c r="BB166" t="s">
        <v>69</v>
      </c>
      <c r="BC166" t="s">
        <v>69</v>
      </c>
      <c r="BD166" t="s">
        <v>69</v>
      </c>
      <c r="BE166" t="s">
        <v>69</v>
      </c>
      <c r="BF166" t="s">
        <v>69</v>
      </c>
      <c r="BG166" t="s">
        <v>69</v>
      </c>
      <c r="BH166" t="s">
        <v>69</v>
      </c>
      <c r="BI166" t="s">
        <v>69</v>
      </c>
      <c r="BJ166" t="s">
        <v>69</v>
      </c>
      <c r="BK166" t="s">
        <v>69</v>
      </c>
      <c r="BL166">
        <v>125.92400000000001</v>
      </c>
      <c r="BM166">
        <v>63.851999999999997</v>
      </c>
      <c r="BN166" t="s">
        <v>69</v>
      </c>
      <c r="BO166">
        <v>55.143000000000001</v>
      </c>
      <c r="BP166">
        <v>79.085999999999999</v>
      </c>
      <c r="BQ166">
        <v>64.034999999999997</v>
      </c>
      <c r="BR166">
        <v>66.605999999999995</v>
      </c>
      <c r="BS166" t="s">
        <v>69</v>
      </c>
      <c r="BT166">
        <v>56.625</v>
      </c>
      <c r="BU166">
        <v>85.108999999999995</v>
      </c>
      <c r="BV166">
        <v>44.223999999999997</v>
      </c>
      <c r="BW166">
        <v>73.698999999999998</v>
      </c>
      <c r="BX166">
        <v>80.162999999999997</v>
      </c>
      <c r="BY166">
        <v>54.390999999999998</v>
      </c>
      <c r="BZ166">
        <v>81.573999999999998</v>
      </c>
      <c r="CA166">
        <v>67.465999999999994</v>
      </c>
      <c r="CB166">
        <v>45.006999999999998</v>
      </c>
      <c r="CC166">
        <v>68.322000000000003</v>
      </c>
      <c r="CD166">
        <v>52.642000000000003</v>
      </c>
      <c r="CE166">
        <v>39.691000000000003</v>
      </c>
      <c r="CF166" t="s">
        <v>69</v>
      </c>
      <c r="CG166">
        <v>47.281999999999996</v>
      </c>
      <c r="CH166">
        <v>48.106999999999999</v>
      </c>
      <c r="CI166">
        <v>42.805999999999997</v>
      </c>
      <c r="CJ166">
        <v>40.994</v>
      </c>
      <c r="CK166">
        <v>44.536000000000001</v>
      </c>
      <c r="CL166">
        <v>44.329000000000001</v>
      </c>
      <c r="CM166">
        <v>47.823</v>
      </c>
      <c r="CN166">
        <v>41.585999999999999</v>
      </c>
      <c r="CO166">
        <v>44.104999999999997</v>
      </c>
      <c r="CP166">
        <v>43.005000000000003</v>
      </c>
      <c r="CQ166" t="s">
        <v>69</v>
      </c>
    </row>
    <row r="167" spans="1:95" x14ac:dyDescent="0.25">
      <c r="A167" t="str">
        <f>_xll.BFieldInfo($B$167)</f>
        <v>End of Day Option Price Ask</v>
      </c>
      <c r="B167" t="s">
        <v>5</v>
      </c>
      <c r="C167" t="s">
        <v>69</v>
      </c>
      <c r="D167" t="s">
        <v>69</v>
      </c>
      <c r="E167" t="s">
        <v>69</v>
      </c>
      <c r="F167" t="s">
        <v>69</v>
      </c>
      <c r="G167" t="s">
        <v>69</v>
      </c>
      <c r="H167" t="s">
        <v>69</v>
      </c>
      <c r="I167" t="s">
        <v>69</v>
      </c>
      <c r="J167" t="s">
        <v>69</v>
      </c>
      <c r="K167" t="s">
        <v>69</v>
      </c>
      <c r="L167" t="s">
        <v>69</v>
      </c>
      <c r="M167" t="s">
        <v>69</v>
      </c>
      <c r="N167" t="s">
        <v>69</v>
      </c>
      <c r="O167" t="s">
        <v>69</v>
      </c>
      <c r="P167" t="s">
        <v>69</v>
      </c>
      <c r="Q167" t="s">
        <v>69</v>
      </c>
      <c r="R167" t="s">
        <v>69</v>
      </c>
      <c r="S167" t="s">
        <v>69</v>
      </c>
      <c r="T167" t="s">
        <v>69</v>
      </c>
      <c r="U167" t="s">
        <v>69</v>
      </c>
      <c r="V167" t="s">
        <v>69</v>
      </c>
      <c r="W167" t="s">
        <v>69</v>
      </c>
      <c r="X167" t="s">
        <v>69</v>
      </c>
      <c r="Y167" t="s">
        <v>69</v>
      </c>
      <c r="Z167" t="s">
        <v>69</v>
      </c>
      <c r="AA167" t="s">
        <v>69</v>
      </c>
      <c r="AB167" t="s">
        <v>69</v>
      </c>
      <c r="AC167" t="s">
        <v>69</v>
      </c>
      <c r="AD167" t="s">
        <v>69</v>
      </c>
      <c r="AE167" t="s">
        <v>69</v>
      </c>
      <c r="AF167" t="s">
        <v>69</v>
      </c>
      <c r="AG167" t="s">
        <v>69</v>
      </c>
      <c r="AH167" t="s">
        <v>69</v>
      </c>
      <c r="AI167" t="s">
        <v>69</v>
      </c>
      <c r="AJ167" t="s">
        <v>69</v>
      </c>
      <c r="AK167" t="s">
        <v>69</v>
      </c>
      <c r="AL167" t="s">
        <v>69</v>
      </c>
      <c r="AM167" t="s">
        <v>69</v>
      </c>
      <c r="AN167" t="s">
        <v>69</v>
      </c>
      <c r="AO167" t="s">
        <v>69</v>
      </c>
      <c r="AP167" t="s">
        <v>69</v>
      </c>
      <c r="AQ167" t="s">
        <v>69</v>
      </c>
      <c r="AR167" t="s">
        <v>69</v>
      </c>
      <c r="AS167" t="s">
        <v>69</v>
      </c>
      <c r="AT167" t="s">
        <v>69</v>
      </c>
      <c r="AU167" t="s">
        <v>69</v>
      </c>
      <c r="AV167" t="s">
        <v>69</v>
      </c>
      <c r="AW167" t="s">
        <v>69</v>
      </c>
      <c r="AX167" t="s">
        <v>69</v>
      </c>
      <c r="AY167" t="s">
        <v>69</v>
      </c>
      <c r="AZ167" t="s">
        <v>69</v>
      </c>
      <c r="BA167" t="s">
        <v>69</v>
      </c>
      <c r="BB167" t="s">
        <v>69</v>
      </c>
      <c r="BC167" t="s">
        <v>69</v>
      </c>
      <c r="BD167" t="s">
        <v>69</v>
      </c>
      <c r="BE167" t="s">
        <v>69</v>
      </c>
      <c r="BF167" t="s">
        <v>69</v>
      </c>
      <c r="BG167" t="s">
        <v>69</v>
      </c>
      <c r="BH167" t="s">
        <v>69</v>
      </c>
      <c r="BI167" t="s">
        <v>69</v>
      </c>
      <c r="BJ167" t="s">
        <v>69</v>
      </c>
      <c r="BK167" t="s">
        <v>69</v>
      </c>
      <c r="BL167">
        <v>3.7999999500000001</v>
      </c>
      <c r="BM167">
        <v>0.94999999000000002</v>
      </c>
      <c r="BN167" t="s">
        <v>69</v>
      </c>
      <c r="BO167">
        <v>0.64999998000000003</v>
      </c>
      <c r="BP167">
        <v>1.5499999500000001</v>
      </c>
      <c r="BQ167">
        <v>0.94999999000000002</v>
      </c>
      <c r="BR167">
        <v>1.10000002</v>
      </c>
      <c r="BS167" t="s">
        <v>69</v>
      </c>
      <c r="BT167">
        <v>0.75</v>
      </c>
      <c r="BU167">
        <v>1.7000000499999999</v>
      </c>
      <c r="BV167">
        <v>0.30000000999999998</v>
      </c>
      <c r="BW167">
        <v>1.2000000500000001</v>
      </c>
      <c r="BX167">
        <v>1.39999998</v>
      </c>
      <c r="BY167">
        <v>0.69999999000000002</v>
      </c>
      <c r="BZ167">
        <v>1.7000000499999999</v>
      </c>
      <c r="CA167">
        <v>1</v>
      </c>
      <c r="CB167">
        <v>0.34999998999999998</v>
      </c>
      <c r="CC167">
        <v>1.4500000499999999</v>
      </c>
      <c r="CD167">
        <v>1.25</v>
      </c>
      <c r="CE167">
        <v>1.2000000500000001</v>
      </c>
      <c r="CF167" t="s">
        <v>69</v>
      </c>
      <c r="CG167">
        <v>1.60000002</v>
      </c>
      <c r="CH167">
        <v>1.39999998</v>
      </c>
      <c r="CI167">
        <v>0.89999998000000003</v>
      </c>
      <c r="CJ167">
        <v>0.80000000999999998</v>
      </c>
      <c r="CK167">
        <v>1</v>
      </c>
      <c r="CL167">
        <v>1.39999998</v>
      </c>
      <c r="CM167">
        <v>1.9500000499999999</v>
      </c>
      <c r="CN167">
        <v>1.85000002</v>
      </c>
      <c r="CO167">
        <v>1.2000000500000001</v>
      </c>
      <c r="CP167">
        <v>0.94999999000000002</v>
      </c>
      <c r="CQ167" t="s">
        <v>69</v>
      </c>
    </row>
    <row r="168" spans="1:95" x14ac:dyDescent="0.25">
      <c r="A168" t="str">
        <f>_xll.BFieldInfo($B$168)</f>
        <v>End of Day Option Price Bid</v>
      </c>
      <c r="B168" t="s">
        <v>6</v>
      </c>
      <c r="C168" t="s">
        <v>69</v>
      </c>
      <c r="D168" t="s">
        <v>69</v>
      </c>
      <c r="E168" t="s">
        <v>69</v>
      </c>
      <c r="F168" t="s">
        <v>69</v>
      </c>
      <c r="G168" t="s">
        <v>69</v>
      </c>
      <c r="H168" t="s">
        <v>69</v>
      </c>
      <c r="I168" t="s">
        <v>69</v>
      </c>
      <c r="J168" t="s">
        <v>69</v>
      </c>
      <c r="K168" t="s">
        <v>69</v>
      </c>
      <c r="L168" t="s">
        <v>69</v>
      </c>
      <c r="M168" t="s">
        <v>69</v>
      </c>
      <c r="N168" t="s">
        <v>69</v>
      </c>
      <c r="O168" t="s">
        <v>69</v>
      </c>
      <c r="P168" t="s">
        <v>69</v>
      </c>
      <c r="Q168" t="s">
        <v>69</v>
      </c>
      <c r="R168" t="s">
        <v>69</v>
      </c>
      <c r="S168" t="s">
        <v>69</v>
      </c>
      <c r="T168" t="s">
        <v>69</v>
      </c>
      <c r="U168" t="s">
        <v>69</v>
      </c>
      <c r="V168" t="s">
        <v>69</v>
      </c>
      <c r="W168" t="s">
        <v>69</v>
      </c>
      <c r="X168" t="s">
        <v>69</v>
      </c>
      <c r="Y168" t="s">
        <v>69</v>
      </c>
      <c r="Z168" t="s">
        <v>69</v>
      </c>
      <c r="AA168" t="s">
        <v>69</v>
      </c>
      <c r="AB168" t="s">
        <v>69</v>
      </c>
      <c r="AC168" t="s">
        <v>69</v>
      </c>
      <c r="AD168" t="s">
        <v>69</v>
      </c>
      <c r="AE168" t="s">
        <v>69</v>
      </c>
      <c r="AF168" t="s">
        <v>69</v>
      </c>
      <c r="AG168" t="s">
        <v>69</v>
      </c>
      <c r="AH168" t="s">
        <v>69</v>
      </c>
      <c r="AI168" t="s">
        <v>69</v>
      </c>
      <c r="AJ168" t="s">
        <v>69</v>
      </c>
      <c r="AK168" t="s">
        <v>69</v>
      </c>
      <c r="AL168" t="s">
        <v>69</v>
      </c>
      <c r="AM168" t="s">
        <v>69</v>
      </c>
      <c r="AN168" t="s">
        <v>69</v>
      </c>
      <c r="AO168" t="s">
        <v>69</v>
      </c>
      <c r="AP168" t="s">
        <v>69</v>
      </c>
      <c r="AQ168" t="s">
        <v>69</v>
      </c>
      <c r="AR168" t="s">
        <v>69</v>
      </c>
      <c r="AS168" t="s">
        <v>69</v>
      </c>
      <c r="AT168" t="s">
        <v>69</v>
      </c>
      <c r="AU168" t="s">
        <v>69</v>
      </c>
      <c r="AV168" t="s">
        <v>69</v>
      </c>
      <c r="AW168" t="s">
        <v>69</v>
      </c>
      <c r="AX168" t="s">
        <v>69</v>
      </c>
      <c r="AY168" t="s">
        <v>69</v>
      </c>
      <c r="AZ168" t="s">
        <v>69</v>
      </c>
      <c r="BA168" t="s">
        <v>69</v>
      </c>
      <c r="BB168" t="s">
        <v>69</v>
      </c>
      <c r="BC168" t="s">
        <v>69</v>
      </c>
      <c r="BD168" t="s">
        <v>69</v>
      </c>
      <c r="BE168" t="s">
        <v>69</v>
      </c>
      <c r="BF168" t="s">
        <v>69</v>
      </c>
      <c r="BG168" t="s">
        <v>69</v>
      </c>
      <c r="BH168" t="s">
        <v>69</v>
      </c>
      <c r="BI168" t="s">
        <v>69</v>
      </c>
      <c r="BJ168" t="s">
        <v>69</v>
      </c>
      <c r="BK168" t="s">
        <v>69</v>
      </c>
      <c r="BL168" t="s">
        <v>69</v>
      </c>
      <c r="BM168" t="s">
        <v>69</v>
      </c>
      <c r="BN168" t="s">
        <v>69</v>
      </c>
      <c r="BO168" t="s">
        <v>69</v>
      </c>
      <c r="BP168" t="s">
        <v>69</v>
      </c>
      <c r="BQ168" t="s">
        <v>69</v>
      </c>
      <c r="BR168" t="s">
        <v>69</v>
      </c>
      <c r="BS168" t="s">
        <v>69</v>
      </c>
      <c r="BT168" t="s">
        <v>69</v>
      </c>
      <c r="BU168" t="s">
        <v>69</v>
      </c>
      <c r="BV168">
        <v>0.05</v>
      </c>
      <c r="BW168" t="s">
        <v>69</v>
      </c>
      <c r="BX168" t="s">
        <v>69</v>
      </c>
      <c r="BY168" t="s">
        <v>69</v>
      </c>
      <c r="BZ168" t="s">
        <v>69</v>
      </c>
      <c r="CA168">
        <v>0.05</v>
      </c>
      <c r="CB168">
        <v>0.05</v>
      </c>
      <c r="CC168">
        <v>0.05</v>
      </c>
      <c r="CD168">
        <v>0.05</v>
      </c>
      <c r="CE168">
        <v>0.55000000999999998</v>
      </c>
      <c r="CF168" t="s">
        <v>69</v>
      </c>
      <c r="CG168">
        <v>0.80000000999999998</v>
      </c>
      <c r="CH168">
        <v>0.69999999000000002</v>
      </c>
      <c r="CI168">
        <v>0.60000001999999997</v>
      </c>
      <c r="CJ168">
        <v>0.34999998999999998</v>
      </c>
      <c r="CK168">
        <v>0.34999998999999998</v>
      </c>
      <c r="CL168">
        <v>0.85000001999999997</v>
      </c>
      <c r="CM168">
        <v>1.25</v>
      </c>
      <c r="CN168">
        <v>1.35000002</v>
      </c>
      <c r="CO168">
        <v>0.55000000999999998</v>
      </c>
      <c r="CP168">
        <v>0.55000000999999998</v>
      </c>
      <c r="CQ168" t="s">
        <v>69</v>
      </c>
    </row>
    <row r="169" spans="1:95" x14ac:dyDescent="0.25">
      <c r="A169" t="str">
        <f>_xll.BFieldInfo($B$169)</f>
        <v>End of Day Underlying Price Ask</v>
      </c>
      <c r="B169" t="s">
        <v>7</v>
      </c>
      <c r="C169" t="s">
        <v>69</v>
      </c>
      <c r="D169" t="s">
        <v>69</v>
      </c>
      <c r="E169" t="s">
        <v>69</v>
      </c>
      <c r="F169" t="s">
        <v>69</v>
      </c>
      <c r="G169" t="s">
        <v>69</v>
      </c>
      <c r="H169" t="s">
        <v>69</v>
      </c>
      <c r="I169" t="s">
        <v>69</v>
      </c>
      <c r="J169" t="s">
        <v>69</v>
      </c>
      <c r="K169" t="s">
        <v>69</v>
      </c>
      <c r="L169" t="s">
        <v>69</v>
      </c>
      <c r="M169" t="s">
        <v>69</v>
      </c>
      <c r="N169" t="s">
        <v>69</v>
      </c>
      <c r="O169" t="s">
        <v>69</v>
      </c>
      <c r="P169" t="s">
        <v>69</v>
      </c>
      <c r="Q169" t="s">
        <v>69</v>
      </c>
      <c r="R169" t="s">
        <v>69</v>
      </c>
      <c r="S169" t="s">
        <v>69</v>
      </c>
      <c r="T169" t="s">
        <v>69</v>
      </c>
      <c r="U169" t="s">
        <v>69</v>
      </c>
      <c r="V169" t="s">
        <v>69</v>
      </c>
      <c r="W169" t="s">
        <v>69</v>
      </c>
      <c r="X169" t="s">
        <v>69</v>
      </c>
      <c r="Y169" t="s">
        <v>69</v>
      </c>
      <c r="Z169" t="s">
        <v>69</v>
      </c>
      <c r="AA169" t="s">
        <v>69</v>
      </c>
      <c r="AB169" t="s">
        <v>69</v>
      </c>
      <c r="AC169" t="s">
        <v>69</v>
      </c>
      <c r="AD169" t="s">
        <v>69</v>
      </c>
      <c r="AE169" t="s">
        <v>69</v>
      </c>
      <c r="AF169" t="s">
        <v>69</v>
      </c>
      <c r="AG169" t="s">
        <v>69</v>
      </c>
      <c r="AH169" t="s">
        <v>69</v>
      </c>
      <c r="AI169" t="s">
        <v>69</v>
      </c>
      <c r="AJ169" t="s">
        <v>69</v>
      </c>
      <c r="AK169" t="s">
        <v>69</v>
      </c>
      <c r="AL169" t="s">
        <v>69</v>
      </c>
      <c r="AM169" t="s">
        <v>69</v>
      </c>
      <c r="AN169" t="s">
        <v>69</v>
      </c>
      <c r="AO169" t="s">
        <v>69</v>
      </c>
      <c r="AP169" t="s">
        <v>69</v>
      </c>
      <c r="AQ169" t="s">
        <v>69</v>
      </c>
      <c r="AR169" t="s">
        <v>69</v>
      </c>
      <c r="AS169" t="s">
        <v>69</v>
      </c>
      <c r="AT169" t="s">
        <v>69</v>
      </c>
      <c r="AU169" t="s">
        <v>69</v>
      </c>
      <c r="AV169" t="s">
        <v>69</v>
      </c>
      <c r="AW169" t="s">
        <v>69</v>
      </c>
      <c r="AX169" t="s">
        <v>69</v>
      </c>
      <c r="AY169" t="s">
        <v>69</v>
      </c>
      <c r="AZ169" t="s">
        <v>69</v>
      </c>
      <c r="BA169" t="s">
        <v>69</v>
      </c>
      <c r="BB169" t="s">
        <v>69</v>
      </c>
      <c r="BC169" t="s">
        <v>69</v>
      </c>
      <c r="BD169" t="s">
        <v>69</v>
      </c>
      <c r="BE169" t="s">
        <v>69</v>
      </c>
      <c r="BF169" t="s">
        <v>69</v>
      </c>
      <c r="BG169" t="s">
        <v>69</v>
      </c>
      <c r="BH169" t="s">
        <v>69</v>
      </c>
      <c r="BI169" t="s">
        <v>69</v>
      </c>
      <c r="BJ169" t="s">
        <v>69</v>
      </c>
      <c r="BK169" t="s">
        <v>69</v>
      </c>
      <c r="BL169">
        <v>31.670000080000001</v>
      </c>
      <c r="BM169">
        <v>31.840000150000002</v>
      </c>
      <c r="BN169" t="s">
        <v>69</v>
      </c>
      <c r="BO169">
        <v>32.130001069999999</v>
      </c>
      <c r="BP169">
        <v>32.069999690000003</v>
      </c>
      <c r="BQ169">
        <v>32.314998629999998</v>
      </c>
      <c r="BR169">
        <v>32.569999690000003</v>
      </c>
      <c r="BS169" t="s">
        <v>69</v>
      </c>
      <c r="BT169">
        <v>33.020000459999999</v>
      </c>
      <c r="BU169">
        <v>32.509998320000001</v>
      </c>
      <c r="BV169">
        <v>32.75</v>
      </c>
      <c r="BW169">
        <v>32.63999939</v>
      </c>
      <c r="BX169">
        <v>32.619998930000001</v>
      </c>
      <c r="BY169">
        <v>33.689998629999998</v>
      </c>
      <c r="BZ169">
        <v>33.840000150000002</v>
      </c>
      <c r="CA169">
        <v>33.5</v>
      </c>
      <c r="CB169">
        <v>33.90499878</v>
      </c>
      <c r="CC169">
        <v>35.27999878</v>
      </c>
      <c r="CD169">
        <v>36.729999540000001</v>
      </c>
      <c r="CE169">
        <v>38.25</v>
      </c>
      <c r="CF169" t="s">
        <v>69</v>
      </c>
      <c r="CG169">
        <v>38.700000760000002</v>
      </c>
      <c r="CH169">
        <v>38.240001679999999</v>
      </c>
      <c r="CI169">
        <v>37.540000919999997</v>
      </c>
      <c r="CJ169">
        <v>37.540000919999997</v>
      </c>
      <c r="CK169">
        <v>37.990001679999999</v>
      </c>
      <c r="CL169">
        <v>39.090000150000002</v>
      </c>
      <c r="CM169">
        <v>40</v>
      </c>
      <c r="CN169">
        <v>40.34500122</v>
      </c>
      <c r="CO169">
        <v>38.875</v>
      </c>
      <c r="CP169">
        <v>38.680000309999997</v>
      </c>
      <c r="CQ169" t="s">
        <v>69</v>
      </c>
    </row>
    <row r="170" spans="1:95" x14ac:dyDescent="0.25">
      <c r="A170" t="str">
        <f>_xll.BFieldInfo($B$170)</f>
        <v>End of Day Underlying Price Last</v>
      </c>
      <c r="B170" t="s">
        <v>8</v>
      </c>
      <c r="C170" t="s">
        <v>69</v>
      </c>
      <c r="D170" t="s">
        <v>69</v>
      </c>
      <c r="E170" t="s">
        <v>69</v>
      </c>
      <c r="F170" t="s">
        <v>69</v>
      </c>
      <c r="G170" t="s">
        <v>69</v>
      </c>
      <c r="H170" t="s">
        <v>69</v>
      </c>
      <c r="I170" t="s">
        <v>69</v>
      </c>
      <c r="J170" t="s">
        <v>69</v>
      </c>
      <c r="K170" t="s">
        <v>69</v>
      </c>
      <c r="L170" t="s">
        <v>69</v>
      </c>
      <c r="M170" t="s">
        <v>69</v>
      </c>
      <c r="N170" t="s">
        <v>69</v>
      </c>
      <c r="O170" t="s">
        <v>69</v>
      </c>
      <c r="P170" t="s">
        <v>69</v>
      </c>
      <c r="Q170" t="s">
        <v>69</v>
      </c>
      <c r="R170" t="s">
        <v>69</v>
      </c>
      <c r="S170" t="s">
        <v>69</v>
      </c>
      <c r="T170" t="s">
        <v>69</v>
      </c>
      <c r="U170" t="s">
        <v>69</v>
      </c>
      <c r="V170" t="s">
        <v>69</v>
      </c>
      <c r="W170" t="s">
        <v>69</v>
      </c>
      <c r="X170" t="s">
        <v>69</v>
      </c>
      <c r="Y170" t="s">
        <v>69</v>
      </c>
      <c r="Z170" t="s">
        <v>69</v>
      </c>
      <c r="AA170" t="s">
        <v>69</v>
      </c>
      <c r="AB170" t="s">
        <v>69</v>
      </c>
      <c r="AC170" t="s">
        <v>69</v>
      </c>
      <c r="AD170" t="s">
        <v>69</v>
      </c>
      <c r="AE170" t="s">
        <v>69</v>
      </c>
      <c r="AF170" t="s">
        <v>69</v>
      </c>
      <c r="AG170" t="s">
        <v>69</v>
      </c>
      <c r="AH170" t="s">
        <v>69</v>
      </c>
      <c r="AI170" t="s">
        <v>69</v>
      </c>
      <c r="AJ170" t="s">
        <v>69</v>
      </c>
      <c r="AK170" t="s">
        <v>69</v>
      </c>
      <c r="AL170" t="s">
        <v>69</v>
      </c>
      <c r="AM170" t="s">
        <v>69</v>
      </c>
      <c r="AN170" t="s">
        <v>69</v>
      </c>
      <c r="AO170" t="s">
        <v>69</v>
      </c>
      <c r="AP170" t="s">
        <v>69</v>
      </c>
      <c r="AQ170" t="s">
        <v>69</v>
      </c>
      <c r="AR170" t="s">
        <v>69</v>
      </c>
      <c r="AS170" t="s">
        <v>69</v>
      </c>
      <c r="AT170" t="s">
        <v>69</v>
      </c>
      <c r="AU170" t="s">
        <v>69</v>
      </c>
      <c r="AV170" t="s">
        <v>69</v>
      </c>
      <c r="AW170" t="s">
        <v>69</v>
      </c>
      <c r="AX170" t="s">
        <v>69</v>
      </c>
      <c r="AY170" t="s">
        <v>69</v>
      </c>
      <c r="AZ170" t="s">
        <v>69</v>
      </c>
      <c r="BA170" t="s">
        <v>69</v>
      </c>
      <c r="BB170" t="s">
        <v>69</v>
      </c>
      <c r="BC170" t="s">
        <v>69</v>
      </c>
      <c r="BD170" t="s">
        <v>69</v>
      </c>
      <c r="BE170" t="s">
        <v>69</v>
      </c>
      <c r="BF170" t="s">
        <v>69</v>
      </c>
      <c r="BG170" t="s">
        <v>69</v>
      </c>
      <c r="BH170" t="s">
        <v>69</v>
      </c>
      <c r="BI170" t="s">
        <v>69</v>
      </c>
      <c r="BJ170" t="s">
        <v>69</v>
      </c>
      <c r="BK170" t="s">
        <v>69</v>
      </c>
      <c r="BL170" t="s">
        <v>69</v>
      </c>
      <c r="BM170" t="s">
        <v>69</v>
      </c>
      <c r="BN170" t="s">
        <v>69</v>
      </c>
      <c r="BO170" t="s">
        <v>69</v>
      </c>
      <c r="BP170" t="s">
        <v>69</v>
      </c>
      <c r="BQ170" t="s">
        <v>69</v>
      </c>
      <c r="BR170" t="s">
        <v>69</v>
      </c>
      <c r="BS170" t="s">
        <v>69</v>
      </c>
      <c r="BT170" t="s">
        <v>69</v>
      </c>
      <c r="BU170" t="s">
        <v>69</v>
      </c>
      <c r="BV170" t="s">
        <v>69</v>
      </c>
      <c r="BW170" t="s">
        <v>69</v>
      </c>
      <c r="BX170" t="s">
        <v>69</v>
      </c>
      <c r="BY170" t="s">
        <v>69</v>
      </c>
      <c r="BZ170" t="s">
        <v>69</v>
      </c>
      <c r="CA170" t="s">
        <v>69</v>
      </c>
      <c r="CB170" t="s">
        <v>69</v>
      </c>
      <c r="CC170" t="s">
        <v>69</v>
      </c>
      <c r="CD170" t="s">
        <v>69</v>
      </c>
      <c r="CE170" t="s">
        <v>69</v>
      </c>
      <c r="CF170" t="s">
        <v>69</v>
      </c>
      <c r="CG170">
        <v>38.590000150000002</v>
      </c>
      <c r="CH170">
        <v>39.25</v>
      </c>
      <c r="CI170" t="s">
        <v>69</v>
      </c>
      <c r="CJ170">
        <v>37.58000183</v>
      </c>
      <c r="CK170" t="s">
        <v>69</v>
      </c>
      <c r="CL170" t="s">
        <v>69</v>
      </c>
      <c r="CM170">
        <v>39.680000309999997</v>
      </c>
      <c r="CN170">
        <v>40.16999817</v>
      </c>
      <c r="CO170" t="s">
        <v>69</v>
      </c>
      <c r="CP170" t="s">
        <v>69</v>
      </c>
      <c r="CQ170" t="s">
        <v>69</v>
      </c>
    </row>
    <row r="172" spans="1:95" x14ac:dyDescent="0.25">
      <c r="A172" t="s">
        <v>28</v>
      </c>
      <c r="B172" t="s">
        <v>3</v>
      </c>
      <c r="C172" s="1">
        <f>_xll.BDH($A$172,$B$173:$B$177,$B$1,$B$2,"Dir=H","CDR=5D","Days=A","Fill=-","FX=USD","Dts=S","cols=93;rows=6")</f>
        <v>43735</v>
      </c>
      <c r="D172" s="1">
        <v>43738</v>
      </c>
      <c r="E172" s="1">
        <v>43739</v>
      </c>
      <c r="F172" s="1">
        <v>43740</v>
      </c>
      <c r="G172" s="1">
        <v>43741</v>
      </c>
      <c r="H172" s="1">
        <v>43742</v>
      </c>
      <c r="I172" s="1">
        <v>43745</v>
      </c>
      <c r="J172" s="1">
        <v>43746</v>
      </c>
      <c r="K172" s="1">
        <v>43747</v>
      </c>
      <c r="L172" s="1">
        <v>43748</v>
      </c>
      <c r="M172" s="1">
        <v>43749</v>
      </c>
      <c r="N172" s="1">
        <v>43752</v>
      </c>
      <c r="O172" s="1">
        <v>43753</v>
      </c>
      <c r="P172" s="1">
        <v>43754</v>
      </c>
      <c r="Q172" s="1">
        <v>43755</v>
      </c>
      <c r="R172" s="1">
        <v>43756</v>
      </c>
      <c r="S172" s="1">
        <v>43759</v>
      </c>
      <c r="T172" s="1">
        <v>43760</v>
      </c>
      <c r="U172" s="1">
        <v>43761</v>
      </c>
      <c r="V172" s="1">
        <v>43762</v>
      </c>
      <c r="W172" s="1">
        <v>43763</v>
      </c>
      <c r="X172" s="1">
        <v>43766</v>
      </c>
      <c r="Y172" s="1">
        <v>43767</v>
      </c>
      <c r="Z172" s="1">
        <v>43768</v>
      </c>
      <c r="AA172" s="1">
        <v>43769</v>
      </c>
      <c r="AB172" s="1">
        <v>43770</v>
      </c>
      <c r="AC172" s="1">
        <v>43773</v>
      </c>
      <c r="AD172" s="1">
        <v>43774</v>
      </c>
      <c r="AE172" s="1">
        <v>43775</v>
      </c>
      <c r="AF172" s="1">
        <v>43776</v>
      </c>
      <c r="AG172" s="1">
        <v>43777</v>
      </c>
      <c r="AH172" s="1">
        <v>43780</v>
      </c>
      <c r="AI172" s="1">
        <v>43781</v>
      </c>
      <c r="AJ172" s="1">
        <v>43782</v>
      </c>
      <c r="AK172" s="1">
        <v>43783</v>
      </c>
      <c r="AL172" s="1">
        <v>43784</v>
      </c>
      <c r="AM172" s="1">
        <v>43787</v>
      </c>
      <c r="AN172" s="1">
        <v>43788</v>
      </c>
      <c r="AO172" s="1">
        <v>43789</v>
      </c>
      <c r="AP172" s="1">
        <v>43790</v>
      </c>
      <c r="AQ172" s="1">
        <v>43791</v>
      </c>
      <c r="AR172" s="1">
        <v>43794</v>
      </c>
      <c r="AS172" s="1">
        <v>43795</v>
      </c>
      <c r="AT172" s="1">
        <v>43796</v>
      </c>
      <c r="AU172" s="1">
        <v>43797</v>
      </c>
      <c r="AV172" s="1">
        <v>43798</v>
      </c>
      <c r="AW172" s="1">
        <v>43801</v>
      </c>
      <c r="AX172" s="1">
        <v>43802</v>
      </c>
      <c r="AY172" s="1">
        <v>43803</v>
      </c>
      <c r="AZ172" s="1">
        <v>43804</v>
      </c>
      <c r="BA172" s="1">
        <v>43805</v>
      </c>
      <c r="BB172" s="1">
        <v>43808</v>
      </c>
      <c r="BC172" s="1">
        <v>43809</v>
      </c>
      <c r="BD172" s="1">
        <v>43810</v>
      </c>
      <c r="BE172" s="1">
        <v>43811</v>
      </c>
      <c r="BF172" s="1">
        <v>43812</v>
      </c>
      <c r="BG172" s="1">
        <v>43815</v>
      </c>
      <c r="BH172" s="1">
        <v>43816</v>
      </c>
      <c r="BI172" s="1">
        <v>43817</v>
      </c>
      <c r="BJ172" s="1">
        <v>43818</v>
      </c>
      <c r="BK172" s="1">
        <v>43819</v>
      </c>
      <c r="BL172" s="1">
        <v>43822</v>
      </c>
      <c r="BM172" s="1">
        <v>43823</v>
      </c>
      <c r="BN172" s="1">
        <v>43824</v>
      </c>
      <c r="BO172" s="1">
        <v>43825</v>
      </c>
      <c r="BP172" s="1">
        <v>43826</v>
      </c>
      <c r="BQ172" s="1">
        <v>43829</v>
      </c>
      <c r="BR172" s="1">
        <v>43830</v>
      </c>
      <c r="BS172" s="1">
        <v>43831</v>
      </c>
      <c r="BT172" s="1">
        <v>43832</v>
      </c>
      <c r="BU172" s="1">
        <v>43833</v>
      </c>
      <c r="BV172" s="1">
        <v>43836</v>
      </c>
      <c r="BW172" s="1">
        <v>43837</v>
      </c>
      <c r="BX172" s="1">
        <v>43838</v>
      </c>
      <c r="BY172" s="1">
        <v>43839</v>
      </c>
      <c r="BZ172" s="1">
        <v>43840</v>
      </c>
      <c r="CA172" s="1">
        <v>43843</v>
      </c>
      <c r="CB172" s="1">
        <v>43844</v>
      </c>
      <c r="CC172" s="1">
        <v>43845</v>
      </c>
      <c r="CD172" s="1">
        <v>43846</v>
      </c>
      <c r="CE172" s="1">
        <v>43847</v>
      </c>
      <c r="CF172" s="1">
        <v>43850</v>
      </c>
      <c r="CG172" s="1">
        <v>43851</v>
      </c>
      <c r="CH172" s="1">
        <v>43852</v>
      </c>
      <c r="CI172" s="1">
        <v>43853</v>
      </c>
      <c r="CJ172" s="1">
        <v>43854</v>
      </c>
      <c r="CK172" s="1">
        <v>43857</v>
      </c>
      <c r="CL172" s="1">
        <v>43858</v>
      </c>
      <c r="CM172" s="1">
        <v>43859</v>
      </c>
      <c r="CN172" s="1">
        <v>43860</v>
      </c>
      <c r="CO172" s="1">
        <v>43861</v>
      </c>
      <c r="CP172" s="1">
        <v>43864</v>
      </c>
      <c r="CQ172" s="1">
        <v>43865</v>
      </c>
    </row>
    <row r="173" spans="1:95" x14ac:dyDescent="0.25">
      <c r="A173" t="str">
        <f>_xll.BFieldInfo($B$173)</f>
        <v>Implied Volatility Using Ask Price</v>
      </c>
      <c r="B173" t="s">
        <v>4</v>
      </c>
      <c r="C173">
        <v>97.204999999999998</v>
      </c>
      <c r="D173">
        <v>72.224000000000004</v>
      </c>
      <c r="E173">
        <v>83.188999999999993</v>
      </c>
      <c r="F173">
        <v>110.72799999999999</v>
      </c>
      <c r="G173">
        <v>79.77</v>
      </c>
      <c r="H173">
        <v>78.665999999999997</v>
      </c>
      <c r="I173">
        <v>74.978999999999999</v>
      </c>
      <c r="J173">
        <v>119.71599999999999</v>
      </c>
      <c r="K173">
        <v>79.423000000000002</v>
      </c>
      <c r="L173">
        <v>116.812</v>
      </c>
      <c r="M173">
        <v>106.253</v>
      </c>
      <c r="N173">
        <v>102.95099999999999</v>
      </c>
      <c r="O173">
        <v>160.298</v>
      </c>
      <c r="P173">
        <v>115.93899999999999</v>
      </c>
      <c r="Q173">
        <v>87.055000000000007</v>
      </c>
      <c r="R173">
        <v>85.917000000000002</v>
      </c>
      <c r="S173">
        <v>88.548000000000002</v>
      </c>
      <c r="T173">
        <v>126.952</v>
      </c>
      <c r="U173">
        <v>89.305000000000007</v>
      </c>
      <c r="V173">
        <v>129.41900000000001</v>
      </c>
      <c r="W173">
        <v>73.533000000000001</v>
      </c>
      <c r="X173">
        <v>61.716000000000001</v>
      </c>
      <c r="Y173">
        <v>73.97</v>
      </c>
      <c r="Z173">
        <v>79.632000000000005</v>
      </c>
      <c r="AA173">
        <v>77.36</v>
      </c>
      <c r="AB173">
        <v>81.228999999999999</v>
      </c>
      <c r="AC173">
        <v>101.402</v>
      </c>
      <c r="AD173">
        <v>57.023000000000003</v>
      </c>
      <c r="AE173">
        <v>91.361999999999995</v>
      </c>
      <c r="AF173">
        <v>82.802000000000007</v>
      </c>
      <c r="AG173">
        <v>82.643000000000001</v>
      </c>
      <c r="AH173">
        <v>103.76300000000001</v>
      </c>
      <c r="AI173">
        <v>88.813000000000002</v>
      </c>
      <c r="AJ173">
        <v>97.965000000000003</v>
      </c>
      <c r="AK173">
        <v>92.861000000000004</v>
      </c>
      <c r="AL173">
        <v>84.451999999999998</v>
      </c>
      <c r="AM173">
        <v>107.50700000000001</v>
      </c>
      <c r="AN173">
        <v>93.358000000000004</v>
      </c>
      <c r="AO173">
        <v>115.90600000000001</v>
      </c>
      <c r="AP173">
        <v>110.932</v>
      </c>
      <c r="AQ173">
        <v>72.225999999999999</v>
      </c>
      <c r="AR173">
        <v>120.252</v>
      </c>
      <c r="AS173">
        <v>115.32599999999999</v>
      </c>
      <c r="AT173">
        <v>107.50700000000001</v>
      </c>
      <c r="AU173" t="s">
        <v>69</v>
      </c>
      <c r="AV173">
        <v>116.49</v>
      </c>
      <c r="AW173">
        <v>116.383</v>
      </c>
      <c r="AX173">
        <v>88.575000000000003</v>
      </c>
      <c r="AY173">
        <v>115.253</v>
      </c>
      <c r="AZ173">
        <v>108.194</v>
      </c>
      <c r="BA173">
        <v>119.6</v>
      </c>
      <c r="BB173">
        <v>111.20099999999999</v>
      </c>
      <c r="BC173">
        <v>107.538</v>
      </c>
      <c r="BD173">
        <v>132.297</v>
      </c>
      <c r="BE173">
        <v>86.754000000000005</v>
      </c>
      <c r="BF173">
        <v>112.13800000000001</v>
      </c>
      <c r="BG173">
        <v>112.85599999999999</v>
      </c>
      <c r="BH173">
        <v>106.125</v>
      </c>
      <c r="BI173">
        <v>109.892</v>
      </c>
      <c r="BJ173">
        <v>127.185</v>
      </c>
      <c r="BK173">
        <v>128.24100000000001</v>
      </c>
      <c r="BL173">
        <v>118.733</v>
      </c>
      <c r="BM173">
        <v>113.932</v>
      </c>
      <c r="BN173" t="s">
        <v>69</v>
      </c>
      <c r="BO173">
        <v>129.322</v>
      </c>
      <c r="BP173">
        <v>132.94499999999999</v>
      </c>
      <c r="BQ173">
        <v>109.499</v>
      </c>
      <c r="BR173">
        <v>152.35499999999999</v>
      </c>
      <c r="BS173" t="s">
        <v>69</v>
      </c>
      <c r="BT173">
        <v>125.834</v>
      </c>
      <c r="BU173">
        <v>160.43899999999999</v>
      </c>
      <c r="BV173">
        <v>118.621</v>
      </c>
      <c r="BW173">
        <v>129.06700000000001</v>
      </c>
      <c r="BX173">
        <v>184.97800000000001</v>
      </c>
      <c r="BY173" t="s">
        <v>69</v>
      </c>
      <c r="BZ173">
        <v>186.71799999999999</v>
      </c>
      <c r="CA173">
        <v>131.947</v>
      </c>
      <c r="CB173">
        <v>148.93700000000001</v>
      </c>
      <c r="CC173">
        <v>193.56299999999999</v>
      </c>
      <c r="CD173">
        <v>165.69399999999999</v>
      </c>
      <c r="CE173">
        <v>161.42599999999999</v>
      </c>
      <c r="CF173" t="s">
        <v>69</v>
      </c>
      <c r="CG173">
        <v>105.241</v>
      </c>
      <c r="CH173">
        <v>171.25200000000001</v>
      </c>
      <c r="CI173">
        <v>154.66999999999999</v>
      </c>
      <c r="CJ173">
        <v>170.80500000000001</v>
      </c>
      <c r="CK173">
        <v>147.40299999999999</v>
      </c>
      <c r="CL173">
        <v>154.04900000000001</v>
      </c>
      <c r="CM173">
        <v>162.20400000000001</v>
      </c>
      <c r="CN173">
        <v>197.05500000000001</v>
      </c>
      <c r="CO173">
        <v>177.88499999999999</v>
      </c>
      <c r="CP173">
        <v>107.264</v>
      </c>
      <c r="CQ173" t="s">
        <v>69</v>
      </c>
    </row>
    <row r="174" spans="1:95" x14ac:dyDescent="0.25">
      <c r="A174" t="str">
        <f>_xll.BFieldInfo($B$174)</f>
        <v>End of Day Option Price Ask</v>
      </c>
      <c r="B174" t="s">
        <v>5</v>
      </c>
      <c r="C174">
        <v>1.2999999500000001</v>
      </c>
      <c r="D174">
        <v>1.0499999499999999</v>
      </c>
      <c r="E174">
        <v>1.10000002</v>
      </c>
      <c r="F174">
        <v>1.2999999500000001</v>
      </c>
      <c r="G174">
        <v>1.10000002</v>
      </c>
      <c r="H174">
        <v>1.10000002</v>
      </c>
      <c r="I174">
        <v>1.0499999499999999</v>
      </c>
      <c r="J174">
        <v>1.2999999500000001</v>
      </c>
      <c r="K174">
        <v>1</v>
      </c>
      <c r="L174">
        <v>1.25</v>
      </c>
      <c r="M174">
        <v>1.2000000500000001</v>
      </c>
      <c r="N174">
        <v>1.14999998</v>
      </c>
      <c r="O174">
        <v>1.5499999500000001</v>
      </c>
      <c r="P174">
        <v>1.35000002</v>
      </c>
      <c r="Q174">
        <v>1.2000000500000001</v>
      </c>
      <c r="R174">
        <v>1.2000000500000001</v>
      </c>
      <c r="S174">
        <v>1.2000000500000001</v>
      </c>
      <c r="T174">
        <v>1.39999998</v>
      </c>
      <c r="U174">
        <v>1.2000000500000001</v>
      </c>
      <c r="V174">
        <v>1.39999998</v>
      </c>
      <c r="W174">
        <v>1.14999998</v>
      </c>
      <c r="X174">
        <v>1.2000000500000001</v>
      </c>
      <c r="Y174">
        <v>1.14999998</v>
      </c>
      <c r="Z174">
        <v>1.10000002</v>
      </c>
      <c r="AA174">
        <v>1.0499999499999999</v>
      </c>
      <c r="AB174">
        <v>1.10000002</v>
      </c>
      <c r="AC174">
        <v>1.2000000500000001</v>
      </c>
      <c r="AD174">
        <v>1.2999999500000001</v>
      </c>
      <c r="AE174">
        <v>1.4500000499999999</v>
      </c>
      <c r="AF174">
        <v>1.35000002</v>
      </c>
      <c r="AG174">
        <v>1.2999999500000001</v>
      </c>
      <c r="AH174">
        <v>1.5</v>
      </c>
      <c r="AI174">
        <v>1.5499999500000001</v>
      </c>
      <c r="AJ174">
        <v>1.7000000499999999</v>
      </c>
      <c r="AK174">
        <v>1.7000000499999999</v>
      </c>
      <c r="AL174">
        <v>1.75</v>
      </c>
      <c r="AM174">
        <v>1.9500000499999999</v>
      </c>
      <c r="AN174">
        <v>2.0499999500000001</v>
      </c>
      <c r="AO174">
        <v>2.2999999500000001</v>
      </c>
      <c r="AP174">
        <v>2.4000001000000002</v>
      </c>
      <c r="AQ174">
        <v>2.4000001000000002</v>
      </c>
      <c r="AR174">
        <v>2.4500000499999999</v>
      </c>
      <c r="AS174">
        <v>2.25</v>
      </c>
      <c r="AT174">
        <v>2.3499998999999998</v>
      </c>
      <c r="AU174" t="s">
        <v>69</v>
      </c>
      <c r="AV174">
        <v>2.3499998999999998</v>
      </c>
      <c r="AW174">
        <v>2.5499999500000001</v>
      </c>
      <c r="AX174">
        <v>2.6500000999999997</v>
      </c>
      <c r="AY174">
        <v>2.5</v>
      </c>
      <c r="AZ174">
        <v>2.4000001000000002</v>
      </c>
      <c r="BA174">
        <v>2.5499999500000001</v>
      </c>
      <c r="BB174">
        <v>2.3499998999999998</v>
      </c>
      <c r="BC174">
        <v>2.4500000499999999</v>
      </c>
      <c r="BD174">
        <v>2.4000001000000002</v>
      </c>
      <c r="BE174">
        <v>2.25</v>
      </c>
      <c r="BF174">
        <v>2.25</v>
      </c>
      <c r="BG174">
        <v>2.25</v>
      </c>
      <c r="BH174">
        <v>2.25</v>
      </c>
      <c r="BI174">
        <v>2.4000001000000002</v>
      </c>
      <c r="BJ174">
        <v>2.4000001000000002</v>
      </c>
      <c r="BK174">
        <v>2.3499998999999998</v>
      </c>
      <c r="BL174">
        <v>2.3499998999999998</v>
      </c>
      <c r="BM174">
        <v>2.4000001000000002</v>
      </c>
      <c r="BN174" t="s">
        <v>69</v>
      </c>
      <c r="BO174">
        <v>2.3499998999999998</v>
      </c>
      <c r="BP174">
        <v>2.2999999500000001</v>
      </c>
      <c r="BQ174">
        <v>2.2000000499999999</v>
      </c>
      <c r="BR174">
        <v>2.3499998999999998</v>
      </c>
      <c r="BS174" t="s">
        <v>69</v>
      </c>
      <c r="BT174">
        <v>1.85000002</v>
      </c>
      <c r="BU174">
        <v>1.9500000499999999</v>
      </c>
      <c r="BV174">
        <v>1.85000002</v>
      </c>
      <c r="BW174">
        <v>1.7999999500000001</v>
      </c>
      <c r="BX174">
        <v>2</v>
      </c>
      <c r="BY174">
        <v>1.9500000499999999</v>
      </c>
      <c r="BZ174">
        <v>2.1500001000000002</v>
      </c>
      <c r="CA174">
        <v>2</v>
      </c>
      <c r="CB174">
        <v>2.0999998999999998</v>
      </c>
      <c r="CC174">
        <v>2.1500001000000002</v>
      </c>
      <c r="CD174">
        <v>2.0499999500000001</v>
      </c>
      <c r="CE174">
        <v>1.85000002</v>
      </c>
      <c r="CF174" t="s">
        <v>69</v>
      </c>
      <c r="CG174">
        <v>1.7000000499999999</v>
      </c>
      <c r="CH174">
        <v>1.85000002</v>
      </c>
      <c r="CI174">
        <v>1.7000000499999999</v>
      </c>
      <c r="CJ174">
        <v>1.60000002</v>
      </c>
      <c r="CK174">
        <v>1.60000002</v>
      </c>
      <c r="CL174">
        <v>1.5</v>
      </c>
      <c r="CM174">
        <v>1.39999998</v>
      </c>
      <c r="CN174">
        <v>1.4500000499999999</v>
      </c>
      <c r="CO174">
        <v>1.2999999500000001</v>
      </c>
      <c r="CP174">
        <v>1.14999998</v>
      </c>
      <c r="CQ174" t="s">
        <v>69</v>
      </c>
    </row>
    <row r="175" spans="1:95" x14ac:dyDescent="0.25">
      <c r="A175" t="str">
        <f>_xll.BFieldInfo($B$175)</f>
        <v>End of Day Option Price Bid</v>
      </c>
      <c r="B175" t="s">
        <v>6</v>
      </c>
      <c r="C175">
        <v>0.85000001999999997</v>
      </c>
      <c r="D175">
        <v>1</v>
      </c>
      <c r="E175">
        <v>0.89999998000000003</v>
      </c>
      <c r="F175">
        <v>1</v>
      </c>
      <c r="G175">
        <v>0.94999999000000002</v>
      </c>
      <c r="H175">
        <v>0.94999999000000002</v>
      </c>
      <c r="I175">
        <v>0.89999998000000003</v>
      </c>
      <c r="J175">
        <v>0.85000001999999997</v>
      </c>
      <c r="K175">
        <v>0.85000001999999997</v>
      </c>
      <c r="L175">
        <v>0.85000001999999997</v>
      </c>
      <c r="M175">
        <v>0.89999998000000003</v>
      </c>
      <c r="N175">
        <v>0.89999998000000003</v>
      </c>
      <c r="O175">
        <v>0.85000001999999997</v>
      </c>
      <c r="P175">
        <v>0.89999998000000003</v>
      </c>
      <c r="Q175">
        <v>0.85000001999999997</v>
      </c>
      <c r="R175">
        <v>1</v>
      </c>
      <c r="S175">
        <v>0.94999999000000002</v>
      </c>
      <c r="T175">
        <v>0.94999999000000002</v>
      </c>
      <c r="U175">
        <v>0.89999998000000003</v>
      </c>
      <c r="V175">
        <v>0.80000000999999998</v>
      </c>
      <c r="W175">
        <v>0.94999999000000002</v>
      </c>
      <c r="X175">
        <v>1.14999998</v>
      </c>
      <c r="Y175">
        <v>1.10000002</v>
      </c>
      <c r="Z175">
        <v>0.89999998000000003</v>
      </c>
      <c r="AA175">
        <v>0.85000001999999997</v>
      </c>
      <c r="AB175">
        <v>1</v>
      </c>
      <c r="AC175">
        <v>0.69999999000000002</v>
      </c>
      <c r="AD175">
        <v>1.10000002</v>
      </c>
      <c r="AE175">
        <v>1.2999999500000001</v>
      </c>
      <c r="AF175">
        <v>0.69999999000000002</v>
      </c>
      <c r="AG175">
        <v>0.94999999000000002</v>
      </c>
      <c r="AH175">
        <v>1.2000000500000001</v>
      </c>
      <c r="AI175">
        <v>1.35000002</v>
      </c>
      <c r="AJ175">
        <v>1.60000002</v>
      </c>
      <c r="AK175">
        <v>1.60000002</v>
      </c>
      <c r="AL175">
        <v>1.60000002</v>
      </c>
      <c r="AM175">
        <v>1.7000000499999999</v>
      </c>
      <c r="AN175">
        <v>2</v>
      </c>
      <c r="AO175">
        <v>2.0499999500000001</v>
      </c>
      <c r="AP175">
        <v>2.25</v>
      </c>
      <c r="AQ175">
        <v>2.2999999500000001</v>
      </c>
      <c r="AR175">
        <v>2.25</v>
      </c>
      <c r="AS175">
        <v>2.0499999500000001</v>
      </c>
      <c r="AT175">
        <v>2.2000000499999999</v>
      </c>
      <c r="AU175" t="s">
        <v>69</v>
      </c>
      <c r="AV175">
        <v>2.1500001000000002</v>
      </c>
      <c r="AW175">
        <v>2.4000001000000002</v>
      </c>
      <c r="AX175">
        <v>2.5</v>
      </c>
      <c r="AY175">
        <v>2.3499998999999998</v>
      </c>
      <c r="AZ175">
        <v>2.3499998999999998</v>
      </c>
      <c r="BA175">
        <v>2.3499998999999998</v>
      </c>
      <c r="BB175">
        <v>2.2000000499999999</v>
      </c>
      <c r="BC175">
        <v>2.2999999500000001</v>
      </c>
      <c r="BD175">
        <v>2.2000000499999999</v>
      </c>
      <c r="BE175">
        <v>1.25</v>
      </c>
      <c r="BF175">
        <v>2.0999998999999998</v>
      </c>
      <c r="BG175">
        <v>2.0999998999999998</v>
      </c>
      <c r="BH175">
        <v>2.0999998999999998</v>
      </c>
      <c r="BI175">
        <v>1.60000002</v>
      </c>
      <c r="BJ175">
        <v>2.2000000499999999</v>
      </c>
      <c r="BK175">
        <v>2.1500001000000002</v>
      </c>
      <c r="BL175">
        <v>2.2000000499999999</v>
      </c>
      <c r="BM175">
        <v>1.9500000499999999</v>
      </c>
      <c r="BN175" t="s">
        <v>69</v>
      </c>
      <c r="BO175">
        <v>2.2000000499999999</v>
      </c>
      <c r="BP175">
        <v>2.1500001000000002</v>
      </c>
      <c r="BQ175">
        <v>2.0499999500000001</v>
      </c>
      <c r="BR175">
        <v>1.2000000500000001</v>
      </c>
      <c r="BS175" t="s">
        <v>69</v>
      </c>
      <c r="BT175">
        <v>1.60000002</v>
      </c>
      <c r="BU175">
        <v>1.7000000499999999</v>
      </c>
      <c r="BV175">
        <v>0.80000000999999998</v>
      </c>
      <c r="BW175">
        <v>0.40000001000000002</v>
      </c>
      <c r="BX175">
        <v>1.7000000499999999</v>
      </c>
      <c r="BY175">
        <v>1.7999999500000001</v>
      </c>
      <c r="BZ175">
        <v>1.89999998</v>
      </c>
      <c r="CA175">
        <v>1.85000002</v>
      </c>
      <c r="CB175">
        <v>1.9500000499999999</v>
      </c>
      <c r="CC175">
        <v>1.89999998</v>
      </c>
      <c r="CD175">
        <v>1.85000002</v>
      </c>
      <c r="CE175">
        <v>1.64999998</v>
      </c>
      <c r="CF175" t="s">
        <v>69</v>
      </c>
      <c r="CG175">
        <v>1.60000002</v>
      </c>
      <c r="CH175">
        <v>1.64999998</v>
      </c>
      <c r="CI175">
        <v>1.5499999500000001</v>
      </c>
      <c r="CJ175">
        <v>1.39999998</v>
      </c>
      <c r="CK175">
        <v>1.4500000499999999</v>
      </c>
      <c r="CL175">
        <v>1.35000002</v>
      </c>
      <c r="CM175">
        <v>1.2000000500000001</v>
      </c>
      <c r="CN175">
        <v>1.2000000500000001</v>
      </c>
      <c r="CO175">
        <v>1.10000002</v>
      </c>
      <c r="CP175">
        <v>1.0499999499999999</v>
      </c>
      <c r="CQ175" t="s">
        <v>69</v>
      </c>
    </row>
    <row r="176" spans="1:95" x14ac:dyDescent="0.25">
      <c r="A176" t="str">
        <f>_xll.BFieldInfo($B$176)</f>
        <v>End of Day Underlying Price Ask</v>
      </c>
      <c r="B176" t="s">
        <v>7</v>
      </c>
      <c r="C176">
        <v>3.4500000499999999</v>
      </c>
      <c r="D176">
        <v>3.3299999200000001</v>
      </c>
      <c r="E176">
        <v>3.31500006</v>
      </c>
      <c r="F176">
        <v>3.3599999</v>
      </c>
      <c r="G176">
        <v>3.34500003</v>
      </c>
      <c r="H176">
        <v>3.3550000199999999</v>
      </c>
      <c r="I176">
        <v>3.3250000499999999</v>
      </c>
      <c r="J176">
        <v>3.30999994</v>
      </c>
      <c r="K176">
        <v>3.2349999</v>
      </c>
      <c r="L176">
        <v>3.2750001000000002</v>
      </c>
      <c r="M176">
        <v>3.2950000799999999</v>
      </c>
      <c r="N176">
        <v>3.2650001</v>
      </c>
      <c r="O176">
        <v>3.3499998999999998</v>
      </c>
      <c r="P176">
        <v>3.4300000700000002</v>
      </c>
      <c r="Q176">
        <v>3.4500000499999999</v>
      </c>
      <c r="R176">
        <v>3.4600000400000002</v>
      </c>
      <c r="S176">
        <v>3.4500000499999999</v>
      </c>
      <c r="T176">
        <v>3.43499994</v>
      </c>
      <c r="U176">
        <v>3.4500000499999999</v>
      </c>
      <c r="V176">
        <v>3.4249999500000001</v>
      </c>
      <c r="W176">
        <v>3.4900000100000002</v>
      </c>
      <c r="X176">
        <v>3.6099999</v>
      </c>
      <c r="Y176">
        <v>3.4949998899999999</v>
      </c>
      <c r="Z176">
        <v>3.40499997</v>
      </c>
      <c r="AA176">
        <v>3.3599999</v>
      </c>
      <c r="AB176">
        <v>3.4000001000000002</v>
      </c>
      <c r="AC176">
        <v>3.40499997</v>
      </c>
      <c r="AD176">
        <v>3.7449998899999999</v>
      </c>
      <c r="AE176">
        <v>3.7699999800000001</v>
      </c>
      <c r="AF176">
        <v>3.7000000499999999</v>
      </c>
      <c r="AG176">
        <v>3.6449999800000001</v>
      </c>
      <c r="AH176">
        <v>3.7750000999999997</v>
      </c>
      <c r="AI176">
        <v>3.91009998</v>
      </c>
      <c r="AJ176">
        <v>4.0399999600000003</v>
      </c>
      <c r="AK176">
        <v>4.06500006</v>
      </c>
      <c r="AL176">
        <v>4.1550002099999999</v>
      </c>
      <c r="AM176">
        <v>4.2899999600000003</v>
      </c>
      <c r="AN176">
        <v>4.4499998099999996</v>
      </c>
      <c r="AO176">
        <v>4.6500000999999997</v>
      </c>
      <c r="AP176">
        <v>4.7950000800000003</v>
      </c>
      <c r="AQ176">
        <v>4.8949999799999997</v>
      </c>
      <c r="AR176">
        <v>4.8000001900000004</v>
      </c>
      <c r="AS176">
        <v>4.625</v>
      </c>
      <c r="AT176">
        <v>4.7649998700000005</v>
      </c>
      <c r="AU176" t="s">
        <v>69</v>
      </c>
      <c r="AV176">
        <v>4.7300000200000003</v>
      </c>
      <c r="AW176">
        <v>4.9549999199999997</v>
      </c>
      <c r="AX176">
        <v>5.05999994</v>
      </c>
      <c r="AY176">
        <v>4.8926000600000004</v>
      </c>
      <c r="AZ176">
        <v>4.8249998099999996</v>
      </c>
      <c r="BA176">
        <v>4.9050002099999999</v>
      </c>
      <c r="BB176">
        <v>4.75</v>
      </c>
      <c r="BC176">
        <v>4.875</v>
      </c>
      <c r="BD176">
        <v>4.7600002300000002</v>
      </c>
      <c r="BE176">
        <v>4.7100000399999997</v>
      </c>
      <c r="BF176">
        <v>4.6599998500000002</v>
      </c>
      <c r="BG176">
        <v>4.6750001900000004</v>
      </c>
      <c r="BH176">
        <v>4.69000006</v>
      </c>
      <c r="BI176">
        <v>4.8449997900000001</v>
      </c>
      <c r="BJ176">
        <v>4.7950000800000003</v>
      </c>
      <c r="BK176">
        <v>4.7300000200000003</v>
      </c>
      <c r="BL176">
        <v>4.7800002099999999</v>
      </c>
      <c r="BM176">
        <v>4.8499999000000003</v>
      </c>
      <c r="BN176" t="s">
        <v>69</v>
      </c>
      <c r="BO176">
        <v>4.7649998700000005</v>
      </c>
      <c r="BP176">
        <v>4.7049999199999997</v>
      </c>
      <c r="BQ176">
        <v>4.6500000999999997</v>
      </c>
      <c r="BR176">
        <v>4.7049999199999997</v>
      </c>
      <c r="BS176" t="s">
        <v>69</v>
      </c>
      <c r="BT176">
        <v>4.25</v>
      </c>
      <c r="BU176">
        <v>4.2600002300000002</v>
      </c>
      <c r="BV176">
        <v>4.2800002099999999</v>
      </c>
      <c r="BW176">
        <v>4.2049999199999997</v>
      </c>
      <c r="BX176">
        <v>4.2649998700000005</v>
      </c>
      <c r="BY176">
        <v>4.4050002099999999</v>
      </c>
      <c r="BZ176">
        <v>4.4600000399999997</v>
      </c>
      <c r="CA176">
        <v>4.4499998099999996</v>
      </c>
      <c r="CB176">
        <v>4.5401001000000001</v>
      </c>
      <c r="CC176">
        <v>4.4899997699999998</v>
      </c>
      <c r="CD176">
        <v>4.4499998099999996</v>
      </c>
      <c r="CE176">
        <v>4.2449998899999999</v>
      </c>
      <c r="CF176" t="s">
        <v>69</v>
      </c>
      <c r="CG176">
        <v>4.19000006</v>
      </c>
      <c r="CH176">
        <v>4.25</v>
      </c>
      <c r="CI176">
        <v>4.125</v>
      </c>
      <c r="CJ176">
        <v>3.97000003</v>
      </c>
      <c r="CK176">
        <v>4.0349998500000002</v>
      </c>
      <c r="CL176">
        <v>3.9200000799999999</v>
      </c>
      <c r="CM176">
        <v>3.7999999500000001</v>
      </c>
      <c r="CN176">
        <v>3.7899999599999998</v>
      </c>
      <c r="CO176">
        <v>3.6700000799999999</v>
      </c>
      <c r="CP176">
        <v>3.6300001100000001</v>
      </c>
      <c r="CQ176" t="s">
        <v>69</v>
      </c>
    </row>
    <row r="177" spans="1:95" x14ac:dyDescent="0.25">
      <c r="A177" t="str">
        <f>_xll.BFieldInfo($B$177)</f>
        <v>End of Day Underlying Price Last</v>
      </c>
      <c r="B177" t="s">
        <v>8</v>
      </c>
      <c r="C177">
        <v>3.4600000400000002</v>
      </c>
      <c r="D177">
        <v>3.3599999</v>
      </c>
      <c r="E177">
        <v>3.3250000499999999</v>
      </c>
      <c r="F177">
        <v>3.27999997</v>
      </c>
      <c r="G177" t="s">
        <v>69</v>
      </c>
      <c r="H177" t="s">
        <v>69</v>
      </c>
      <c r="I177">
        <v>3.36389995</v>
      </c>
      <c r="J177">
        <v>3.25</v>
      </c>
      <c r="K177">
        <v>3.2999999500000001</v>
      </c>
      <c r="L177" t="s">
        <v>69</v>
      </c>
      <c r="M177">
        <v>3.3250000499999999</v>
      </c>
      <c r="N177">
        <v>3.28500009</v>
      </c>
      <c r="O177">
        <v>3.34500003</v>
      </c>
      <c r="P177" t="s">
        <v>69</v>
      </c>
      <c r="Q177">
        <v>3.44000006</v>
      </c>
      <c r="R177" t="s">
        <v>69</v>
      </c>
      <c r="S177" t="s">
        <v>69</v>
      </c>
      <c r="T177" t="s">
        <v>69</v>
      </c>
      <c r="U177">
        <v>3.4449999299999998</v>
      </c>
      <c r="V177">
        <v>3.4300000700000002</v>
      </c>
      <c r="W177" t="s">
        <v>69</v>
      </c>
      <c r="X177">
        <v>3.5999999000000003</v>
      </c>
      <c r="Y177">
        <v>3.55999994</v>
      </c>
      <c r="Z177" t="s">
        <v>69</v>
      </c>
      <c r="AA177">
        <v>3.27999997</v>
      </c>
      <c r="AB177">
        <v>3.3699998899999999</v>
      </c>
      <c r="AC177">
        <v>3.3949999800000001</v>
      </c>
      <c r="AD177">
        <v>3.75</v>
      </c>
      <c r="AE177">
        <v>3.83999991</v>
      </c>
      <c r="AF177">
        <v>3.7300000199999999</v>
      </c>
      <c r="AG177">
        <v>3.6700000799999999</v>
      </c>
      <c r="AH177">
        <v>3.7400000100000002</v>
      </c>
      <c r="AI177">
        <v>3.90499997</v>
      </c>
      <c r="AJ177">
        <v>4.1649999600000003</v>
      </c>
      <c r="AK177">
        <v>4.1599998500000002</v>
      </c>
      <c r="AL177">
        <v>4.1649999600000003</v>
      </c>
      <c r="AM177">
        <v>4.30999994</v>
      </c>
      <c r="AN177">
        <v>4.5</v>
      </c>
      <c r="AO177">
        <v>4.5700001700000001</v>
      </c>
      <c r="AP177">
        <v>4.8000001900000004</v>
      </c>
      <c r="AQ177">
        <v>4.9050002099999999</v>
      </c>
      <c r="AR177">
        <v>5.0100002300000002</v>
      </c>
      <c r="AS177">
        <v>4.6599998500000002</v>
      </c>
      <c r="AT177" t="s">
        <v>69</v>
      </c>
      <c r="AU177" t="s">
        <v>69</v>
      </c>
      <c r="AV177">
        <v>4.75</v>
      </c>
      <c r="AW177">
        <v>5</v>
      </c>
      <c r="AX177">
        <v>5.05999994</v>
      </c>
      <c r="AY177" t="s">
        <v>69</v>
      </c>
      <c r="AZ177">
        <v>4.8200001700000001</v>
      </c>
      <c r="BA177" t="s">
        <v>69</v>
      </c>
      <c r="BB177">
        <v>4.69000006</v>
      </c>
      <c r="BC177">
        <v>4.7950000800000003</v>
      </c>
      <c r="BD177" t="s">
        <v>69</v>
      </c>
      <c r="BE177">
        <v>4.69000006</v>
      </c>
      <c r="BF177" t="s">
        <v>69</v>
      </c>
      <c r="BG177" t="s">
        <v>69</v>
      </c>
      <c r="BH177">
        <v>4.6950001700000001</v>
      </c>
      <c r="BI177">
        <v>4.8600001299999995</v>
      </c>
      <c r="BJ177">
        <v>4.8299999199999997</v>
      </c>
      <c r="BK177">
        <v>4.7649998700000005</v>
      </c>
      <c r="BL177" t="s">
        <v>69</v>
      </c>
      <c r="BM177">
        <v>4.81500006</v>
      </c>
      <c r="BN177" t="s">
        <v>69</v>
      </c>
      <c r="BO177">
        <v>4.7600002300000002</v>
      </c>
      <c r="BP177" t="s">
        <v>69</v>
      </c>
      <c r="BQ177" t="s">
        <v>69</v>
      </c>
      <c r="BR177" t="s">
        <v>69</v>
      </c>
      <c r="BS177" t="s">
        <v>69</v>
      </c>
      <c r="BT177">
        <v>4.18499994</v>
      </c>
      <c r="BU177">
        <v>4.2800002099999999</v>
      </c>
      <c r="BV177" t="s">
        <v>69</v>
      </c>
      <c r="BW177">
        <v>4.2199997900000001</v>
      </c>
      <c r="BX177">
        <v>4.2750000999999997</v>
      </c>
      <c r="BY177">
        <v>4.4000000999999997</v>
      </c>
      <c r="BZ177">
        <v>4.4850001299999995</v>
      </c>
      <c r="CA177" t="s">
        <v>69</v>
      </c>
      <c r="CB177">
        <v>4.5450000800000003</v>
      </c>
      <c r="CC177">
        <v>4.4850001299999995</v>
      </c>
      <c r="CD177" t="s">
        <v>69</v>
      </c>
      <c r="CE177">
        <v>4.2649998700000005</v>
      </c>
      <c r="CF177" t="s">
        <v>69</v>
      </c>
      <c r="CG177">
        <v>4.1700000800000003</v>
      </c>
      <c r="CH177" t="s">
        <v>69</v>
      </c>
      <c r="CI177" t="s">
        <v>69</v>
      </c>
      <c r="CJ177">
        <v>4.0781001999999997</v>
      </c>
      <c r="CK177">
        <v>4.0300002099999999</v>
      </c>
      <c r="CL177" t="s">
        <v>69</v>
      </c>
      <c r="CM177" t="s">
        <v>69</v>
      </c>
      <c r="CN177">
        <v>3.69000006</v>
      </c>
      <c r="CO177">
        <v>3.7699999800000001</v>
      </c>
      <c r="CP177">
        <v>3.6400001</v>
      </c>
      <c r="CQ177" t="s">
        <v>69</v>
      </c>
    </row>
    <row r="179" spans="1:95" x14ac:dyDescent="0.25">
      <c r="A179" t="s">
        <v>29</v>
      </c>
      <c r="B179" t="s">
        <v>3</v>
      </c>
      <c r="C179" s="1">
        <f>_xll.BDH($A$179,$B$180:$B$184,$B$1,$B$2,"Dir=H","CDR=5D","Days=A","Fill=-","FX=USD","Dts=S","cols=93;rows=6")</f>
        <v>43735</v>
      </c>
      <c r="D179" s="1">
        <v>43738</v>
      </c>
      <c r="E179" s="1">
        <v>43739</v>
      </c>
      <c r="F179" s="1">
        <v>43740</v>
      </c>
      <c r="G179" s="1">
        <v>43741</v>
      </c>
      <c r="H179" s="1">
        <v>43742</v>
      </c>
      <c r="I179" s="1">
        <v>43745</v>
      </c>
      <c r="J179" s="1">
        <v>43746</v>
      </c>
      <c r="K179" s="1">
        <v>43747</v>
      </c>
      <c r="L179" s="1">
        <v>43748</v>
      </c>
      <c r="M179" s="1">
        <v>43749</v>
      </c>
      <c r="N179" s="1">
        <v>43752</v>
      </c>
      <c r="O179" s="1">
        <v>43753</v>
      </c>
      <c r="P179" s="1">
        <v>43754</v>
      </c>
      <c r="Q179" s="1">
        <v>43755</v>
      </c>
      <c r="R179" s="1">
        <v>43756</v>
      </c>
      <c r="S179" s="1">
        <v>43759</v>
      </c>
      <c r="T179" s="1">
        <v>43760</v>
      </c>
      <c r="U179" s="1">
        <v>43761</v>
      </c>
      <c r="V179" s="1">
        <v>43762</v>
      </c>
      <c r="W179" s="1">
        <v>43763</v>
      </c>
      <c r="X179" s="1">
        <v>43766</v>
      </c>
      <c r="Y179" s="1">
        <v>43767</v>
      </c>
      <c r="Z179" s="1">
        <v>43768</v>
      </c>
      <c r="AA179" s="1">
        <v>43769</v>
      </c>
      <c r="AB179" s="1">
        <v>43770</v>
      </c>
      <c r="AC179" s="1">
        <v>43773</v>
      </c>
      <c r="AD179" s="1">
        <v>43774</v>
      </c>
      <c r="AE179" s="1">
        <v>43775</v>
      </c>
      <c r="AF179" s="1">
        <v>43776</v>
      </c>
      <c r="AG179" s="1">
        <v>43777</v>
      </c>
      <c r="AH179" s="1">
        <v>43780</v>
      </c>
      <c r="AI179" s="1">
        <v>43781</v>
      </c>
      <c r="AJ179" s="1">
        <v>43782</v>
      </c>
      <c r="AK179" s="1">
        <v>43783</v>
      </c>
      <c r="AL179" s="1">
        <v>43784</v>
      </c>
      <c r="AM179" s="1">
        <v>43787</v>
      </c>
      <c r="AN179" s="1">
        <v>43788</v>
      </c>
      <c r="AO179" s="1">
        <v>43789</v>
      </c>
      <c r="AP179" s="1">
        <v>43790</v>
      </c>
      <c r="AQ179" s="1">
        <v>43791</v>
      </c>
      <c r="AR179" s="1">
        <v>43794</v>
      </c>
      <c r="AS179" s="1">
        <v>43795</v>
      </c>
      <c r="AT179" s="1">
        <v>43796</v>
      </c>
      <c r="AU179" s="1">
        <v>43797</v>
      </c>
      <c r="AV179" s="1">
        <v>43798</v>
      </c>
      <c r="AW179" s="1">
        <v>43801</v>
      </c>
      <c r="AX179" s="1">
        <v>43802</v>
      </c>
      <c r="AY179" s="1">
        <v>43803</v>
      </c>
      <c r="AZ179" s="1">
        <v>43804</v>
      </c>
      <c r="BA179" s="1">
        <v>43805</v>
      </c>
      <c r="BB179" s="1">
        <v>43808</v>
      </c>
      <c r="BC179" s="1">
        <v>43809</v>
      </c>
      <c r="BD179" s="1">
        <v>43810</v>
      </c>
      <c r="BE179" s="1">
        <v>43811</v>
      </c>
      <c r="BF179" s="1">
        <v>43812</v>
      </c>
      <c r="BG179" s="1">
        <v>43815</v>
      </c>
      <c r="BH179" s="1">
        <v>43816</v>
      </c>
      <c r="BI179" s="1">
        <v>43817</v>
      </c>
      <c r="BJ179" s="1">
        <v>43818</v>
      </c>
      <c r="BK179" s="1">
        <v>43819</v>
      </c>
      <c r="BL179" s="1">
        <v>43822</v>
      </c>
      <c r="BM179" s="1">
        <v>43823</v>
      </c>
      <c r="BN179" s="1">
        <v>43824</v>
      </c>
      <c r="BO179" s="1">
        <v>43825</v>
      </c>
      <c r="BP179" s="1">
        <v>43826</v>
      </c>
      <c r="BQ179" s="1">
        <v>43829</v>
      </c>
      <c r="BR179" s="1">
        <v>43830</v>
      </c>
      <c r="BS179" s="1">
        <v>43831</v>
      </c>
      <c r="BT179" s="1">
        <v>43832</v>
      </c>
      <c r="BU179" s="1">
        <v>43833</v>
      </c>
      <c r="BV179" s="1">
        <v>43836</v>
      </c>
      <c r="BW179" s="1">
        <v>43837</v>
      </c>
      <c r="BX179" s="1">
        <v>43838</v>
      </c>
      <c r="BY179" s="1">
        <v>43839</v>
      </c>
      <c r="BZ179" s="1">
        <v>43840</v>
      </c>
      <c r="CA179" s="1">
        <v>43843</v>
      </c>
      <c r="CB179" s="1">
        <v>43844</v>
      </c>
      <c r="CC179" s="1">
        <v>43845</v>
      </c>
      <c r="CD179" s="1">
        <v>43846</v>
      </c>
      <c r="CE179" s="1">
        <v>43847</v>
      </c>
      <c r="CF179" s="1">
        <v>43850</v>
      </c>
      <c r="CG179" s="1">
        <v>43851</v>
      </c>
      <c r="CH179" s="1">
        <v>43852</v>
      </c>
      <c r="CI179" s="1">
        <v>43853</v>
      </c>
      <c r="CJ179" s="1">
        <v>43854</v>
      </c>
      <c r="CK179" s="1">
        <v>43857</v>
      </c>
      <c r="CL179" s="1">
        <v>43858</v>
      </c>
      <c r="CM179" s="1">
        <v>43859</v>
      </c>
      <c r="CN179" s="1">
        <v>43860</v>
      </c>
      <c r="CO179" s="1">
        <v>43861</v>
      </c>
      <c r="CP179" s="1">
        <v>43864</v>
      </c>
      <c r="CQ179" s="1">
        <v>43865</v>
      </c>
    </row>
    <row r="180" spans="1:95" x14ac:dyDescent="0.25">
      <c r="A180" t="str">
        <f>_xll.BFieldInfo($B$180)</f>
        <v>Implied Volatility Using Ask Price</v>
      </c>
      <c r="B180" t="s">
        <v>4</v>
      </c>
      <c r="C180" t="s">
        <v>69</v>
      </c>
      <c r="D180" t="s">
        <v>69</v>
      </c>
      <c r="E180" t="s">
        <v>69</v>
      </c>
      <c r="F180" t="s">
        <v>69</v>
      </c>
      <c r="G180" t="s">
        <v>69</v>
      </c>
      <c r="H180" t="s">
        <v>69</v>
      </c>
      <c r="I180" t="s">
        <v>69</v>
      </c>
      <c r="J180" t="s">
        <v>69</v>
      </c>
      <c r="K180" t="s">
        <v>69</v>
      </c>
      <c r="L180" t="s">
        <v>69</v>
      </c>
      <c r="M180" t="s">
        <v>69</v>
      </c>
      <c r="N180" t="s">
        <v>69</v>
      </c>
      <c r="O180" t="s">
        <v>69</v>
      </c>
      <c r="P180" t="s">
        <v>69</v>
      </c>
      <c r="Q180" t="s">
        <v>69</v>
      </c>
      <c r="R180" t="s">
        <v>69</v>
      </c>
      <c r="S180" t="s">
        <v>69</v>
      </c>
      <c r="T180" t="s">
        <v>69</v>
      </c>
      <c r="U180" t="s">
        <v>69</v>
      </c>
      <c r="V180" t="s">
        <v>69</v>
      </c>
      <c r="W180" t="s">
        <v>69</v>
      </c>
      <c r="X180" t="s">
        <v>69</v>
      </c>
      <c r="Y180" t="s">
        <v>69</v>
      </c>
      <c r="Z180" t="s">
        <v>69</v>
      </c>
      <c r="AA180" t="s">
        <v>69</v>
      </c>
      <c r="AB180" t="s">
        <v>69</v>
      </c>
      <c r="AC180" t="s">
        <v>69</v>
      </c>
      <c r="AD180" t="s">
        <v>69</v>
      </c>
      <c r="AE180" t="s">
        <v>69</v>
      </c>
      <c r="AF180" t="s">
        <v>69</v>
      </c>
      <c r="AG180" t="s">
        <v>69</v>
      </c>
      <c r="AH180" t="s">
        <v>69</v>
      </c>
      <c r="AI180" t="s">
        <v>69</v>
      </c>
      <c r="AJ180" t="s">
        <v>69</v>
      </c>
      <c r="AK180" t="s">
        <v>69</v>
      </c>
      <c r="AL180" t="s">
        <v>69</v>
      </c>
      <c r="AM180" t="s">
        <v>69</v>
      </c>
      <c r="AN180" t="s">
        <v>69</v>
      </c>
      <c r="AO180" t="s">
        <v>69</v>
      </c>
      <c r="AP180" t="s">
        <v>69</v>
      </c>
      <c r="AQ180" t="s">
        <v>69</v>
      </c>
      <c r="AR180" t="s">
        <v>69</v>
      </c>
      <c r="AS180" t="s">
        <v>69</v>
      </c>
      <c r="AT180" t="s">
        <v>69</v>
      </c>
      <c r="AU180" t="s">
        <v>69</v>
      </c>
      <c r="AV180" t="s">
        <v>69</v>
      </c>
      <c r="AW180" t="s">
        <v>69</v>
      </c>
      <c r="AX180" t="s">
        <v>69</v>
      </c>
      <c r="AY180" t="s">
        <v>69</v>
      </c>
      <c r="AZ180" t="s">
        <v>69</v>
      </c>
      <c r="BA180" t="s">
        <v>69</v>
      </c>
      <c r="BB180" t="s">
        <v>69</v>
      </c>
      <c r="BC180" t="s">
        <v>69</v>
      </c>
      <c r="BD180" t="s">
        <v>69</v>
      </c>
      <c r="BE180" t="s">
        <v>69</v>
      </c>
      <c r="BF180" t="s">
        <v>69</v>
      </c>
      <c r="BG180" t="s">
        <v>69</v>
      </c>
      <c r="BH180" t="s">
        <v>69</v>
      </c>
      <c r="BI180" t="s">
        <v>69</v>
      </c>
      <c r="BJ180" t="s">
        <v>69</v>
      </c>
      <c r="BK180" t="s">
        <v>69</v>
      </c>
      <c r="BL180">
        <v>33.392000000000003</v>
      </c>
      <c r="BM180">
        <v>35.107999999999997</v>
      </c>
      <c r="BN180" t="s">
        <v>69</v>
      </c>
      <c r="BO180">
        <v>33.335000000000001</v>
      </c>
      <c r="BP180">
        <v>33.470999999999997</v>
      </c>
      <c r="BQ180">
        <v>35.563000000000002</v>
      </c>
      <c r="BR180">
        <v>33.835000000000001</v>
      </c>
      <c r="BS180" t="s">
        <v>69</v>
      </c>
      <c r="BT180">
        <v>31.940999999999999</v>
      </c>
      <c r="BU180">
        <v>35.162999999999997</v>
      </c>
      <c r="BV180">
        <v>32.686999999999998</v>
      </c>
      <c r="BW180">
        <v>32.527000000000001</v>
      </c>
      <c r="BX180">
        <v>31.818999999999999</v>
      </c>
      <c r="BY180">
        <v>33.238999999999997</v>
      </c>
      <c r="BZ180">
        <v>32.563000000000002</v>
      </c>
      <c r="CA180">
        <v>31.571999999999999</v>
      </c>
      <c r="CB180">
        <v>33.951000000000001</v>
      </c>
      <c r="CC180">
        <v>33.761000000000003</v>
      </c>
      <c r="CD180">
        <v>31.722999999999999</v>
      </c>
      <c r="CE180">
        <v>29.033999999999999</v>
      </c>
      <c r="CF180" t="s">
        <v>69</v>
      </c>
      <c r="CG180">
        <v>31.148</v>
      </c>
      <c r="CH180">
        <v>35.527000000000001</v>
      </c>
      <c r="CI180">
        <v>33.256999999999998</v>
      </c>
      <c r="CJ180">
        <v>35.945999999999998</v>
      </c>
      <c r="CK180">
        <v>42.314</v>
      </c>
      <c r="CL180">
        <v>50.79</v>
      </c>
      <c r="CM180">
        <v>53.119</v>
      </c>
      <c r="CN180">
        <v>55.442999999999998</v>
      </c>
      <c r="CO180">
        <v>56.996000000000002</v>
      </c>
      <c r="CP180">
        <v>65.814999999999998</v>
      </c>
      <c r="CQ180" t="s">
        <v>69</v>
      </c>
    </row>
    <row r="181" spans="1:95" x14ac:dyDescent="0.25">
      <c r="A181" t="str">
        <f>_xll.BFieldInfo($B$181)</f>
        <v>End of Day Option Price Ask</v>
      </c>
      <c r="B181" t="s">
        <v>5</v>
      </c>
      <c r="C181" t="s">
        <v>69</v>
      </c>
      <c r="D181" t="s">
        <v>69</v>
      </c>
      <c r="E181" t="s">
        <v>69</v>
      </c>
      <c r="F181" t="s">
        <v>69</v>
      </c>
      <c r="G181" t="s">
        <v>69</v>
      </c>
      <c r="H181" t="s">
        <v>69</v>
      </c>
      <c r="I181" t="s">
        <v>69</v>
      </c>
      <c r="J181" t="s">
        <v>69</v>
      </c>
      <c r="K181" t="s">
        <v>69</v>
      </c>
      <c r="L181" t="s">
        <v>69</v>
      </c>
      <c r="M181" t="s">
        <v>69</v>
      </c>
      <c r="N181" t="s">
        <v>69</v>
      </c>
      <c r="O181" t="s">
        <v>69</v>
      </c>
      <c r="P181" t="s">
        <v>69</v>
      </c>
      <c r="Q181" t="s">
        <v>69</v>
      </c>
      <c r="R181" t="s">
        <v>69</v>
      </c>
      <c r="S181" t="s">
        <v>69</v>
      </c>
      <c r="T181" t="s">
        <v>69</v>
      </c>
      <c r="U181" t="s">
        <v>69</v>
      </c>
      <c r="V181" t="s">
        <v>69</v>
      </c>
      <c r="W181" t="s">
        <v>69</v>
      </c>
      <c r="X181" t="s">
        <v>69</v>
      </c>
      <c r="Y181" t="s">
        <v>69</v>
      </c>
      <c r="Z181" t="s">
        <v>69</v>
      </c>
      <c r="AA181" t="s">
        <v>69</v>
      </c>
      <c r="AB181" t="s">
        <v>69</v>
      </c>
      <c r="AC181" t="s">
        <v>69</v>
      </c>
      <c r="AD181" t="s">
        <v>69</v>
      </c>
      <c r="AE181" t="s">
        <v>69</v>
      </c>
      <c r="AF181" t="s">
        <v>69</v>
      </c>
      <c r="AG181" t="s">
        <v>69</v>
      </c>
      <c r="AH181" t="s">
        <v>69</v>
      </c>
      <c r="AI181" t="s">
        <v>69</v>
      </c>
      <c r="AJ181" t="s">
        <v>69</v>
      </c>
      <c r="AK181" t="s">
        <v>69</v>
      </c>
      <c r="AL181" t="s">
        <v>69</v>
      </c>
      <c r="AM181" t="s">
        <v>69</v>
      </c>
      <c r="AN181" t="s">
        <v>69</v>
      </c>
      <c r="AO181" t="s">
        <v>69</v>
      </c>
      <c r="AP181" t="s">
        <v>69</v>
      </c>
      <c r="AQ181" t="s">
        <v>69</v>
      </c>
      <c r="AR181" t="s">
        <v>69</v>
      </c>
      <c r="AS181" t="s">
        <v>69</v>
      </c>
      <c r="AT181" t="s">
        <v>69</v>
      </c>
      <c r="AU181" t="s">
        <v>69</v>
      </c>
      <c r="AV181" t="s">
        <v>69</v>
      </c>
      <c r="AW181" t="s">
        <v>69</v>
      </c>
      <c r="AX181" t="s">
        <v>69</v>
      </c>
      <c r="AY181" t="s">
        <v>69</v>
      </c>
      <c r="AZ181" t="s">
        <v>69</v>
      </c>
      <c r="BA181" t="s">
        <v>69</v>
      </c>
      <c r="BB181" t="s">
        <v>69</v>
      </c>
      <c r="BC181" t="s">
        <v>69</v>
      </c>
      <c r="BD181" t="s">
        <v>69</v>
      </c>
      <c r="BE181" t="s">
        <v>69</v>
      </c>
      <c r="BF181" t="s">
        <v>69</v>
      </c>
      <c r="BG181" t="s">
        <v>69</v>
      </c>
      <c r="BH181" t="s">
        <v>69</v>
      </c>
      <c r="BI181" t="s">
        <v>69</v>
      </c>
      <c r="BJ181" t="s">
        <v>69</v>
      </c>
      <c r="BK181" t="s">
        <v>69</v>
      </c>
      <c r="BL181">
        <v>0.69999999000000002</v>
      </c>
      <c r="BM181">
        <v>0.89999998000000003</v>
      </c>
      <c r="BN181" t="s">
        <v>69</v>
      </c>
      <c r="BO181">
        <v>0.85000001999999997</v>
      </c>
      <c r="BP181">
        <v>0.69999999000000002</v>
      </c>
      <c r="BQ181">
        <v>0.64999998000000003</v>
      </c>
      <c r="BR181">
        <v>0.64999998000000003</v>
      </c>
      <c r="BS181" t="s">
        <v>69</v>
      </c>
      <c r="BT181">
        <v>0.55000000999999998</v>
      </c>
      <c r="BU181">
        <v>0.60000001999999997</v>
      </c>
      <c r="BV181">
        <v>0.55000000999999998</v>
      </c>
      <c r="BW181">
        <v>0.44999999000000002</v>
      </c>
      <c r="BX181">
        <v>0.44999999000000002</v>
      </c>
      <c r="BY181">
        <v>0.34999998999999998</v>
      </c>
      <c r="BZ181">
        <v>0.34999998999999998</v>
      </c>
      <c r="CA181">
        <v>0.34999998999999998</v>
      </c>
      <c r="CB181">
        <v>0.44999999000000002</v>
      </c>
      <c r="CC181">
        <v>0.40000001000000002</v>
      </c>
      <c r="CD181">
        <v>0.5</v>
      </c>
      <c r="CE181">
        <v>0.5</v>
      </c>
      <c r="CF181" t="s">
        <v>69</v>
      </c>
      <c r="CG181">
        <v>0.15000000999999999</v>
      </c>
      <c r="CH181">
        <v>0.15000000999999999</v>
      </c>
      <c r="CI181">
        <v>0.1</v>
      </c>
      <c r="CJ181">
        <v>0.1</v>
      </c>
      <c r="CK181">
        <v>0.1</v>
      </c>
      <c r="CL181">
        <v>0.15000000999999999</v>
      </c>
      <c r="CM181">
        <v>0.15000000999999999</v>
      </c>
      <c r="CN181">
        <v>0.15000000999999999</v>
      </c>
      <c r="CO181">
        <v>0.15000000999999999</v>
      </c>
      <c r="CP181">
        <v>0.15000000999999999</v>
      </c>
      <c r="CQ181" t="s">
        <v>69</v>
      </c>
    </row>
    <row r="182" spans="1:95" x14ac:dyDescent="0.25">
      <c r="A182" t="str">
        <f>_xll.BFieldInfo($B$182)</f>
        <v>End of Day Option Price Bid</v>
      </c>
      <c r="B182" t="s">
        <v>6</v>
      </c>
      <c r="C182" t="s">
        <v>69</v>
      </c>
      <c r="D182" t="s">
        <v>69</v>
      </c>
      <c r="E182" t="s">
        <v>69</v>
      </c>
      <c r="F182" t="s">
        <v>69</v>
      </c>
      <c r="G182" t="s">
        <v>69</v>
      </c>
      <c r="H182" t="s">
        <v>69</v>
      </c>
      <c r="I182" t="s">
        <v>69</v>
      </c>
      <c r="J182" t="s">
        <v>69</v>
      </c>
      <c r="K182" t="s">
        <v>69</v>
      </c>
      <c r="L182" t="s">
        <v>69</v>
      </c>
      <c r="M182" t="s">
        <v>69</v>
      </c>
      <c r="N182" t="s">
        <v>69</v>
      </c>
      <c r="O182" t="s">
        <v>69</v>
      </c>
      <c r="P182" t="s">
        <v>69</v>
      </c>
      <c r="Q182" t="s">
        <v>69</v>
      </c>
      <c r="R182" t="s">
        <v>69</v>
      </c>
      <c r="S182" t="s">
        <v>69</v>
      </c>
      <c r="T182" t="s">
        <v>69</v>
      </c>
      <c r="U182" t="s">
        <v>69</v>
      </c>
      <c r="V182" t="s">
        <v>69</v>
      </c>
      <c r="W182" t="s">
        <v>69</v>
      </c>
      <c r="X182" t="s">
        <v>69</v>
      </c>
      <c r="Y182" t="s">
        <v>69</v>
      </c>
      <c r="Z182" t="s">
        <v>69</v>
      </c>
      <c r="AA182" t="s">
        <v>69</v>
      </c>
      <c r="AB182" t="s">
        <v>69</v>
      </c>
      <c r="AC182" t="s">
        <v>69</v>
      </c>
      <c r="AD182" t="s">
        <v>69</v>
      </c>
      <c r="AE182" t="s">
        <v>69</v>
      </c>
      <c r="AF182" t="s">
        <v>69</v>
      </c>
      <c r="AG182" t="s">
        <v>69</v>
      </c>
      <c r="AH182" t="s">
        <v>69</v>
      </c>
      <c r="AI182" t="s">
        <v>69</v>
      </c>
      <c r="AJ182" t="s">
        <v>69</v>
      </c>
      <c r="AK182" t="s">
        <v>69</v>
      </c>
      <c r="AL182" t="s">
        <v>69</v>
      </c>
      <c r="AM182" t="s">
        <v>69</v>
      </c>
      <c r="AN182" t="s">
        <v>69</v>
      </c>
      <c r="AO182" t="s">
        <v>69</v>
      </c>
      <c r="AP182" t="s">
        <v>69</v>
      </c>
      <c r="AQ182" t="s">
        <v>69</v>
      </c>
      <c r="AR182" t="s">
        <v>69</v>
      </c>
      <c r="AS182" t="s">
        <v>69</v>
      </c>
      <c r="AT182" t="s">
        <v>69</v>
      </c>
      <c r="AU182" t="s">
        <v>69</v>
      </c>
      <c r="AV182" t="s">
        <v>69</v>
      </c>
      <c r="AW182" t="s">
        <v>69</v>
      </c>
      <c r="AX182" t="s">
        <v>69</v>
      </c>
      <c r="AY182" t="s">
        <v>69</v>
      </c>
      <c r="AZ182" t="s">
        <v>69</v>
      </c>
      <c r="BA182" t="s">
        <v>69</v>
      </c>
      <c r="BB182" t="s">
        <v>69</v>
      </c>
      <c r="BC182" t="s">
        <v>69</v>
      </c>
      <c r="BD182" t="s">
        <v>69</v>
      </c>
      <c r="BE182" t="s">
        <v>69</v>
      </c>
      <c r="BF182" t="s">
        <v>69</v>
      </c>
      <c r="BG182" t="s">
        <v>69</v>
      </c>
      <c r="BH182" t="s">
        <v>69</v>
      </c>
      <c r="BI182" t="s">
        <v>69</v>
      </c>
      <c r="BJ182" t="s">
        <v>69</v>
      </c>
      <c r="BK182" t="s">
        <v>69</v>
      </c>
      <c r="BL182">
        <v>0.55000000999999998</v>
      </c>
      <c r="BM182">
        <v>0.64999998000000003</v>
      </c>
      <c r="BN182" t="s">
        <v>69</v>
      </c>
      <c r="BO182">
        <v>0.69999999000000002</v>
      </c>
      <c r="BP182">
        <v>0.55000000999999998</v>
      </c>
      <c r="BQ182">
        <v>0.5</v>
      </c>
      <c r="BR182">
        <v>0.5</v>
      </c>
      <c r="BS182" t="s">
        <v>69</v>
      </c>
      <c r="BT182">
        <v>0.44999999000000002</v>
      </c>
      <c r="BU182">
        <v>0.44999999000000002</v>
      </c>
      <c r="BV182">
        <v>0.44999999000000002</v>
      </c>
      <c r="BW182">
        <v>0.34999998999999998</v>
      </c>
      <c r="BX182">
        <v>0.34999998999999998</v>
      </c>
      <c r="BY182">
        <v>0.25</v>
      </c>
      <c r="BZ182">
        <v>0.25</v>
      </c>
      <c r="CA182">
        <v>0.25</v>
      </c>
      <c r="CB182">
        <v>0.25</v>
      </c>
      <c r="CC182">
        <v>0.25</v>
      </c>
      <c r="CD182">
        <v>0.44999999000000002</v>
      </c>
      <c r="CE182">
        <v>0.44999999000000002</v>
      </c>
      <c r="CF182" t="s">
        <v>69</v>
      </c>
      <c r="CG182">
        <v>0.1</v>
      </c>
      <c r="CH182">
        <v>0.1</v>
      </c>
      <c r="CI182">
        <v>0.05</v>
      </c>
      <c r="CJ182">
        <v>0.05</v>
      </c>
      <c r="CK182">
        <v>0.05</v>
      </c>
      <c r="CL182">
        <v>0.05</v>
      </c>
      <c r="CM182" t="s">
        <v>69</v>
      </c>
      <c r="CN182" t="s">
        <v>69</v>
      </c>
      <c r="CO182" t="s">
        <v>69</v>
      </c>
      <c r="CP182" t="s">
        <v>69</v>
      </c>
      <c r="CQ182" t="s">
        <v>69</v>
      </c>
    </row>
    <row r="183" spans="1:95" x14ac:dyDescent="0.25">
      <c r="A183" t="str">
        <f>_xll.BFieldInfo($B$183)</f>
        <v>End of Day Underlying Price Ask</v>
      </c>
      <c r="B183" t="s">
        <v>7</v>
      </c>
      <c r="C183" t="s">
        <v>69</v>
      </c>
      <c r="D183" t="s">
        <v>69</v>
      </c>
      <c r="E183" t="s">
        <v>69</v>
      </c>
      <c r="F183" t="s">
        <v>69</v>
      </c>
      <c r="G183" t="s">
        <v>69</v>
      </c>
      <c r="H183" t="s">
        <v>69</v>
      </c>
      <c r="I183" t="s">
        <v>69</v>
      </c>
      <c r="J183" t="s">
        <v>69</v>
      </c>
      <c r="K183" t="s">
        <v>69</v>
      </c>
      <c r="L183" t="s">
        <v>69</v>
      </c>
      <c r="M183" t="s">
        <v>69</v>
      </c>
      <c r="N183" t="s">
        <v>69</v>
      </c>
      <c r="O183" t="s">
        <v>69</v>
      </c>
      <c r="P183" t="s">
        <v>69</v>
      </c>
      <c r="Q183" t="s">
        <v>69</v>
      </c>
      <c r="R183" t="s">
        <v>69</v>
      </c>
      <c r="S183" t="s">
        <v>69</v>
      </c>
      <c r="T183" t="s">
        <v>69</v>
      </c>
      <c r="U183" t="s">
        <v>69</v>
      </c>
      <c r="V183" t="s">
        <v>69</v>
      </c>
      <c r="W183" t="s">
        <v>69</v>
      </c>
      <c r="X183" t="s">
        <v>69</v>
      </c>
      <c r="Y183" t="s">
        <v>69</v>
      </c>
      <c r="Z183" t="s">
        <v>69</v>
      </c>
      <c r="AA183" t="s">
        <v>69</v>
      </c>
      <c r="AB183" t="s">
        <v>69</v>
      </c>
      <c r="AC183" t="s">
        <v>69</v>
      </c>
      <c r="AD183" t="s">
        <v>69</v>
      </c>
      <c r="AE183" t="s">
        <v>69</v>
      </c>
      <c r="AF183" t="s">
        <v>69</v>
      </c>
      <c r="AG183" t="s">
        <v>69</v>
      </c>
      <c r="AH183" t="s">
        <v>69</v>
      </c>
      <c r="AI183" t="s">
        <v>69</v>
      </c>
      <c r="AJ183" t="s">
        <v>69</v>
      </c>
      <c r="AK183" t="s">
        <v>69</v>
      </c>
      <c r="AL183" t="s">
        <v>69</v>
      </c>
      <c r="AM183" t="s">
        <v>69</v>
      </c>
      <c r="AN183" t="s">
        <v>69</v>
      </c>
      <c r="AO183" t="s">
        <v>69</v>
      </c>
      <c r="AP183" t="s">
        <v>69</v>
      </c>
      <c r="AQ183" t="s">
        <v>69</v>
      </c>
      <c r="AR183" t="s">
        <v>69</v>
      </c>
      <c r="AS183" t="s">
        <v>69</v>
      </c>
      <c r="AT183" t="s">
        <v>69</v>
      </c>
      <c r="AU183" t="s">
        <v>69</v>
      </c>
      <c r="AV183" t="s">
        <v>69</v>
      </c>
      <c r="AW183" t="s">
        <v>69</v>
      </c>
      <c r="AX183" t="s">
        <v>69</v>
      </c>
      <c r="AY183" t="s">
        <v>69</v>
      </c>
      <c r="AZ183" t="s">
        <v>69</v>
      </c>
      <c r="BA183" t="s">
        <v>69</v>
      </c>
      <c r="BB183" t="s">
        <v>69</v>
      </c>
      <c r="BC183" t="s">
        <v>69</v>
      </c>
      <c r="BD183" t="s">
        <v>69</v>
      </c>
      <c r="BE183" t="s">
        <v>69</v>
      </c>
      <c r="BF183" t="s">
        <v>69</v>
      </c>
      <c r="BG183" t="s">
        <v>69</v>
      </c>
      <c r="BH183" t="s">
        <v>69</v>
      </c>
      <c r="BI183" t="s">
        <v>69</v>
      </c>
      <c r="BJ183" t="s">
        <v>69</v>
      </c>
      <c r="BK183" t="s">
        <v>69</v>
      </c>
      <c r="BL183">
        <v>23.469999309999999</v>
      </c>
      <c r="BM183">
        <v>23.840000150000002</v>
      </c>
      <c r="BN183" t="s">
        <v>69</v>
      </c>
      <c r="BO183">
        <v>23.940000529999999</v>
      </c>
      <c r="BP183">
        <v>23.559999470000001</v>
      </c>
      <c r="BQ183">
        <v>23.309999470000001</v>
      </c>
      <c r="BR183">
        <v>23.510000229999999</v>
      </c>
      <c r="BS183" t="s">
        <v>69</v>
      </c>
      <c r="BT183">
        <v>23.450000760000002</v>
      </c>
      <c r="BU183">
        <v>23.329999919999999</v>
      </c>
      <c r="BV183">
        <v>23.510000229999999</v>
      </c>
      <c r="BW183">
        <v>23.239999770000001</v>
      </c>
      <c r="BX183">
        <v>23.340000150000002</v>
      </c>
      <c r="BY183">
        <v>22.86000061</v>
      </c>
      <c r="BZ183">
        <v>22.969999309999999</v>
      </c>
      <c r="CA183">
        <v>23.200000760000002</v>
      </c>
      <c r="CB183">
        <v>23.38999939</v>
      </c>
      <c r="CC183">
        <v>23.270000459999999</v>
      </c>
      <c r="CD183">
        <v>23.809999470000001</v>
      </c>
      <c r="CE183">
        <v>24.05500031</v>
      </c>
      <c r="CF183" t="s">
        <v>69</v>
      </c>
      <c r="CG183">
        <v>22.594999309999999</v>
      </c>
      <c r="CH183">
        <v>22.204999919999999</v>
      </c>
      <c r="CI183">
        <v>22.094999309999999</v>
      </c>
      <c r="CJ183">
        <v>21.879999160000001</v>
      </c>
      <c r="CK183">
        <v>21.454999919999999</v>
      </c>
      <c r="CL183">
        <v>21.209999079999999</v>
      </c>
      <c r="CM183">
        <v>21.100000380000001</v>
      </c>
      <c r="CN183">
        <v>21</v>
      </c>
      <c r="CO183">
        <v>20.989999770000001</v>
      </c>
      <c r="CP183">
        <v>20.659999849999998</v>
      </c>
      <c r="CQ183" t="s">
        <v>69</v>
      </c>
    </row>
    <row r="184" spans="1:95" x14ac:dyDescent="0.25">
      <c r="A184" t="str">
        <f>_xll.BFieldInfo($B$184)</f>
        <v>End of Day Underlying Price Last</v>
      </c>
      <c r="B184" t="s">
        <v>8</v>
      </c>
      <c r="C184" t="s">
        <v>69</v>
      </c>
      <c r="D184" t="s">
        <v>69</v>
      </c>
      <c r="E184" t="s">
        <v>69</v>
      </c>
      <c r="F184" t="s">
        <v>69</v>
      </c>
      <c r="G184" t="s">
        <v>69</v>
      </c>
      <c r="H184" t="s">
        <v>69</v>
      </c>
      <c r="I184" t="s">
        <v>69</v>
      </c>
      <c r="J184" t="s">
        <v>69</v>
      </c>
      <c r="K184" t="s">
        <v>69</v>
      </c>
      <c r="L184" t="s">
        <v>69</v>
      </c>
      <c r="M184" t="s">
        <v>69</v>
      </c>
      <c r="N184" t="s">
        <v>69</v>
      </c>
      <c r="O184" t="s">
        <v>69</v>
      </c>
      <c r="P184" t="s">
        <v>69</v>
      </c>
      <c r="Q184" t="s">
        <v>69</v>
      </c>
      <c r="R184" t="s">
        <v>69</v>
      </c>
      <c r="S184" t="s">
        <v>69</v>
      </c>
      <c r="T184" t="s">
        <v>69</v>
      </c>
      <c r="U184" t="s">
        <v>69</v>
      </c>
      <c r="V184" t="s">
        <v>69</v>
      </c>
      <c r="W184" t="s">
        <v>69</v>
      </c>
      <c r="X184" t="s">
        <v>69</v>
      </c>
      <c r="Y184" t="s">
        <v>69</v>
      </c>
      <c r="Z184" t="s">
        <v>69</v>
      </c>
      <c r="AA184" t="s">
        <v>69</v>
      </c>
      <c r="AB184" t="s">
        <v>69</v>
      </c>
      <c r="AC184" t="s">
        <v>69</v>
      </c>
      <c r="AD184" t="s">
        <v>69</v>
      </c>
      <c r="AE184" t="s">
        <v>69</v>
      </c>
      <c r="AF184" t="s">
        <v>69</v>
      </c>
      <c r="AG184" t="s">
        <v>69</v>
      </c>
      <c r="AH184" t="s">
        <v>69</v>
      </c>
      <c r="AI184" t="s">
        <v>69</v>
      </c>
      <c r="AJ184" t="s">
        <v>69</v>
      </c>
      <c r="AK184" t="s">
        <v>69</v>
      </c>
      <c r="AL184" t="s">
        <v>69</v>
      </c>
      <c r="AM184" t="s">
        <v>69</v>
      </c>
      <c r="AN184" t="s">
        <v>69</v>
      </c>
      <c r="AO184" t="s">
        <v>69</v>
      </c>
      <c r="AP184" t="s">
        <v>69</v>
      </c>
      <c r="AQ184" t="s">
        <v>69</v>
      </c>
      <c r="AR184" t="s">
        <v>69</v>
      </c>
      <c r="AS184" t="s">
        <v>69</v>
      </c>
      <c r="AT184" t="s">
        <v>69</v>
      </c>
      <c r="AU184" t="s">
        <v>69</v>
      </c>
      <c r="AV184" t="s">
        <v>69</v>
      </c>
      <c r="AW184" t="s">
        <v>69</v>
      </c>
      <c r="AX184" t="s">
        <v>69</v>
      </c>
      <c r="AY184" t="s">
        <v>69</v>
      </c>
      <c r="AZ184" t="s">
        <v>69</v>
      </c>
      <c r="BA184" t="s">
        <v>69</v>
      </c>
      <c r="BB184" t="s">
        <v>69</v>
      </c>
      <c r="BC184" t="s">
        <v>69</v>
      </c>
      <c r="BD184" t="s">
        <v>69</v>
      </c>
      <c r="BE184" t="s">
        <v>69</v>
      </c>
      <c r="BF184" t="s">
        <v>69</v>
      </c>
      <c r="BG184" t="s">
        <v>69</v>
      </c>
      <c r="BH184" t="s">
        <v>69</v>
      </c>
      <c r="BI184" t="s">
        <v>69</v>
      </c>
      <c r="BJ184" t="s">
        <v>69</v>
      </c>
      <c r="BK184" t="s">
        <v>69</v>
      </c>
      <c r="BL184">
        <v>23.370000839999999</v>
      </c>
      <c r="BM184" t="s">
        <v>69</v>
      </c>
      <c r="BN184" t="s">
        <v>69</v>
      </c>
      <c r="BO184" t="s">
        <v>69</v>
      </c>
      <c r="BP184">
        <v>23.770000459999999</v>
      </c>
      <c r="BQ184">
        <v>23.469999309999999</v>
      </c>
      <c r="BR184">
        <v>23.629999160000001</v>
      </c>
      <c r="BS184" t="s">
        <v>69</v>
      </c>
      <c r="BT184">
        <v>23.170000080000001</v>
      </c>
      <c r="BU184" t="s">
        <v>69</v>
      </c>
      <c r="BV184">
        <v>23.559999470000001</v>
      </c>
      <c r="BW184">
        <v>23.370000839999999</v>
      </c>
      <c r="BX184" t="s">
        <v>69</v>
      </c>
      <c r="BY184">
        <v>22.879999160000001</v>
      </c>
      <c r="BZ184">
        <v>22.899999619999999</v>
      </c>
      <c r="CA184" t="s">
        <v>69</v>
      </c>
      <c r="CB184">
        <v>23.38999939</v>
      </c>
      <c r="CC184">
        <v>23.25</v>
      </c>
      <c r="CD184">
        <v>23.780000690000001</v>
      </c>
      <c r="CE184">
        <v>24.030000690000001</v>
      </c>
      <c r="CF184" t="s">
        <v>69</v>
      </c>
      <c r="CG184">
        <v>22.799999239999998</v>
      </c>
      <c r="CH184">
        <v>22.090000150000002</v>
      </c>
      <c r="CI184">
        <v>22</v>
      </c>
      <c r="CJ184" t="s">
        <v>69</v>
      </c>
      <c r="CK184" t="s">
        <v>69</v>
      </c>
      <c r="CL184">
        <v>21.334999079999999</v>
      </c>
      <c r="CM184" t="s">
        <v>69</v>
      </c>
      <c r="CN184">
        <v>21.059999470000001</v>
      </c>
      <c r="CO184" t="s">
        <v>69</v>
      </c>
      <c r="CP184" t="s">
        <v>69</v>
      </c>
      <c r="CQ184" t="s">
        <v>69</v>
      </c>
    </row>
    <row r="186" spans="1:95" x14ac:dyDescent="0.25">
      <c r="A186" t="s">
        <v>30</v>
      </c>
      <c r="B186" t="s">
        <v>3</v>
      </c>
      <c r="C186" s="1">
        <f>_xll.BDH($A$186,$B$187:$B$191,$B$1,$B$2,"Dir=H","CDR=5D","Days=A","Fill=-","FX=USD","Dts=S","cols=93;rows=6")</f>
        <v>43735</v>
      </c>
      <c r="D186" s="1">
        <v>43738</v>
      </c>
      <c r="E186" s="1">
        <v>43739</v>
      </c>
      <c r="F186" s="1">
        <v>43740</v>
      </c>
      <c r="G186" s="1">
        <v>43741</v>
      </c>
      <c r="H186" s="1">
        <v>43742</v>
      </c>
      <c r="I186" s="1">
        <v>43745</v>
      </c>
      <c r="J186" s="1">
        <v>43746</v>
      </c>
      <c r="K186" s="1">
        <v>43747</v>
      </c>
      <c r="L186" s="1">
        <v>43748</v>
      </c>
      <c r="M186" s="1">
        <v>43749</v>
      </c>
      <c r="N186" s="1">
        <v>43752</v>
      </c>
      <c r="O186" s="1">
        <v>43753</v>
      </c>
      <c r="P186" s="1">
        <v>43754</v>
      </c>
      <c r="Q186" s="1">
        <v>43755</v>
      </c>
      <c r="R186" s="1">
        <v>43756</v>
      </c>
      <c r="S186" s="1">
        <v>43759</v>
      </c>
      <c r="T186" s="1">
        <v>43760</v>
      </c>
      <c r="U186" s="1">
        <v>43761</v>
      </c>
      <c r="V186" s="1">
        <v>43762</v>
      </c>
      <c r="W186" s="1">
        <v>43763</v>
      </c>
      <c r="X186" s="1">
        <v>43766</v>
      </c>
      <c r="Y186" s="1">
        <v>43767</v>
      </c>
      <c r="Z186" s="1">
        <v>43768</v>
      </c>
      <c r="AA186" s="1">
        <v>43769</v>
      </c>
      <c r="AB186" s="1">
        <v>43770</v>
      </c>
      <c r="AC186" s="1">
        <v>43773</v>
      </c>
      <c r="AD186" s="1">
        <v>43774</v>
      </c>
      <c r="AE186" s="1">
        <v>43775</v>
      </c>
      <c r="AF186" s="1">
        <v>43776</v>
      </c>
      <c r="AG186" s="1">
        <v>43777</v>
      </c>
      <c r="AH186" s="1">
        <v>43780</v>
      </c>
      <c r="AI186" s="1">
        <v>43781</v>
      </c>
      <c r="AJ186" s="1">
        <v>43782</v>
      </c>
      <c r="AK186" s="1">
        <v>43783</v>
      </c>
      <c r="AL186" s="1">
        <v>43784</v>
      </c>
      <c r="AM186" s="1">
        <v>43787</v>
      </c>
      <c r="AN186" s="1">
        <v>43788</v>
      </c>
      <c r="AO186" s="1">
        <v>43789</v>
      </c>
      <c r="AP186" s="1">
        <v>43790</v>
      </c>
      <c r="AQ186" s="1">
        <v>43791</v>
      </c>
      <c r="AR186" s="1">
        <v>43794</v>
      </c>
      <c r="AS186" s="1">
        <v>43795</v>
      </c>
      <c r="AT186" s="1">
        <v>43796</v>
      </c>
      <c r="AU186" s="1">
        <v>43797</v>
      </c>
      <c r="AV186" s="1">
        <v>43798</v>
      </c>
      <c r="AW186" s="1">
        <v>43801</v>
      </c>
      <c r="AX186" s="1">
        <v>43802</v>
      </c>
      <c r="AY186" s="1">
        <v>43803</v>
      </c>
      <c r="AZ186" s="1">
        <v>43804</v>
      </c>
      <c r="BA186" s="1">
        <v>43805</v>
      </c>
      <c r="BB186" s="1">
        <v>43808</v>
      </c>
      <c r="BC186" s="1">
        <v>43809</v>
      </c>
      <c r="BD186" s="1">
        <v>43810</v>
      </c>
      <c r="BE186" s="1">
        <v>43811</v>
      </c>
      <c r="BF186" s="1">
        <v>43812</v>
      </c>
      <c r="BG186" s="1">
        <v>43815</v>
      </c>
      <c r="BH186" s="1">
        <v>43816</v>
      </c>
      <c r="BI186" s="1">
        <v>43817</v>
      </c>
      <c r="BJ186" s="1">
        <v>43818</v>
      </c>
      <c r="BK186" s="1">
        <v>43819</v>
      </c>
      <c r="BL186" s="1">
        <v>43822</v>
      </c>
      <c r="BM186" s="1">
        <v>43823</v>
      </c>
      <c r="BN186" s="1">
        <v>43824</v>
      </c>
      <c r="BO186" s="1">
        <v>43825</v>
      </c>
      <c r="BP186" s="1">
        <v>43826</v>
      </c>
      <c r="BQ186" s="1">
        <v>43829</v>
      </c>
      <c r="BR186" s="1">
        <v>43830</v>
      </c>
      <c r="BS186" s="1">
        <v>43831</v>
      </c>
      <c r="BT186" s="1">
        <v>43832</v>
      </c>
      <c r="BU186" s="1">
        <v>43833</v>
      </c>
      <c r="BV186" s="1">
        <v>43836</v>
      </c>
      <c r="BW186" s="1">
        <v>43837</v>
      </c>
      <c r="BX186" s="1">
        <v>43838</v>
      </c>
      <c r="BY186" s="1">
        <v>43839</v>
      </c>
      <c r="BZ186" s="1">
        <v>43840</v>
      </c>
      <c r="CA186" s="1">
        <v>43843</v>
      </c>
      <c r="CB186" s="1">
        <v>43844</v>
      </c>
      <c r="CC186" s="1">
        <v>43845</v>
      </c>
      <c r="CD186" s="1">
        <v>43846</v>
      </c>
      <c r="CE186" s="1">
        <v>43847</v>
      </c>
      <c r="CF186" s="1">
        <v>43850</v>
      </c>
      <c r="CG186" s="1">
        <v>43851</v>
      </c>
      <c r="CH186" s="1">
        <v>43852</v>
      </c>
      <c r="CI186" s="1">
        <v>43853</v>
      </c>
      <c r="CJ186" s="1">
        <v>43854</v>
      </c>
      <c r="CK186" s="1">
        <v>43857</v>
      </c>
      <c r="CL186" s="1">
        <v>43858</v>
      </c>
      <c r="CM186" s="1">
        <v>43859</v>
      </c>
      <c r="CN186" s="1">
        <v>43860</v>
      </c>
      <c r="CO186" s="1">
        <v>43861</v>
      </c>
      <c r="CP186" s="1">
        <v>43864</v>
      </c>
      <c r="CQ186" s="1">
        <v>43865</v>
      </c>
    </row>
    <row r="187" spans="1:95" x14ac:dyDescent="0.25">
      <c r="A187" t="str">
        <f>_xll.BFieldInfo($B$187)</f>
        <v>Implied Volatility Using Ask Price</v>
      </c>
      <c r="B187" t="s">
        <v>4</v>
      </c>
      <c r="C187" t="s">
        <v>69</v>
      </c>
      <c r="D187" t="s">
        <v>69</v>
      </c>
      <c r="E187" t="s">
        <v>69</v>
      </c>
      <c r="F187" t="s">
        <v>69</v>
      </c>
      <c r="G187" t="s">
        <v>69</v>
      </c>
      <c r="H187" t="s">
        <v>69</v>
      </c>
      <c r="I187" t="s">
        <v>69</v>
      </c>
      <c r="J187" t="s">
        <v>69</v>
      </c>
      <c r="K187" t="s">
        <v>69</v>
      </c>
      <c r="L187" t="s">
        <v>69</v>
      </c>
      <c r="M187" t="s">
        <v>69</v>
      </c>
      <c r="N187" t="s">
        <v>69</v>
      </c>
      <c r="O187" t="s">
        <v>69</v>
      </c>
      <c r="P187" t="s">
        <v>69</v>
      </c>
      <c r="Q187" t="s">
        <v>69</v>
      </c>
      <c r="R187" t="s">
        <v>69</v>
      </c>
      <c r="S187" t="s">
        <v>69</v>
      </c>
      <c r="T187" t="s">
        <v>69</v>
      </c>
      <c r="U187" t="s">
        <v>69</v>
      </c>
      <c r="V187" t="s">
        <v>69</v>
      </c>
      <c r="W187" t="s">
        <v>69</v>
      </c>
      <c r="X187" t="s">
        <v>69</v>
      </c>
      <c r="Y187" t="s">
        <v>69</v>
      </c>
      <c r="Z187" t="s">
        <v>69</v>
      </c>
      <c r="AA187" t="s">
        <v>69</v>
      </c>
      <c r="AB187" t="s">
        <v>69</v>
      </c>
      <c r="AC187" t="s">
        <v>69</v>
      </c>
      <c r="AD187" t="s">
        <v>69</v>
      </c>
      <c r="AE187" t="s">
        <v>69</v>
      </c>
      <c r="AF187" t="s">
        <v>69</v>
      </c>
      <c r="AG187" t="s">
        <v>69</v>
      </c>
      <c r="AH187" t="s">
        <v>69</v>
      </c>
      <c r="AI187" t="s">
        <v>69</v>
      </c>
      <c r="AJ187" t="s">
        <v>69</v>
      </c>
      <c r="AK187" t="s">
        <v>69</v>
      </c>
      <c r="AL187" t="s">
        <v>69</v>
      </c>
      <c r="AM187" t="s">
        <v>69</v>
      </c>
      <c r="AN187" t="s">
        <v>69</v>
      </c>
      <c r="AO187" t="s">
        <v>69</v>
      </c>
      <c r="AP187" t="s">
        <v>69</v>
      </c>
      <c r="AQ187" t="s">
        <v>69</v>
      </c>
      <c r="AR187" t="s">
        <v>69</v>
      </c>
      <c r="AS187" t="s">
        <v>69</v>
      </c>
      <c r="AT187" t="s">
        <v>69</v>
      </c>
      <c r="AU187" t="s">
        <v>69</v>
      </c>
      <c r="AV187" t="s">
        <v>69</v>
      </c>
      <c r="AW187" t="s">
        <v>69</v>
      </c>
      <c r="AX187" t="s">
        <v>69</v>
      </c>
      <c r="AY187" t="s">
        <v>69</v>
      </c>
      <c r="AZ187" t="s">
        <v>69</v>
      </c>
      <c r="BA187" t="s">
        <v>69</v>
      </c>
      <c r="BB187" t="s">
        <v>69</v>
      </c>
      <c r="BC187" t="s">
        <v>69</v>
      </c>
      <c r="BD187" t="s">
        <v>69</v>
      </c>
      <c r="BE187" t="s">
        <v>69</v>
      </c>
      <c r="BF187" t="s">
        <v>69</v>
      </c>
      <c r="BG187" t="s">
        <v>69</v>
      </c>
      <c r="BH187" t="s">
        <v>69</v>
      </c>
      <c r="BI187" t="s">
        <v>69</v>
      </c>
      <c r="BJ187" t="s">
        <v>69</v>
      </c>
      <c r="BK187" t="s">
        <v>69</v>
      </c>
      <c r="BL187">
        <v>158.215</v>
      </c>
      <c r="BM187">
        <v>156.535</v>
      </c>
      <c r="BN187" t="s">
        <v>69</v>
      </c>
      <c r="BO187">
        <v>135.78899999999999</v>
      </c>
      <c r="BP187">
        <v>137.66399999999999</v>
      </c>
      <c r="BQ187">
        <v>138.74199999999999</v>
      </c>
      <c r="BR187">
        <v>136.495</v>
      </c>
      <c r="BS187" t="s">
        <v>69</v>
      </c>
      <c r="BT187">
        <v>135.76900000000001</v>
      </c>
      <c r="BU187">
        <v>138.804</v>
      </c>
      <c r="BV187">
        <v>147.27000000000001</v>
      </c>
      <c r="BW187">
        <v>141.29599999999999</v>
      </c>
      <c r="BX187">
        <v>145.863</v>
      </c>
      <c r="BY187">
        <v>144.167</v>
      </c>
      <c r="BZ187">
        <v>139.33600000000001</v>
      </c>
      <c r="CA187">
        <v>150.13200000000001</v>
      </c>
      <c r="CB187">
        <v>152.92699999999999</v>
      </c>
      <c r="CC187">
        <v>149.90899999999999</v>
      </c>
      <c r="CD187">
        <v>160.12200000000001</v>
      </c>
      <c r="CE187">
        <v>160.708</v>
      </c>
      <c r="CF187" t="s">
        <v>69</v>
      </c>
      <c r="CG187">
        <v>154.09299999999999</v>
      </c>
      <c r="CH187">
        <v>163.16399999999999</v>
      </c>
      <c r="CI187">
        <v>164.86699999999999</v>
      </c>
      <c r="CJ187">
        <v>155.78899999999999</v>
      </c>
      <c r="CK187">
        <v>162.25800000000001</v>
      </c>
      <c r="CL187">
        <v>168.50800000000001</v>
      </c>
      <c r="CM187">
        <v>160.03700000000001</v>
      </c>
      <c r="CN187">
        <v>168.56399999999999</v>
      </c>
      <c r="CO187">
        <v>164.17099999999999</v>
      </c>
      <c r="CP187">
        <v>189.934</v>
      </c>
      <c r="CQ187" t="s">
        <v>69</v>
      </c>
    </row>
    <row r="188" spans="1:95" x14ac:dyDescent="0.25">
      <c r="A188" t="str">
        <f>_xll.BFieldInfo($B$188)</f>
        <v>End of Day Option Price Ask</v>
      </c>
      <c r="B188" t="s">
        <v>5</v>
      </c>
      <c r="C188" t="s">
        <v>69</v>
      </c>
      <c r="D188" t="s">
        <v>69</v>
      </c>
      <c r="E188" t="s">
        <v>69</v>
      </c>
      <c r="F188" t="s">
        <v>69</v>
      </c>
      <c r="G188" t="s">
        <v>69</v>
      </c>
      <c r="H188" t="s">
        <v>69</v>
      </c>
      <c r="I188" t="s">
        <v>69</v>
      </c>
      <c r="J188" t="s">
        <v>69</v>
      </c>
      <c r="K188" t="s">
        <v>69</v>
      </c>
      <c r="L188" t="s">
        <v>69</v>
      </c>
      <c r="M188" t="s">
        <v>69</v>
      </c>
      <c r="N188" t="s">
        <v>69</v>
      </c>
      <c r="O188" t="s">
        <v>69</v>
      </c>
      <c r="P188" t="s">
        <v>69</v>
      </c>
      <c r="Q188" t="s">
        <v>69</v>
      </c>
      <c r="R188" t="s">
        <v>69</v>
      </c>
      <c r="S188" t="s">
        <v>69</v>
      </c>
      <c r="T188" t="s">
        <v>69</v>
      </c>
      <c r="U188" t="s">
        <v>69</v>
      </c>
      <c r="V188" t="s">
        <v>69</v>
      </c>
      <c r="W188" t="s">
        <v>69</v>
      </c>
      <c r="X188" t="s">
        <v>69</v>
      </c>
      <c r="Y188" t="s">
        <v>69</v>
      </c>
      <c r="Z188" t="s">
        <v>69</v>
      </c>
      <c r="AA188" t="s">
        <v>69</v>
      </c>
      <c r="AB188" t="s">
        <v>69</v>
      </c>
      <c r="AC188" t="s">
        <v>69</v>
      </c>
      <c r="AD188" t="s">
        <v>69</v>
      </c>
      <c r="AE188" t="s">
        <v>69</v>
      </c>
      <c r="AF188" t="s">
        <v>69</v>
      </c>
      <c r="AG188" t="s">
        <v>69</v>
      </c>
      <c r="AH188" t="s">
        <v>69</v>
      </c>
      <c r="AI188" t="s">
        <v>69</v>
      </c>
      <c r="AJ188" t="s">
        <v>69</v>
      </c>
      <c r="AK188" t="s">
        <v>69</v>
      </c>
      <c r="AL188" t="s">
        <v>69</v>
      </c>
      <c r="AM188" t="s">
        <v>69</v>
      </c>
      <c r="AN188" t="s">
        <v>69</v>
      </c>
      <c r="AO188" t="s">
        <v>69</v>
      </c>
      <c r="AP188" t="s">
        <v>69</v>
      </c>
      <c r="AQ188" t="s">
        <v>69</v>
      </c>
      <c r="AR188" t="s">
        <v>69</v>
      </c>
      <c r="AS188" t="s">
        <v>69</v>
      </c>
      <c r="AT188" t="s">
        <v>69</v>
      </c>
      <c r="AU188" t="s">
        <v>69</v>
      </c>
      <c r="AV188" t="s">
        <v>69</v>
      </c>
      <c r="AW188" t="s">
        <v>69</v>
      </c>
      <c r="AX188" t="s">
        <v>69</v>
      </c>
      <c r="AY188" t="s">
        <v>69</v>
      </c>
      <c r="AZ188" t="s">
        <v>69</v>
      </c>
      <c r="BA188" t="s">
        <v>69</v>
      </c>
      <c r="BB188" t="s">
        <v>69</v>
      </c>
      <c r="BC188" t="s">
        <v>69</v>
      </c>
      <c r="BD188" t="s">
        <v>69</v>
      </c>
      <c r="BE188" t="s">
        <v>69</v>
      </c>
      <c r="BF188" t="s">
        <v>69</v>
      </c>
      <c r="BG188" t="s">
        <v>69</v>
      </c>
      <c r="BH188" t="s">
        <v>69</v>
      </c>
      <c r="BI188" t="s">
        <v>69</v>
      </c>
      <c r="BJ188" t="s">
        <v>69</v>
      </c>
      <c r="BK188" t="s">
        <v>69</v>
      </c>
      <c r="BL188">
        <v>13</v>
      </c>
      <c r="BM188">
        <v>13</v>
      </c>
      <c r="BN188" t="s">
        <v>69</v>
      </c>
      <c r="BO188">
        <v>12</v>
      </c>
      <c r="BP188">
        <v>11.69999981</v>
      </c>
      <c r="BQ188">
        <v>11.5</v>
      </c>
      <c r="BR188">
        <v>11.19999981</v>
      </c>
      <c r="BS188" t="s">
        <v>69</v>
      </c>
      <c r="BT188">
        <v>11.100000380000001</v>
      </c>
      <c r="BU188">
        <v>11.100000380000001</v>
      </c>
      <c r="BV188">
        <v>11.19999981</v>
      </c>
      <c r="BW188">
        <v>10.30000019</v>
      </c>
      <c r="BX188">
        <v>10.5</v>
      </c>
      <c r="BY188">
        <v>10.19999981</v>
      </c>
      <c r="BZ188">
        <v>9.6999998099999996</v>
      </c>
      <c r="CA188">
        <v>10.30000019</v>
      </c>
      <c r="CB188">
        <v>10.399999619999999</v>
      </c>
      <c r="CC188">
        <v>10</v>
      </c>
      <c r="CD188">
        <v>10.5</v>
      </c>
      <c r="CE188">
        <v>10.399999619999999</v>
      </c>
      <c r="CF188" t="s">
        <v>69</v>
      </c>
      <c r="CG188">
        <v>8.8000001900000004</v>
      </c>
      <c r="CH188">
        <v>9</v>
      </c>
      <c r="CI188">
        <v>9</v>
      </c>
      <c r="CJ188">
        <v>8.3999996199999991</v>
      </c>
      <c r="CK188">
        <v>7.9000000999999997</v>
      </c>
      <c r="CL188">
        <v>7.9000000999999997</v>
      </c>
      <c r="CM188">
        <v>7.1999998099999996</v>
      </c>
      <c r="CN188">
        <v>7.8000001900000004</v>
      </c>
      <c r="CO188">
        <v>6.9000000999999997</v>
      </c>
      <c r="CP188">
        <v>7.8000001900000004</v>
      </c>
      <c r="CQ188" t="s">
        <v>69</v>
      </c>
    </row>
    <row r="189" spans="1:95" x14ac:dyDescent="0.25">
      <c r="A189" t="str">
        <f>_xll.BFieldInfo($B$189)</f>
        <v>End of Day Option Price Bid</v>
      </c>
      <c r="B189" t="s">
        <v>6</v>
      </c>
      <c r="C189" t="s">
        <v>69</v>
      </c>
      <c r="D189" t="s">
        <v>69</v>
      </c>
      <c r="E189" t="s">
        <v>69</v>
      </c>
      <c r="F189" t="s">
        <v>69</v>
      </c>
      <c r="G189" t="s">
        <v>69</v>
      </c>
      <c r="H189" t="s">
        <v>69</v>
      </c>
      <c r="I189" t="s">
        <v>69</v>
      </c>
      <c r="J189" t="s">
        <v>69</v>
      </c>
      <c r="K189" t="s">
        <v>69</v>
      </c>
      <c r="L189" t="s">
        <v>69</v>
      </c>
      <c r="M189" t="s">
        <v>69</v>
      </c>
      <c r="N189" t="s">
        <v>69</v>
      </c>
      <c r="O189" t="s">
        <v>69</v>
      </c>
      <c r="P189" t="s">
        <v>69</v>
      </c>
      <c r="Q189" t="s">
        <v>69</v>
      </c>
      <c r="R189" t="s">
        <v>69</v>
      </c>
      <c r="S189" t="s">
        <v>69</v>
      </c>
      <c r="T189" t="s">
        <v>69</v>
      </c>
      <c r="U189" t="s">
        <v>69</v>
      </c>
      <c r="V189" t="s">
        <v>69</v>
      </c>
      <c r="W189" t="s">
        <v>69</v>
      </c>
      <c r="X189" t="s">
        <v>69</v>
      </c>
      <c r="Y189" t="s">
        <v>69</v>
      </c>
      <c r="Z189" t="s">
        <v>69</v>
      </c>
      <c r="AA189" t="s">
        <v>69</v>
      </c>
      <c r="AB189" t="s">
        <v>69</v>
      </c>
      <c r="AC189" t="s">
        <v>69</v>
      </c>
      <c r="AD189" t="s">
        <v>69</v>
      </c>
      <c r="AE189" t="s">
        <v>69</v>
      </c>
      <c r="AF189" t="s">
        <v>69</v>
      </c>
      <c r="AG189" t="s">
        <v>69</v>
      </c>
      <c r="AH189" t="s">
        <v>69</v>
      </c>
      <c r="AI189" t="s">
        <v>69</v>
      </c>
      <c r="AJ189" t="s">
        <v>69</v>
      </c>
      <c r="AK189" t="s">
        <v>69</v>
      </c>
      <c r="AL189" t="s">
        <v>69</v>
      </c>
      <c r="AM189" t="s">
        <v>69</v>
      </c>
      <c r="AN189" t="s">
        <v>69</v>
      </c>
      <c r="AO189" t="s">
        <v>69</v>
      </c>
      <c r="AP189" t="s">
        <v>69</v>
      </c>
      <c r="AQ189" t="s">
        <v>69</v>
      </c>
      <c r="AR189" t="s">
        <v>69</v>
      </c>
      <c r="AS189" t="s">
        <v>69</v>
      </c>
      <c r="AT189" t="s">
        <v>69</v>
      </c>
      <c r="AU189" t="s">
        <v>69</v>
      </c>
      <c r="AV189" t="s">
        <v>69</v>
      </c>
      <c r="AW189" t="s">
        <v>69</v>
      </c>
      <c r="AX189" t="s">
        <v>69</v>
      </c>
      <c r="AY189" t="s">
        <v>69</v>
      </c>
      <c r="AZ189" t="s">
        <v>69</v>
      </c>
      <c r="BA189" t="s">
        <v>69</v>
      </c>
      <c r="BB189" t="s">
        <v>69</v>
      </c>
      <c r="BC189" t="s">
        <v>69</v>
      </c>
      <c r="BD189" t="s">
        <v>69</v>
      </c>
      <c r="BE189" t="s">
        <v>69</v>
      </c>
      <c r="BF189" t="s">
        <v>69</v>
      </c>
      <c r="BG189" t="s">
        <v>69</v>
      </c>
      <c r="BH189" t="s">
        <v>69</v>
      </c>
      <c r="BI189" t="s">
        <v>69</v>
      </c>
      <c r="BJ189" t="s">
        <v>69</v>
      </c>
      <c r="BK189" t="s">
        <v>69</v>
      </c>
      <c r="BL189">
        <v>3.9000000999999997</v>
      </c>
      <c r="BM189">
        <v>3</v>
      </c>
      <c r="BN189" t="s">
        <v>69</v>
      </c>
      <c r="BO189">
        <v>6.5999999000000003</v>
      </c>
      <c r="BP189">
        <v>6.1999998099999996</v>
      </c>
      <c r="BQ189">
        <v>6.0999999000000003</v>
      </c>
      <c r="BR189">
        <v>6.3000001900000004</v>
      </c>
      <c r="BS189" t="s">
        <v>69</v>
      </c>
      <c r="BT189">
        <v>5.9000000999999997</v>
      </c>
      <c r="BU189">
        <v>5.9000000999999997</v>
      </c>
      <c r="BV189">
        <v>5.8000001900000004</v>
      </c>
      <c r="BW189">
        <v>5</v>
      </c>
      <c r="BX189">
        <v>5.0999999000000003</v>
      </c>
      <c r="BY189">
        <v>4.9000000999999997</v>
      </c>
      <c r="BZ189">
        <v>4.5</v>
      </c>
      <c r="CA189">
        <v>5</v>
      </c>
      <c r="CB189">
        <v>5.0999999000000003</v>
      </c>
      <c r="CC189">
        <v>5.5</v>
      </c>
      <c r="CD189">
        <v>5.1999998099999996</v>
      </c>
      <c r="CE189">
        <v>5.0999999000000003</v>
      </c>
      <c r="CF189" t="s">
        <v>69</v>
      </c>
      <c r="CG189">
        <v>5.3000001900000004</v>
      </c>
      <c r="CH189">
        <v>4.4000000999999997</v>
      </c>
      <c r="CI189">
        <v>3.9000000999999997</v>
      </c>
      <c r="CJ189">
        <v>4</v>
      </c>
      <c r="CK189">
        <v>3.5</v>
      </c>
      <c r="CL189">
        <v>3.5</v>
      </c>
      <c r="CM189">
        <v>2.9000000999999997</v>
      </c>
      <c r="CN189">
        <v>3.7999999500000001</v>
      </c>
      <c r="CO189">
        <v>2.5499999500000001</v>
      </c>
      <c r="CP189">
        <v>3</v>
      </c>
      <c r="CQ189" t="s">
        <v>69</v>
      </c>
    </row>
    <row r="190" spans="1:95" x14ac:dyDescent="0.25">
      <c r="A190" t="str">
        <f>_xll.BFieldInfo($B$190)</f>
        <v>End of Day Underlying Price Ask</v>
      </c>
      <c r="B190" t="s">
        <v>7</v>
      </c>
      <c r="C190" t="s">
        <v>69</v>
      </c>
      <c r="D190" t="s">
        <v>69</v>
      </c>
      <c r="E190" t="s">
        <v>69</v>
      </c>
      <c r="F190" t="s">
        <v>69</v>
      </c>
      <c r="G190" t="s">
        <v>69</v>
      </c>
      <c r="H190" t="s">
        <v>69</v>
      </c>
      <c r="I190" t="s">
        <v>69</v>
      </c>
      <c r="J190" t="s">
        <v>69</v>
      </c>
      <c r="K190" t="s">
        <v>69</v>
      </c>
      <c r="L190" t="s">
        <v>69</v>
      </c>
      <c r="M190" t="s">
        <v>69</v>
      </c>
      <c r="N190" t="s">
        <v>69</v>
      </c>
      <c r="O190" t="s">
        <v>69</v>
      </c>
      <c r="P190" t="s">
        <v>69</v>
      </c>
      <c r="Q190" t="s">
        <v>69</v>
      </c>
      <c r="R190" t="s">
        <v>69</v>
      </c>
      <c r="S190" t="s">
        <v>69</v>
      </c>
      <c r="T190" t="s">
        <v>69</v>
      </c>
      <c r="U190" t="s">
        <v>69</v>
      </c>
      <c r="V190" t="s">
        <v>69</v>
      </c>
      <c r="W190" t="s">
        <v>69</v>
      </c>
      <c r="X190" t="s">
        <v>69</v>
      </c>
      <c r="Y190" t="s">
        <v>69</v>
      </c>
      <c r="Z190" t="s">
        <v>69</v>
      </c>
      <c r="AA190" t="s">
        <v>69</v>
      </c>
      <c r="AB190" t="s">
        <v>69</v>
      </c>
      <c r="AC190" t="s">
        <v>69</v>
      </c>
      <c r="AD190" t="s">
        <v>69</v>
      </c>
      <c r="AE190" t="s">
        <v>69</v>
      </c>
      <c r="AF190" t="s">
        <v>69</v>
      </c>
      <c r="AG190" t="s">
        <v>69</v>
      </c>
      <c r="AH190" t="s">
        <v>69</v>
      </c>
      <c r="AI190" t="s">
        <v>69</v>
      </c>
      <c r="AJ190" t="s">
        <v>69</v>
      </c>
      <c r="AK190" t="s">
        <v>69</v>
      </c>
      <c r="AL190" t="s">
        <v>69</v>
      </c>
      <c r="AM190" t="s">
        <v>69</v>
      </c>
      <c r="AN190" t="s">
        <v>69</v>
      </c>
      <c r="AO190" t="s">
        <v>69</v>
      </c>
      <c r="AP190" t="s">
        <v>69</v>
      </c>
      <c r="AQ190" t="s">
        <v>69</v>
      </c>
      <c r="AR190" t="s">
        <v>69</v>
      </c>
      <c r="AS190" t="s">
        <v>69</v>
      </c>
      <c r="AT190" t="s">
        <v>69</v>
      </c>
      <c r="AU190" t="s">
        <v>69</v>
      </c>
      <c r="AV190" t="s">
        <v>69</v>
      </c>
      <c r="AW190" t="s">
        <v>69</v>
      </c>
      <c r="AX190" t="s">
        <v>69</v>
      </c>
      <c r="AY190" t="s">
        <v>69</v>
      </c>
      <c r="AZ190" t="s">
        <v>69</v>
      </c>
      <c r="BA190" t="s">
        <v>69</v>
      </c>
      <c r="BB190" t="s">
        <v>69</v>
      </c>
      <c r="BC190" t="s">
        <v>69</v>
      </c>
      <c r="BD190" t="s">
        <v>69</v>
      </c>
      <c r="BE190" t="s">
        <v>69</v>
      </c>
      <c r="BF190" t="s">
        <v>69</v>
      </c>
      <c r="BG190" t="s">
        <v>69</v>
      </c>
      <c r="BH190" t="s">
        <v>69</v>
      </c>
      <c r="BI190" t="s">
        <v>69</v>
      </c>
      <c r="BJ190" t="s">
        <v>69</v>
      </c>
      <c r="BK190" t="s">
        <v>69</v>
      </c>
      <c r="BL190">
        <v>37.979999540000001</v>
      </c>
      <c r="BM190">
        <v>38.180000309999997</v>
      </c>
      <c r="BN190" t="s">
        <v>69</v>
      </c>
      <c r="BO190">
        <v>38.310001370000002</v>
      </c>
      <c r="BP190">
        <v>37.880001069999999</v>
      </c>
      <c r="BQ190">
        <v>37.790000919999997</v>
      </c>
      <c r="BR190">
        <v>37.560001370000002</v>
      </c>
      <c r="BS190" t="s">
        <v>69</v>
      </c>
      <c r="BT190">
        <v>37.630001069999999</v>
      </c>
      <c r="BU190">
        <v>37.540000919999997</v>
      </c>
      <c r="BV190">
        <v>37.459999080000003</v>
      </c>
      <c r="BW190">
        <v>36.680000309999997</v>
      </c>
      <c r="BX190">
        <v>36.790000919999997</v>
      </c>
      <c r="BY190">
        <v>36.520000459999999</v>
      </c>
      <c r="BZ190">
        <v>36.200000760000002</v>
      </c>
      <c r="CA190">
        <v>36.729999540000001</v>
      </c>
      <c r="CB190">
        <v>36.900001529999997</v>
      </c>
      <c r="CC190">
        <v>36.625</v>
      </c>
      <c r="CD190">
        <v>36.880001069999999</v>
      </c>
      <c r="CE190">
        <v>36.83000183</v>
      </c>
      <c r="CF190" t="s">
        <v>69</v>
      </c>
      <c r="CG190">
        <v>35.58000183</v>
      </c>
      <c r="CH190">
        <v>35.5</v>
      </c>
      <c r="CI190">
        <v>35.54499817</v>
      </c>
      <c r="CJ190">
        <v>35.229999540000001</v>
      </c>
      <c r="CK190">
        <v>34.61000061</v>
      </c>
      <c r="CL190">
        <v>34.474998470000003</v>
      </c>
      <c r="CM190">
        <v>33.990001679999999</v>
      </c>
      <c r="CN190">
        <v>34.63999939</v>
      </c>
      <c r="CO190">
        <v>33.685001370000002</v>
      </c>
      <c r="CP190">
        <v>34.525001529999997</v>
      </c>
      <c r="CQ190" t="s">
        <v>69</v>
      </c>
    </row>
    <row r="191" spans="1:95" x14ac:dyDescent="0.25">
      <c r="A191" t="str">
        <f>_xll.BFieldInfo($B$191)</f>
        <v>End of Day Underlying Price Last</v>
      </c>
      <c r="B191" t="s">
        <v>8</v>
      </c>
      <c r="C191" t="s">
        <v>69</v>
      </c>
      <c r="D191" t="s">
        <v>69</v>
      </c>
      <c r="E191" t="s">
        <v>69</v>
      </c>
      <c r="F191" t="s">
        <v>69</v>
      </c>
      <c r="G191" t="s">
        <v>69</v>
      </c>
      <c r="H191" t="s">
        <v>69</v>
      </c>
      <c r="I191" t="s">
        <v>69</v>
      </c>
      <c r="J191" t="s">
        <v>69</v>
      </c>
      <c r="K191" t="s">
        <v>69</v>
      </c>
      <c r="L191" t="s">
        <v>69</v>
      </c>
      <c r="M191" t="s">
        <v>69</v>
      </c>
      <c r="N191" t="s">
        <v>69</v>
      </c>
      <c r="O191" t="s">
        <v>69</v>
      </c>
      <c r="P191" t="s">
        <v>69</v>
      </c>
      <c r="Q191" t="s">
        <v>69</v>
      </c>
      <c r="R191" t="s">
        <v>69</v>
      </c>
      <c r="S191" t="s">
        <v>69</v>
      </c>
      <c r="T191" t="s">
        <v>69</v>
      </c>
      <c r="U191" t="s">
        <v>69</v>
      </c>
      <c r="V191" t="s">
        <v>69</v>
      </c>
      <c r="W191" t="s">
        <v>69</v>
      </c>
      <c r="X191" t="s">
        <v>69</v>
      </c>
      <c r="Y191" t="s">
        <v>69</v>
      </c>
      <c r="Z191" t="s">
        <v>69</v>
      </c>
      <c r="AA191" t="s">
        <v>69</v>
      </c>
      <c r="AB191" t="s">
        <v>69</v>
      </c>
      <c r="AC191" t="s">
        <v>69</v>
      </c>
      <c r="AD191" t="s">
        <v>69</v>
      </c>
      <c r="AE191" t="s">
        <v>69</v>
      </c>
      <c r="AF191" t="s">
        <v>69</v>
      </c>
      <c r="AG191" t="s">
        <v>69</v>
      </c>
      <c r="AH191" t="s">
        <v>69</v>
      </c>
      <c r="AI191" t="s">
        <v>69</v>
      </c>
      <c r="AJ191" t="s">
        <v>69</v>
      </c>
      <c r="AK191" t="s">
        <v>69</v>
      </c>
      <c r="AL191" t="s">
        <v>69</v>
      </c>
      <c r="AM191" t="s">
        <v>69</v>
      </c>
      <c r="AN191" t="s">
        <v>69</v>
      </c>
      <c r="AO191" t="s">
        <v>69</v>
      </c>
      <c r="AP191" t="s">
        <v>69</v>
      </c>
      <c r="AQ191" t="s">
        <v>69</v>
      </c>
      <c r="AR191" t="s">
        <v>69</v>
      </c>
      <c r="AS191" t="s">
        <v>69</v>
      </c>
      <c r="AT191" t="s">
        <v>69</v>
      </c>
      <c r="AU191" t="s">
        <v>69</v>
      </c>
      <c r="AV191" t="s">
        <v>69</v>
      </c>
      <c r="AW191" t="s">
        <v>69</v>
      </c>
      <c r="AX191" t="s">
        <v>69</v>
      </c>
      <c r="AY191" t="s">
        <v>69</v>
      </c>
      <c r="AZ191" t="s">
        <v>69</v>
      </c>
      <c r="BA191" t="s">
        <v>69</v>
      </c>
      <c r="BB191" t="s">
        <v>69</v>
      </c>
      <c r="BC191" t="s">
        <v>69</v>
      </c>
      <c r="BD191" t="s">
        <v>69</v>
      </c>
      <c r="BE191" t="s">
        <v>69</v>
      </c>
      <c r="BF191" t="s">
        <v>69</v>
      </c>
      <c r="BG191" t="s">
        <v>69</v>
      </c>
      <c r="BH191" t="s">
        <v>69</v>
      </c>
      <c r="BI191" t="s">
        <v>69</v>
      </c>
      <c r="BJ191" t="s">
        <v>69</v>
      </c>
      <c r="BK191" t="s">
        <v>69</v>
      </c>
      <c r="BL191" t="s">
        <v>69</v>
      </c>
      <c r="BM191" t="s">
        <v>69</v>
      </c>
      <c r="BN191" t="s">
        <v>69</v>
      </c>
      <c r="BO191" t="s">
        <v>69</v>
      </c>
      <c r="BP191" t="s">
        <v>69</v>
      </c>
      <c r="BQ191" t="s">
        <v>69</v>
      </c>
      <c r="BR191" t="s">
        <v>69</v>
      </c>
      <c r="BS191" t="s">
        <v>69</v>
      </c>
      <c r="BT191" t="s">
        <v>69</v>
      </c>
      <c r="BU191" t="s">
        <v>69</v>
      </c>
      <c r="BV191" t="s">
        <v>69</v>
      </c>
      <c r="BW191" t="s">
        <v>69</v>
      </c>
      <c r="BX191" t="s">
        <v>69</v>
      </c>
      <c r="BY191" t="s">
        <v>69</v>
      </c>
      <c r="BZ191" t="s">
        <v>69</v>
      </c>
      <c r="CA191" t="s">
        <v>69</v>
      </c>
      <c r="CB191" t="s">
        <v>69</v>
      </c>
      <c r="CC191" t="s">
        <v>69</v>
      </c>
      <c r="CD191" t="s">
        <v>69</v>
      </c>
      <c r="CE191" t="s">
        <v>69</v>
      </c>
      <c r="CF191" t="s">
        <v>69</v>
      </c>
      <c r="CG191" t="s">
        <v>69</v>
      </c>
      <c r="CH191" t="s">
        <v>69</v>
      </c>
      <c r="CI191" t="s">
        <v>69</v>
      </c>
      <c r="CJ191" t="s">
        <v>69</v>
      </c>
      <c r="CK191" t="s">
        <v>69</v>
      </c>
      <c r="CL191" t="s">
        <v>69</v>
      </c>
      <c r="CM191" t="s">
        <v>69</v>
      </c>
      <c r="CN191" t="s">
        <v>69</v>
      </c>
      <c r="CO191" t="s">
        <v>69</v>
      </c>
      <c r="CP191" t="s">
        <v>69</v>
      </c>
      <c r="CQ191" t="s">
        <v>69</v>
      </c>
    </row>
    <row r="193" spans="1:95" x14ac:dyDescent="0.25">
      <c r="A193" t="s">
        <v>31</v>
      </c>
      <c r="B193" t="s">
        <v>3</v>
      </c>
      <c r="C193" s="1">
        <f>_xll.BDH($A$193,$B$194:$B$198,$B$1,$B$2,"Dir=H","CDR=5D","Days=A","Fill=-","FX=USD","Dts=S","cols=93;rows=6")</f>
        <v>43735</v>
      </c>
      <c r="D193" s="1">
        <v>43738</v>
      </c>
      <c r="E193" s="1">
        <v>43739</v>
      </c>
      <c r="F193" s="1">
        <v>43740</v>
      </c>
      <c r="G193" s="1">
        <v>43741</v>
      </c>
      <c r="H193" s="1">
        <v>43742</v>
      </c>
      <c r="I193" s="1">
        <v>43745</v>
      </c>
      <c r="J193" s="1">
        <v>43746</v>
      </c>
      <c r="K193" s="1">
        <v>43747</v>
      </c>
      <c r="L193" s="1">
        <v>43748</v>
      </c>
      <c r="M193" s="1">
        <v>43749</v>
      </c>
      <c r="N193" s="1">
        <v>43752</v>
      </c>
      <c r="O193" s="1">
        <v>43753</v>
      </c>
      <c r="P193" s="1">
        <v>43754</v>
      </c>
      <c r="Q193" s="1">
        <v>43755</v>
      </c>
      <c r="R193" s="1">
        <v>43756</v>
      </c>
      <c r="S193" s="1">
        <v>43759</v>
      </c>
      <c r="T193" s="1">
        <v>43760</v>
      </c>
      <c r="U193" s="1">
        <v>43761</v>
      </c>
      <c r="V193" s="1">
        <v>43762</v>
      </c>
      <c r="W193" s="1">
        <v>43763</v>
      </c>
      <c r="X193" s="1">
        <v>43766</v>
      </c>
      <c r="Y193" s="1">
        <v>43767</v>
      </c>
      <c r="Z193" s="1">
        <v>43768</v>
      </c>
      <c r="AA193" s="1">
        <v>43769</v>
      </c>
      <c r="AB193" s="1">
        <v>43770</v>
      </c>
      <c r="AC193" s="1">
        <v>43773</v>
      </c>
      <c r="AD193" s="1">
        <v>43774</v>
      </c>
      <c r="AE193" s="1">
        <v>43775</v>
      </c>
      <c r="AF193" s="1">
        <v>43776</v>
      </c>
      <c r="AG193" s="1">
        <v>43777</v>
      </c>
      <c r="AH193" s="1">
        <v>43780</v>
      </c>
      <c r="AI193" s="1">
        <v>43781</v>
      </c>
      <c r="AJ193" s="1">
        <v>43782</v>
      </c>
      <c r="AK193" s="1">
        <v>43783</v>
      </c>
      <c r="AL193" s="1">
        <v>43784</v>
      </c>
      <c r="AM193" s="1">
        <v>43787</v>
      </c>
      <c r="AN193" s="1">
        <v>43788</v>
      </c>
      <c r="AO193" s="1">
        <v>43789</v>
      </c>
      <c r="AP193" s="1">
        <v>43790</v>
      </c>
      <c r="AQ193" s="1">
        <v>43791</v>
      </c>
      <c r="AR193" s="1">
        <v>43794</v>
      </c>
      <c r="AS193" s="1">
        <v>43795</v>
      </c>
      <c r="AT193" s="1">
        <v>43796</v>
      </c>
      <c r="AU193" s="1">
        <v>43797</v>
      </c>
      <c r="AV193" s="1">
        <v>43798</v>
      </c>
      <c r="AW193" s="1">
        <v>43801</v>
      </c>
      <c r="AX193" s="1">
        <v>43802</v>
      </c>
      <c r="AY193" s="1">
        <v>43803</v>
      </c>
      <c r="AZ193" s="1">
        <v>43804</v>
      </c>
      <c r="BA193" s="1">
        <v>43805</v>
      </c>
      <c r="BB193" s="1">
        <v>43808</v>
      </c>
      <c r="BC193" s="1">
        <v>43809</v>
      </c>
      <c r="BD193" s="1">
        <v>43810</v>
      </c>
      <c r="BE193" s="1">
        <v>43811</v>
      </c>
      <c r="BF193" s="1">
        <v>43812</v>
      </c>
      <c r="BG193" s="1">
        <v>43815</v>
      </c>
      <c r="BH193" s="1">
        <v>43816</v>
      </c>
      <c r="BI193" s="1">
        <v>43817</v>
      </c>
      <c r="BJ193" s="1">
        <v>43818</v>
      </c>
      <c r="BK193" s="1">
        <v>43819</v>
      </c>
      <c r="BL193" s="1">
        <v>43822</v>
      </c>
      <c r="BM193" s="1">
        <v>43823</v>
      </c>
      <c r="BN193" s="1">
        <v>43824</v>
      </c>
      <c r="BO193" s="1">
        <v>43825</v>
      </c>
      <c r="BP193" s="1">
        <v>43826</v>
      </c>
      <c r="BQ193" s="1">
        <v>43829</v>
      </c>
      <c r="BR193" s="1">
        <v>43830</v>
      </c>
      <c r="BS193" s="1">
        <v>43831</v>
      </c>
      <c r="BT193" s="1">
        <v>43832</v>
      </c>
      <c r="BU193" s="1">
        <v>43833</v>
      </c>
      <c r="BV193" s="1">
        <v>43836</v>
      </c>
      <c r="BW193" s="1">
        <v>43837</v>
      </c>
      <c r="BX193" s="1">
        <v>43838</v>
      </c>
      <c r="BY193" s="1">
        <v>43839</v>
      </c>
      <c r="BZ193" s="1">
        <v>43840</v>
      </c>
      <c r="CA193" s="1">
        <v>43843</v>
      </c>
      <c r="CB193" s="1">
        <v>43844</v>
      </c>
      <c r="CC193" s="1">
        <v>43845</v>
      </c>
      <c r="CD193" s="1">
        <v>43846</v>
      </c>
      <c r="CE193" s="1">
        <v>43847</v>
      </c>
      <c r="CF193" s="1">
        <v>43850</v>
      </c>
      <c r="CG193" s="1">
        <v>43851</v>
      </c>
      <c r="CH193" s="1">
        <v>43852</v>
      </c>
      <c r="CI193" s="1">
        <v>43853</v>
      </c>
      <c r="CJ193" s="1">
        <v>43854</v>
      </c>
      <c r="CK193" s="1">
        <v>43857</v>
      </c>
      <c r="CL193" s="1">
        <v>43858</v>
      </c>
      <c r="CM193" s="1">
        <v>43859</v>
      </c>
      <c r="CN193" s="1">
        <v>43860</v>
      </c>
      <c r="CO193" s="1">
        <v>43861</v>
      </c>
      <c r="CP193" s="1">
        <v>43864</v>
      </c>
      <c r="CQ193" s="1">
        <v>43865</v>
      </c>
    </row>
    <row r="194" spans="1:95" x14ac:dyDescent="0.25">
      <c r="A194" t="str">
        <f>_xll.BFieldInfo($B$194)</f>
        <v>Implied Volatility Using Ask Price</v>
      </c>
      <c r="B194" t="s">
        <v>4</v>
      </c>
      <c r="C194" t="s">
        <v>69</v>
      </c>
      <c r="D194" t="s">
        <v>69</v>
      </c>
      <c r="E194" t="s">
        <v>69</v>
      </c>
      <c r="F194" t="s">
        <v>69</v>
      </c>
      <c r="G194" t="s">
        <v>69</v>
      </c>
      <c r="H194" t="s">
        <v>69</v>
      </c>
      <c r="I194" t="s">
        <v>69</v>
      </c>
      <c r="J194" t="s">
        <v>69</v>
      </c>
      <c r="K194" t="s">
        <v>69</v>
      </c>
      <c r="L194" t="s">
        <v>69</v>
      </c>
      <c r="M194" t="s">
        <v>69</v>
      </c>
      <c r="N194" t="s">
        <v>69</v>
      </c>
      <c r="O194" t="s">
        <v>69</v>
      </c>
      <c r="P194" t="s">
        <v>69</v>
      </c>
      <c r="Q194" t="s">
        <v>69</v>
      </c>
      <c r="R194" t="s">
        <v>69</v>
      </c>
      <c r="S194" t="s">
        <v>69</v>
      </c>
      <c r="T194" t="s">
        <v>69</v>
      </c>
      <c r="U194" t="s">
        <v>69</v>
      </c>
      <c r="V194" t="s">
        <v>69</v>
      </c>
      <c r="W194" t="s">
        <v>69</v>
      </c>
      <c r="X194" t="s">
        <v>69</v>
      </c>
      <c r="Y194" t="s">
        <v>69</v>
      </c>
      <c r="Z194" t="s">
        <v>69</v>
      </c>
      <c r="AA194" t="s">
        <v>69</v>
      </c>
      <c r="AB194" t="s">
        <v>69</v>
      </c>
      <c r="AC194" t="s">
        <v>69</v>
      </c>
      <c r="AD194" t="s">
        <v>69</v>
      </c>
      <c r="AE194" t="s">
        <v>69</v>
      </c>
      <c r="AF194" t="s">
        <v>69</v>
      </c>
      <c r="AG194" t="s">
        <v>69</v>
      </c>
      <c r="AH194" t="s">
        <v>69</v>
      </c>
      <c r="AI194" t="s">
        <v>69</v>
      </c>
      <c r="AJ194" t="s">
        <v>69</v>
      </c>
      <c r="AK194" t="s">
        <v>69</v>
      </c>
      <c r="AL194" t="s">
        <v>69</v>
      </c>
      <c r="AM194" t="s">
        <v>69</v>
      </c>
      <c r="AN194" t="s">
        <v>69</v>
      </c>
      <c r="AO194" t="s">
        <v>69</v>
      </c>
      <c r="AP194" t="s">
        <v>69</v>
      </c>
      <c r="AQ194" t="s">
        <v>69</v>
      </c>
      <c r="AR194" t="s">
        <v>69</v>
      </c>
      <c r="AS194" t="s">
        <v>69</v>
      </c>
      <c r="AT194" t="s">
        <v>69</v>
      </c>
      <c r="AU194" t="s">
        <v>69</v>
      </c>
      <c r="AV194" t="s">
        <v>69</v>
      </c>
      <c r="AW194" t="s">
        <v>69</v>
      </c>
      <c r="AX194" t="s">
        <v>69</v>
      </c>
      <c r="AY194" t="s">
        <v>69</v>
      </c>
      <c r="AZ194" t="s">
        <v>69</v>
      </c>
      <c r="BA194" t="s">
        <v>69</v>
      </c>
      <c r="BB194" t="s">
        <v>69</v>
      </c>
      <c r="BC194" t="s">
        <v>69</v>
      </c>
      <c r="BD194" t="s">
        <v>69</v>
      </c>
      <c r="BE194" t="s">
        <v>69</v>
      </c>
      <c r="BF194" t="s">
        <v>69</v>
      </c>
      <c r="BG194" t="s">
        <v>69</v>
      </c>
      <c r="BH194" t="s">
        <v>69</v>
      </c>
      <c r="BI194" t="s">
        <v>69</v>
      </c>
      <c r="BJ194" t="s">
        <v>69</v>
      </c>
      <c r="BK194" t="s">
        <v>69</v>
      </c>
      <c r="BL194">
        <v>152.50399999999999</v>
      </c>
      <c r="BM194">
        <v>104.206</v>
      </c>
      <c r="BN194" t="s">
        <v>69</v>
      </c>
      <c r="BO194">
        <v>114.2</v>
      </c>
      <c r="BP194">
        <v>126.371</v>
      </c>
      <c r="BQ194">
        <v>118.919</v>
      </c>
      <c r="BR194">
        <v>126.35599999999999</v>
      </c>
      <c r="BS194" t="s">
        <v>69</v>
      </c>
      <c r="BT194">
        <v>139.94499999999999</v>
      </c>
      <c r="BU194">
        <v>165.001</v>
      </c>
      <c r="BV194">
        <v>129.45500000000001</v>
      </c>
      <c r="BW194">
        <v>147.85400000000001</v>
      </c>
      <c r="BX194">
        <v>188.86099999999999</v>
      </c>
      <c r="BY194">
        <v>141.14699999999999</v>
      </c>
      <c r="BZ194">
        <v>147.85</v>
      </c>
      <c r="CA194">
        <v>147.023</v>
      </c>
      <c r="CB194">
        <v>188.268</v>
      </c>
      <c r="CC194">
        <v>199.58099999999999</v>
      </c>
      <c r="CD194">
        <v>161.51</v>
      </c>
      <c r="CE194">
        <v>160.893</v>
      </c>
      <c r="CF194" t="s">
        <v>69</v>
      </c>
      <c r="CG194">
        <v>184.054</v>
      </c>
      <c r="CH194">
        <v>184.96799999999999</v>
      </c>
      <c r="CI194">
        <v>201.78200000000001</v>
      </c>
      <c r="CJ194">
        <v>231.00700000000001</v>
      </c>
      <c r="CK194">
        <v>239.59</v>
      </c>
      <c r="CL194">
        <v>180.13</v>
      </c>
      <c r="CM194">
        <v>248.328</v>
      </c>
      <c r="CN194">
        <v>257.05399999999997</v>
      </c>
      <c r="CO194">
        <v>263.00099999999998</v>
      </c>
      <c r="CP194">
        <v>288.97800000000001</v>
      </c>
      <c r="CQ194" t="s">
        <v>69</v>
      </c>
    </row>
    <row r="195" spans="1:95" x14ac:dyDescent="0.25">
      <c r="A195" t="str">
        <f>_xll.BFieldInfo($B$195)</f>
        <v>End of Day Option Price Ask</v>
      </c>
      <c r="B195" t="s">
        <v>5</v>
      </c>
      <c r="C195" t="s">
        <v>69</v>
      </c>
      <c r="D195" t="s">
        <v>69</v>
      </c>
      <c r="E195" t="s">
        <v>69</v>
      </c>
      <c r="F195" t="s">
        <v>69</v>
      </c>
      <c r="G195" t="s">
        <v>69</v>
      </c>
      <c r="H195" t="s">
        <v>69</v>
      </c>
      <c r="I195" t="s">
        <v>69</v>
      </c>
      <c r="J195" t="s">
        <v>69</v>
      </c>
      <c r="K195" t="s">
        <v>69</v>
      </c>
      <c r="L195" t="s">
        <v>69</v>
      </c>
      <c r="M195" t="s">
        <v>69</v>
      </c>
      <c r="N195" t="s">
        <v>69</v>
      </c>
      <c r="O195" t="s">
        <v>69</v>
      </c>
      <c r="P195" t="s">
        <v>69</v>
      </c>
      <c r="Q195" t="s">
        <v>69</v>
      </c>
      <c r="R195" t="s">
        <v>69</v>
      </c>
      <c r="S195" t="s">
        <v>69</v>
      </c>
      <c r="T195" t="s">
        <v>69</v>
      </c>
      <c r="U195" t="s">
        <v>69</v>
      </c>
      <c r="V195" t="s">
        <v>69</v>
      </c>
      <c r="W195" t="s">
        <v>69</v>
      </c>
      <c r="X195" t="s">
        <v>69</v>
      </c>
      <c r="Y195" t="s">
        <v>69</v>
      </c>
      <c r="Z195" t="s">
        <v>69</v>
      </c>
      <c r="AA195" t="s">
        <v>69</v>
      </c>
      <c r="AB195" t="s">
        <v>69</v>
      </c>
      <c r="AC195" t="s">
        <v>69</v>
      </c>
      <c r="AD195" t="s">
        <v>69</v>
      </c>
      <c r="AE195" t="s">
        <v>69</v>
      </c>
      <c r="AF195" t="s">
        <v>69</v>
      </c>
      <c r="AG195" t="s">
        <v>69</v>
      </c>
      <c r="AH195" t="s">
        <v>69</v>
      </c>
      <c r="AI195" t="s">
        <v>69</v>
      </c>
      <c r="AJ195" t="s">
        <v>69</v>
      </c>
      <c r="AK195" t="s">
        <v>69</v>
      </c>
      <c r="AL195" t="s">
        <v>69</v>
      </c>
      <c r="AM195" t="s">
        <v>69</v>
      </c>
      <c r="AN195" t="s">
        <v>69</v>
      </c>
      <c r="AO195" t="s">
        <v>69</v>
      </c>
      <c r="AP195" t="s">
        <v>69</v>
      </c>
      <c r="AQ195" t="s">
        <v>69</v>
      </c>
      <c r="AR195" t="s">
        <v>69</v>
      </c>
      <c r="AS195" t="s">
        <v>69</v>
      </c>
      <c r="AT195" t="s">
        <v>69</v>
      </c>
      <c r="AU195" t="s">
        <v>69</v>
      </c>
      <c r="AV195" t="s">
        <v>69</v>
      </c>
      <c r="AW195" t="s">
        <v>69</v>
      </c>
      <c r="AX195" t="s">
        <v>69</v>
      </c>
      <c r="AY195" t="s">
        <v>69</v>
      </c>
      <c r="AZ195" t="s">
        <v>69</v>
      </c>
      <c r="BA195" t="s">
        <v>69</v>
      </c>
      <c r="BB195" t="s">
        <v>69</v>
      </c>
      <c r="BC195" t="s">
        <v>69</v>
      </c>
      <c r="BD195" t="s">
        <v>69</v>
      </c>
      <c r="BE195" t="s">
        <v>69</v>
      </c>
      <c r="BF195" t="s">
        <v>69</v>
      </c>
      <c r="BG195" t="s">
        <v>69</v>
      </c>
      <c r="BH195" t="s">
        <v>69</v>
      </c>
      <c r="BI195" t="s">
        <v>69</v>
      </c>
      <c r="BJ195" t="s">
        <v>69</v>
      </c>
      <c r="BK195" t="s">
        <v>69</v>
      </c>
      <c r="BL195">
        <v>31.799999239999998</v>
      </c>
      <c r="BM195">
        <v>30</v>
      </c>
      <c r="BN195" t="s">
        <v>69</v>
      </c>
      <c r="BO195">
        <v>29.399999619999999</v>
      </c>
      <c r="BP195">
        <v>28.5</v>
      </c>
      <c r="BQ195">
        <v>28.899999619999999</v>
      </c>
      <c r="BR195">
        <v>28.100000380000001</v>
      </c>
      <c r="BS195" t="s">
        <v>69</v>
      </c>
      <c r="BT195">
        <v>29.5</v>
      </c>
      <c r="BU195">
        <v>34.299999239999998</v>
      </c>
      <c r="BV195">
        <v>32.5</v>
      </c>
      <c r="BW195">
        <v>34.700000760000002</v>
      </c>
      <c r="BX195">
        <v>36.200000760000002</v>
      </c>
      <c r="BY195">
        <v>35.599998470000003</v>
      </c>
      <c r="BZ195">
        <v>35.599998470000003</v>
      </c>
      <c r="CA195">
        <v>36.799999239999998</v>
      </c>
      <c r="CB195">
        <v>38.5</v>
      </c>
      <c r="CC195">
        <v>37.599998470000003</v>
      </c>
      <c r="CD195">
        <v>37.5</v>
      </c>
      <c r="CE195">
        <v>36.799999239999998</v>
      </c>
      <c r="CF195" t="s">
        <v>69</v>
      </c>
      <c r="CG195">
        <v>35.799999239999998</v>
      </c>
      <c r="CH195">
        <v>34.900001529999997</v>
      </c>
      <c r="CI195">
        <v>34.700000760000002</v>
      </c>
      <c r="CJ195">
        <v>35.299999239999998</v>
      </c>
      <c r="CK195">
        <v>34.700000760000002</v>
      </c>
      <c r="CL195">
        <v>33.200000760000002</v>
      </c>
      <c r="CM195">
        <v>34.200000760000002</v>
      </c>
      <c r="CN195">
        <v>34.200000760000002</v>
      </c>
      <c r="CO195">
        <v>34</v>
      </c>
      <c r="CP195">
        <v>35.5</v>
      </c>
      <c r="CQ195" t="s">
        <v>69</v>
      </c>
    </row>
    <row r="196" spans="1:95" x14ac:dyDescent="0.25">
      <c r="A196" t="str">
        <f>_xll.BFieldInfo($B$196)</f>
        <v>End of Day Option Price Bid</v>
      </c>
      <c r="B196" t="s">
        <v>6</v>
      </c>
      <c r="C196" t="s">
        <v>69</v>
      </c>
      <c r="D196" t="s">
        <v>69</v>
      </c>
      <c r="E196" t="s">
        <v>69</v>
      </c>
      <c r="F196" t="s">
        <v>69</v>
      </c>
      <c r="G196" t="s">
        <v>69</v>
      </c>
      <c r="H196" t="s">
        <v>69</v>
      </c>
      <c r="I196" t="s">
        <v>69</v>
      </c>
      <c r="J196" t="s">
        <v>69</v>
      </c>
      <c r="K196" t="s">
        <v>69</v>
      </c>
      <c r="L196" t="s">
        <v>69</v>
      </c>
      <c r="M196" t="s">
        <v>69</v>
      </c>
      <c r="N196" t="s">
        <v>69</v>
      </c>
      <c r="O196" t="s">
        <v>69</v>
      </c>
      <c r="P196" t="s">
        <v>69</v>
      </c>
      <c r="Q196" t="s">
        <v>69</v>
      </c>
      <c r="R196" t="s">
        <v>69</v>
      </c>
      <c r="S196" t="s">
        <v>69</v>
      </c>
      <c r="T196" t="s">
        <v>69</v>
      </c>
      <c r="U196" t="s">
        <v>69</v>
      </c>
      <c r="V196" t="s">
        <v>69</v>
      </c>
      <c r="W196" t="s">
        <v>69</v>
      </c>
      <c r="X196" t="s">
        <v>69</v>
      </c>
      <c r="Y196" t="s">
        <v>69</v>
      </c>
      <c r="Z196" t="s">
        <v>69</v>
      </c>
      <c r="AA196" t="s">
        <v>69</v>
      </c>
      <c r="AB196" t="s">
        <v>69</v>
      </c>
      <c r="AC196" t="s">
        <v>69</v>
      </c>
      <c r="AD196" t="s">
        <v>69</v>
      </c>
      <c r="AE196" t="s">
        <v>69</v>
      </c>
      <c r="AF196" t="s">
        <v>69</v>
      </c>
      <c r="AG196" t="s">
        <v>69</v>
      </c>
      <c r="AH196" t="s">
        <v>69</v>
      </c>
      <c r="AI196" t="s">
        <v>69</v>
      </c>
      <c r="AJ196" t="s">
        <v>69</v>
      </c>
      <c r="AK196" t="s">
        <v>69</v>
      </c>
      <c r="AL196" t="s">
        <v>69</v>
      </c>
      <c r="AM196" t="s">
        <v>69</v>
      </c>
      <c r="AN196" t="s">
        <v>69</v>
      </c>
      <c r="AO196" t="s">
        <v>69</v>
      </c>
      <c r="AP196" t="s">
        <v>69</v>
      </c>
      <c r="AQ196" t="s">
        <v>69</v>
      </c>
      <c r="AR196" t="s">
        <v>69</v>
      </c>
      <c r="AS196" t="s">
        <v>69</v>
      </c>
      <c r="AT196" t="s">
        <v>69</v>
      </c>
      <c r="AU196" t="s">
        <v>69</v>
      </c>
      <c r="AV196" t="s">
        <v>69</v>
      </c>
      <c r="AW196" t="s">
        <v>69</v>
      </c>
      <c r="AX196" t="s">
        <v>69</v>
      </c>
      <c r="AY196" t="s">
        <v>69</v>
      </c>
      <c r="AZ196" t="s">
        <v>69</v>
      </c>
      <c r="BA196" t="s">
        <v>69</v>
      </c>
      <c r="BB196" t="s">
        <v>69</v>
      </c>
      <c r="BC196" t="s">
        <v>69</v>
      </c>
      <c r="BD196" t="s">
        <v>69</v>
      </c>
      <c r="BE196" t="s">
        <v>69</v>
      </c>
      <c r="BF196" t="s">
        <v>69</v>
      </c>
      <c r="BG196" t="s">
        <v>69</v>
      </c>
      <c r="BH196" t="s">
        <v>69</v>
      </c>
      <c r="BI196" t="s">
        <v>69</v>
      </c>
      <c r="BJ196" t="s">
        <v>69</v>
      </c>
      <c r="BK196" t="s">
        <v>69</v>
      </c>
      <c r="BL196">
        <v>26.899999619999999</v>
      </c>
      <c r="BM196">
        <v>28.399999619999999</v>
      </c>
      <c r="BN196" t="s">
        <v>69</v>
      </c>
      <c r="BO196">
        <v>27.5</v>
      </c>
      <c r="BP196">
        <v>26.299999239999998</v>
      </c>
      <c r="BQ196">
        <v>26.799999239999998</v>
      </c>
      <c r="BR196">
        <v>26.299999239999998</v>
      </c>
      <c r="BS196" t="s">
        <v>69</v>
      </c>
      <c r="BT196">
        <v>27.299999239999998</v>
      </c>
      <c r="BU196">
        <v>31.299999239999998</v>
      </c>
      <c r="BV196">
        <v>30.899999619999999</v>
      </c>
      <c r="BW196">
        <v>32.799999239999998</v>
      </c>
      <c r="BX196">
        <v>32.799999239999998</v>
      </c>
      <c r="BY196">
        <v>34</v>
      </c>
      <c r="BZ196">
        <v>33.900001529999997</v>
      </c>
      <c r="CA196">
        <v>35</v>
      </c>
      <c r="CB196">
        <v>35.599998470000003</v>
      </c>
      <c r="CC196">
        <v>34.799999239999998</v>
      </c>
      <c r="CD196">
        <v>35.700000760000002</v>
      </c>
      <c r="CE196">
        <v>35.299999239999998</v>
      </c>
      <c r="CF196" t="s">
        <v>69</v>
      </c>
      <c r="CG196">
        <v>34</v>
      </c>
      <c r="CH196">
        <v>33.200000760000002</v>
      </c>
      <c r="CI196">
        <v>32.5</v>
      </c>
      <c r="CJ196">
        <v>32.200000760000002</v>
      </c>
      <c r="CK196">
        <v>30.700000760000002</v>
      </c>
      <c r="CL196">
        <v>31.700000760000002</v>
      </c>
      <c r="CM196">
        <v>31.200000760000002</v>
      </c>
      <c r="CN196">
        <v>31</v>
      </c>
      <c r="CO196">
        <v>30.899999619999999</v>
      </c>
      <c r="CP196">
        <v>31.899999619999999</v>
      </c>
      <c r="CQ196" t="s">
        <v>69</v>
      </c>
    </row>
    <row r="197" spans="1:95" x14ac:dyDescent="0.25">
      <c r="A197" t="str">
        <f>_xll.BFieldInfo($B$197)</f>
        <v>End of Day Underlying Price Ask</v>
      </c>
      <c r="B197" t="s">
        <v>7</v>
      </c>
      <c r="C197" t="s">
        <v>69</v>
      </c>
      <c r="D197" t="s">
        <v>69</v>
      </c>
      <c r="E197" t="s">
        <v>69</v>
      </c>
      <c r="F197" t="s">
        <v>69</v>
      </c>
      <c r="G197" t="s">
        <v>69</v>
      </c>
      <c r="H197" t="s">
        <v>69</v>
      </c>
      <c r="I197" t="s">
        <v>69</v>
      </c>
      <c r="J197" t="s">
        <v>69</v>
      </c>
      <c r="K197" t="s">
        <v>69</v>
      </c>
      <c r="L197" t="s">
        <v>69</v>
      </c>
      <c r="M197" t="s">
        <v>69</v>
      </c>
      <c r="N197" t="s">
        <v>69</v>
      </c>
      <c r="O197" t="s">
        <v>69</v>
      </c>
      <c r="P197" t="s">
        <v>69</v>
      </c>
      <c r="Q197" t="s">
        <v>69</v>
      </c>
      <c r="R197" t="s">
        <v>69</v>
      </c>
      <c r="S197" t="s">
        <v>69</v>
      </c>
      <c r="T197" t="s">
        <v>69</v>
      </c>
      <c r="U197" t="s">
        <v>69</v>
      </c>
      <c r="V197" t="s">
        <v>69</v>
      </c>
      <c r="W197" t="s">
        <v>69</v>
      </c>
      <c r="X197" t="s">
        <v>69</v>
      </c>
      <c r="Y197" t="s">
        <v>69</v>
      </c>
      <c r="Z197" t="s">
        <v>69</v>
      </c>
      <c r="AA197" t="s">
        <v>69</v>
      </c>
      <c r="AB197" t="s">
        <v>69</v>
      </c>
      <c r="AC197" t="s">
        <v>69</v>
      </c>
      <c r="AD197" t="s">
        <v>69</v>
      </c>
      <c r="AE197" t="s">
        <v>69</v>
      </c>
      <c r="AF197" t="s">
        <v>69</v>
      </c>
      <c r="AG197" t="s">
        <v>69</v>
      </c>
      <c r="AH197" t="s">
        <v>69</v>
      </c>
      <c r="AI197" t="s">
        <v>69</v>
      </c>
      <c r="AJ197" t="s">
        <v>69</v>
      </c>
      <c r="AK197" t="s">
        <v>69</v>
      </c>
      <c r="AL197" t="s">
        <v>69</v>
      </c>
      <c r="AM197" t="s">
        <v>69</v>
      </c>
      <c r="AN197" t="s">
        <v>69</v>
      </c>
      <c r="AO197" t="s">
        <v>69</v>
      </c>
      <c r="AP197" t="s">
        <v>69</v>
      </c>
      <c r="AQ197" t="s">
        <v>69</v>
      </c>
      <c r="AR197" t="s">
        <v>69</v>
      </c>
      <c r="AS197" t="s">
        <v>69</v>
      </c>
      <c r="AT197" t="s">
        <v>69</v>
      </c>
      <c r="AU197" t="s">
        <v>69</v>
      </c>
      <c r="AV197" t="s">
        <v>69</v>
      </c>
      <c r="AW197" t="s">
        <v>69</v>
      </c>
      <c r="AX197" t="s">
        <v>69</v>
      </c>
      <c r="AY197" t="s">
        <v>69</v>
      </c>
      <c r="AZ197" t="s">
        <v>69</v>
      </c>
      <c r="BA197" t="s">
        <v>69</v>
      </c>
      <c r="BB197" t="s">
        <v>69</v>
      </c>
      <c r="BC197" t="s">
        <v>69</v>
      </c>
      <c r="BD197" t="s">
        <v>69</v>
      </c>
      <c r="BE197" t="s">
        <v>69</v>
      </c>
      <c r="BF197" t="s">
        <v>69</v>
      </c>
      <c r="BG197" t="s">
        <v>69</v>
      </c>
      <c r="BH197" t="s">
        <v>69</v>
      </c>
      <c r="BI197" t="s">
        <v>69</v>
      </c>
      <c r="BJ197" t="s">
        <v>69</v>
      </c>
      <c r="BK197" t="s">
        <v>69</v>
      </c>
      <c r="BL197">
        <v>64.290000919999997</v>
      </c>
      <c r="BM197">
        <v>64.27999878</v>
      </c>
      <c r="BN197" t="s">
        <v>69</v>
      </c>
      <c r="BO197">
        <v>63.400001529999997</v>
      </c>
      <c r="BP197">
        <v>62.02999878</v>
      </c>
      <c r="BQ197">
        <v>62.849998470000003</v>
      </c>
      <c r="BR197">
        <v>61.77999878</v>
      </c>
      <c r="BS197" t="s">
        <v>69</v>
      </c>
      <c r="BT197">
        <v>62.90499878</v>
      </c>
      <c r="BU197">
        <v>67.199996949999999</v>
      </c>
      <c r="BV197">
        <v>66.63999939</v>
      </c>
      <c r="BW197">
        <v>68.489997860000003</v>
      </c>
      <c r="BX197">
        <v>68.699996949999999</v>
      </c>
      <c r="BY197">
        <v>69.724998470000003</v>
      </c>
      <c r="BZ197">
        <v>69.599998470000003</v>
      </c>
      <c r="CA197">
        <v>71.010002139999997</v>
      </c>
      <c r="CB197">
        <v>71.724998470000003</v>
      </c>
      <c r="CC197">
        <v>70.449996949999999</v>
      </c>
      <c r="CD197">
        <v>71.540000919999997</v>
      </c>
      <c r="CE197">
        <v>70.870002749999998</v>
      </c>
      <c r="CF197" t="s">
        <v>69</v>
      </c>
      <c r="CG197">
        <v>69.51499939</v>
      </c>
      <c r="CH197">
        <v>68.61000061</v>
      </c>
      <c r="CI197">
        <v>68.040000919999997</v>
      </c>
      <c r="CJ197">
        <v>67.91999817</v>
      </c>
      <c r="CK197">
        <v>67.410003660000001</v>
      </c>
      <c r="CL197">
        <v>67.379997250000002</v>
      </c>
      <c r="CM197">
        <v>66.91999817</v>
      </c>
      <c r="CN197">
        <v>66.83000183</v>
      </c>
      <c r="CO197">
        <v>66.61000061</v>
      </c>
      <c r="CP197">
        <v>68.129997250000002</v>
      </c>
      <c r="CQ197" t="s">
        <v>69</v>
      </c>
    </row>
    <row r="198" spans="1:95" x14ac:dyDescent="0.25">
      <c r="A198" t="str">
        <f>_xll.BFieldInfo($B$198)</f>
        <v>End of Day Underlying Price Last</v>
      </c>
      <c r="B198" t="s">
        <v>8</v>
      </c>
      <c r="C198" t="s">
        <v>69</v>
      </c>
      <c r="D198" t="s">
        <v>69</v>
      </c>
      <c r="E198" t="s">
        <v>69</v>
      </c>
      <c r="F198" t="s">
        <v>69</v>
      </c>
      <c r="G198" t="s">
        <v>69</v>
      </c>
      <c r="H198" t="s">
        <v>69</v>
      </c>
      <c r="I198" t="s">
        <v>69</v>
      </c>
      <c r="J198" t="s">
        <v>69</v>
      </c>
      <c r="K198" t="s">
        <v>69</v>
      </c>
      <c r="L198" t="s">
        <v>69</v>
      </c>
      <c r="M198" t="s">
        <v>69</v>
      </c>
      <c r="N198" t="s">
        <v>69</v>
      </c>
      <c r="O198" t="s">
        <v>69</v>
      </c>
      <c r="P198" t="s">
        <v>69</v>
      </c>
      <c r="Q198" t="s">
        <v>69</v>
      </c>
      <c r="R198" t="s">
        <v>69</v>
      </c>
      <c r="S198" t="s">
        <v>69</v>
      </c>
      <c r="T198" t="s">
        <v>69</v>
      </c>
      <c r="U198" t="s">
        <v>69</v>
      </c>
      <c r="V198" t="s">
        <v>69</v>
      </c>
      <c r="W198" t="s">
        <v>69</v>
      </c>
      <c r="X198" t="s">
        <v>69</v>
      </c>
      <c r="Y198" t="s">
        <v>69</v>
      </c>
      <c r="Z198" t="s">
        <v>69</v>
      </c>
      <c r="AA198" t="s">
        <v>69</v>
      </c>
      <c r="AB198" t="s">
        <v>69</v>
      </c>
      <c r="AC198" t="s">
        <v>69</v>
      </c>
      <c r="AD198" t="s">
        <v>69</v>
      </c>
      <c r="AE198" t="s">
        <v>69</v>
      </c>
      <c r="AF198" t="s">
        <v>69</v>
      </c>
      <c r="AG198" t="s">
        <v>69</v>
      </c>
      <c r="AH198" t="s">
        <v>69</v>
      </c>
      <c r="AI198" t="s">
        <v>69</v>
      </c>
      <c r="AJ198" t="s">
        <v>69</v>
      </c>
      <c r="AK198" t="s">
        <v>69</v>
      </c>
      <c r="AL198" t="s">
        <v>69</v>
      </c>
      <c r="AM198" t="s">
        <v>69</v>
      </c>
      <c r="AN198" t="s">
        <v>69</v>
      </c>
      <c r="AO198" t="s">
        <v>69</v>
      </c>
      <c r="AP198" t="s">
        <v>69</v>
      </c>
      <c r="AQ198" t="s">
        <v>69</v>
      </c>
      <c r="AR198" t="s">
        <v>69</v>
      </c>
      <c r="AS198" t="s">
        <v>69</v>
      </c>
      <c r="AT198" t="s">
        <v>69</v>
      </c>
      <c r="AU198" t="s">
        <v>69</v>
      </c>
      <c r="AV198" t="s">
        <v>69</v>
      </c>
      <c r="AW198" t="s">
        <v>69</v>
      </c>
      <c r="AX198" t="s">
        <v>69</v>
      </c>
      <c r="AY198" t="s">
        <v>69</v>
      </c>
      <c r="AZ198" t="s">
        <v>69</v>
      </c>
      <c r="BA198" t="s">
        <v>69</v>
      </c>
      <c r="BB198" t="s">
        <v>69</v>
      </c>
      <c r="BC198" t="s">
        <v>69</v>
      </c>
      <c r="BD198" t="s">
        <v>69</v>
      </c>
      <c r="BE198" t="s">
        <v>69</v>
      </c>
      <c r="BF198" t="s">
        <v>69</v>
      </c>
      <c r="BG198" t="s">
        <v>69</v>
      </c>
      <c r="BH198" t="s">
        <v>69</v>
      </c>
      <c r="BI198" t="s">
        <v>69</v>
      </c>
      <c r="BJ198" t="s">
        <v>69</v>
      </c>
      <c r="BK198" t="s">
        <v>69</v>
      </c>
      <c r="BL198" t="s">
        <v>69</v>
      </c>
      <c r="BM198" t="s">
        <v>69</v>
      </c>
      <c r="BN198" t="s">
        <v>69</v>
      </c>
      <c r="BO198" t="s">
        <v>69</v>
      </c>
      <c r="BP198" t="s">
        <v>69</v>
      </c>
      <c r="BQ198" t="s">
        <v>69</v>
      </c>
      <c r="BR198" t="s">
        <v>69</v>
      </c>
      <c r="BS198" t="s">
        <v>69</v>
      </c>
      <c r="BT198" t="s">
        <v>69</v>
      </c>
      <c r="BU198" t="s">
        <v>69</v>
      </c>
      <c r="BV198" t="s">
        <v>69</v>
      </c>
      <c r="BW198" t="s">
        <v>69</v>
      </c>
      <c r="BX198" t="s">
        <v>69</v>
      </c>
      <c r="BY198" t="s">
        <v>69</v>
      </c>
      <c r="BZ198" t="s">
        <v>69</v>
      </c>
      <c r="CA198" t="s">
        <v>69</v>
      </c>
      <c r="CB198" t="s">
        <v>69</v>
      </c>
      <c r="CC198" t="s">
        <v>69</v>
      </c>
      <c r="CD198" t="s">
        <v>69</v>
      </c>
      <c r="CE198" t="s">
        <v>69</v>
      </c>
      <c r="CF198" t="s">
        <v>69</v>
      </c>
      <c r="CG198" t="s">
        <v>69</v>
      </c>
      <c r="CH198" t="s">
        <v>69</v>
      </c>
      <c r="CI198" t="s">
        <v>69</v>
      </c>
      <c r="CJ198" t="s">
        <v>69</v>
      </c>
      <c r="CK198" t="s">
        <v>69</v>
      </c>
      <c r="CL198" t="s">
        <v>69</v>
      </c>
      <c r="CM198" t="s">
        <v>69</v>
      </c>
      <c r="CN198" t="s">
        <v>69</v>
      </c>
      <c r="CO198" t="s">
        <v>69</v>
      </c>
      <c r="CP198" t="s">
        <v>69</v>
      </c>
      <c r="CQ198" t="s">
        <v>69</v>
      </c>
    </row>
    <row r="200" spans="1:95" x14ac:dyDescent="0.25">
      <c r="A200" t="s">
        <v>32</v>
      </c>
      <c r="B200" t="s">
        <v>3</v>
      </c>
      <c r="C200" s="1">
        <f>_xll.BDH($A$200,$B$201:$B$205,$B$1,$B$2,"Dir=H","CDR=5D","Days=A","Fill=-","FX=USD","Dts=S","cols=93;rows=6")</f>
        <v>43735</v>
      </c>
      <c r="D200" s="1">
        <v>43738</v>
      </c>
      <c r="E200" s="1">
        <v>43739</v>
      </c>
      <c r="F200" s="1">
        <v>43740</v>
      </c>
      <c r="G200" s="1">
        <v>43741</v>
      </c>
      <c r="H200" s="1">
        <v>43742</v>
      </c>
      <c r="I200" s="1">
        <v>43745</v>
      </c>
      <c r="J200" s="1">
        <v>43746</v>
      </c>
      <c r="K200" s="1">
        <v>43747</v>
      </c>
      <c r="L200" s="1">
        <v>43748</v>
      </c>
      <c r="M200" s="1">
        <v>43749</v>
      </c>
      <c r="N200" s="1">
        <v>43752</v>
      </c>
      <c r="O200" s="1">
        <v>43753</v>
      </c>
      <c r="P200" s="1">
        <v>43754</v>
      </c>
      <c r="Q200" s="1">
        <v>43755</v>
      </c>
      <c r="R200" s="1">
        <v>43756</v>
      </c>
      <c r="S200" s="1">
        <v>43759</v>
      </c>
      <c r="T200" s="1">
        <v>43760</v>
      </c>
      <c r="U200" s="1">
        <v>43761</v>
      </c>
      <c r="V200" s="1">
        <v>43762</v>
      </c>
      <c r="W200" s="1">
        <v>43763</v>
      </c>
      <c r="X200" s="1">
        <v>43766</v>
      </c>
      <c r="Y200" s="1">
        <v>43767</v>
      </c>
      <c r="Z200" s="1">
        <v>43768</v>
      </c>
      <c r="AA200" s="1">
        <v>43769</v>
      </c>
      <c r="AB200" s="1">
        <v>43770</v>
      </c>
      <c r="AC200" s="1">
        <v>43773</v>
      </c>
      <c r="AD200" s="1">
        <v>43774</v>
      </c>
      <c r="AE200" s="1">
        <v>43775</v>
      </c>
      <c r="AF200" s="1">
        <v>43776</v>
      </c>
      <c r="AG200" s="1">
        <v>43777</v>
      </c>
      <c r="AH200" s="1">
        <v>43780</v>
      </c>
      <c r="AI200" s="1">
        <v>43781</v>
      </c>
      <c r="AJ200" s="1">
        <v>43782</v>
      </c>
      <c r="AK200" s="1">
        <v>43783</v>
      </c>
      <c r="AL200" s="1">
        <v>43784</v>
      </c>
      <c r="AM200" s="1">
        <v>43787</v>
      </c>
      <c r="AN200" s="1">
        <v>43788</v>
      </c>
      <c r="AO200" s="1">
        <v>43789</v>
      </c>
      <c r="AP200" s="1">
        <v>43790</v>
      </c>
      <c r="AQ200" s="1">
        <v>43791</v>
      </c>
      <c r="AR200" s="1">
        <v>43794</v>
      </c>
      <c r="AS200" s="1">
        <v>43795</v>
      </c>
      <c r="AT200" s="1">
        <v>43796</v>
      </c>
      <c r="AU200" s="1">
        <v>43797</v>
      </c>
      <c r="AV200" s="1">
        <v>43798</v>
      </c>
      <c r="AW200" s="1">
        <v>43801</v>
      </c>
      <c r="AX200" s="1">
        <v>43802</v>
      </c>
      <c r="AY200" s="1">
        <v>43803</v>
      </c>
      <c r="AZ200" s="1">
        <v>43804</v>
      </c>
      <c r="BA200" s="1">
        <v>43805</v>
      </c>
      <c r="BB200" s="1">
        <v>43808</v>
      </c>
      <c r="BC200" s="1">
        <v>43809</v>
      </c>
      <c r="BD200" s="1">
        <v>43810</v>
      </c>
      <c r="BE200" s="1">
        <v>43811</v>
      </c>
      <c r="BF200" s="1">
        <v>43812</v>
      </c>
      <c r="BG200" s="1">
        <v>43815</v>
      </c>
      <c r="BH200" s="1">
        <v>43816</v>
      </c>
      <c r="BI200" s="1">
        <v>43817</v>
      </c>
      <c r="BJ200" s="1">
        <v>43818</v>
      </c>
      <c r="BK200" s="1">
        <v>43819</v>
      </c>
      <c r="BL200" s="1">
        <v>43822</v>
      </c>
      <c r="BM200" s="1">
        <v>43823</v>
      </c>
      <c r="BN200" s="1">
        <v>43824</v>
      </c>
      <c r="BO200" s="1">
        <v>43825</v>
      </c>
      <c r="BP200" s="1">
        <v>43826</v>
      </c>
      <c r="BQ200" s="1">
        <v>43829</v>
      </c>
      <c r="BR200" s="1">
        <v>43830</v>
      </c>
      <c r="BS200" s="1">
        <v>43831</v>
      </c>
      <c r="BT200" s="1">
        <v>43832</v>
      </c>
      <c r="BU200" s="1">
        <v>43833</v>
      </c>
      <c r="BV200" s="1">
        <v>43836</v>
      </c>
      <c r="BW200" s="1">
        <v>43837</v>
      </c>
      <c r="BX200" s="1">
        <v>43838</v>
      </c>
      <c r="BY200" s="1">
        <v>43839</v>
      </c>
      <c r="BZ200" s="1">
        <v>43840</v>
      </c>
      <c r="CA200" s="1">
        <v>43843</v>
      </c>
      <c r="CB200" s="1">
        <v>43844</v>
      </c>
      <c r="CC200" s="1">
        <v>43845</v>
      </c>
      <c r="CD200" s="1">
        <v>43846</v>
      </c>
      <c r="CE200" s="1">
        <v>43847</v>
      </c>
      <c r="CF200" s="1">
        <v>43850</v>
      </c>
      <c r="CG200" s="1">
        <v>43851</v>
      </c>
      <c r="CH200" s="1">
        <v>43852</v>
      </c>
      <c r="CI200" s="1">
        <v>43853</v>
      </c>
      <c r="CJ200" s="1">
        <v>43854</v>
      </c>
      <c r="CK200" s="1">
        <v>43857</v>
      </c>
      <c r="CL200" s="1">
        <v>43858</v>
      </c>
      <c r="CM200" s="1">
        <v>43859</v>
      </c>
      <c r="CN200" s="1">
        <v>43860</v>
      </c>
      <c r="CO200" s="1">
        <v>43861</v>
      </c>
      <c r="CP200" s="1">
        <v>43864</v>
      </c>
      <c r="CQ200" s="1">
        <v>43865</v>
      </c>
    </row>
    <row r="201" spans="1:95" x14ac:dyDescent="0.25">
      <c r="A201" t="str">
        <f>_xll.BFieldInfo($B$201)</f>
        <v>Implied Volatility Using Ask Price</v>
      </c>
      <c r="B201" t="s">
        <v>4</v>
      </c>
      <c r="C201" t="s">
        <v>69</v>
      </c>
      <c r="D201" t="s">
        <v>69</v>
      </c>
      <c r="E201" t="s">
        <v>69</v>
      </c>
      <c r="F201" t="s">
        <v>69</v>
      </c>
      <c r="G201" t="s">
        <v>69</v>
      </c>
      <c r="H201" t="s">
        <v>69</v>
      </c>
      <c r="I201" t="s">
        <v>69</v>
      </c>
      <c r="J201" t="s">
        <v>69</v>
      </c>
      <c r="K201" t="s">
        <v>69</v>
      </c>
      <c r="L201" t="s">
        <v>69</v>
      </c>
      <c r="M201" t="s">
        <v>69</v>
      </c>
      <c r="N201" t="s">
        <v>69</v>
      </c>
      <c r="O201" t="s">
        <v>69</v>
      </c>
      <c r="P201" t="s">
        <v>69</v>
      </c>
      <c r="Q201" t="s">
        <v>69</v>
      </c>
      <c r="R201" t="s">
        <v>69</v>
      </c>
      <c r="S201" t="s">
        <v>69</v>
      </c>
      <c r="T201" t="s">
        <v>69</v>
      </c>
      <c r="U201" t="s">
        <v>69</v>
      </c>
      <c r="V201" t="s">
        <v>69</v>
      </c>
      <c r="W201" t="s">
        <v>69</v>
      </c>
      <c r="X201" t="s">
        <v>69</v>
      </c>
      <c r="Y201" t="s">
        <v>69</v>
      </c>
      <c r="Z201" t="s">
        <v>69</v>
      </c>
      <c r="AA201" t="s">
        <v>69</v>
      </c>
      <c r="AB201" t="s">
        <v>69</v>
      </c>
      <c r="AC201" t="s">
        <v>69</v>
      </c>
      <c r="AD201" t="s">
        <v>69</v>
      </c>
      <c r="AE201" t="s">
        <v>69</v>
      </c>
      <c r="AF201" t="s">
        <v>69</v>
      </c>
      <c r="AG201" t="s">
        <v>69</v>
      </c>
      <c r="AH201" t="s">
        <v>69</v>
      </c>
      <c r="AI201" t="s">
        <v>69</v>
      </c>
      <c r="AJ201" t="s">
        <v>69</v>
      </c>
      <c r="AK201" t="s">
        <v>69</v>
      </c>
      <c r="AL201" t="s">
        <v>69</v>
      </c>
      <c r="AM201" t="s">
        <v>69</v>
      </c>
      <c r="AN201" t="s">
        <v>69</v>
      </c>
      <c r="AO201" t="s">
        <v>69</v>
      </c>
      <c r="AP201" t="s">
        <v>69</v>
      </c>
      <c r="AQ201" t="s">
        <v>69</v>
      </c>
      <c r="AR201" t="s">
        <v>69</v>
      </c>
      <c r="AS201" t="s">
        <v>69</v>
      </c>
      <c r="AT201" t="s">
        <v>69</v>
      </c>
      <c r="AU201" t="s">
        <v>69</v>
      </c>
      <c r="AV201" t="s">
        <v>69</v>
      </c>
      <c r="AW201" t="s">
        <v>69</v>
      </c>
      <c r="AX201" t="s">
        <v>69</v>
      </c>
      <c r="AY201" t="s">
        <v>69</v>
      </c>
      <c r="AZ201" t="s">
        <v>69</v>
      </c>
      <c r="BA201" t="s">
        <v>69</v>
      </c>
      <c r="BB201" t="s">
        <v>69</v>
      </c>
      <c r="BC201" t="s">
        <v>69</v>
      </c>
      <c r="BD201" t="s">
        <v>69</v>
      </c>
      <c r="BE201" t="s">
        <v>69</v>
      </c>
      <c r="BF201" t="s">
        <v>69</v>
      </c>
      <c r="BG201" t="s">
        <v>69</v>
      </c>
      <c r="BH201" t="s">
        <v>69</v>
      </c>
      <c r="BI201" t="s">
        <v>69</v>
      </c>
      <c r="BJ201" t="s">
        <v>69</v>
      </c>
      <c r="BK201" t="s">
        <v>69</v>
      </c>
      <c r="BL201">
        <v>84.495000000000005</v>
      </c>
      <c r="BM201">
        <v>56.287999999999997</v>
      </c>
      <c r="BN201" t="s">
        <v>69</v>
      </c>
      <c r="BO201">
        <v>55.929000000000002</v>
      </c>
      <c r="BP201">
        <v>68.034999999999997</v>
      </c>
      <c r="BQ201">
        <v>63.042000000000002</v>
      </c>
      <c r="BR201">
        <v>57.996000000000002</v>
      </c>
      <c r="BS201" t="s">
        <v>69</v>
      </c>
      <c r="BT201">
        <v>55.607999999999997</v>
      </c>
      <c r="BU201">
        <v>59.128999999999998</v>
      </c>
      <c r="BV201">
        <v>66.799000000000007</v>
      </c>
      <c r="BW201">
        <v>66.084999999999994</v>
      </c>
      <c r="BX201">
        <v>61.506999999999998</v>
      </c>
      <c r="BY201">
        <v>61.356999999999999</v>
      </c>
      <c r="BZ201">
        <v>60.911000000000001</v>
      </c>
      <c r="CA201">
        <v>52.031999999999996</v>
      </c>
      <c r="CB201">
        <v>53.223999999999997</v>
      </c>
      <c r="CC201">
        <v>58.350999999999999</v>
      </c>
      <c r="CD201">
        <v>51.259</v>
      </c>
      <c r="CE201">
        <v>53.003999999999998</v>
      </c>
      <c r="CF201" t="s">
        <v>69</v>
      </c>
      <c r="CG201">
        <v>61.02</v>
      </c>
      <c r="CH201">
        <v>58.615000000000002</v>
      </c>
      <c r="CI201">
        <v>55.015999999999998</v>
      </c>
      <c r="CJ201">
        <v>57.737000000000002</v>
      </c>
      <c r="CK201">
        <v>67.108999999999995</v>
      </c>
      <c r="CL201">
        <v>61.978999999999999</v>
      </c>
      <c r="CM201">
        <v>67.783000000000001</v>
      </c>
      <c r="CN201">
        <v>65.454999999999998</v>
      </c>
      <c r="CO201">
        <v>74.567999999999998</v>
      </c>
      <c r="CP201">
        <v>73.867999999999995</v>
      </c>
      <c r="CQ201" t="s">
        <v>69</v>
      </c>
    </row>
    <row r="202" spans="1:95" x14ac:dyDescent="0.25">
      <c r="A202" t="str">
        <f>_xll.BFieldInfo($B$202)</f>
        <v>End of Day Option Price Ask</v>
      </c>
      <c r="B202" t="s">
        <v>5</v>
      </c>
      <c r="C202" t="s">
        <v>69</v>
      </c>
      <c r="D202" t="s">
        <v>69</v>
      </c>
      <c r="E202" t="s">
        <v>69</v>
      </c>
      <c r="F202" t="s">
        <v>69</v>
      </c>
      <c r="G202" t="s">
        <v>69</v>
      </c>
      <c r="H202" t="s">
        <v>69</v>
      </c>
      <c r="I202" t="s">
        <v>69</v>
      </c>
      <c r="J202" t="s">
        <v>69</v>
      </c>
      <c r="K202" t="s">
        <v>69</v>
      </c>
      <c r="L202" t="s">
        <v>69</v>
      </c>
      <c r="M202" t="s">
        <v>69</v>
      </c>
      <c r="N202" t="s">
        <v>69</v>
      </c>
      <c r="O202" t="s">
        <v>69</v>
      </c>
      <c r="P202" t="s">
        <v>69</v>
      </c>
      <c r="Q202" t="s">
        <v>69</v>
      </c>
      <c r="R202" t="s">
        <v>69</v>
      </c>
      <c r="S202" t="s">
        <v>69</v>
      </c>
      <c r="T202" t="s">
        <v>69</v>
      </c>
      <c r="U202" t="s">
        <v>69</v>
      </c>
      <c r="V202" t="s">
        <v>69</v>
      </c>
      <c r="W202" t="s">
        <v>69</v>
      </c>
      <c r="X202" t="s">
        <v>69</v>
      </c>
      <c r="Y202" t="s">
        <v>69</v>
      </c>
      <c r="Z202" t="s">
        <v>69</v>
      </c>
      <c r="AA202" t="s">
        <v>69</v>
      </c>
      <c r="AB202" t="s">
        <v>69</v>
      </c>
      <c r="AC202" t="s">
        <v>69</v>
      </c>
      <c r="AD202" t="s">
        <v>69</v>
      </c>
      <c r="AE202" t="s">
        <v>69</v>
      </c>
      <c r="AF202" t="s">
        <v>69</v>
      </c>
      <c r="AG202" t="s">
        <v>69</v>
      </c>
      <c r="AH202" t="s">
        <v>69</v>
      </c>
      <c r="AI202" t="s">
        <v>69</v>
      </c>
      <c r="AJ202" t="s">
        <v>69</v>
      </c>
      <c r="AK202" t="s">
        <v>69</v>
      </c>
      <c r="AL202" t="s">
        <v>69</v>
      </c>
      <c r="AM202" t="s">
        <v>69</v>
      </c>
      <c r="AN202" t="s">
        <v>69</v>
      </c>
      <c r="AO202" t="s">
        <v>69</v>
      </c>
      <c r="AP202" t="s">
        <v>69</v>
      </c>
      <c r="AQ202" t="s">
        <v>69</v>
      </c>
      <c r="AR202" t="s">
        <v>69</v>
      </c>
      <c r="AS202" t="s">
        <v>69</v>
      </c>
      <c r="AT202" t="s">
        <v>69</v>
      </c>
      <c r="AU202" t="s">
        <v>69</v>
      </c>
      <c r="AV202" t="s">
        <v>69</v>
      </c>
      <c r="AW202" t="s">
        <v>69</v>
      </c>
      <c r="AX202" t="s">
        <v>69</v>
      </c>
      <c r="AY202" t="s">
        <v>69</v>
      </c>
      <c r="AZ202" t="s">
        <v>69</v>
      </c>
      <c r="BA202" t="s">
        <v>69</v>
      </c>
      <c r="BB202" t="s">
        <v>69</v>
      </c>
      <c r="BC202" t="s">
        <v>69</v>
      </c>
      <c r="BD202" t="s">
        <v>69</v>
      </c>
      <c r="BE202" t="s">
        <v>69</v>
      </c>
      <c r="BF202" t="s">
        <v>69</v>
      </c>
      <c r="BG202" t="s">
        <v>69</v>
      </c>
      <c r="BH202" t="s">
        <v>69</v>
      </c>
      <c r="BI202" t="s">
        <v>69</v>
      </c>
      <c r="BJ202" t="s">
        <v>69</v>
      </c>
      <c r="BK202" t="s">
        <v>69</v>
      </c>
      <c r="BL202">
        <v>0.60000001999999997</v>
      </c>
      <c r="BM202">
        <v>0.25</v>
      </c>
      <c r="BN202" t="s">
        <v>69</v>
      </c>
      <c r="BO202">
        <v>0.25</v>
      </c>
      <c r="BP202">
        <v>0.34999998999999998</v>
      </c>
      <c r="BQ202">
        <v>0.30000000999999998</v>
      </c>
      <c r="BR202">
        <v>0.30000000999999998</v>
      </c>
      <c r="BS202" t="s">
        <v>69</v>
      </c>
      <c r="BT202">
        <v>0.2</v>
      </c>
      <c r="BU202">
        <v>0.25</v>
      </c>
      <c r="BV202">
        <v>0.25</v>
      </c>
      <c r="BW202">
        <v>0.2</v>
      </c>
      <c r="BX202">
        <v>0.2</v>
      </c>
      <c r="BY202">
        <v>0.2</v>
      </c>
      <c r="BZ202">
        <v>0.2</v>
      </c>
      <c r="CA202">
        <v>0.15000000999999999</v>
      </c>
      <c r="CB202">
        <v>0.25</v>
      </c>
      <c r="CC202">
        <v>0.30000000999999998</v>
      </c>
      <c r="CD202">
        <v>0.30000000999999998</v>
      </c>
      <c r="CE202">
        <v>0.30000000999999998</v>
      </c>
      <c r="CF202" t="s">
        <v>69</v>
      </c>
      <c r="CG202">
        <v>0.25</v>
      </c>
      <c r="CH202">
        <v>0.25</v>
      </c>
      <c r="CI202">
        <v>0.2</v>
      </c>
      <c r="CJ202">
        <v>0.2</v>
      </c>
      <c r="CK202">
        <v>0.2</v>
      </c>
      <c r="CL202">
        <v>0.2</v>
      </c>
      <c r="CM202">
        <v>0.2</v>
      </c>
      <c r="CN202">
        <v>0.15000000999999999</v>
      </c>
      <c r="CO202">
        <v>0.15000000999999999</v>
      </c>
      <c r="CP202">
        <v>0.1</v>
      </c>
      <c r="CQ202" t="s">
        <v>69</v>
      </c>
    </row>
    <row r="203" spans="1:95" x14ac:dyDescent="0.25">
      <c r="A203" t="str">
        <f>_xll.BFieldInfo($B$203)</f>
        <v>End of Day Option Price Bid</v>
      </c>
      <c r="B203" t="s">
        <v>6</v>
      </c>
      <c r="C203" t="s">
        <v>69</v>
      </c>
      <c r="D203" t="s">
        <v>69</v>
      </c>
      <c r="E203" t="s">
        <v>69</v>
      </c>
      <c r="F203" t="s">
        <v>69</v>
      </c>
      <c r="G203" t="s">
        <v>69</v>
      </c>
      <c r="H203" t="s">
        <v>69</v>
      </c>
      <c r="I203" t="s">
        <v>69</v>
      </c>
      <c r="J203" t="s">
        <v>69</v>
      </c>
      <c r="K203" t="s">
        <v>69</v>
      </c>
      <c r="L203" t="s">
        <v>69</v>
      </c>
      <c r="M203" t="s">
        <v>69</v>
      </c>
      <c r="N203" t="s">
        <v>69</v>
      </c>
      <c r="O203" t="s">
        <v>69</v>
      </c>
      <c r="P203" t="s">
        <v>69</v>
      </c>
      <c r="Q203" t="s">
        <v>69</v>
      </c>
      <c r="R203" t="s">
        <v>69</v>
      </c>
      <c r="S203" t="s">
        <v>69</v>
      </c>
      <c r="T203" t="s">
        <v>69</v>
      </c>
      <c r="U203" t="s">
        <v>69</v>
      </c>
      <c r="V203" t="s">
        <v>69</v>
      </c>
      <c r="W203" t="s">
        <v>69</v>
      </c>
      <c r="X203" t="s">
        <v>69</v>
      </c>
      <c r="Y203" t="s">
        <v>69</v>
      </c>
      <c r="Z203" t="s">
        <v>69</v>
      </c>
      <c r="AA203" t="s">
        <v>69</v>
      </c>
      <c r="AB203" t="s">
        <v>69</v>
      </c>
      <c r="AC203" t="s">
        <v>69</v>
      </c>
      <c r="AD203" t="s">
        <v>69</v>
      </c>
      <c r="AE203" t="s">
        <v>69</v>
      </c>
      <c r="AF203" t="s">
        <v>69</v>
      </c>
      <c r="AG203" t="s">
        <v>69</v>
      </c>
      <c r="AH203" t="s">
        <v>69</v>
      </c>
      <c r="AI203" t="s">
        <v>69</v>
      </c>
      <c r="AJ203" t="s">
        <v>69</v>
      </c>
      <c r="AK203" t="s">
        <v>69</v>
      </c>
      <c r="AL203" t="s">
        <v>69</v>
      </c>
      <c r="AM203" t="s">
        <v>69</v>
      </c>
      <c r="AN203" t="s">
        <v>69</v>
      </c>
      <c r="AO203" t="s">
        <v>69</v>
      </c>
      <c r="AP203" t="s">
        <v>69</v>
      </c>
      <c r="AQ203" t="s">
        <v>69</v>
      </c>
      <c r="AR203" t="s">
        <v>69</v>
      </c>
      <c r="AS203" t="s">
        <v>69</v>
      </c>
      <c r="AT203" t="s">
        <v>69</v>
      </c>
      <c r="AU203" t="s">
        <v>69</v>
      </c>
      <c r="AV203" t="s">
        <v>69</v>
      </c>
      <c r="AW203" t="s">
        <v>69</v>
      </c>
      <c r="AX203" t="s">
        <v>69</v>
      </c>
      <c r="AY203" t="s">
        <v>69</v>
      </c>
      <c r="AZ203" t="s">
        <v>69</v>
      </c>
      <c r="BA203" t="s">
        <v>69</v>
      </c>
      <c r="BB203" t="s">
        <v>69</v>
      </c>
      <c r="BC203" t="s">
        <v>69</v>
      </c>
      <c r="BD203" t="s">
        <v>69</v>
      </c>
      <c r="BE203" t="s">
        <v>69</v>
      </c>
      <c r="BF203" t="s">
        <v>69</v>
      </c>
      <c r="BG203" t="s">
        <v>69</v>
      </c>
      <c r="BH203" t="s">
        <v>69</v>
      </c>
      <c r="BI203" t="s">
        <v>69</v>
      </c>
      <c r="BJ203" t="s">
        <v>69</v>
      </c>
      <c r="BK203" t="s">
        <v>69</v>
      </c>
      <c r="BL203">
        <v>0.15000000999999999</v>
      </c>
      <c r="BM203">
        <v>0.15000000999999999</v>
      </c>
      <c r="BN203" t="s">
        <v>69</v>
      </c>
      <c r="BO203">
        <v>0.1</v>
      </c>
      <c r="BP203">
        <v>0.1</v>
      </c>
      <c r="BQ203">
        <v>0.05</v>
      </c>
      <c r="BR203">
        <v>0.15000000999999999</v>
      </c>
      <c r="BS203" t="s">
        <v>69</v>
      </c>
      <c r="BT203">
        <v>0.1</v>
      </c>
      <c r="BU203">
        <v>0.1</v>
      </c>
      <c r="BV203">
        <v>0.05</v>
      </c>
      <c r="BW203">
        <v>0.05</v>
      </c>
      <c r="BX203" t="s">
        <v>69</v>
      </c>
      <c r="BY203" t="s">
        <v>69</v>
      </c>
      <c r="BZ203" t="s">
        <v>69</v>
      </c>
      <c r="CA203" t="s">
        <v>69</v>
      </c>
      <c r="CB203">
        <v>0.15000000999999999</v>
      </c>
      <c r="CC203">
        <v>0.2</v>
      </c>
      <c r="CD203">
        <v>0.1</v>
      </c>
      <c r="CE203">
        <v>0.1</v>
      </c>
      <c r="CF203" t="s">
        <v>69</v>
      </c>
      <c r="CG203">
        <v>0.15000000999999999</v>
      </c>
      <c r="CH203">
        <v>0.05</v>
      </c>
      <c r="CI203">
        <v>0.05</v>
      </c>
      <c r="CJ203">
        <v>0.1</v>
      </c>
      <c r="CK203">
        <v>0.1</v>
      </c>
      <c r="CL203">
        <v>0.1</v>
      </c>
      <c r="CM203">
        <v>0.1</v>
      </c>
      <c r="CN203">
        <v>0.05</v>
      </c>
      <c r="CO203">
        <v>0.05</v>
      </c>
      <c r="CP203">
        <v>0.05</v>
      </c>
      <c r="CQ203" t="s">
        <v>69</v>
      </c>
    </row>
    <row r="204" spans="1:95" x14ac:dyDescent="0.25">
      <c r="A204" t="str">
        <f>_xll.BFieldInfo($B$204)</f>
        <v>End of Day Underlying Price Ask</v>
      </c>
      <c r="B204" t="s">
        <v>7</v>
      </c>
      <c r="C204" t="s">
        <v>69</v>
      </c>
      <c r="D204" t="s">
        <v>69</v>
      </c>
      <c r="E204" t="s">
        <v>69</v>
      </c>
      <c r="F204" t="s">
        <v>69</v>
      </c>
      <c r="G204" t="s">
        <v>69</v>
      </c>
      <c r="H204" t="s">
        <v>69</v>
      </c>
      <c r="I204" t="s">
        <v>69</v>
      </c>
      <c r="J204" t="s">
        <v>69</v>
      </c>
      <c r="K204" t="s">
        <v>69</v>
      </c>
      <c r="L204" t="s">
        <v>69</v>
      </c>
      <c r="M204" t="s">
        <v>69</v>
      </c>
      <c r="N204" t="s">
        <v>69</v>
      </c>
      <c r="O204" t="s">
        <v>69</v>
      </c>
      <c r="P204" t="s">
        <v>69</v>
      </c>
      <c r="Q204" t="s">
        <v>69</v>
      </c>
      <c r="R204" t="s">
        <v>69</v>
      </c>
      <c r="S204" t="s">
        <v>69</v>
      </c>
      <c r="T204" t="s">
        <v>69</v>
      </c>
      <c r="U204" t="s">
        <v>69</v>
      </c>
      <c r="V204" t="s">
        <v>69</v>
      </c>
      <c r="W204" t="s">
        <v>69</v>
      </c>
      <c r="X204" t="s">
        <v>69</v>
      </c>
      <c r="Y204" t="s">
        <v>69</v>
      </c>
      <c r="Z204" t="s">
        <v>69</v>
      </c>
      <c r="AA204" t="s">
        <v>69</v>
      </c>
      <c r="AB204" t="s">
        <v>69</v>
      </c>
      <c r="AC204" t="s">
        <v>69</v>
      </c>
      <c r="AD204" t="s">
        <v>69</v>
      </c>
      <c r="AE204" t="s">
        <v>69</v>
      </c>
      <c r="AF204" t="s">
        <v>69</v>
      </c>
      <c r="AG204" t="s">
        <v>69</v>
      </c>
      <c r="AH204" t="s">
        <v>69</v>
      </c>
      <c r="AI204" t="s">
        <v>69</v>
      </c>
      <c r="AJ204" t="s">
        <v>69</v>
      </c>
      <c r="AK204" t="s">
        <v>69</v>
      </c>
      <c r="AL204" t="s">
        <v>69</v>
      </c>
      <c r="AM204" t="s">
        <v>69</v>
      </c>
      <c r="AN204" t="s">
        <v>69</v>
      </c>
      <c r="AO204" t="s">
        <v>69</v>
      </c>
      <c r="AP204" t="s">
        <v>69</v>
      </c>
      <c r="AQ204" t="s">
        <v>69</v>
      </c>
      <c r="AR204" t="s">
        <v>69</v>
      </c>
      <c r="AS204" t="s">
        <v>69</v>
      </c>
      <c r="AT204" t="s">
        <v>69</v>
      </c>
      <c r="AU204" t="s">
        <v>69</v>
      </c>
      <c r="AV204" t="s">
        <v>69</v>
      </c>
      <c r="AW204" t="s">
        <v>69</v>
      </c>
      <c r="AX204" t="s">
        <v>69</v>
      </c>
      <c r="AY204" t="s">
        <v>69</v>
      </c>
      <c r="AZ204" t="s">
        <v>69</v>
      </c>
      <c r="BA204" t="s">
        <v>69</v>
      </c>
      <c r="BB204" t="s">
        <v>69</v>
      </c>
      <c r="BC204" t="s">
        <v>69</v>
      </c>
      <c r="BD204" t="s">
        <v>69</v>
      </c>
      <c r="BE204" t="s">
        <v>69</v>
      </c>
      <c r="BF204" t="s">
        <v>69</v>
      </c>
      <c r="BG204" t="s">
        <v>69</v>
      </c>
      <c r="BH204" t="s">
        <v>69</v>
      </c>
      <c r="BI204" t="s">
        <v>69</v>
      </c>
      <c r="BJ204" t="s">
        <v>69</v>
      </c>
      <c r="BK204" t="s">
        <v>69</v>
      </c>
      <c r="BL204">
        <v>8.3599996599999997</v>
      </c>
      <c r="BM204">
        <v>8.3599996599999997</v>
      </c>
      <c r="BN204" t="s">
        <v>69</v>
      </c>
      <c r="BO204">
        <v>8.4099998500000002</v>
      </c>
      <c r="BP204">
        <v>8.3100004199999997</v>
      </c>
      <c r="BQ204">
        <v>8.3900003400000003</v>
      </c>
      <c r="BR204">
        <v>8.6099996599999997</v>
      </c>
      <c r="BS204" t="s">
        <v>69</v>
      </c>
      <c r="BT204">
        <v>8.3500003800000009</v>
      </c>
      <c r="BU204">
        <v>8.4449996899999995</v>
      </c>
      <c r="BV204">
        <v>8.2299995399999997</v>
      </c>
      <c r="BW204">
        <v>8.0399999599999994</v>
      </c>
      <c r="BX204">
        <v>8.25</v>
      </c>
      <c r="BY204">
        <v>8.2899999599999994</v>
      </c>
      <c r="BZ204">
        <v>8.3350000400000006</v>
      </c>
      <c r="CA204">
        <v>8.5299997300000001</v>
      </c>
      <c r="CB204">
        <v>8.9350004199999997</v>
      </c>
      <c r="CC204">
        <v>8.9549999200000006</v>
      </c>
      <c r="CD204">
        <v>9.2200002699999999</v>
      </c>
      <c r="CE204">
        <v>9.1850004199999997</v>
      </c>
      <c r="CF204" t="s">
        <v>69</v>
      </c>
      <c r="CG204">
        <v>8.875</v>
      </c>
      <c r="CH204">
        <v>8.9799995399999997</v>
      </c>
      <c r="CI204">
        <v>8.9399995800000003</v>
      </c>
      <c r="CJ204">
        <v>8.8800001099999992</v>
      </c>
      <c r="CK204">
        <v>8.6999998099999996</v>
      </c>
      <c r="CL204">
        <v>8.8699998900000008</v>
      </c>
      <c r="CM204">
        <v>8.7399997700000007</v>
      </c>
      <c r="CN204">
        <v>8.625</v>
      </c>
      <c r="CO204">
        <v>8.4099998500000002</v>
      </c>
      <c r="CP204">
        <v>8.3087997399999995</v>
      </c>
      <c r="CQ204" t="s">
        <v>69</v>
      </c>
    </row>
    <row r="205" spans="1:95" x14ac:dyDescent="0.25">
      <c r="A205" t="str">
        <f>_xll.BFieldInfo($B$205)</f>
        <v>End of Day Underlying Price Last</v>
      </c>
      <c r="B205" t="s">
        <v>8</v>
      </c>
      <c r="C205" t="s">
        <v>69</v>
      </c>
      <c r="D205" t="s">
        <v>69</v>
      </c>
      <c r="E205" t="s">
        <v>69</v>
      </c>
      <c r="F205" t="s">
        <v>69</v>
      </c>
      <c r="G205" t="s">
        <v>69</v>
      </c>
      <c r="H205" t="s">
        <v>69</v>
      </c>
      <c r="I205" t="s">
        <v>69</v>
      </c>
      <c r="J205" t="s">
        <v>69</v>
      </c>
      <c r="K205" t="s">
        <v>69</v>
      </c>
      <c r="L205" t="s">
        <v>69</v>
      </c>
      <c r="M205" t="s">
        <v>69</v>
      </c>
      <c r="N205" t="s">
        <v>69</v>
      </c>
      <c r="O205" t="s">
        <v>69</v>
      </c>
      <c r="P205" t="s">
        <v>69</v>
      </c>
      <c r="Q205" t="s">
        <v>69</v>
      </c>
      <c r="R205" t="s">
        <v>69</v>
      </c>
      <c r="S205" t="s">
        <v>69</v>
      </c>
      <c r="T205" t="s">
        <v>69</v>
      </c>
      <c r="U205" t="s">
        <v>69</v>
      </c>
      <c r="V205" t="s">
        <v>69</v>
      </c>
      <c r="W205" t="s">
        <v>69</v>
      </c>
      <c r="X205" t="s">
        <v>69</v>
      </c>
      <c r="Y205" t="s">
        <v>69</v>
      </c>
      <c r="Z205" t="s">
        <v>69</v>
      </c>
      <c r="AA205" t="s">
        <v>69</v>
      </c>
      <c r="AB205" t="s">
        <v>69</v>
      </c>
      <c r="AC205" t="s">
        <v>69</v>
      </c>
      <c r="AD205" t="s">
        <v>69</v>
      </c>
      <c r="AE205" t="s">
        <v>69</v>
      </c>
      <c r="AF205" t="s">
        <v>69</v>
      </c>
      <c r="AG205" t="s">
        <v>69</v>
      </c>
      <c r="AH205" t="s">
        <v>69</v>
      </c>
      <c r="AI205" t="s">
        <v>69</v>
      </c>
      <c r="AJ205" t="s">
        <v>69</v>
      </c>
      <c r="AK205" t="s">
        <v>69</v>
      </c>
      <c r="AL205" t="s">
        <v>69</v>
      </c>
      <c r="AM205" t="s">
        <v>69</v>
      </c>
      <c r="AN205" t="s">
        <v>69</v>
      </c>
      <c r="AO205" t="s">
        <v>69</v>
      </c>
      <c r="AP205" t="s">
        <v>69</v>
      </c>
      <c r="AQ205" t="s">
        <v>69</v>
      </c>
      <c r="AR205" t="s">
        <v>69</v>
      </c>
      <c r="AS205" t="s">
        <v>69</v>
      </c>
      <c r="AT205" t="s">
        <v>69</v>
      </c>
      <c r="AU205" t="s">
        <v>69</v>
      </c>
      <c r="AV205" t="s">
        <v>69</v>
      </c>
      <c r="AW205" t="s">
        <v>69</v>
      </c>
      <c r="AX205" t="s">
        <v>69</v>
      </c>
      <c r="AY205" t="s">
        <v>69</v>
      </c>
      <c r="AZ205" t="s">
        <v>69</v>
      </c>
      <c r="BA205" t="s">
        <v>69</v>
      </c>
      <c r="BB205" t="s">
        <v>69</v>
      </c>
      <c r="BC205" t="s">
        <v>69</v>
      </c>
      <c r="BD205" t="s">
        <v>69</v>
      </c>
      <c r="BE205" t="s">
        <v>69</v>
      </c>
      <c r="BF205" t="s">
        <v>69</v>
      </c>
      <c r="BG205" t="s">
        <v>69</v>
      </c>
      <c r="BH205" t="s">
        <v>69</v>
      </c>
      <c r="BI205" t="s">
        <v>69</v>
      </c>
      <c r="BJ205" t="s">
        <v>69</v>
      </c>
      <c r="BK205" t="s">
        <v>69</v>
      </c>
      <c r="BL205" t="s">
        <v>69</v>
      </c>
      <c r="BM205" t="s">
        <v>69</v>
      </c>
      <c r="BN205" t="s">
        <v>69</v>
      </c>
      <c r="BO205" t="s">
        <v>69</v>
      </c>
      <c r="BP205" t="s">
        <v>69</v>
      </c>
      <c r="BQ205">
        <v>8.4300003100000005</v>
      </c>
      <c r="BR205" t="s">
        <v>69</v>
      </c>
      <c r="BS205" t="s">
        <v>69</v>
      </c>
      <c r="BT205" t="s">
        <v>69</v>
      </c>
      <c r="BU205" t="s">
        <v>69</v>
      </c>
      <c r="BV205" t="s">
        <v>69</v>
      </c>
      <c r="BW205" t="s">
        <v>69</v>
      </c>
      <c r="BX205" t="s">
        <v>69</v>
      </c>
      <c r="BY205" t="s">
        <v>69</v>
      </c>
      <c r="BZ205" t="s">
        <v>69</v>
      </c>
      <c r="CA205" t="s">
        <v>69</v>
      </c>
      <c r="CB205">
        <v>8.9750003800000009</v>
      </c>
      <c r="CC205">
        <v>8.9799995399999997</v>
      </c>
      <c r="CD205">
        <v>9.25</v>
      </c>
      <c r="CE205">
        <v>9.1700000799999994</v>
      </c>
      <c r="CF205" t="s">
        <v>69</v>
      </c>
      <c r="CG205">
        <v>8.9399995800000003</v>
      </c>
      <c r="CH205">
        <v>8.9799995399999997</v>
      </c>
      <c r="CI205">
        <v>8.9600000400000006</v>
      </c>
      <c r="CJ205">
        <v>8.7559995700000002</v>
      </c>
      <c r="CK205">
        <v>8.6949996899999995</v>
      </c>
      <c r="CL205" t="s">
        <v>69</v>
      </c>
      <c r="CM205">
        <v>8.75</v>
      </c>
      <c r="CN205">
        <v>8.5200004600000003</v>
      </c>
      <c r="CO205">
        <v>8.3999996199999991</v>
      </c>
      <c r="CP205">
        <v>8.4099998500000002</v>
      </c>
      <c r="CQ205" t="s">
        <v>69</v>
      </c>
    </row>
    <row r="207" spans="1:95" x14ac:dyDescent="0.25">
      <c r="A207" t="s">
        <v>33</v>
      </c>
      <c r="B207" t="s">
        <v>3</v>
      </c>
      <c r="C207" s="1">
        <f>_xll.BDH($A$207,$B$208:$B$212,$B$1,$B$2,"Dir=H","CDR=5D","Days=A","Fill=-","FX=USD","Dts=S","cols=93;rows=6")</f>
        <v>43735</v>
      </c>
      <c r="D207" s="1">
        <v>43738</v>
      </c>
      <c r="E207" s="1">
        <v>43739</v>
      </c>
      <c r="F207" s="1">
        <v>43740</v>
      </c>
      <c r="G207" s="1">
        <v>43741</v>
      </c>
      <c r="H207" s="1">
        <v>43742</v>
      </c>
      <c r="I207" s="1">
        <v>43745</v>
      </c>
      <c r="J207" s="1">
        <v>43746</v>
      </c>
      <c r="K207" s="1">
        <v>43747</v>
      </c>
      <c r="L207" s="1">
        <v>43748</v>
      </c>
      <c r="M207" s="1">
        <v>43749</v>
      </c>
      <c r="N207" s="1">
        <v>43752</v>
      </c>
      <c r="O207" s="1">
        <v>43753</v>
      </c>
      <c r="P207" s="1">
        <v>43754</v>
      </c>
      <c r="Q207" s="1">
        <v>43755</v>
      </c>
      <c r="R207" s="1">
        <v>43756</v>
      </c>
      <c r="S207" s="1">
        <v>43759</v>
      </c>
      <c r="T207" s="1">
        <v>43760</v>
      </c>
      <c r="U207" s="1">
        <v>43761</v>
      </c>
      <c r="V207" s="1">
        <v>43762</v>
      </c>
      <c r="W207" s="1">
        <v>43763</v>
      </c>
      <c r="X207" s="1">
        <v>43766</v>
      </c>
      <c r="Y207" s="1">
        <v>43767</v>
      </c>
      <c r="Z207" s="1">
        <v>43768</v>
      </c>
      <c r="AA207" s="1">
        <v>43769</v>
      </c>
      <c r="AB207" s="1">
        <v>43770</v>
      </c>
      <c r="AC207" s="1">
        <v>43773</v>
      </c>
      <c r="AD207" s="1">
        <v>43774</v>
      </c>
      <c r="AE207" s="1">
        <v>43775</v>
      </c>
      <c r="AF207" s="1">
        <v>43776</v>
      </c>
      <c r="AG207" s="1">
        <v>43777</v>
      </c>
      <c r="AH207" s="1">
        <v>43780</v>
      </c>
      <c r="AI207" s="1">
        <v>43781</v>
      </c>
      <c r="AJ207" s="1">
        <v>43782</v>
      </c>
      <c r="AK207" s="1">
        <v>43783</v>
      </c>
      <c r="AL207" s="1">
        <v>43784</v>
      </c>
      <c r="AM207" s="1">
        <v>43787</v>
      </c>
      <c r="AN207" s="1">
        <v>43788</v>
      </c>
      <c r="AO207" s="1">
        <v>43789</v>
      </c>
      <c r="AP207" s="1">
        <v>43790</v>
      </c>
      <c r="AQ207" s="1">
        <v>43791</v>
      </c>
      <c r="AR207" s="1">
        <v>43794</v>
      </c>
      <c r="AS207" s="1">
        <v>43795</v>
      </c>
      <c r="AT207" s="1">
        <v>43796</v>
      </c>
      <c r="AU207" s="1">
        <v>43797</v>
      </c>
      <c r="AV207" s="1">
        <v>43798</v>
      </c>
      <c r="AW207" s="1">
        <v>43801</v>
      </c>
      <c r="AX207" s="1">
        <v>43802</v>
      </c>
      <c r="AY207" s="1">
        <v>43803</v>
      </c>
      <c r="AZ207" s="1">
        <v>43804</v>
      </c>
      <c r="BA207" s="1">
        <v>43805</v>
      </c>
      <c r="BB207" s="1">
        <v>43808</v>
      </c>
      <c r="BC207" s="1">
        <v>43809</v>
      </c>
      <c r="BD207" s="1">
        <v>43810</v>
      </c>
      <c r="BE207" s="1">
        <v>43811</v>
      </c>
      <c r="BF207" s="1">
        <v>43812</v>
      </c>
      <c r="BG207" s="1">
        <v>43815</v>
      </c>
      <c r="BH207" s="1">
        <v>43816</v>
      </c>
      <c r="BI207" s="1">
        <v>43817</v>
      </c>
      <c r="BJ207" s="1">
        <v>43818</v>
      </c>
      <c r="BK207" s="1">
        <v>43819</v>
      </c>
      <c r="BL207" s="1">
        <v>43822</v>
      </c>
      <c r="BM207" s="1">
        <v>43823</v>
      </c>
      <c r="BN207" s="1">
        <v>43824</v>
      </c>
      <c r="BO207" s="1">
        <v>43825</v>
      </c>
      <c r="BP207" s="1">
        <v>43826</v>
      </c>
      <c r="BQ207" s="1">
        <v>43829</v>
      </c>
      <c r="BR207" s="1">
        <v>43830</v>
      </c>
      <c r="BS207" s="1">
        <v>43831</v>
      </c>
      <c r="BT207" s="1">
        <v>43832</v>
      </c>
      <c r="BU207" s="1">
        <v>43833</v>
      </c>
      <c r="BV207" s="1">
        <v>43836</v>
      </c>
      <c r="BW207" s="1">
        <v>43837</v>
      </c>
      <c r="BX207" s="1">
        <v>43838</v>
      </c>
      <c r="BY207" s="1">
        <v>43839</v>
      </c>
      <c r="BZ207" s="1">
        <v>43840</v>
      </c>
      <c r="CA207" s="1">
        <v>43843</v>
      </c>
      <c r="CB207" s="1">
        <v>43844</v>
      </c>
      <c r="CC207" s="1">
        <v>43845</v>
      </c>
      <c r="CD207" s="1">
        <v>43846</v>
      </c>
      <c r="CE207" s="1">
        <v>43847</v>
      </c>
      <c r="CF207" s="1">
        <v>43850</v>
      </c>
      <c r="CG207" s="1">
        <v>43851</v>
      </c>
      <c r="CH207" s="1">
        <v>43852</v>
      </c>
      <c r="CI207" s="1">
        <v>43853</v>
      </c>
      <c r="CJ207" s="1">
        <v>43854</v>
      </c>
      <c r="CK207" s="1">
        <v>43857</v>
      </c>
      <c r="CL207" s="1">
        <v>43858</v>
      </c>
      <c r="CM207" s="1">
        <v>43859</v>
      </c>
      <c r="CN207" s="1">
        <v>43860</v>
      </c>
      <c r="CO207" s="1">
        <v>43861</v>
      </c>
      <c r="CP207" s="1">
        <v>43864</v>
      </c>
      <c r="CQ207" s="1">
        <v>43865</v>
      </c>
    </row>
    <row r="208" spans="1:95" x14ac:dyDescent="0.25">
      <c r="A208" t="str">
        <f>_xll.BFieldInfo($B$208)</f>
        <v>Implied Volatility Using Ask Price</v>
      </c>
      <c r="B208" t="s">
        <v>4</v>
      </c>
      <c r="C208" t="s">
        <v>69</v>
      </c>
      <c r="D208" t="s">
        <v>69</v>
      </c>
      <c r="E208" t="s">
        <v>69</v>
      </c>
      <c r="F208" t="s">
        <v>69</v>
      </c>
      <c r="G208" t="s">
        <v>69</v>
      </c>
      <c r="H208" t="s">
        <v>69</v>
      </c>
      <c r="I208" t="s">
        <v>69</v>
      </c>
      <c r="J208" t="s">
        <v>69</v>
      </c>
      <c r="K208" t="s">
        <v>69</v>
      </c>
      <c r="L208" t="s">
        <v>69</v>
      </c>
      <c r="M208" t="s">
        <v>69</v>
      </c>
      <c r="N208" t="s">
        <v>69</v>
      </c>
      <c r="O208" t="s">
        <v>69</v>
      </c>
      <c r="P208" t="s">
        <v>69</v>
      </c>
      <c r="Q208" t="s">
        <v>69</v>
      </c>
      <c r="R208" t="s">
        <v>69</v>
      </c>
      <c r="S208" t="s">
        <v>69</v>
      </c>
      <c r="T208" t="s">
        <v>69</v>
      </c>
      <c r="U208" t="s">
        <v>69</v>
      </c>
      <c r="V208" t="s">
        <v>69</v>
      </c>
      <c r="W208" t="s">
        <v>69</v>
      </c>
      <c r="X208" t="s">
        <v>69</v>
      </c>
      <c r="Y208" t="s">
        <v>69</v>
      </c>
      <c r="Z208" t="s">
        <v>69</v>
      </c>
      <c r="AA208" t="s">
        <v>69</v>
      </c>
      <c r="AB208" t="s">
        <v>69</v>
      </c>
      <c r="AC208" t="s">
        <v>69</v>
      </c>
      <c r="AD208" t="s">
        <v>69</v>
      </c>
      <c r="AE208" t="s">
        <v>69</v>
      </c>
      <c r="AF208" t="s">
        <v>69</v>
      </c>
      <c r="AG208" t="s">
        <v>69</v>
      </c>
      <c r="AH208" t="s">
        <v>69</v>
      </c>
      <c r="AI208" t="s">
        <v>69</v>
      </c>
      <c r="AJ208" t="s">
        <v>69</v>
      </c>
      <c r="AK208" t="s">
        <v>69</v>
      </c>
      <c r="AL208" t="s">
        <v>69</v>
      </c>
      <c r="AM208" t="s">
        <v>69</v>
      </c>
      <c r="AN208" t="s">
        <v>69</v>
      </c>
      <c r="AO208" t="s">
        <v>69</v>
      </c>
      <c r="AP208" t="s">
        <v>69</v>
      </c>
      <c r="AQ208" t="s">
        <v>69</v>
      </c>
      <c r="AR208" t="s">
        <v>69</v>
      </c>
      <c r="AS208" t="s">
        <v>69</v>
      </c>
      <c r="AT208" t="s">
        <v>69</v>
      </c>
      <c r="AU208" t="s">
        <v>69</v>
      </c>
      <c r="AV208" t="s">
        <v>69</v>
      </c>
      <c r="AW208" t="s">
        <v>69</v>
      </c>
      <c r="AX208" t="s">
        <v>69</v>
      </c>
      <c r="AY208" t="s">
        <v>69</v>
      </c>
      <c r="AZ208" t="s">
        <v>69</v>
      </c>
      <c r="BA208" t="s">
        <v>69</v>
      </c>
      <c r="BB208" t="s">
        <v>69</v>
      </c>
      <c r="BC208" t="s">
        <v>69</v>
      </c>
      <c r="BD208" t="s">
        <v>69</v>
      </c>
      <c r="BE208" t="s">
        <v>69</v>
      </c>
      <c r="BF208" t="s">
        <v>69</v>
      </c>
      <c r="BG208" t="s">
        <v>69</v>
      </c>
      <c r="BH208" t="s">
        <v>69</v>
      </c>
      <c r="BI208" t="s">
        <v>69</v>
      </c>
      <c r="BJ208" t="s">
        <v>69</v>
      </c>
      <c r="BK208" t="s">
        <v>69</v>
      </c>
      <c r="BL208">
        <v>172.30600000000001</v>
      </c>
      <c r="BM208">
        <v>171.73400000000001</v>
      </c>
      <c r="BN208" t="s">
        <v>69</v>
      </c>
      <c r="BO208">
        <v>182.56899999999999</v>
      </c>
      <c r="BP208">
        <v>181.67099999999999</v>
      </c>
      <c r="BQ208">
        <v>190.911</v>
      </c>
      <c r="BR208">
        <v>190.61600000000001</v>
      </c>
      <c r="BS208" t="s">
        <v>69</v>
      </c>
      <c r="BT208">
        <v>192.81700000000001</v>
      </c>
      <c r="BU208">
        <v>197.447</v>
      </c>
      <c r="BV208">
        <v>205.798</v>
      </c>
      <c r="BW208">
        <v>205.36699999999999</v>
      </c>
      <c r="BX208">
        <v>208.80600000000001</v>
      </c>
      <c r="BY208">
        <v>206.78200000000001</v>
      </c>
      <c r="BZ208">
        <v>205.673</v>
      </c>
      <c r="CA208">
        <v>211.739</v>
      </c>
      <c r="CB208">
        <v>225.2</v>
      </c>
      <c r="CC208">
        <v>210.93100000000001</v>
      </c>
      <c r="CD208">
        <v>228.41200000000001</v>
      </c>
      <c r="CE208">
        <v>226.57599999999999</v>
      </c>
      <c r="CF208" t="s">
        <v>69</v>
      </c>
      <c r="CG208">
        <v>155.816</v>
      </c>
      <c r="CH208">
        <v>117.18300000000001</v>
      </c>
      <c r="CI208">
        <v>177.654</v>
      </c>
      <c r="CJ208">
        <v>89.408000000000001</v>
      </c>
      <c r="CK208">
        <v>130.458</v>
      </c>
      <c r="CL208">
        <v>145.08699999999999</v>
      </c>
      <c r="CM208">
        <v>154.822</v>
      </c>
      <c r="CN208">
        <v>170.26900000000001</v>
      </c>
      <c r="CO208">
        <v>241.822</v>
      </c>
      <c r="CP208">
        <v>246.84</v>
      </c>
      <c r="CQ208" t="s">
        <v>69</v>
      </c>
    </row>
    <row r="209" spans="1:95" x14ac:dyDescent="0.25">
      <c r="A209" t="str">
        <f>_xll.BFieldInfo($B$209)</f>
        <v>End of Day Option Price Ask</v>
      </c>
      <c r="B209" t="s">
        <v>5</v>
      </c>
      <c r="C209" t="s">
        <v>69</v>
      </c>
      <c r="D209" t="s">
        <v>69</v>
      </c>
      <c r="E209" t="s">
        <v>69</v>
      </c>
      <c r="F209" t="s">
        <v>69</v>
      </c>
      <c r="G209" t="s">
        <v>69</v>
      </c>
      <c r="H209" t="s">
        <v>69</v>
      </c>
      <c r="I209" t="s">
        <v>69</v>
      </c>
      <c r="J209" t="s">
        <v>69</v>
      </c>
      <c r="K209" t="s">
        <v>69</v>
      </c>
      <c r="L209" t="s">
        <v>69</v>
      </c>
      <c r="M209" t="s">
        <v>69</v>
      </c>
      <c r="N209" t="s">
        <v>69</v>
      </c>
      <c r="O209" t="s">
        <v>69</v>
      </c>
      <c r="P209" t="s">
        <v>69</v>
      </c>
      <c r="Q209" t="s">
        <v>69</v>
      </c>
      <c r="R209" t="s">
        <v>69</v>
      </c>
      <c r="S209" t="s">
        <v>69</v>
      </c>
      <c r="T209" t="s">
        <v>69</v>
      </c>
      <c r="U209" t="s">
        <v>69</v>
      </c>
      <c r="V209" t="s">
        <v>69</v>
      </c>
      <c r="W209" t="s">
        <v>69</v>
      </c>
      <c r="X209" t="s">
        <v>69</v>
      </c>
      <c r="Y209" t="s">
        <v>69</v>
      </c>
      <c r="Z209" t="s">
        <v>69</v>
      </c>
      <c r="AA209" t="s">
        <v>69</v>
      </c>
      <c r="AB209" t="s">
        <v>69</v>
      </c>
      <c r="AC209" t="s">
        <v>69</v>
      </c>
      <c r="AD209" t="s">
        <v>69</v>
      </c>
      <c r="AE209" t="s">
        <v>69</v>
      </c>
      <c r="AF209" t="s">
        <v>69</v>
      </c>
      <c r="AG209" t="s">
        <v>69</v>
      </c>
      <c r="AH209" t="s">
        <v>69</v>
      </c>
      <c r="AI209" t="s">
        <v>69</v>
      </c>
      <c r="AJ209" t="s">
        <v>69</v>
      </c>
      <c r="AK209" t="s">
        <v>69</v>
      </c>
      <c r="AL209" t="s">
        <v>69</v>
      </c>
      <c r="AM209" t="s">
        <v>69</v>
      </c>
      <c r="AN209" t="s">
        <v>69</v>
      </c>
      <c r="AO209" t="s">
        <v>69</v>
      </c>
      <c r="AP209" t="s">
        <v>69</v>
      </c>
      <c r="AQ209" t="s">
        <v>69</v>
      </c>
      <c r="AR209" t="s">
        <v>69</v>
      </c>
      <c r="AS209" t="s">
        <v>69</v>
      </c>
      <c r="AT209" t="s">
        <v>69</v>
      </c>
      <c r="AU209" t="s">
        <v>69</v>
      </c>
      <c r="AV209" t="s">
        <v>69</v>
      </c>
      <c r="AW209" t="s">
        <v>69</v>
      </c>
      <c r="AX209" t="s">
        <v>69</v>
      </c>
      <c r="AY209" t="s">
        <v>69</v>
      </c>
      <c r="AZ209" t="s">
        <v>69</v>
      </c>
      <c r="BA209" t="s">
        <v>69</v>
      </c>
      <c r="BB209" t="s">
        <v>69</v>
      </c>
      <c r="BC209" t="s">
        <v>69</v>
      </c>
      <c r="BD209" t="s">
        <v>69</v>
      </c>
      <c r="BE209" t="s">
        <v>69</v>
      </c>
      <c r="BF209" t="s">
        <v>69</v>
      </c>
      <c r="BG209" t="s">
        <v>69</v>
      </c>
      <c r="BH209" t="s">
        <v>69</v>
      </c>
      <c r="BI209" t="s">
        <v>69</v>
      </c>
      <c r="BJ209" t="s">
        <v>69</v>
      </c>
      <c r="BK209" t="s">
        <v>69</v>
      </c>
      <c r="BL209">
        <v>16</v>
      </c>
      <c r="BM209">
        <v>16</v>
      </c>
      <c r="BN209" t="s">
        <v>69</v>
      </c>
      <c r="BO209">
        <v>16.200000760000002</v>
      </c>
      <c r="BP209">
        <v>16</v>
      </c>
      <c r="BQ209">
        <v>16</v>
      </c>
      <c r="BR209">
        <v>16.200000760000002</v>
      </c>
      <c r="BS209" t="s">
        <v>69</v>
      </c>
      <c r="BT209">
        <v>16.399999619999999</v>
      </c>
      <c r="BU209">
        <v>16.399999619999999</v>
      </c>
      <c r="BV209">
        <v>16.600000380000001</v>
      </c>
      <c r="BW209">
        <v>16.600000380000001</v>
      </c>
      <c r="BX209">
        <v>16.600000380000001</v>
      </c>
      <c r="BY209">
        <v>15.600000380000001</v>
      </c>
      <c r="BZ209">
        <v>15.19999981</v>
      </c>
      <c r="CA209">
        <v>15.399999619999999</v>
      </c>
      <c r="CB209">
        <v>15.600000380000001</v>
      </c>
      <c r="CC209">
        <v>14.80000019</v>
      </c>
      <c r="CD209">
        <v>16</v>
      </c>
      <c r="CE209">
        <v>15.600000380000001</v>
      </c>
      <c r="CF209" t="s">
        <v>69</v>
      </c>
      <c r="CG209">
        <v>13.899999619999999</v>
      </c>
      <c r="CH209">
        <v>12.69999981</v>
      </c>
      <c r="CI209">
        <v>12.30000019</v>
      </c>
      <c r="CJ209">
        <v>10.100000380000001</v>
      </c>
      <c r="CK209">
        <v>10</v>
      </c>
      <c r="CL209">
        <v>10.30000019</v>
      </c>
      <c r="CM209">
        <v>9.8999996199999991</v>
      </c>
      <c r="CN209">
        <v>9.3999996199999991</v>
      </c>
      <c r="CO209">
        <v>10</v>
      </c>
      <c r="CP209">
        <v>9.6999998099999996</v>
      </c>
      <c r="CQ209" t="s">
        <v>69</v>
      </c>
    </row>
    <row r="210" spans="1:95" x14ac:dyDescent="0.25">
      <c r="A210" t="str">
        <f>_xll.BFieldInfo($B$210)</f>
        <v>End of Day Option Price Bid</v>
      </c>
      <c r="B210" t="s">
        <v>6</v>
      </c>
      <c r="C210" t="s">
        <v>69</v>
      </c>
      <c r="D210" t="s">
        <v>69</v>
      </c>
      <c r="E210" t="s">
        <v>69</v>
      </c>
      <c r="F210" t="s">
        <v>69</v>
      </c>
      <c r="G210" t="s">
        <v>69</v>
      </c>
      <c r="H210" t="s">
        <v>69</v>
      </c>
      <c r="I210" t="s">
        <v>69</v>
      </c>
      <c r="J210" t="s">
        <v>69</v>
      </c>
      <c r="K210" t="s">
        <v>69</v>
      </c>
      <c r="L210" t="s">
        <v>69</v>
      </c>
      <c r="M210" t="s">
        <v>69</v>
      </c>
      <c r="N210" t="s">
        <v>69</v>
      </c>
      <c r="O210" t="s">
        <v>69</v>
      </c>
      <c r="P210" t="s">
        <v>69</v>
      </c>
      <c r="Q210" t="s">
        <v>69</v>
      </c>
      <c r="R210" t="s">
        <v>69</v>
      </c>
      <c r="S210" t="s">
        <v>69</v>
      </c>
      <c r="T210" t="s">
        <v>69</v>
      </c>
      <c r="U210" t="s">
        <v>69</v>
      </c>
      <c r="V210" t="s">
        <v>69</v>
      </c>
      <c r="W210" t="s">
        <v>69</v>
      </c>
      <c r="X210" t="s">
        <v>69</v>
      </c>
      <c r="Y210" t="s">
        <v>69</v>
      </c>
      <c r="Z210" t="s">
        <v>69</v>
      </c>
      <c r="AA210" t="s">
        <v>69</v>
      </c>
      <c r="AB210" t="s">
        <v>69</v>
      </c>
      <c r="AC210" t="s">
        <v>69</v>
      </c>
      <c r="AD210" t="s">
        <v>69</v>
      </c>
      <c r="AE210" t="s">
        <v>69</v>
      </c>
      <c r="AF210" t="s">
        <v>69</v>
      </c>
      <c r="AG210" t="s">
        <v>69</v>
      </c>
      <c r="AH210" t="s">
        <v>69</v>
      </c>
      <c r="AI210" t="s">
        <v>69</v>
      </c>
      <c r="AJ210" t="s">
        <v>69</v>
      </c>
      <c r="AK210" t="s">
        <v>69</v>
      </c>
      <c r="AL210" t="s">
        <v>69</v>
      </c>
      <c r="AM210" t="s">
        <v>69</v>
      </c>
      <c r="AN210" t="s">
        <v>69</v>
      </c>
      <c r="AO210" t="s">
        <v>69</v>
      </c>
      <c r="AP210" t="s">
        <v>69</v>
      </c>
      <c r="AQ210" t="s">
        <v>69</v>
      </c>
      <c r="AR210" t="s">
        <v>69</v>
      </c>
      <c r="AS210" t="s">
        <v>69</v>
      </c>
      <c r="AT210" t="s">
        <v>69</v>
      </c>
      <c r="AU210" t="s">
        <v>69</v>
      </c>
      <c r="AV210" t="s">
        <v>69</v>
      </c>
      <c r="AW210" t="s">
        <v>69</v>
      </c>
      <c r="AX210" t="s">
        <v>69</v>
      </c>
      <c r="AY210" t="s">
        <v>69</v>
      </c>
      <c r="AZ210" t="s">
        <v>69</v>
      </c>
      <c r="BA210" t="s">
        <v>69</v>
      </c>
      <c r="BB210" t="s">
        <v>69</v>
      </c>
      <c r="BC210" t="s">
        <v>69</v>
      </c>
      <c r="BD210" t="s">
        <v>69</v>
      </c>
      <c r="BE210" t="s">
        <v>69</v>
      </c>
      <c r="BF210" t="s">
        <v>69</v>
      </c>
      <c r="BG210" t="s">
        <v>69</v>
      </c>
      <c r="BH210" t="s">
        <v>69</v>
      </c>
      <c r="BI210" t="s">
        <v>69</v>
      </c>
      <c r="BJ210" t="s">
        <v>69</v>
      </c>
      <c r="BK210" t="s">
        <v>69</v>
      </c>
      <c r="BL210">
        <v>12</v>
      </c>
      <c r="BM210">
        <v>11.30000019</v>
      </c>
      <c r="BN210" t="s">
        <v>69</v>
      </c>
      <c r="BO210">
        <v>13.30000019</v>
      </c>
      <c r="BP210">
        <v>12.600000380000001</v>
      </c>
      <c r="BQ210">
        <v>12.600000380000001</v>
      </c>
      <c r="BR210">
        <v>13.100000380000001</v>
      </c>
      <c r="BS210" t="s">
        <v>69</v>
      </c>
      <c r="BT210">
        <v>13.19999981</v>
      </c>
      <c r="BU210">
        <v>13.100000380000001</v>
      </c>
      <c r="BV210">
        <v>13.5</v>
      </c>
      <c r="BW210">
        <v>13.80000019</v>
      </c>
      <c r="BX210">
        <v>13.600000380000001</v>
      </c>
      <c r="BY210">
        <v>12.30000019</v>
      </c>
      <c r="BZ210">
        <v>12.30000019</v>
      </c>
      <c r="CA210">
        <v>12.399999619999999</v>
      </c>
      <c r="CB210">
        <v>12.600000380000001</v>
      </c>
      <c r="CC210">
        <v>11.69999981</v>
      </c>
      <c r="CD210">
        <v>12.600000380000001</v>
      </c>
      <c r="CE210">
        <v>12.80000019</v>
      </c>
      <c r="CF210" t="s">
        <v>69</v>
      </c>
      <c r="CG210">
        <v>12.899999619999999</v>
      </c>
      <c r="CH210">
        <v>12.19999981</v>
      </c>
      <c r="CI210">
        <v>10.80000019</v>
      </c>
      <c r="CJ210">
        <v>9.6999998099999996</v>
      </c>
      <c r="CK210">
        <v>9.1000003800000009</v>
      </c>
      <c r="CL210">
        <v>9</v>
      </c>
      <c r="CM210">
        <v>9</v>
      </c>
      <c r="CN210">
        <v>8</v>
      </c>
      <c r="CO210">
        <v>6.9000000999999997</v>
      </c>
      <c r="CP210">
        <v>6.8000001900000004</v>
      </c>
      <c r="CQ210" t="s">
        <v>69</v>
      </c>
    </row>
    <row r="211" spans="1:95" x14ac:dyDescent="0.25">
      <c r="A211" t="str">
        <f>_xll.BFieldInfo($B$211)</f>
        <v>End of Day Underlying Price Ask</v>
      </c>
      <c r="B211" t="s">
        <v>7</v>
      </c>
      <c r="C211" t="s">
        <v>69</v>
      </c>
      <c r="D211" t="s">
        <v>69</v>
      </c>
      <c r="E211" t="s">
        <v>69</v>
      </c>
      <c r="F211" t="s">
        <v>69</v>
      </c>
      <c r="G211" t="s">
        <v>69</v>
      </c>
      <c r="H211" t="s">
        <v>69</v>
      </c>
      <c r="I211" t="s">
        <v>69</v>
      </c>
      <c r="J211" t="s">
        <v>69</v>
      </c>
      <c r="K211" t="s">
        <v>69</v>
      </c>
      <c r="L211" t="s">
        <v>69</v>
      </c>
      <c r="M211" t="s">
        <v>69</v>
      </c>
      <c r="N211" t="s">
        <v>69</v>
      </c>
      <c r="O211" t="s">
        <v>69</v>
      </c>
      <c r="P211" t="s">
        <v>69</v>
      </c>
      <c r="Q211" t="s">
        <v>69</v>
      </c>
      <c r="R211" t="s">
        <v>69</v>
      </c>
      <c r="S211" t="s">
        <v>69</v>
      </c>
      <c r="T211" t="s">
        <v>69</v>
      </c>
      <c r="U211" t="s">
        <v>69</v>
      </c>
      <c r="V211" t="s">
        <v>69</v>
      </c>
      <c r="W211" t="s">
        <v>69</v>
      </c>
      <c r="X211" t="s">
        <v>69</v>
      </c>
      <c r="Y211" t="s">
        <v>69</v>
      </c>
      <c r="Z211" t="s">
        <v>69</v>
      </c>
      <c r="AA211" t="s">
        <v>69</v>
      </c>
      <c r="AB211" t="s">
        <v>69</v>
      </c>
      <c r="AC211" t="s">
        <v>69</v>
      </c>
      <c r="AD211" t="s">
        <v>69</v>
      </c>
      <c r="AE211" t="s">
        <v>69</v>
      </c>
      <c r="AF211" t="s">
        <v>69</v>
      </c>
      <c r="AG211" t="s">
        <v>69</v>
      </c>
      <c r="AH211" t="s">
        <v>69</v>
      </c>
      <c r="AI211" t="s">
        <v>69</v>
      </c>
      <c r="AJ211" t="s">
        <v>69</v>
      </c>
      <c r="AK211" t="s">
        <v>69</v>
      </c>
      <c r="AL211" t="s">
        <v>69</v>
      </c>
      <c r="AM211" t="s">
        <v>69</v>
      </c>
      <c r="AN211" t="s">
        <v>69</v>
      </c>
      <c r="AO211" t="s">
        <v>69</v>
      </c>
      <c r="AP211" t="s">
        <v>69</v>
      </c>
      <c r="AQ211" t="s">
        <v>69</v>
      </c>
      <c r="AR211" t="s">
        <v>69</v>
      </c>
      <c r="AS211" t="s">
        <v>69</v>
      </c>
      <c r="AT211" t="s">
        <v>69</v>
      </c>
      <c r="AU211" t="s">
        <v>69</v>
      </c>
      <c r="AV211" t="s">
        <v>69</v>
      </c>
      <c r="AW211" t="s">
        <v>69</v>
      </c>
      <c r="AX211" t="s">
        <v>69</v>
      </c>
      <c r="AY211" t="s">
        <v>69</v>
      </c>
      <c r="AZ211" t="s">
        <v>69</v>
      </c>
      <c r="BA211" t="s">
        <v>69</v>
      </c>
      <c r="BB211" t="s">
        <v>69</v>
      </c>
      <c r="BC211" t="s">
        <v>69</v>
      </c>
      <c r="BD211" t="s">
        <v>69</v>
      </c>
      <c r="BE211" t="s">
        <v>69</v>
      </c>
      <c r="BF211" t="s">
        <v>69</v>
      </c>
      <c r="BG211" t="s">
        <v>69</v>
      </c>
      <c r="BH211" t="s">
        <v>69</v>
      </c>
      <c r="BI211" t="s">
        <v>69</v>
      </c>
      <c r="BJ211" t="s">
        <v>69</v>
      </c>
      <c r="BK211" t="s">
        <v>69</v>
      </c>
      <c r="BL211">
        <v>33.650001529999997</v>
      </c>
      <c r="BM211">
        <v>33.700000760000002</v>
      </c>
      <c r="BN211" t="s">
        <v>69</v>
      </c>
      <c r="BO211">
        <v>33.674999239999998</v>
      </c>
      <c r="BP211">
        <v>33.52999878</v>
      </c>
      <c r="BQ211">
        <v>33.400001529999997</v>
      </c>
      <c r="BR211">
        <v>33.709999080000003</v>
      </c>
      <c r="BS211" t="s">
        <v>69</v>
      </c>
      <c r="BT211">
        <v>34</v>
      </c>
      <c r="BU211">
        <v>33.91999817</v>
      </c>
      <c r="BV211">
        <v>34.090000150000002</v>
      </c>
      <c r="BW211">
        <v>34.16999817</v>
      </c>
      <c r="BX211">
        <v>34.13999939</v>
      </c>
      <c r="BY211">
        <v>33.11000061</v>
      </c>
      <c r="BZ211">
        <v>32.75</v>
      </c>
      <c r="CA211">
        <v>33.02999878</v>
      </c>
      <c r="CB211">
        <v>32.959999080000003</v>
      </c>
      <c r="CC211">
        <v>32.509998320000001</v>
      </c>
      <c r="CD211">
        <v>33.509998320000001</v>
      </c>
      <c r="CE211">
        <v>33.180000309999997</v>
      </c>
      <c r="CF211" t="s">
        <v>69</v>
      </c>
      <c r="CG211">
        <v>33.115001679999999</v>
      </c>
      <c r="CH211">
        <v>32.38999939</v>
      </c>
      <c r="CI211">
        <v>30.989999770000001</v>
      </c>
      <c r="CJ211">
        <v>29.940000529999999</v>
      </c>
      <c r="CK211">
        <v>29.450000760000002</v>
      </c>
      <c r="CL211">
        <v>29.61000061</v>
      </c>
      <c r="CM211">
        <v>29.049999239999998</v>
      </c>
      <c r="CN211">
        <v>28.260000229999999</v>
      </c>
      <c r="CO211">
        <v>27.559999470000001</v>
      </c>
      <c r="CP211">
        <v>27.479999540000001</v>
      </c>
      <c r="CQ211" t="s">
        <v>69</v>
      </c>
    </row>
    <row r="212" spans="1:95" x14ac:dyDescent="0.25">
      <c r="A212" t="str">
        <f>_xll.BFieldInfo($B$212)</f>
        <v>End of Day Underlying Price Last</v>
      </c>
      <c r="B212" t="s">
        <v>8</v>
      </c>
      <c r="C212" t="s">
        <v>69</v>
      </c>
      <c r="D212" t="s">
        <v>69</v>
      </c>
      <c r="E212" t="s">
        <v>69</v>
      </c>
      <c r="F212" t="s">
        <v>69</v>
      </c>
      <c r="G212" t="s">
        <v>69</v>
      </c>
      <c r="H212" t="s">
        <v>69</v>
      </c>
      <c r="I212" t="s">
        <v>69</v>
      </c>
      <c r="J212" t="s">
        <v>69</v>
      </c>
      <c r="K212" t="s">
        <v>69</v>
      </c>
      <c r="L212" t="s">
        <v>69</v>
      </c>
      <c r="M212" t="s">
        <v>69</v>
      </c>
      <c r="N212" t="s">
        <v>69</v>
      </c>
      <c r="O212" t="s">
        <v>69</v>
      </c>
      <c r="P212" t="s">
        <v>69</v>
      </c>
      <c r="Q212" t="s">
        <v>69</v>
      </c>
      <c r="R212" t="s">
        <v>69</v>
      </c>
      <c r="S212" t="s">
        <v>69</v>
      </c>
      <c r="T212" t="s">
        <v>69</v>
      </c>
      <c r="U212" t="s">
        <v>69</v>
      </c>
      <c r="V212" t="s">
        <v>69</v>
      </c>
      <c r="W212" t="s">
        <v>69</v>
      </c>
      <c r="X212" t="s">
        <v>69</v>
      </c>
      <c r="Y212" t="s">
        <v>69</v>
      </c>
      <c r="Z212" t="s">
        <v>69</v>
      </c>
      <c r="AA212" t="s">
        <v>69</v>
      </c>
      <c r="AB212" t="s">
        <v>69</v>
      </c>
      <c r="AC212" t="s">
        <v>69</v>
      </c>
      <c r="AD212" t="s">
        <v>69</v>
      </c>
      <c r="AE212" t="s">
        <v>69</v>
      </c>
      <c r="AF212" t="s">
        <v>69</v>
      </c>
      <c r="AG212" t="s">
        <v>69</v>
      </c>
      <c r="AH212" t="s">
        <v>69</v>
      </c>
      <c r="AI212" t="s">
        <v>69</v>
      </c>
      <c r="AJ212" t="s">
        <v>69</v>
      </c>
      <c r="AK212" t="s">
        <v>69</v>
      </c>
      <c r="AL212" t="s">
        <v>69</v>
      </c>
      <c r="AM212" t="s">
        <v>69</v>
      </c>
      <c r="AN212" t="s">
        <v>69</v>
      </c>
      <c r="AO212" t="s">
        <v>69</v>
      </c>
      <c r="AP212" t="s">
        <v>69</v>
      </c>
      <c r="AQ212" t="s">
        <v>69</v>
      </c>
      <c r="AR212" t="s">
        <v>69</v>
      </c>
      <c r="AS212" t="s">
        <v>69</v>
      </c>
      <c r="AT212" t="s">
        <v>69</v>
      </c>
      <c r="AU212" t="s">
        <v>69</v>
      </c>
      <c r="AV212" t="s">
        <v>69</v>
      </c>
      <c r="AW212" t="s">
        <v>69</v>
      </c>
      <c r="AX212" t="s">
        <v>69</v>
      </c>
      <c r="AY212" t="s">
        <v>69</v>
      </c>
      <c r="AZ212" t="s">
        <v>69</v>
      </c>
      <c r="BA212" t="s">
        <v>69</v>
      </c>
      <c r="BB212" t="s">
        <v>69</v>
      </c>
      <c r="BC212" t="s">
        <v>69</v>
      </c>
      <c r="BD212" t="s">
        <v>69</v>
      </c>
      <c r="BE212" t="s">
        <v>69</v>
      </c>
      <c r="BF212" t="s">
        <v>69</v>
      </c>
      <c r="BG212" t="s">
        <v>69</v>
      </c>
      <c r="BH212" t="s">
        <v>69</v>
      </c>
      <c r="BI212" t="s">
        <v>69</v>
      </c>
      <c r="BJ212" t="s">
        <v>69</v>
      </c>
      <c r="BK212" t="s">
        <v>69</v>
      </c>
      <c r="BL212" t="s">
        <v>69</v>
      </c>
      <c r="BM212" t="s">
        <v>69</v>
      </c>
      <c r="BN212" t="s">
        <v>69</v>
      </c>
      <c r="BO212" t="s">
        <v>69</v>
      </c>
      <c r="BP212" t="s">
        <v>69</v>
      </c>
      <c r="BQ212" t="s">
        <v>69</v>
      </c>
      <c r="BR212" t="s">
        <v>69</v>
      </c>
      <c r="BS212" t="s">
        <v>69</v>
      </c>
      <c r="BT212" t="s">
        <v>69</v>
      </c>
      <c r="BU212" t="s">
        <v>69</v>
      </c>
      <c r="BV212" t="s">
        <v>69</v>
      </c>
      <c r="BW212" t="s">
        <v>69</v>
      </c>
      <c r="BX212" t="s">
        <v>69</v>
      </c>
      <c r="BY212" t="s">
        <v>69</v>
      </c>
      <c r="BZ212" t="s">
        <v>69</v>
      </c>
      <c r="CA212" t="s">
        <v>69</v>
      </c>
      <c r="CB212" t="s">
        <v>69</v>
      </c>
      <c r="CC212" t="s">
        <v>69</v>
      </c>
      <c r="CD212" t="s">
        <v>69</v>
      </c>
      <c r="CE212" t="s">
        <v>69</v>
      </c>
      <c r="CF212" t="s">
        <v>69</v>
      </c>
      <c r="CG212" t="s">
        <v>69</v>
      </c>
      <c r="CH212" t="s">
        <v>69</v>
      </c>
      <c r="CI212" t="s">
        <v>69</v>
      </c>
      <c r="CJ212" t="s">
        <v>69</v>
      </c>
      <c r="CK212" t="s">
        <v>69</v>
      </c>
      <c r="CL212" t="s">
        <v>69</v>
      </c>
      <c r="CM212">
        <v>29.06999969</v>
      </c>
      <c r="CN212">
        <v>28.700000760000002</v>
      </c>
      <c r="CO212" t="s">
        <v>69</v>
      </c>
      <c r="CP212" t="s">
        <v>69</v>
      </c>
      <c r="CQ212" t="s">
        <v>69</v>
      </c>
    </row>
    <row r="214" spans="1:95" x14ac:dyDescent="0.25">
      <c r="A214" t="s">
        <v>34</v>
      </c>
      <c r="B214" t="s">
        <v>3</v>
      </c>
      <c r="C214" s="1">
        <f>_xll.BDH($A$214,$B$215:$B$219,$B$1,$B$2,"Dir=H","CDR=5D","Days=A","Fill=-","FX=USD","Dts=S","cols=93;rows=6")</f>
        <v>43735</v>
      </c>
      <c r="D214" s="1">
        <v>43738</v>
      </c>
      <c r="E214" s="1">
        <v>43739</v>
      </c>
      <c r="F214" s="1">
        <v>43740</v>
      </c>
      <c r="G214" s="1">
        <v>43741</v>
      </c>
      <c r="H214" s="1">
        <v>43742</v>
      </c>
      <c r="I214" s="1">
        <v>43745</v>
      </c>
      <c r="J214" s="1">
        <v>43746</v>
      </c>
      <c r="K214" s="1">
        <v>43747</v>
      </c>
      <c r="L214" s="1">
        <v>43748</v>
      </c>
      <c r="M214" s="1">
        <v>43749</v>
      </c>
      <c r="N214" s="1">
        <v>43752</v>
      </c>
      <c r="O214" s="1">
        <v>43753</v>
      </c>
      <c r="P214" s="1">
        <v>43754</v>
      </c>
      <c r="Q214" s="1">
        <v>43755</v>
      </c>
      <c r="R214" s="1">
        <v>43756</v>
      </c>
      <c r="S214" s="1">
        <v>43759</v>
      </c>
      <c r="T214" s="1">
        <v>43760</v>
      </c>
      <c r="U214" s="1">
        <v>43761</v>
      </c>
      <c r="V214" s="1">
        <v>43762</v>
      </c>
      <c r="W214" s="1">
        <v>43763</v>
      </c>
      <c r="X214" s="1">
        <v>43766</v>
      </c>
      <c r="Y214" s="1">
        <v>43767</v>
      </c>
      <c r="Z214" s="1">
        <v>43768</v>
      </c>
      <c r="AA214" s="1">
        <v>43769</v>
      </c>
      <c r="AB214" s="1">
        <v>43770</v>
      </c>
      <c r="AC214" s="1">
        <v>43773</v>
      </c>
      <c r="AD214" s="1">
        <v>43774</v>
      </c>
      <c r="AE214" s="1">
        <v>43775</v>
      </c>
      <c r="AF214" s="1">
        <v>43776</v>
      </c>
      <c r="AG214" s="1">
        <v>43777</v>
      </c>
      <c r="AH214" s="1">
        <v>43780</v>
      </c>
      <c r="AI214" s="1">
        <v>43781</v>
      </c>
      <c r="AJ214" s="1">
        <v>43782</v>
      </c>
      <c r="AK214" s="1">
        <v>43783</v>
      </c>
      <c r="AL214" s="1">
        <v>43784</v>
      </c>
      <c r="AM214" s="1">
        <v>43787</v>
      </c>
      <c r="AN214" s="1">
        <v>43788</v>
      </c>
      <c r="AO214" s="1">
        <v>43789</v>
      </c>
      <c r="AP214" s="1">
        <v>43790</v>
      </c>
      <c r="AQ214" s="1">
        <v>43791</v>
      </c>
      <c r="AR214" s="1">
        <v>43794</v>
      </c>
      <c r="AS214" s="1">
        <v>43795</v>
      </c>
      <c r="AT214" s="1">
        <v>43796</v>
      </c>
      <c r="AU214" s="1">
        <v>43797</v>
      </c>
      <c r="AV214" s="1">
        <v>43798</v>
      </c>
      <c r="AW214" s="1">
        <v>43801</v>
      </c>
      <c r="AX214" s="1">
        <v>43802</v>
      </c>
      <c r="AY214" s="1">
        <v>43803</v>
      </c>
      <c r="AZ214" s="1">
        <v>43804</v>
      </c>
      <c r="BA214" s="1">
        <v>43805</v>
      </c>
      <c r="BB214" s="1">
        <v>43808</v>
      </c>
      <c r="BC214" s="1">
        <v>43809</v>
      </c>
      <c r="BD214" s="1">
        <v>43810</v>
      </c>
      <c r="BE214" s="1">
        <v>43811</v>
      </c>
      <c r="BF214" s="1">
        <v>43812</v>
      </c>
      <c r="BG214" s="1">
        <v>43815</v>
      </c>
      <c r="BH214" s="1">
        <v>43816</v>
      </c>
      <c r="BI214" s="1">
        <v>43817</v>
      </c>
      <c r="BJ214" s="1">
        <v>43818</v>
      </c>
      <c r="BK214" s="1">
        <v>43819</v>
      </c>
      <c r="BL214" s="1">
        <v>43822</v>
      </c>
      <c r="BM214" s="1">
        <v>43823</v>
      </c>
      <c r="BN214" s="1">
        <v>43824</v>
      </c>
      <c r="BO214" s="1">
        <v>43825</v>
      </c>
      <c r="BP214" s="1">
        <v>43826</v>
      </c>
      <c r="BQ214" s="1">
        <v>43829</v>
      </c>
      <c r="BR214" s="1">
        <v>43830</v>
      </c>
      <c r="BS214" s="1">
        <v>43831</v>
      </c>
      <c r="BT214" s="1">
        <v>43832</v>
      </c>
      <c r="BU214" s="1">
        <v>43833</v>
      </c>
      <c r="BV214" s="1">
        <v>43836</v>
      </c>
      <c r="BW214" s="1">
        <v>43837</v>
      </c>
      <c r="BX214" s="1">
        <v>43838</v>
      </c>
      <c r="BY214" s="1">
        <v>43839</v>
      </c>
      <c r="BZ214" s="1">
        <v>43840</v>
      </c>
      <c r="CA214" s="1">
        <v>43843</v>
      </c>
      <c r="CB214" s="1">
        <v>43844</v>
      </c>
      <c r="CC214" s="1">
        <v>43845</v>
      </c>
      <c r="CD214" s="1">
        <v>43846</v>
      </c>
      <c r="CE214" s="1">
        <v>43847</v>
      </c>
      <c r="CF214" s="1">
        <v>43850</v>
      </c>
      <c r="CG214" s="1">
        <v>43851</v>
      </c>
      <c r="CH214" s="1">
        <v>43852</v>
      </c>
      <c r="CI214" s="1">
        <v>43853</v>
      </c>
      <c r="CJ214" s="1">
        <v>43854</v>
      </c>
      <c r="CK214" s="1">
        <v>43857</v>
      </c>
      <c r="CL214" s="1">
        <v>43858</v>
      </c>
      <c r="CM214" s="1">
        <v>43859</v>
      </c>
      <c r="CN214" s="1">
        <v>43860</v>
      </c>
      <c r="CO214" s="1">
        <v>43861</v>
      </c>
      <c r="CP214" s="1">
        <v>43864</v>
      </c>
      <c r="CQ214" s="1">
        <v>43865</v>
      </c>
    </row>
    <row r="215" spans="1:95" x14ac:dyDescent="0.25">
      <c r="A215" t="str">
        <f>_xll.BFieldInfo($B$215)</f>
        <v>Implied Volatility Using Ask Price</v>
      </c>
      <c r="B215" t="s">
        <v>4</v>
      </c>
      <c r="C215">
        <v>168.155</v>
      </c>
      <c r="D215">
        <v>189.208</v>
      </c>
      <c r="E215">
        <v>200.71</v>
      </c>
      <c r="F215">
        <v>200.06899999999999</v>
      </c>
      <c r="G215">
        <v>189.227</v>
      </c>
      <c r="H215">
        <v>195.15</v>
      </c>
      <c r="I215">
        <v>199.61099999999999</v>
      </c>
      <c r="J215">
        <v>193.24</v>
      </c>
      <c r="K215">
        <v>197.667</v>
      </c>
      <c r="L215">
        <v>197.39500000000001</v>
      </c>
      <c r="M215">
        <v>191.875</v>
      </c>
      <c r="N215">
        <v>197.29599999999999</v>
      </c>
      <c r="O215">
        <v>203.17099999999999</v>
      </c>
      <c r="P215">
        <v>206.16200000000001</v>
      </c>
      <c r="Q215">
        <v>200.03</v>
      </c>
      <c r="R215">
        <v>209.03700000000001</v>
      </c>
      <c r="S215">
        <v>202.83500000000001</v>
      </c>
      <c r="T215">
        <v>199.41</v>
      </c>
      <c r="U215">
        <v>194.64599999999999</v>
      </c>
      <c r="V215">
        <v>201.31899999999999</v>
      </c>
      <c r="W215">
        <v>198.37</v>
      </c>
      <c r="X215">
        <v>197.47300000000001</v>
      </c>
      <c r="Y215">
        <v>201.71899999999999</v>
      </c>
      <c r="Z215">
        <v>204.798</v>
      </c>
      <c r="AA215">
        <v>202.274</v>
      </c>
      <c r="AB215">
        <v>197.76400000000001</v>
      </c>
      <c r="AC215">
        <v>205.17099999999999</v>
      </c>
      <c r="AD215">
        <v>213.441</v>
      </c>
      <c r="AE215">
        <v>213.505</v>
      </c>
      <c r="AF215">
        <v>209.096</v>
      </c>
      <c r="AG215">
        <v>192.7</v>
      </c>
      <c r="AH215">
        <v>220.36799999999999</v>
      </c>
      <c r="AI215">
        <v>239.518</v>
      </c>
      <c r="AJ215">
        <v>239.899</v>
      </c>
      <c r="AK215">
        <v>253.15100000000001</v>
      </c>
      <c r="AL215">
        <v>247.113</v>
      </c>
      <c r="AM215">
        <v>254.452</v>
      </c>
      <c r="AN215">
        <v>249.17699999999999</v>
      </c>
      <c r="AO215">
        <v>219.834</v>
      </c>
      <c r="AP215">
        <v>187.08</v>
      </c>
      <c r="AQ215">
        <v>188.78100000000001</v>
      </c>
      <c r="AR215">
        <v>201.30600000000001</v>
      </c>
      <c r="AS215">
        <v>209.541</v>
      </c>
      <c r="AT215">
        <v>199.608</v>
      </c>
      <c r="AU215" t="s">
        <v>69</v>
      </c>
      <c r="AV215">
        <v>201.88300000000001</v>
      </c>
      <c r="AW215">
        <v>209.15799999999999</v>
      </c>
      <c r="AX215">
        <v>195.97499999999999</v>
      </c>
      <c r="AY215">
        <v>186.46899999999999</v>
      </c>
      <c r="AZ215">
        <v>106.93300000000001</v>
      </c>
      <c r="BA215">
        <v>102.104</v>
      </c>
      <c r="BB215">
        <v>114.33199999999999</v>
      </c>
      <c r="BC215">
        <v>121.038</v>
      </c>
      <c r="BD215">
        <v>123.655</v>
      </c>
      <c r="BE215">
        <v>146.215</v>
      </c>
      <c r="BF215">
        <v>125.316</v>
      </c>
      <c r="BG215">
        <v>145.35599999999999</v>
      </c>
      <c r="BH215">
        <v>135.292</v>
      </c>
      <c r="BI215">
        <v>121.18</v>
      </c>
      <c r="BJ215">
        <v>121.191</v>
      </c>
      <c r="BK215">
        <v>114.178</v>
      </c>
      <c r="BL215">
        <v>112.998</v>
      </c>
      <c r="BM215">
        <v>110.009</v>
      </c>
      <c r="BN215" t="s">
        <v>69</v>
      </c>
      <c r="BO215">
        <v>115.28700000000001</v>
      </c>
      <c r="BP215">
        <v>112.099</v>
      </c>
      <c r="BQ215">
        <v>125.01</v>
      </c>
      <c r="BR215">
        <v>127.795</v>
      </c>
      <c r="BS215" t="s">
        <v>69</v>
      </c>
      <c r="BT215">
        <v>138.357</v>
      </c>
      <c r="BU215">
        <v>154.488</v>
      </c>
      <c r="BV215">
        <v>130.184</v>
      </c>
      <c r="BW215">
        <v>132.62299999999999</v>
      </c>
      <c r="BX215">
        <v>140.64099999999999</v>
      </c>
      <c r="BY215">
        <v>149.32900000000001</v>
      </c>
      <c r="BZ215">
        <v>129.45599999999999</v>
      </c>
      <c r="CA215">
        <v>107.205</v>
      </c>
      <c r="CB215">
        <v>117.785</v>
      </c>
      <c r="CC215">
        <v>118.042</v>
      </c>
      <c r="CD215">
        <v>140.55600000000001</v>
      </c>
      <c r="CE215">
        <v>161.85</v>
      </c>
      <c r="CF215" t="s">
        <v>69</v>
      </c>
      <c r="CG215">
        <v>166.15199999999999</v>
      </c>
      <c r="CH215">
        <v>173.40799999999999</v>
      </c>
      <c r="CI215">
        <v>153.327</v>
      </c>
      <c r="CJ215">
        <v>127.664</v>
      </c>
      <c r="CK215">
        <v>143.381</v>
      </c>
      <c r="CL215">
        <v>193.74100000000001</v>
      </c>
      <c r="CM215">
        <v>200.44200000000001</v>
      </c>
      <c r="CN215">
        <v>186.226</v>
      </c>
      <c r="CO215">
        <v>194.011</v>
      </c>
      <c r="CP215">
        <v>146.136</v>
      </c>
      <c r="CQ215" t="s">
        <v>69</v>
      </c>
    </row>
    <row r="216" spans="1:95" x14ac:dyDescent="0.25">
      <c r="A216" t="str">
        <f>_xll.BFieldInfo($B$216)</f>
        <v>End of Day Option Price Ask</v>
      </c>
      <c r="B216" t="s">
        <v>5</v>
      </c>
      <c r="C216">
        <v>5</v>
      </c>
      <c r="D216">
        <v>5</v>
      </c>
      <c r="E216">
        <v>5</v>
      </c>
      <c r="F216">
        <v>5</v>
      </c>
      <c r="G216">
        <v>5</v>
      </c>
      <c r="H216">
        <v>5</v>
      </c>
      <c r="I216">
        <v>5</v>
      </c>
      <c r="J216">
        <v>4.9000000999999997</v>
      </c>
      <c r="K216">
        <v>5</v>
      </c>
      <c r="L216">
        <v>5</v>
      </c>
      <c r="M216">
        <v>5</v>
      </c>
      <c r="N216">
        <v>4.9000000999999997</v>
      </c>
      <c r="O216">
        <v>5</v>
      </c>
      <c r="P216">
        <v>5</v>
      </c>
      <c r="Q216">
        <v>4.9000000999999997</v>
      </c>
      <c r="R216">
        <v>5</v>
      </c>
      <c r="S216">
        <v>5</v>
      </c>
      <c r="T216">
        <v>4.9000000999999997</v>
      </c>
      <c r="U216">
        <v>4.9000000999999997</v>
      </c>
      <c r="V216">
        <v>5</v>
      </c>
      <c r="W216">
        <v>5</v>
      </c>
      <c r="X216">
        <v>4.9000000999999997</v>
      </c>
      <c r="Y216">
        <v>5</v>
      </c>
      <c r="Z216">
        <v>5</v>
      </c>
      <c r="AA216">
        <v>4.9000000999999997</v>
      </c>
      <c r="AB216">
        <v>5</v>
      </c>
      <c r="AC216">
        <v>4.9000000999999997</v>
      </c>
      <c r="AD216">
        <v>5</v>
      </c>
      <c r="AE216">
        <v>5</v>
      </c>
      <c r="AF216">
        <v>4.9000000999999997</v>
      </c>
      <c r="AG216">
        <v>4.9000000999999997</v>
      </c>
      <c r="AH216">
        <v>4.9000000999999997</v>
      </c>
      <c r="AI216">
        <v>5</v>
      </c>
      <c r="AJ216">
        <v>4.9000000999999997</v>
      </c>
      <c r="AK216">
        <v>5</v>
      </c>
      <c r="AL216">
        <v>5</v>
      </c>
      <c r="AM216">
        <v>5</v>
      </c>
      <c r="AN216">
        <v>5</v>
      </c>
      <c r="AO216">
        <v>5</v>
      </c>
      <c r="AP216">
        <v>5</v>
      </c>
      <c r="AQ216">
        <v>5</v>
      </c>
      <c r="AR216">
        <v>5</v>
      </c>
      <c r="AS216">
        <v>5</v>
      </c>
      <c r="AT216">
        <v>5</v>
      </c>
      <c r="AU216" t="s">
        <v>69</v>
      </c>
      <c r="AV216">
        <v>4.9000000999999997</v>
      </c>
      <c r="AW216">
        <v>5</v>
      </c>
      <c r="AX216">
        <v>5</v>
      </c>
      <c r="AY216">
        <v>5</v>
      </c>
      <c r="AZ216">
        <v>2.7000000499999999</v>
      </c>
      <c r="BA216">
        <v>2.5999999000000003</v>
      </c>
      <c r="BB216">
        <v>3</v>
      </c>
      <c r="BC216">
        <v>3.7000000499999999</v>
      </c>
      <c r="BD216">
        <v>4.4000000999999997</v>
      </c>
      <c r="BE216">
        <v>6</v>
      </c>
      <c r="BF216">
        <v>5.5</v>
      </c>
      <c r="BG216">
        <v>6</v>
      </c>
      <c r="BH216">
        <v>5</v>
      </c>
      <c r="BI216">
        <v>4.0999999000000003</v>
      </c>
      <c r="BJ216">
        <v>4.0999999000000003</v>
      </c>
      <c r="BK216">
        <v>3.7000000499999999</v>
      </c>
      <c r="BL216">
        <v>3.7999999500000001</v>
      </c>
      <c r="BM216">
        <v>3.7000000499999999</v>
      </c>
      <c r="BN216" t="s">
        <v>69</v>
      </c>
      <c r="BO216">
        <v>3.5</v>
      </c>
      <c r="BP216">
        <v>3.2000000499999999</v>
      </c>
      <c r="BQ216">
        <v>3.7999999500000001</v>
      </c>
      <c r="BR216">
        <v>3.9000000999999997</v>
      </c>
      <c r="BS216" t="s">
        <v>69</v>
      </c>
      <c r="BT216">
        <v>4.4000000999999997</v>
      </c>
      <c r="BU216">
        <v>4.8000001900000004</v>
      </c>
      <c r="BV216">
        <v>4.0999999000000003</v>
      </c>
      <c r="BW216">
        <v>3.7999999500000001</v>
      </c>
      <c r="BX216">
        <v>4.1999998099999996</v>
      </c>
      <c r="BY216">
        <v>4.4000000999999997</v>
      </c>
      <c r="BZ216">
        <v>3.4000001000000002</v>
      </c>
      <c r="CA216">
        <v>1.75</v>
      </c>
      <c r="CB216">
        <v>2.2000000499999999</v>
      </c>
      <c r="CC216">
        <v>2.9000000999999997</v>
      </c>
      <c r="CD216">
        <v>4</v>
      </c>
      <c r="CE216">
        <v>5.8000001900000004</v>
      </c>
      <c r="CF216" t="s">
        <v>69</v>
      </c>
      <c r="CG216">
        <v>5.4000000999999997</v>
      </c>
      <c r="CH216">
        <v>5.8000001900000004</v>
      </c>
      <c r="CI216">
        <v>3.7999999500000001</v>
      </c>
      <c r="CJ216">
        <v>2.5999999000000003</v>
      </c>
      <c r="CK216">
        <v>2.7999999500000001</v>
      </c>
      <c r="CL216">
        <v>5.6999998099999996</v>
      </c>
      <c r="CM216">
        <v>4.8000001900000004</v>
      </c>
      <c r="CN216">
        <v>4</v>
      </c>
      <c r="CO216">
        <v>4.8000001900000004</v>
      </c>
      <c r="CP216">
        <v>2.7000000499999999</v>
      </c>
      <c r="CQ216" t="s">
        <v>69</v>
      </c>
    </row>
    <row r="217" spans="1:95" x14ac:dyDescent="0.25">
      <c r="A217" t="str">
        <f>_xll.BFieldInfo($B$217)</f>
        <v>End of Day Option Price Bid</v>
      </c>
      <c r="B217" t="s">
        <v>6</v>
      </c>
      <c r="C217">
        <v>0.2</v>
      </c>
      <c r="D217">
        <v>0.1</v>
      </c>
      <c r="E217" t="s">
        <v>69</v>
      </c>
      <c r="F217" t="s">
        <v>69</v>
      </c>
      <c r="G217" t="s">
        <v>69</v>
      </c>
      <c r="H217" t="s">
        <v>69</v>
      </c>
      <c r="I217" t="s">
        <v>69</v>
      </c>
      <c r="J217" t="s">
        <v>69</v>
      </c>
      <c r="K217" t="s">
        <v>69</v>
      </c>
      <c r="L217" t="s">
        <v>69</v>
      </c>
      <c r="M217" t="s">
        <v>69</v>
      </c>
      <c r="N217" t="s">
        <v>69</v>
      </c>
      <c r="O217" t="s">
        <v>69</v>
      </c>
      <c r="P217">
        <v>0.1</v>
      </c>
      <c r="Q217">
        <v>0.1</v>
      </c>
      <c r="R217">
        <v>0.1</v>
      </c>
      <c r="S217">
        <v>0.1</v>
      </c>
      <c r="T217">
        <v>0.1</v>
      </c>
      <c r="U217">
        <v>0.1</v>
      </c>
      <c r="V217">
        <v>0.1</v>
      </c>
      <c r="W217">
        <v>0.1</v>
      </c>
      <c r="X217">
        <v>0.1</v>
      </c>
      <c r="Y217">
        <v>0.1</v>
      </c>
      <c r="Z217">
        <v>0.1</v>
      </c>
      <c r="AA217">
        <v>0.1</v>
      </c>
      <c r="AB217">
        <v>0.1</v>
      </c>
      <c r="AC217">
        <v>0.1</v>
      </c>
      <c r="AD217">
        <v>0.1</v>
      </c>
      <c r="AE217">
        <v>0.1</v>
      </c>
      <c r="AF217">
        <v>0.1</v>
      </c>
      <c r="AG217">
        <v>0.1</v>
      </c>
      <c r="AH217">
        <v>0.1</v>
      </c>
      <c r="AI217">
        <v>0.1</v>
      </c>
      <c r="AJ217">
        <v>0.1</v>
      </c>
      <c r="AK217">
        <v>0.1</v>
      </c>
      <c r="AL217">
        <v>0.1</v>
      </c>
      <c r="AM217">
        <v>0.1</v>
      </c>
      <c r="AN217">
        <v>0.1</v>
      </c>
      <c r="AO217" t="s">
        <v>69</v>
      </c>
      <c r="AP217">
        <v>0.05</v>
      </c>
      <c r="AQ217">
        <v>0.05</v>
      </c>
      <c r="AR217">
        <v>0.05</v>
      </c>
      <c r="AS217">
        <v>0.05</v>
      </c>
      <c r="AT217">
        <v>0.05</v>
      </c>
      <c r="AU217" t="s">
        <v>69</v>
      </c>
      <c r="AV217" t="s">
        <v>69</v>
      </c>
      <c r="AW217">
        <v>0.1</v>
      </c>
      <c r="AX217">
        <v>0.1</v>
      </c>
      <c r="AY217" t="s">
        <v>69</v>
      </c>
      <c r="AZ217">
        <v>0.5</v>
      </c>
      <c r="BA217">
        <v>0.69999999000000002</v>
      </c>
      <c r="BB217" t="s">
        <v>69</v>
      </c>
      <c r="BC217">
        <v>0.05</v>
      </c>
      <c r="BD217">
        <v>0.05</v>
      </c>
      <c r="BE217">
        <v>0.44999999000000002</v>
      </c>
      <c r="BF217">
        <v>0.80000000999999998</v>
      </c>
      <c r="BG217">
        <v>1.2999999500000001</v>
      </c>
      <c r="BH217">
        <v>0.30000000999999998</v>
      </c>
      <c r="BI217">
        <v>0.05</v>
      </c>
      <c r="BJ217">
        <v>0.05</v>
      </c>
      <c r="BK217">
        <v>0.05</v>
      </c>
      <c r="BL217">
        <v>0.05</v>
      </c>
      <c r="BM217">
        <v>0.05</v>
      </c>
      <c r="BN217" t="s">
        <v>69</v>
      </c>
      <c r="BO217">
        <v>0.05</v>
      </c>
      <c r="BP217">
        <v>0.1</v>
      </c>
      <c r="BQ217">
        <v>0.1</v>
      </c>
      <c r="BR217">
        <v>0.1</v>
      </c>
      <c r="BS217" t="s">
        <v>69</v>
      </c>
      <c r="BT217">
        <v>0.1</v>
      </c>
      <c r="BU217">
        <v>0.1</v>
      </c>
      <c r="BV217">
        <v>0.2</v>
      </c>
      <c r="BW217">
        <v>0.1</v>
      </c>
      <c r="BX217">
        <v>0.1</v>
      </c>
      <c r="BY217">
        <v>0.1</v>
      </c>
      <c r="BZ217">
        <v>0.1</v>
      </c>
      <c r="CA217">
        <v>0.1</v>
      </c>
      <c r="CB217">
        <v>0.1</v>
      </c>
      <c r="CC217">
        <v>0.1</v>
      </c>
      <c r="CD217">
        <v>0.1</v>
      </c>
      <c r="CE217">
        <v>1</v>
      </c>
      <c r="CF217" t="s">
        <v>69</v>
      </c>
      <c r="CG217">
        <v>1.10000002</v>
      </c>
      <c r="CH217">
        <v>0.1</v>
      </c>
      <c r="CI217">
        <v>0.05</v>
      </c>
      <c r="CJ217">
        <v>0.75</v>
      </c>
      <c r="CK217">
        <v>0.05</v>
      </c>
      <c r="CL217">
        <v>0.5</v>
      </c>
      <c r="CM217">
        <v>0.05</v>
      </c>
      <c r="CN217">
        <v>0.05</v>
      </c>
      <c r="CO217">
        <v>0.30000000999999998</v>
      </c>
      <c r="CP217">
        <v>0.40000001000000002</v>
      </c>
      <c r="CQ217" t="s">
        <v>69</v>
      </c>
    </row>
    <row r="218" spans="1:95" x14ac:dyDescent="0.25">
      <c r="A218" t="str">
        <f>_xll.BFieldInfo($B$218)</f>
        <v>End of Day Underlying Price Ask</v>
      </c>
      <c r="B218" t="s">
        <v>7</v>
      </c>
      <c r="C218">
        <v>15.19999981</v>
      </c>
      <c r="D218">
        <v>14.100000380000001</v>
      </c>
      <c r="E218">
        <v>13.52999973</v>
      </c>
      <c r="F218">
        <v>13.600000380000001</v>
      </c>
      <c r="G218">
        <v>14.210000040000001</v>
      </c>
      <c r="H218">
        <v>13.93000031</v>
      </c>
      <c r="I218">
        <v>13.81000042</v>
      </c>
      <c r="J218">
        <v>14.02000046</v>
      </c>
      <c r="K218">
        <v>13.98750019</v>
      </c>
      <c r="L218">
        <v>14.039999959999999</v>
      </c>
      <c r="M218">
        <v>14.369999890000001</v>
      </c>
      <c r="N218">
        <v>14.039999959999999</v>
      </c>
      <c r="O218">
        <v>13.93999958</v>
      </c>
      <c r="P218">
        <v>13.829999920000001</v>
      </c>
      <c r="Q218">
        <v>14.02000046</v>
      </c>
      <c r="R218">
        <v>13.77000046</v>
      </c>
      <c r="S218">
        <v>14.204999920000001</v>
      </c>
      <c r="T218">
        <v>14.260000229999999</v>
      </c>
      <c r="U218">
        <v>14.55000019</v>
      </c>
      <c r="V218">
        <v>14.40999985</v>
      </c>
      <c r="W218">
        <v>14.60499954</v>
      </c>
      <c r="X218">
        <v>14.619999890000001</v>
      </c>
      <c r="Y218">
        <v>14.60999966</v>
      </c>
      <c r="Z218">
        <v>14.5</v>
      </c>
      <c r="AA218">
        <v>14.510000229999999</v>
      </c>
      <c r="AB218">
        <v>14.94999981</v>
      </c>
      <c r="AC218">
        <v>14.55000019</v>
      </c>
      <c r="AD218">
        <v>14.35499954</v>
      </c>
      <c r="AE218">
        <v>14.399999619999999</v>
      </c>
      <c r="AF218">
        <v>14.5</v>
      </c>
      <c r="AG218">
        <v>15.380000109999999</v>
      </c>
      <c r="AH218">
        <v>14.15999985</v>
      </c>
      <c r="AI218">
        <v>13.51500034</v>
      </c>
      <c r="AJ218">
        <v>13.39000034</v>
      </c>
      <c r="AK218">
        <v>13.05000019</v>
      </c>
      <c r="AL218">
        <v>13.350000380000001</v>
      </c>
      <c r="AM218">
        <v>13.210000040000001</v>
      </c>
      <c r="AN218">
        <v>13.47999954</v>
      </c>
      <c r="AO218">
        <v>14.82499981</v>
      </c>
      <c r="AP218">
        <v>16.504999160000001</v>
      </c>
      <c r="AQ218">
        <v>16.469999309999999</v>
      </c>
      <c r="AR218">
        <v>16</v>
      </c>
      <c r="AS218">
        <v>15.65499973</v>
      </c>
      <c r="AT218">
        <v>16.200000760000002</v>
      </c>
      <c r="AU218" t="s">
        <v>69</v>
      </c>
      <c r="AV218">
        <v>16.040000920000001</v>
      </c>
      <c r="AW218">
        <v>16.034999849999998</v>
      </c>
      <c r="AX218">
        <v>16.739999770000001</v>
      </c>
      <c r="AY218">
        <v>17.280000690000001</v>
      </c>
      <c r="AZ218">
        <v>17.770000459999999</v>
      </c>
      <c r="BA218">
        <v>17.93000031</v>
      </c>
      <c r="BB218">
        <v>18.06999969</v>
      </c>
      <c r="BC218">
        <v>18.989999770000001</v>
      </c>
      <c r="BD218">
        <v>20.06999969</v>
      </c>
      <c r="BE218">
        <v>21.409999849999998</v>
      </c>
      <c r="BF218">
        <v>21.790000920000001</v>
      </c>
      <c r="BG218">
        <v>21.670000080000001</v>
      </c>
      <c r="BH218">
        <v>20.709999079999999</v>
      </c>
      <c r="BI218">
        <v>20.059999470000001</v>
      </c>
      <c r="BJ218">
        <v>20.11000061</v>
      </c>
      <c r="BK218">
        <v>19.870000839999999</v>
      </c>
      <c r="BL218">
        <v>20.25</v>
      </c>
      <c r="BM218">
        <v>20.290000920000001</v>
      </c>
      <c r="BN218" t="s">
        <v>69</v>
      </c>
      <c r="BO218">
        <v>19.780000690000001</v>
      </c>
      <c r="BP218">
        <v>19.479999540000001</v>
      </c>
      <c r="BQ218">
        <v>20.020000459999999</v>
      </c>
      <c r="BR218">
        <v>20.11000061</v>
      </c>
      <c r="BS218" t="s">
        <v>69</v>
      </c>
      <c r="BT218">
        <v>20.549999239999998</v>
      </c>
      <c r="BU218">
        <v>20.520000459999999</v>
      </c>
      <c r="BV218">
        <v>20.700000760000002</v>
      </c>
      <c r="BW218">
        <v>20.165000920000001</v>
      </c>
      <c r="BX218">
        <v>20.532499309999999</v>
      </c>
      <c r="BY218">
        <v>20.549999239999998</v>
      </c>
      <c r="BZ218">
        <v>19.840000150000002</v>
      </c>
      <c r="CA218">
        <v>17.950000760000002</v>
      </c>
      <c r="CB218">
        <v>18.450000760000002</v>
      </c>
      <c r="CC218">
        <v>19.829999919999999</v>
      </c>
      <c r="CD218">
        <v>20.809999470000001</v>
      </c>
      <c r="CE218">
        <v>22.809999470000001</v>
      </c>
      <c r="CF218" t="s">
        <v>69</v>
      </c>
      <c r="CG218">
        <v>22.43000031</v>
      </c>
      <c r="CH218">
        <v>22.86000061</v>
      </c>
      <c r="CI218">
        <v>20.61000061</v>
      </c>
      <c r="CJ218">
        <v>19.61000061</v>
      </c>
      <c r="CK218">
        <v>19.670000080000001</v>
      </c>
      <c r="CL218">
        <v>22.725000380000001</v>
      </c>
      <c r="CM218">
        <v>21.309999470000001</v>
      </c>
      <c r="CN218">
        <v>20.620000839999999</v>
      </c>
      <c r="CO218">
        <v>21.770000459999999</v>
      </c>
      <c r="CP218">
        <v>20.200000760000002</v>
      </c>
      <c r="CQ218" t="s">
        <v>69</v>
      </c>
    </row>
    <row r="219" spans="1:95" x14ac:dyDescent="0.25">
      <c r="A219" t="str">
        <f>_xll.BFieldInfo($B$219)</f>
        <v>End of Day Underlying Price Last</v>
      </c>
      <c r="B219" t="s">
        <v>8</v>
      </c>
      <c r="C219" t="s">
        <v>69</v>
      </c>
      <c r="D219" t="s">
        <v>69</v>
      </c>
      <c r="E219" t="s">
        <v>69</v>
      </c>
      <c r="F219" t="s">
        <v>69</v>
      </c>
      <c r="G219" t="s">
        <v>69</v>
      </c>
      <c r="H219" t="s">
        <v>69</v>
      </c>
      <c r="I219" t="s">
        <v>69</v>
      </c>
      <c r="J219" t="s">
        <v>69</v>
      </c>
      <c r="K219" t="s">
        <v>69</v>
      </c>
      <c r="L219" t="s">
        <v>69</v>
      </c>
      <c r="M219" t="s">
        <v>69</v>
      </c>
      <c r="N219" t="s">
        <v>69</v>
      </c>
      <c r="O219" t="s">
        <v>69</v>
      </c>
      <c r="P219" t="s">
        <v>69</v>
      </c>
      <c r="Q219" t="s">
        <v>69</v>
      </c>
      <c r="R219" t="s">
        <v>69</v>
      </c>
      <c r="S219" t="s">
        <v>69</v>
      </c>
      <c r="T219" t="s">
        <v>69</v>
      </c>
      <c r="U219" t="s">
        <v>69</v>
      </c>
      <c r="V219" t="s">
        <v>69</v>
      </c>
      <c r="W219" t="s">
        <v>69</v>
      </c>
      <c r="X219" t="s">
        <v>69</v>
      </c>
      <c r="Y219" t="s">
        <v>69</v>
      </c>
      <c r="Z219" t="s">
        <v>69</v>
      </c>
      <c r="AA219" t="s">
        <v>69</v>
      </c>
      <c r="AB219" t="s">
        <v>69</v>
      </c>
      <c r="AC219" t="s">
        <v>69</v>
      </c>
      <c r="AD219" t="s">
        <v>69</v>
      </c>
      <c r="AE219" t="s">
        <v>69</v>
      </c>
      <c r="AF219" t="s">
        <v>69</v>
      </c>
      <c r="AG219" t="s">
        <v>69</v>
      </c>
      <c r="AH219" t="s">
        <v>69</v>
      </c>
      <c r="AI219" t="s">
        <v>69</v>
      </c>
      <c r="AJ219" t="s">
        <v>69</v>
      </c>
      <c r="AK219" t="s">
        <v>69</v>
      </c>
      <c r="AL219" t="s">
        <v>69</v>
      </c>
      <c r="AM219" t="s">
        <v>69</v>
      </c>
      <c r="AN219" t="s">
        <v>69</v>
      </c>
      <c r="AO219" t="s">
        <v>69</v>
      </c>
      <c r="AP219" t="s">
        <v>69</v>
      </c>
      <c r="AQ219" t="s">
        <v>69</v>
      </c>
      <c r="AR219" t="s">
        <v>69</v>
      </c>
      <c r="AS219" t="s">
        <v>69</v>
      </c>
      <c r="AT219" t="s">
        <v>69</v>
      </c>
      <c r="AU219" t="s">
        <v>69</v>
      </c>
      <c r="AV219" t="s">
        <v>69</v>
      </c>
      <c r="AW219" t="s">
        <v>69</v>
      </c>
      <c r="AX219" t="s">
        <v>69</v>
      </c>
      <c r="AY219" t="s">
        <v>69</v>
      </c>
      <c r="AZ219" t="s">
        <v>69</v>
      </c>
      <c r="BA219" t="s">
        <v>69</v>
      </c>
      <c r="BB219" t="s">
        <v>69</v>
      </c>
      <c r="BC219" t="s">
        <v>69</v>
      </c>
      <c r="BD219" t="s">
        <v>69</v>
      </c>
      <c r="BE219" t="s">
        <v>69</v>
      </c>
      <c r="BF219" t="s">
        <v>69</v>
      </c>
      <c r="BG219" t="s">
        <v>69</v>
      </c>
      <c r="BH219" t="s">
        <v>69</v>
      </c>
      <c r="BI219" t="s">
        <v>69</v>
      </c>
      <c r="BJ219" t="s">
        <v>69</v>
      </c>
      <c r="BK219" t="s">
        <v>69</v>
      </c>
      <c r="BL219" t="s">
        <v>69</v>
      </c>
      <c r="BM219" t="s">
        <v>69</v>
      </c>
      <c r="BN219" t="s">
        <v>69</v>
      </c>
      <c r="BO219" t="s">
        <v>69</v>
      </c>
      <c r="BP219" t="s">
        <v>69</v>
      </c>
      <c r="BQ219" t="s">
        <v>69</v>
      </c>
      <c r="BR219" t="s">
        <v>69</v>
      </c>
      <c r="BS219" t="s">
        <v>69</v>
      </c>
      <c r="BT219" t="s">
        <v>69</v>
      </c>
      <c r="BU219" t="s">
        <v>69</v>
      </c>
      <c r="BV219" t="s">
        <v>69</v>
      </c>
      <c r="BW219" t="s">
        <v>69</v>
      </c>
      <c r="BX219" t="s">
        <v>69</v>
      </c>
      <c r="BY219" t="s">
        <v>69</v>
      </c>
      <c r="BZ219" t="s">
        <v>69</v>
      </c>
      <c r="CA219" t="s">
        <v>69</v>
      </c>
      <c r="CB219" t="s">
        <v>69</v>
      </c>
      <c r="CC219" t="s">
        <v>69</v>
      </c>
      <c r="CD219" t="s">
        <v>69</v>
      </c>
      <c r="CE219" t="s">
        <v>69</v>
      </c>
      <c r="CF219" t="s">
        <v>69</v>
      </c>
      <c r="CG219">
        <v>21.629999160000001</v>
      </c>
      <c r="CH219">
        <v>22.729999540000001</v>
      </c>
      <c r="CI219" t="s">
        <v>69</v>
      </c>
      <c r="CJ219" t="s">
        <v>69</v>
      </c>
      <c r="CK219" t="s">
        <v>69</v>
      </c>
      <c r="CL219">
        <v>20.420000080000001</v>
      </c>
      <c r="CM219">
        <v>21.5</v>
      </c>
      <c r="CN219" t="s">
        <v>69</v>
      </c>
      <c r="CO219">
        <v>21.385000229999999</v>
      </c>
      <c r="CP219" t="s">
        <v>69</v>
      </c>
      <c r="CQ219" t="s">
        <v>69</v>
      </c>
    </row>
    <row r="221" spans="1:95" x14ac:dyDescent="0.25">
      <c r="A221" t="s">
        <v>35</v>
      </c>
      <c r="B221" t="s">
        <v>3</v>
      </c>
      <c r="C221" s="1">
        <f>_xll.BDH($A$221,$B$222:$B$226,$B$1,$B$2,"Dir=H","CDR=5D","Days=A","Fill=-","FX=USD","Dts=S","cols=93;rows=6")</f>
        <v>43735</v>
      </c>
      <c r="D221" s="1">
        <v>43738</v>
      </c>
      <c r="E221" s="1">
        <v>43739</v>
      </c>
      <c r="F221" s="1">
        <v>43740</v>
      </c>
      <c r="G221" s="1">
        <v>43741</v>
      </c>
      <c r="H221" s="1">
        <v>43742</v>
      </c>
      <c r="I221" s="1">
        <v>43745</v>
      </c>
      <c r="J221" s="1">
        <v>43746</v>
      </c>
      <c r="K221" s="1">
        <v>43747</v>
      </c>
      <c r="L221" s="1">
        <v>43748</v>
      </c>
      <c r="M221" s="1">
        <v>43749</v>
      </c>
      <c r="N221" s="1">
        <v>43752</v>
      </c>
      <c r="O221" s="1">
        <v>43753</v>
      </c>
      <c r="P221" s="1">
        <v>43754</v>
      </c>
      <c r="Q221" s="1">
        <v>43755</v>
      </c>
      <c r="R221" s="1">
        <v>43756</v>
      </c>
      <c r="S221" s="1">
        <v>43759</v>
      </c>
      <c r="T221" s="1">
        <v>43760</v>
      </c>
      <c r="U221" s="1">
        <v>43761</v>
      </c>
      <c r="V221" s="1">
        <v>43762</v>
      </c>
      <c r="W221" s="1">
        <v>43763</v>
      </c>
      <c r="X221" s="1">
        <v>43766</v>
      </c>
      <c r="Y221" s="1">
        <v>43767</v>
      </c>
      <c r="Z221" s="1">
        <v>43768</v>
      </c>
      <c r="AA221" s="1">
        <v>43769</v>
      </c>
      <c r="AB221" s="1">
        <v>43770</v>
      </c>
      <c r="AC221" s="1">
        <v>43773</v>
      </c>
      <c r="AD221" s="1">
        <v>43774</v>
      </c>
      <c r="AE221" s="1">
        <v>43775</v>
      </c>
      <c r="AF221" s="1">
        <v>43776</v>
      </c>
      <c r="AG221" s="1">
        <v>43777</v>
      </c>
      <c r="AH221" s="1">
        <v>43780</v>
      </c>
      <c r="AI221" s="1">
        <v>43781</v>
      </c>
      <c r="AJ221" s="1">
        <v>43782</v>
      </c>
      <c r="AK221" s="1">
        <v>43783</v>
      </c>
      <c r="AL221" s="1">
        <v>43784</v>
      </c>
      <c r="AM221" s="1">
        <v>43787</v>
      </c>
      <c r="AN221" s="1">
        <v>43788</v>
      </c>
      <c r="AO221" s="1">
        <v>43789</v>
      </c>
      <c r="AP221" s="1">
        <v>43790</v>
      </c>
      <c r="AQ221" s="1">
        <v>43791</v>
      </c>
      <c r="AR221" s="1">
        <v>43794</v>
      </c>
      <c r="AS221" s="1">
        <v>43795</v>
      </c>
      <c r="AT221" s="1">
        <v>43796</v>
      </c>
      <c r="AU221" s="1">
        <v>43797</v>
      </c>
      <c r="AV221" s="1">
        <v>43798</v>
      </c>
      <c r="AW221" s="1">
        <v>43801</v>
      </c>
      <c r="AX221" s="1">
        <v>43802</v>
      </c>
      <c r="AY221" s="1">
        <v>43803</v>
      </c>
      <c r="AZ221" s="1">
        <v>43804</v>
      </c>
      <c r="BA221" s="1">
        <v>43805</v>
      </c>
      <c r="BB221" s="1">
        <v>43808</v>
      </c>
      <c r="BC221" s="1">
        <v>43809</v>
      </c>
      <c r="BD221" s="1">
        <v>43810</v>
      </c>
      <c r="BE221" s="1">
        <v>43811</v>
      </c>
      <c r="BF221" s="1">
        <v>43812</v>
      </c>
      <c r="BG221" s="1">
        <v>43815</v>
      </c>
      <c r="BH221" s="1">
        <v>43816</v>
      </c>
      <c r="BI221" s="1">
        <v>43817</v>
      </c>
      <c r="BJ221" s="1">
        <v>43818</v>
      </c>
      <c r="BK221" s="1">
        <v>43819</v>
      </c>
      <c r="BL221" s="1">
        <v>43822</v>
      </c>
      <c r="BM221" s="1">
        <v>43823</v>
      </c>
      <c r="BN221" s="1">
        <v>43824</v>
      </c>
      <c r="BO221" s="1">
        <v>43825</v>
      </c>
      <c r="BP221" s="1">
        <v>43826</v>
      </c>
      <c r="BQ221" s="1">
        <v>43829</v>
      </c>
      <c r="BR221" s="1">
        <v>43830</v>
      </c>
      <c r="BS221" s="1">
        <v>43831</v>
      </c>
      <c r="BT221" s="1">
        <v>43832</v>
      </c>
      <c r="BU221" s="1">
        <v>43833</v>
      </c>
      <c r="BV221" s="1">
        <v>43836</v>
      </c>
      <c r="BW221" s="1">
        <v>43837</v>
      </c>
      <c r="BX221" s="1">
        <v>43838</v>
      </c>
      <c r="BY221" s="1">
        <v>43839</v>
      </c>
      <c r="BZ221" s="1">
        <v>43840</v>
      </c>
      <c r="CA221" s="1">
        <v>43843</v>
      </c>
      <c r="CB221" s="1">
        <v>43844</v>
      </c>
      <c r="CC221" s="1">
        <v>43845</v>
      </c>
      <c r="CD221" s="1">
        <v>43846</v>
      </c>
      <c r="CE221" s="1">
        <v>43847</v>
      </c>
      <c r="CF221" s="1">
        <v>43850</v>
      </c>
      <c r="CG221" s="1">
        <v>43851</v>
      </c>
      <c r="CH221" s="1">
        <v>43852</v>
      </c>
      <c r="CI221" s="1">
        <v>43853</v>
      </c>
      <c r="CJ221" s="1">
        <v>43854</v>
      </c>
      <c r="CK221" s="1">
        <v>43857</v>
      </c>
      <c r="CL221" s="1">
        <v>43858</v>
      </c>
      <c r="CM221" s="1">
        <v>43859</v>
      </c>
      <c r="CN221" s="1">
        <v>43860</v>
      </c>
      <c r="CO221" s="1">
        <v>43861</v>
      </c>
      <c r="CP221" s="1">
        <v>43864</v>
      </c>
      <c r="CQ221" s="1">
        <v>43865</v>
      </c>
    </row>
    <row r="222" spans="1:95" x14ac:dyDescent="0.25">
      <c r="A222" t="str">
        <f>_xll.BFieldInfo($B$222)</f>
        <v>Implied Volatility Using Ask Price</v>
      </c>
      <c r="B222" t="s">
        <v>4</v>
      </c>
      <c r="C222" t="s">
        <v>69</v>
      </c>
      <c r="D222" t="s">
        <v>69</v>
      </c>
      <c r="E222" t="s">
        <v>69</v>
      </c>
      <c r="F222" t="s">
        <v>69</v>
      </c>
      <c r="G222" t="s">
        <v>69</v>
      </c>
      <c r="H222" t="s">
        <v>69</v>
      </c>
      <c r="I222" t="s">
        <v>69</v>
      </c>
      <c r="J222" t="s">
        <v>69</v>
      </c>
      <c r="K222" t="s">
        <v>69</v>
      </c>
      <c r="L222" t="s">
        <v>69</v>
      </c>
      <c r="M222" t="s">
        <v>69</v>
      </c>
      <c r="N222" t="s">
        <v>69</v>
      </c>
      <c r="O222" t="s">
        <v>69</v>
      </c>
      <c r="P222" t="s">
        <v>69</v>
      </c>
      <c r="Q222" t="s">
        <v>69</v>
      </c>
      <c r="R222" t="s">
        <v>69</v>
      </c>
      <c r="S222" t="s">
        <v>69</v>
      </c>
      <c r="T222" t="s">
        <v>69</v>
      </c>
      <c r="U222" t="s">
        <v>69</v>
      </c>
      <c r="V222" t="s">
        <v>69</v>
      </c>
      <c r="W222" t="s">
        <v>69</v>
      </c>
      <c r="X222" t="s">
        <v>69</v>
      </c>
      <c r="Y222" t="s">
        <v>69</v>
      </c>
      <c r="Z222" t="s">
        <v>69</v>
      </c>
      <c r="AA222" t="s">
        <v>69</v>
      </c>
      <c r="AB222" t="s">
        <v>69</v>
      </c>
      <c r="AC222" t="s">
        <v>69</v>
      </c>
      <c r="AD222" t="s">
        <v>69</v>
      </c>
      <c r="AE222" t="s">
        <v>69</v>
      </c>
      <c r="AF222" t="s">
        <v>69</v>
      </c>
      <c r="AG222" t="s">
        <v>69</v>
      </c>
      <c r="AH222" t="s">
        <v>69</v>
      </c>
      <c r="AI222" t="s">
        <v>69</v>
      </c>
      <c r="AJ222" t="s">
        <v>69</v>
      </c>
      <c r="AK222" t="s">
        <v>69</v>
      </c>
      <c r="AL222" t="s">
        <v>69</v>
      </c>
      <c r="AM222" t="s">
        <v>69</v>
      </c>
      <c r="AN222" t="s">
        <v>69</v>
      </c>
      <c r="AO222" t="s">
        <v>69</v>
      </c>
      <c r="AP222" t="s">
        <v>69</v>
      </c>
      <c r="AQ222" t="s">
        <v>69</v>
      </c>
      <c r="AR222" t="s">
        <v>69</v>
      </c>
      <c r="AS222" t="s">
        <v>69</v>
      </c>
      <c r="AT222" t="s">
        <v>69</v>
      </c>
      <c r="AU222" t="s">
        <v>69</v>
      </c>
      <c r="AV222" t="s">
        <v>69</v>
      </c>
      <c r="AW222" t="s">
        <v>69</v>
      </c>
      <c r="AX222" t="s">
        <v>69</v>
      </c>
      <c r="AY222" t="s">
        <v>69</v>
      </c>
      <c r="AZ222" t="s">
        <v>69</v>
      </c>
      <c r="BA222" t="s">
        <v>69</v>
      </c>
      <c r="BB222" t="s">
        <v>69</v>
      </c>
      <c r="BC222" t="s">
        <v>69</v>
      </c>
      <c r="BD222" t="s">
        <v>69</v>
      </c>
      <c r="BE222" t="s">
        <v>69</v>
      </c>
      <c r="BF222" t="s">
        <v>69</v>
      </c>
      <c r="BG222" t="s">
        <v>69</v>
      </c>
      <c r="BH222" t="s">
        <v>69</v>
      </c>
      <c r="BI222" t="s">
        <v>69</v>
      </c>
      <c r="BJ222" t="s">
        <v>69</v>
      </c>
      <c r="BK222" t="s">
        <v>69</v>
      </c>
      <c r="BL222">
        <v>123.1</v>
      </c>
      <c r="BM222">
        <v>32.621000000000002</v>
      </c>
      <c r="BN222" t="s">
        <v>69</v>
      </c>
      <c r="BO222">
        <v>36.753</v>
      </c>
      <c r="BP222">
        <v>31.140999999999998</v>
      </c>
      <c r="BQ222">
        <v>162.11500000000001</v>
      </c>
      <c r="BR222">
        <v>183.79499999999999</v>
      </c>
      <c r="BS222" t="s">
        <v>69</v>
      </c>
      <c r="BT222">
        <v>185.255</v>
      </c>
      <c r="BU222">
        <v>177.33699999999999</v>
      </c>
      <c r="BV222">
        <v>185.40299999999999</v>
      </c>
      <c r="BW222">
        <v>22.332999999999998</v>
      </c>
      <c r="BX222">
        <v>21.773</v>
      </c>
      <c r="BY222">
        <v>33.008000000000003</v>
      </c>
      <c r="BZ222">
        <v>194.66399999999999</v>
      </c>
      <c r="CA222">
        <v>195.91300000000001</v>
      </c>
      <c r="CB222">
        <v>210.93899999999999</v>
      </c>
      <c r="CC222">
        <v>27.841999999999999</v>
      </c>
      <c r="CD222">
        <v>31.132999999999999</v>
      </c>
      <c r="CE222">
        <v>207.31700000000001</v>
      </c>
      <c r="CF222" t="s">
        <v>69</v>
      </c>
      <c r="CG222">
        <v>37.933</v>
      </c>
      <c r="CH222">
        <v>34.283999999999999</v>
      </c>
      <c r="CI222">
        <v>30.257999999999999</v>
      </c>
      <c r="CJ222">
        <v>30.341000000000001</v>
      </c>
      <c r="CK222">
        <v>38.869</v>
      </c>
      <c r="CL222">
        <v>26.523</v>
      </c>
      <c r="CM222">
        <v>25.788</v>
      </c>
      <c r="CN222">
        <v>95.623999999999995</v>
      </c>
      <c r="CO222">
        <v>40.186</v>
      </c>
      <c r="CP222">
        <v>67.070999999999998</v>
      </c>
      <c r="CQ222" t="s">
        <v>69</v>
      </c>
    </row>
    <row r="223" spans="1:95" x14ac:dyDescent="0.25">
      <c r="A223" t="str">
        <f>_xll.BFieldInfo($B$223)</f>
        <v>End of Day Option Price Ask</v>
      </c>
      <c r="B223" t="s">
        <v>5</v>
      </c>
      <c r="C223" t="s">
        <v>69</v>
      </c>
      <c r="D223" t="s">
        <v>69</v>
      </c>
      <c r="E223" t="s">
        <v>69</v>
      </c>
      <c r="F223" t="s">
        <v>69</v>
      </c>
      <c r="G223" t="s">
        <v>69</v>
      </c>
      <c r="H223" t="s">
        <v>69</v>
      </c>
      <c r="I223" t="s">
        <v>69</v>
      </c>
      <c r="J223" t="s">
        <v>69</v>
      </c>
      <c r="K223" t="s">
        <v>69</v>
      </c>
      <c r="L223" t="s">
        <v>69</v>
      </c>
      <c r="M223" t="s">
        <v>69</v>
      </c>
      <c r="N223" t="s">
        <v>69</v>
      </c>
      <c r="O223" t="s">
        <v>69</v>
      </c>
      <c r="P223" t="s">
        <v>69</v>
      </c>
      <c r="Q223" t="s">
        <v>69</v>
      </c>
      <c r="R223" t="s">
        <v>69</v>
      </c>
      <c r="S223" t="s">
        <v>69</v>
      </c>
      <c r="T223" t="s">
        <v>69</v>
      </c>
      <c r="U223" t="s">
        <v>69</v>
      </c>
      <c r="V223" t="s">
        <v>69</v>
      </c>
      <c r="W223" t="s">
        <v>69</v>
      </c>
      <c r="X223" t="s">
        <v>69</v>
      </c>
      <c r="Y223" t="s">
        <v>69</v>
      </c>
      <c r="Z223" t="s">
        <v>69</v>
      </c>
      <c r="AA223" t="s">
        <v>69</v>
      </c>
      <c r="AB223" t="s">
        <v>69</v>
      </c>
      <c r="AC223" t="s">
        <v>69</v>
      </c>
      <c r="AD223" t="s">
        <v>69</v>
      </c>
      <c r="AE223" t="s">
        <v>69</v>
      </c>
      <c r="AF223" t="s">
        <v>69</v>
      </c>
      <c r="AG223" t="s">
        <v>69</v>
      </c>
      <c r="AH223" t="s">
        <v>69</v>
      </c>
      <c r="AI223" t="s">
        <v>69</v>
      </c>
      <c r="AJ223" t="s">
        <v>69</v>
      </c>
      <c r="AK223" t="s">
        <v>69</v>
      </c>
      <c r="AL223" t="s">
        <v>69</v>
      </c>
      <c r="AM223" t="s">
        <v>69</v>
      </c>
      <c r="AN223" t="s">
        <v>69</v>
      </c>
      <c r="AO223" t="s">
        <v>69</v>
      </c>
      <c r="AP223" t="s">
        <v>69</v>
      </c>
      <c r="AQ223" t="s">
        <v>69</v>
      </c>
      <c r="AR223" t="s">
        <v>69</v>
      </c>
      <c r="AS223" t="s">
        <v>69</v>
      </c>
      <c r="AT223" t="s">
        <v>69</v>
      </c>
      <c r="AU223" t="s">
        <v>69</v>
      </c>
      <c r="AV223" t="s">
        <v>69</v>
      </c>
      <c r="AW223" t="s">
        <v>69</v>
      </c>
      <c r="AX223" t="s">
        <v>69</v>
      </c>
      <c r="AY223" t="s">
        <v>69</v>
      </c>
      <c r="AZ223" t="s">
        <v>69</v>
      </c>
      <c r="BA223" t="s">
        <v>69</v>
      </c>
      <c r="BB223" t="s">
        <v>69</v>
      </c>
      <c r="BC223" t="s">
        <v>69</v>
      </c>
      <c r="BD223" t="s">
        <v>69</v>
      </c>
      <c r="BE223" t="s">
        <v>69</v>
      </c>
      <c r="BF223" t="s">
        <v>69</v>
      </c>
      <c r="BG223" t="s">
        <v>69</v>
      </c>
      <c r="BH223" t="s">
        <v>69</v>
      </c>
      <c r="BI223" t="s">
        <v>69</v>
      </c>
      <c r="BJ223" t="s">
        <v>69</v>
      </c>
      <c r="BK223" t="s">
        <v>69</v>
      </c>
      <c r="BL223">
        <v>3.2000000499999999</v>
      </c>
      <c r="BM223">
        <v>0.34999998999999998</v>
      </c>
      <c r="BN223" t="s">
        <v>69</v>
      </c>
      <c r="BO223">
        <v>0.44999999000000002</v>
      </c>
      <c r="BP223">
        <v>0.30000000999999998</v>
      </c>
      <c r="BQ223">
        <v>4.1999998099999996</v>
      </c>
      <c r="BR223">
        <v>4.9000000999999997</v>
      </c>
      <c r="BS223" t="s">
        <v>69</v>
      </c>
      <c r="BT223">
        <v>4.8000001900000004</v>
      </c>
      <c r="BU223">
        <v>4.5</v>
      </c>
      <c r="BV223">
        <v>4.5</v>
      </c>
      <c r="BW223">
        <v>0.1</v>
      </c>
      <c r="BX223">
        <v>0.1</v>
      </c>
      <c r="BY223">
        <v>0.30000000999999998</v>
      </c>
      <c r="BZ223">
        <v>4.5999999000000003</v>
      </c>
      <c r="CA223">
        <v>4.5</v>
      </c>
      <c r="CB223">
        <v>4.8000001900000004</v>
      </c>
      <c r="CC223">
        <v>0.15000000999999999</v>
      </c>
      <c r="CD223">
        <v>0.2</v>
      </c>
      <c r="CE223">
        <v>4.5</v>
      </c>
      <c r="CF223" t="s">
        <v>69</v>
      </c>
      <c r="CG223">
        <v>0.25</v>
      </c>
      <c r="CH223">
        <v>0.2</v>
      </c>
      <c r="CI223">
        <v>0.15000000999999999</v>
      </c>
      <c r="CJ223">
        <v>0.1</v>
      </c>
      <c r="CK223">
        <v>0.2</v>
      </c>
      <c r="CL223">
        <v>0.05</v>
      </c>
      <c r="CM223">
        <v>0.05</v>
      </c>
      <c r="CN223">
        <v>1.14999998</v>
      </c>
      <c r="CO223">
        <v>0.15000000999999999</v>
      </c>
      <c r="CP223">
        <v>0.5</v>
      </c>
      <c r="CQ223" t="s">
        <v>69</v>
      </c>
    </row>
    <row r="224" spans="1:95" x14ac:dyDescent="0.25">
      <c r="A224" t="str">
        <f>_xll.BFieldInfo($B$224)</f>
        <v>End of Day Option Price Bid</v>
      </c>
      <c r="B224" t="s">
        <v>6</v>
      </c>
      <c r="C224" t="s">
        <v>69</v>
      </c>
      <c r="D224" t="s">
        <v>69</v>
      </c>
      <c r="E224" t="s">
        <v>69</v>
      </c>
      <c r="F224" t="s">
        <v>69</v>
      </c>
      <c r="G224" t="s">
        <v>69</v>
      </c>
      <c r="H224" t="s">
        <v>69</v>
      </c>
      <c r="I224" t="s">
        <v>69</v>
      </c>
      <c r="J224" t="s">
        <v>69</v>
      </c>
      <c r="K224" t="s">
        <v>69</v>
      </c>
      <c r="L224" t="s">
        <v>69</v>
      </c>
      <c r="M224" t="s">
        <v>69</v>
      </c>
      <c r="N224" t="s">
        <v>69</v>
      </c>
      <c r="O224" t="s">
        <v>69</v>
      </c>
      <c r="P224" t="s">
        <v>69</v>
      </c>
      <c r="Q224" t="s">
        <v>69</v>
      </c>
      <c r="R224" t="s">
        <v>69</v>
      </c>
      <c r="S224" t="s">
        <v>69</v>
      </c>
      <c r="T224" t="s">
        <v>69</v>
      </c>
      <c r="U224" t="s">
        <v>69</v>
      </c>
      <c r="V224" t="s">
        <v>69</v>
      </c>
      <c r="W224" t="s">
        <v>69</v>
      </c>
      <c r="X224" t="s">
        <v>69</v>
      </c>
      <c r="Y224" t="s">
        <v>69</v>
      </c>
      <c r="Z224" t="s">
        <v>69</v>
      </c>
      <c r="AA224" t="s">
        <v>69</v>
      </c>
      <c r="AB224" t="s">
        <v>69</v>
      </c>
      <c r="AC224" t="s">
        <v>69</v>
      </c>
      <c r="AD224" t="s">
        <v>69</v>
      </c>
      <c r="AE224" t="s">
        <v>69</v>
      </c>
      <c r="AF224" t="s">
        <v>69</v>
      </c>
      <c r="AG224" t="s">
        <v>69</v>
      </c>
      <c r="AH224" t="s">
        <v>69</v>
      </c>
      <c r="AI224" t="s">
        <v>69</v>
      </c>
      <c r="AJ224" t="s">
        <v>69</v>
      </c>
      <c r="AK224" t="s">
        <v>69</v>
      </c>
      <c r="AL224" t="s">
        <v>69</v>
      </c>
      <c r="AM224" t="s">
        <v>69</v>
      </c>
      <c r="AN224" t="s">
        <v>69</v>
      </c>
      <c r="AO224" t="s">
        <v>69</v>
      </c>
      <c r="AP224" t="s">
        <v>69</v>
      </c>
      <c r="AQ224" t="s">
        <v>69</v>
      </c>
      <c r="AR224" t="s">
        <v>69</v>
      </c>
      <c r="AS224" t="s">
        <v>69</v>
      </c>
      <c r="AT224" t="s">
        <v>69</v>
      </c>
      <c r="AU224" t="s">
        <v>69</v>
      </c>
      <c r="AV224" t="s">
        <v>69</v>
      </c>
      <c r="AW224" t="s">
        <v>69</v>
      </c>
      <c r="AX224" t="s">
        <v>69</v>
      </c>
      <c r="AY224" t="s">
        <v>69</v>
      </c>
      <c r="AZ224" t="s">
        <v>69</v>
      </c>
      <c r="BA224" t="s">
        <v>69</v>
      </c>
      <c r="BB224" t="s">
        <v>69</v>
      </c>
      <c r="BC224" t="s">
        <v>69</v>
      </c>
      <c r="BD224" t="s">
        <v>69</v>
      </c>
      <c r="BE224" t="s">
        <v>69</v>
      </c>
      <c r="BF224" t="s">
        <v>69</v>
      </c>
      <c r="BG224" t="s">
        <v>69</v>
      </c>
      <c r="BH224" t="s">
        <v>69</v>
      </c>
      <c r="BI224" t="s">
        <v>69</v>
      </c>
      <c r="BJ224" t="s">
        <v>69</v>
      </c>
      <c r="BK224" t="s">
        <v>69</v>
      </c>
      <c r="BL224" t="s">
        <v>69</v>
      </c>
      <c r="BM224" t="s">
        <v>69</v>
      </c>
      <c r="BN224" t="s">
        <v>69</v>
      </c>
      <c r="BO224" t="s">
        <v>69</v>
      </c>
      <c r="BP224" t="s">
        <v>69</v>
      </c>
      <c r="BQ224" t="s">
        <v>69</v>
      </c>
      <c r="BR224" t="s">
        <v>69</v>
      </c>
      <c r="BS224" t="s">
        <v>69</v>
      </c>
      <c r="BT224" t="s">
        <v>69</v>
      </c>
      <c r="BU224" t="s">
        <v>69</v>
      </c>
      <c r="BV224" t="s">
        <v>69</v>
      </c>
      <c r="BW224" t="s">
        <v>69</v>
      </c>
      <c r="BX224" t="s">
        <v>69</v>
      </c>
      <c r="BY224" t="s">
        <v>69</v>
      </c>
      <c r="BZ224" t="s">
        <v>69</v>
      </c>
      <c r="CA224" t="s">
        <v>69</v>
      </c>
      <c r="CB224" t="s">
        <v>69</v>
      </c>
      <c r="CC224" t="s">
        <v>69</v>
      </c>
      <c r="CD224" t="s">
        <v>69</v>
      </c>
      <c r="CE224" t="s">
        <v>69</v>
      </c>
      <c r="CF224" t="s">
        <v>69</v>
      </c>
      <c r="CG224" t="s">
        <v>69</v>
      </c>
      <c r="CH224">
        <v>0.05</v>
      </c>
      <c r="CI224">
        <v>0.15000000999999999</v>
      </c>
      <c r="CJ224" t="s">
        <v>69</v>
      </c>
      <c r="CK224" t="s">
        <v>69</v>
      </c>
      <c r="CL224" t="s">
        <v>69</v>
      </c>
      <c r="CM224" t="s">
        <v>69</v>
      </c>
      <c r="CN224" t="s">
        <v>69</v>
      </c>
      <c r="CO224" t="s">
        <v>69</v>
      </c>
      <c r="CP224">
        <v>0.05</v>
      </c>
      <c r="CQ224" t="s">
        <v>69</v>
      </c>
    </row>
    <row r="225" spans="1:95" x14ac:dyDescent="0.25">
      <c r="A225" t="str">
        <f>_xll.BFieldInfo($B$225)</f>
        <v>End of Day Underlying Price Ask</v>
      </c>
      <c r="B225" t="s">
        <v>7</v>
      </c>
      <c r="C225" t="s">
        <v>69</v>
      </c>
      <c r="D225" t="s">
        <v>69</v>
      </c>
      <c r="E225" t="s">
        <v>69</v>
      </c>
      <c r="F225" t="s">
        <v>69</v>
      </c>
      <c r="G225" t="s">
        <v>69</v>
      </c>
      <c r="H225" t="s">
        <v>69</v>
      </c>
      <c r="I225" t="s">
        <v>69</v>
      </c>
      <c r="J225" t="s">
        <v>69</v>
      </c>
      <c r="K225" t="s">
        <v>69</v>
      </c>
      <c r="L225" t="s">
        <v>69</v>
      </c>
      <c r="M225" t="s">
        <v>69</v>
      </c>
      <c r="N225" t="s">
        <v>69</v>
      </c>
      <c r="O225" t="s">
        <v>69</v>
      </c>
      <c r="P225" t="s">
        <v>69</v>
      </c>
      <c r="Q225" t="s">
        <v>69</v>
      </c>
      <c r="R225" t="s">
        <v>69</v>
      </c>
      <c r="S225" t="s">
        <v>69</v>
      </c>
      <c r="T225" t="s">
        <v>69</v>
      </c>
      <c r="U225" t="s">
        <v>69</v>
      </c>
      <c r="V225" t="s">
        <v>69</v>
      </c>
      <c r="W225" t="s">
        <v>69</v>
      </c>
      <c r="X225" t="s">
        <v>69</v>
      </c>
      <c r="Y225" t="s">
        <v>69</v>
      </c>
      <c r="Z225" t="s">
        <v>69</v>
      </c>
      <c r="AA225" t="s">
        <v>69</v>
      </c>
      <c r="AB225" t="s">
        <v>69</v>
      </c>
      <c r="AC225" t="s">
        <v>69</v>
      </c>
      <c r="AD225" t="s">
        <v>69</v>
      </c>
      <c r="AE225" t="s">
        <v>69</v>
      </c>
      <c r="AF225" t="s">
        <v>69</v>
      </c>
      <c r="AG225" t="s">
        <v>69</v>
      </c>
      <c r="AH225" t="s">
        <v>69</v>
      </c>
      <c r="AI225" t="s">
        <v>69</v>
      </c>
      <c r="AJ225" t="s">
        <v>69</v>
      </c>
      <c r="AK225" t="s">
        <v>69</v>
      </c>
      <c r="AL225" t="s">
        <v>69</v>
      </c>
      <c r="AM225" t="s">
        <v>69</v>
      </c>
      <c r="AN225" t="s">
        <v>69</v>
      </c>
      <c r="AO225" t="s">
        <v>69</v>
      </c>
      <c r="AP225" t="s">
        <v>69</v>
      </c>
      <c r="AQ225" t="s">
        <v>69</v>
      </c>
      <c r="AR225" t="s">
        <v>69</v>
      </c>
      <c r="AS225" t="s">
        <v>69</v>
      </c>
      <c r="AT225" t="s">
        <v>69</v>
      </c>
      <c r="AU225" t="s">
        <v>69</v>
      </c>
      <c r="AV225" t="s">
        <v>69</v>
      </c>
      <c r="AW225" t="s">
        <v>69</v>
      </c>
      <c r="AX225" t="s">
        <v>69</v>
      </c>
      <c r="AY225" t="s">
        <v>69</v>
      </c>
      <c r="AZ225" t="s">
        <v>69</v>
      </c>
      <c r="BA225" t="s">
        <v>69</v>
      </c>
      <c r="BB225" t="s">
        <v>69</v>
      </c>
      <c r="BC225" t="s">
        <v>69</v>
      </c>
      <c r="BD225" t="s">
        <v>69</v>
      </c>
      <c r="BE225" t="s">
        <v>69</v>
      </c>
      <c r="BF225" t="s">
        <v>69</v>
      </c>
      <c r="BG225" t="s">
        <v>69</v>
      </c>
      <c r="BH225" t="s">
        <v>69</v>
      </c>
      <c r="BI225" t="s">
        <v>69</v>
      </c>
      <c r="BJ225" t="s">
        <v>69</v>
      </c>
      <c r="BK225" t="s">
        <v>69</v>
      </c>
      <c r="BL225">
        <v>20.260000229999999</v>
      </c>
      <c r="BM225">
        <v>20.270000459999999</v>
      </c>
      <c r="BN225" t="s">
        <v>69</v>
      </c>
      <c r="BO225">
        <v>20.312000269999999</v>
      </c>
      <c r="BP225">
        <v>20.309999470000001</v>
      </c>
      <c r="BQ225">
        <v>20.350000380000001</v>
      </c>
      <c r="BR225">
        <v>20.510000229999999</v>
      </c>
      <c r="BS225" t="s">
        <v>69</v>
      </c>
      <c r="BT225">
        <v>20.450000760000002</v>
      </c>
      <c r="BU225">
        <v>20.43000031</v>
      </c>
      <c r="BV225">
        <v>20.309999470000001</v>
      </c>
      <c r="BW225">
        <v>20.500099179999999</v>
      </c>
      <c r="BX225">
        <v>20.600000380000001</v>
      </c>
      <c r="BY225">
        <v>20.565000529999999</v>
      </c>
      <c r="BZ225">
        <v>20.465000150000002</v>
      </c>
      <c r="CA225">
        <v>20.575000760000002</v>
      </c>
      <c r="CB225">
        <v>20.530000690000001</v>
      </c>
      <c r="CC225">
        <v>20.530000690000001</v>
      </c>
      <c r="CD225">
        <v>20.540000920000001</v>
      </c>
      <c r="CE225">
        <v>20.549999239999998</v>
      </c>
      <c r="CF225" t="s">
        <v>69</v>
      </c>
      <c r="CG225">
        <v>20.44499969</v>
      </c>
      <c r="CH225">
        <v>20.5401001</v>
      </c>
      <c r="CI225">
        <v>20.670000080000001</v>
      </c>
      <c r="CJ225">
        <v>20.370000839999999</v>
      </c>
      <c r="CK225">
        <v>20.469999309999999</v>
      </c>
      <c r="CL225">
        <v>20.454999919999999</v>
      </c>
      <c r="CM225">
        <v>20.575000760000002</v>
      </c>
      <c r="CN225">
        <v>20.504999160000001</v>
      </c>
      <c r="CO225">
        <v>20.340000150000002</v>
      </c>
      <c r="CP225">
        <v>20.489999770000001</v>
      </c>
      <c r="CQ225" t="s">
        <v>69</v>
      </c>
    </row>
    <row r="226" spans="1:95" x14ac:dyDescent="0.25">
      <c r="A226" t="str">
        <f>_xll.BFieldInfo($B$226)</f>
        <v>End of Day Underlying Price Last</v>
      </c>
      <c r="B226" t="s">
        <v>8</v>
      </c>
      <c r="C226" t="s">
        <v>69</v>
      </c>
      <c r="D226" t="s">
        <v>69</v>
      </c>
      <c r="E226" t="s">
        <v>69</v>
      </c>
      <c r="F226" t="s">
        <v>69</v>
      </c>
      <c r="G226" t="s">
        <v>69</v>
      </c>
      <c r="H226" t="s">
        <v>69</v>
      </c>
      <c r="I226" t="s">
        <v>69</v>
      </c>
      <c r="J226" t="s">
        <v>69</v>
      </c>
      <c r="K226" t="s">
        <v>69</v>
      </c>
      <c r="L226" t="s">
        <v>69</v>
      </c>
      <c r="M226" t="s">
        <v>69</v>
      </c>
      <c r="N226" t="s">
        <v>69</v>
      </c>
      <c r="O226" t="s">
        <v>69</v>
      </c>
      <c r="P226" t="s">
        <v>69</v>
      </c>
      <c r="Q226" t="s">
        <v>69</v>
      </c>
      <c r="R226" t="s">
        <v>69</v>
      </c>
      <c r="S226" t="s">
        <v>69</v>
      </c>
      <c r="T226" t="s">
        <v>69</v>
      </c>
      <c r="U226" t="s">
        <v>69</v>
      </c>
      <c r="V226" t="s">
        <v>69</v>
      </c>
      <c r="W226" t="s">
        <v>69</v>
      </c>
      <c r="X226" t="s">
        <v>69</v>
      </c>
      <c r="Y226" t="s">
        <v>69</v>
      </c>
      <c r="Z226" t="s">
        <v>69</v>
      </c>
      <c r="AA226" t="s">
        <v>69</v>
      </c>
      <c r="AB226" t="s">
        <v>69</v>
      </c>
      <c r="AC226" t="s">
        <v>69</v>
      </c>
      <c r="AD226" t="s">
        <v>69</v>
      </c>
      <c r="AE226" t="s">
        <v>69</v>
      </c>
      <c r="AF226" t="s">
        <v>69</v>
      </c>
      <c r="AG226" t="s">
        <v>69</v>
      </c>
      <c r="AH226" t="s">
        <v>69</v>
      </c>
      <c r="AI226" t="s">
        <v>69</v>
      </c>
      <c r="AJ226" t="s">
        <v>69</v>
      </c>
      <c r="AK226" t="s">
        <v>69</v>
      </c>
      <c r="AL226" t="s">
        <v>69</v>
      </c>
      <c r="AM226" t="s">
        <v>69</v>
      </c>
      <c r="AN226" t="s">
        <v>69</v>
      </c>
      <c r="AO226" t="s">
        <v>69</v>
      </c>
      <c r="AP226" t="s">
        <v>69</v>
      </c>
      <c r="AQ226" t="s">
        <v>69</v>
      </c>
      <c r="AR226" t="s">
        <v>69</v>
      </c>
      <c r="AS226" t="s">
        <v>69</v>
      </c>
      <c r="AT226" t="s">
        <v>69</v>
      </c>
      <c r="AU226" t="s">
        <v>69</v>
      </c>
      <c r="AV226" t="s">
        <v>69</v>
      </c>
      <c r="AW226" t="s">
        <v>69</v>
      </c>
      <c r="AX226" t="s">
        <v>69</v>
      </c>
      <c r="AY226" t="s">
        <v>69</v>
      </c>
      <c r="AZ226" t="s">
        <v>69</v>
      </c>
      <c r="BA226" t="s">
        <v>69</v>
      </c>
      <c r="BB226" t="s">
        <v>69</v>
      </c>
      <c r="BC226" t="s">
        <v>69</v>
      </c>
      <c r="BD226" t="s">
        <v>69</v>
      </c>
      <c r="BE226" t="s">
        <v>69</v>
      </c>
      <c r="BF226" t="s">
        <v>69</v>
      </c>
      <c r="BG226" t="s">
        <v>69</v>
      </c>
      <c r="BH226" t="s">
        <v>69</v>
      </c>
      <c r="BI226" t="s">
        <v>69</v>
      </c>
      <c r="BJ226" t="s">
        <v>69</v>
      </c>
      <c r="BK226" t="s">
        <v>69</v>
      </c>
      <c r="BL226" t="s">
        <v>69</v>
      </c>
      <c r="BM226" t="s">
        <v>69</v>
      </c>
      <c r="BN226" t="s">
        <v>69</v>
      </c>
      <c r="BO226" t="s">
        <v>69</v>
      </c>
      <c r="BP226" t="s">
        <v>69</v>
      </c>
      <c r="BQ226" t="s">
        <v>69</v>
      </c>
      <c r="BR226" t="s">
        <v>69</v>
      </c>
      <c r="BS226" t="s">
        <v>69</v>
      </c>
      <c r="BT226" t="s">
        <v>69</v>
      </c>
      <c r="BU226" t="s">
        <v>69</v>
      </c>
      <c r="BV226" t="s">
        <v>69</v>
      </c>
      <c r="BW226" t="s">
        <v>69</v>
      </c>
      <c r="BX226" t="s">
        <v>69</v>
      </c>
      <c r="BY226" t="s">
        <v>69</v>
      </c>
      <c r="BZ226" t="s">
        <v>69</v>
      </c>
      <c r="CA226" t="s">
        <v>69</v>
      </c>
      <c r="CB226" t="s">
        <v>69</v>
      </c>
      <c r="CC226" t="s">
        <v>69</v>
      </c>
      <c r="CD226">
        <v>20.629999160000001</v>
      </c>
      <c r="CE226" t="s">
        <v>69</v>
      </c>
      <c r="CF226" t="s">
        <v>69</v>
      </c>
      <c r="CG226">
        <v>20.465000150000002</v>
      </c>
      <c r="CH226">
        <v>20.5</v>
      </c>
      <c r="CI226">
        <v>20.399999619999999</v>
      </c>
      <c r="CJ226" t="s">
        <v>69</v>
      </c>
      <c r="CK226" t="s">
        <v>69</v>
      </c>
      <c r="CL226" t="s">
        <v>69</v>
      </c>
      <c r="CM226" t="s">
        <v>69</v>
      </c>
      <c r="CN226" t="s">
        <v>69</v>
      </c>
      <c r="CO226" t="s">
        <v>69</v>
      </c>
      <c r="CP226" t="s">
        <v>69</v>
      </c>
      <c r="CQ226" t="s">
        <v>69</v>
      </c>
    </row>
    <row r="228" spans="1:95" x14ac:dyDescent="0.25">
      <c r="A228" t="s">
        <v>36</v>
      </c>
      <c r="B228" t="s">
        <v>3</v>
      </c>
      <c r="C228" s="1">
        <f>_xll.BDH($A$228,$B$229:$B$233,$B$1,$B$2,"Dir=H","CDR=5D","Days=A","Fill=-","FX=USD","Dts=S","cols=93;rows=6")</f>
        <v>43735</v>
      </c>
      <c r="D228" s="1">
        <v>43738</v>
      </c>
      <c r="E228" s="1">
        <v>43739</v>
      </c>
      <c r="F228" s="1">
        <v>43740</v>
      </c>
      <c r="G228" s="1">
        <v>43741</v>
      </c>
      <c r="H228" s="1">
        <v>43742</v>
      </c>
      <c r="I228" s="1">
        <v>43745</v>
      </c>
      <c r="J228" s="1">
        <v>43746</v>
      </c>
      <c r="K228" s="1">
        <v>43747</v>
      </c>
      <c r="L228" s="1">
        <v>43748</v>
      </c>
      <c r="M228" s="1">
        <v>43749</v>
      </c>
      <c r="N228" s="1">
        <v>43752</v>
      </c>
      <c r="O228" s="1">
        <v>43753</v>
      </c>
      <c r="P228" s="1">
        <v>43754</v>
      </c>
      <c r="Q228" s="1">
        <v>43755</v>
      </c>
      <c r="R228" s="1">
        <v>43756</v>
      </c>
      <c r="S228" s="1">
        <v>43759</v>
      </c>
      <c r="T228" s="1">
        <v>43760</v>
      </c>
      <c r="U228" s="1">
        <v>43761</v>
      </c>
      <c r="V228" s="1">
        <v>43762</v>
      </c>
      <c r="W228" s="1">
        <v>43763</v>
      </c>
      <c r="X228" s="1">
        <v>43766</v>
      </c>
      <c r="Y228" s="1">
        <v>43767</v>
      </c>
      <c r="Z228" s="1">
        <v>43768</v>
      </c>
      <c r="AA228" s="1">
        <v>43769</v>
      </c>
      <c r="AB228" s="1">
        <v>43770</v>
      </c>
      <c r="AC228" s="1">
        <v>43773</v>
      </c>
      <c r="AD228" s="1">
        <v>43774</v>
      </c>
      <c r="AE228" s="1">
        <v>43775</v>
      </c>
      <c r="AF228" s="1">
        <v>43776</v>
      </c>
      <c r="AG228" s="1">
        <v>43777</v>
      </c>
      <c r="AH228" s="1">
        <v>43780</v>
      </c>
      <c r="AI228" s="1">
        <v>43781</v>
      </c>
      <c r="AJ228" s="1">
        <v>43782</v>
      </c>
      <c r="AK228" s="1">
        <v>43783</v>
      </c>
      <c r="AL228" s="1">
        <v>43784</v>
      </c>
      <c r="AM228" s="1">
        <v>43787</v>
      </c>
      <c r="AN228" s="1">
        <v>43788</v>
      </c>
      <c r="AO228" s="1">
        <v>43789</v>
      </c>
      <c r="AP228" s="1">
        <v>43790</v>
      </c>
      <c r="AQ228" s="1">
        <v>43791</v>
      </c>
      <c r="AR228" s="1">
        <v>43794</v>
      </c>
      <c r="AS228" s="1">
        <v>43795</v>
      </c>
      <c r="AT228" s="1">
        <v>43796</v>
      </c>
      <c r="AU228" s="1">
        <v>43797</v>
      </c>
      <c r="AV228" s="1">
        <v>43798</v>
      </c>
      <c r="AW228" s="1">
        <v>43801</v>
      </c>
      <c r="AX228" s="1">
        <v>43802</v>
      </c>
      <c r="AY228" s="1">
        <v>43803</v>
      </c>
      <c r="AZ228" s="1">
        <v>43804</v>
      </c>
      <c r="BA228" s="1">
        <v>43805</v>
      </c>
      <c r="BB228" s="1">
        <v>43808</v>
      </c>
      <c r="BC228" s="1">
        <v>43809</v>
      </c>
      <c r="BD228" s="1">
        <v>43810</v>
      </c>
      <c r="BE228" s="1">
        <v>43811</v>
      </c>
      <c r="BF228" s="1">
        <v>43812</v>
      </c>
      <c r="BG228" s="1">
        <v>43815</v>
      </c>
      <c r="BH228" s="1">
        <v>43816</v>
      </c>
      <c r="BI228" s="1">
        <v>43817</v>
      </c>
      <c r="BJ228" s="1">
        <v>43818</v>
      </c>
      <c r="BK228" s="1">
        <v>43819</v>
      </c>
      <c r="BL228" s="1">
        <v>43822</v>
      </c>
      <c r="BM228" s="1">
        <v>43823</v>
      </c>
      <c r="BN228" s="1">
        <v>43824</v>
      </c>
      <c r="BO228" s="1">
        <v>43825</v>
      </c>
      <c r="BP228" s="1">
        <v>43826</v>
      </c>
      <c r="BQ228" s="1">
        <v>43829</v>
      </c>
      <c r="BR228" s="1">
        <v>43830</v>
      </c>
      <c r="BS228" s="1">
        <v>43831</v>
      </c>
      <c r="BT228" s="1">
        <v>43832</v>
      </c>
      <c r="BU228" s="1">
        <v>43833</v>
      </c>
      <c r="BV228" s="1">
        <v>43836</v>
      </c>
      <c r="BW228" s="1">
        <v>43837</v>
      </c>
      <c r="BX228" s="1">
        <v>43838</v>
      </c>
      <c r="BY228" s="1">
        <v>43839</v>
      </c>
      <c r="BZ228" s="1">
        <v>43840</v>
      </c>
      <c r="CA228" s="1">
        <v>43843</v>
      </c>
      <c r="CB228" s="1">
        <v>43844</v>
      </c>
      <c r="CC228" s="1">
        <v>43845</v>
      </c>
      <c r="CD228" s="1">
        <v>43846</v>
      </c>
      <c r="CE228" s="1">
        <v>43847</v>
      </c>
      <c r="CF228" s="1">
        <v>43850</v>
      </c>
      <c r="CG228" s="1">
        <v>43851</v>
      </c>
      <c r="CH228" s="1">
        <v>43852</v>
      </c>
      <c r="CI228" s="1">
        <v>43853</v>
      </c>
      <c r="CJ228" s="1">
        <v>43854</v>
      </c>
      <c r="CK228" s="1">
        <v>43857</v>
      </c>
      <c r="CL228" s="1">
        <v>43858</v>
      </c>
      <c r="CM228" s="1">
        <v>43859</v>
      </c>
      <c r="CN228" s="1">
        <v>43860</v>
      </c>
      <c r="CO228" s="1">
        <v>43861</v>
      </c>
      <c r="CP228" s="1">
        <v>43864</v>
      </c>
      <c r="CQ228" s="1">
        <v>43865</v>
      </c>
    </row>
    <row r="229" spans="1:95" x14ac:dyDescent="0.25">
      <c r="A229" t="str">
        <f>_xll.BFieldInfo($B$229)</f>
        <v>Implied Volatility Using Ask Price</v>
      </c>
      <c r="B229" t="s">
        <v>4</v>
      </c>
      <c r="C229" t="s">
        <v>69</v>
      </c>
      <c r="D229" t="s">
        <v>69</v>
      </c>
      <c r="E229" t="s">
        <v>69</v>
      </c>
      <c r="F229" t="s">
        <v>69</v>
      </c>
      <c r="G229" t="s">
        <v>69</v>
      </c>
      <c r="H229" t="s">
        <v>69</v>
      </c>
      <c r="I229" t="s">
        <v>69</v>
      </c>
      <c r="J229" t="s">
        <v>69</v>
      </c>
      <c r="K229" t="s">
        <v>69</v>
      </c>
      <c r="L229" t="s">
        <v>69</v>
      </c>
      <c r="M229" t="s">
        <v>69</v>
      </c>
      <c r="N229" t="s">
        <v>69</v>
      </c>
      <c r="O229" t="s">
        <v>69</v>
      </c>
      <c r="P229" t="s">
        <v>69</v>
      </c>
      <c r="Q229" t="s">
        <v>69</v>
      </c>
      <c r="R229" t="s">
        <v>69</v>
      </c>
      <c r="S229" t="s">
        <v>69</v>
      </c>
      <c r="T229" t="s">
        <v>69</v>
      </c>
      <c r="U229" t="s">
        <v>69</v>
      </c>
      <c r="V229" t="s">
        <v>69</v>
      </c>
      <c r="W229" t="s">
        <v>69</v>
      </c>
      <c r="X229" t="s">
        <v>69</v>
      </c>
      <c r="Y229" t="s">
        <v>69</v>
      </c>
      <c r="Z229" t="s">
        <v>69</v>
      </c>
      <c r="AA229" t="s">
        <v>69</v>
      </c>
      <c r="AB229" t="s">
        <v>69</v>
      </c>
      <c r="AC229" t="s">
        <v>69</v>
      </c>
      <c r="AD229" t="s">
        <v>69</v>
      </c>
      <c r="AE229" t="s">
        <v>69</v>
      </c>
      <c r="AF229" t="s">
        <v>69</v>
      </c>
      <c r="AG229" t="s">
        <v>69</v>
      </c>
      <c r="AH229" t="s">
        <v>69</v>
      </c>
      <c r="AI229" t="s">
        <v>69</v>
      </c>
      <c r="AJ229" t="s">
        <v>69</v>
      </c>
      <c r="AK229" t="s">
        <v>69</v>
      </c>
      <c r="AL229" t="s">
        <v>69</v>
      </c>
      <c r="AM229" t="s">
        <v>69</v>
      </c>
      <c r="AN229" t="s">
        <v>69</v>
      </c>
      <c r="AO229" t="s">
        <v>69</v>
      </c>
      <c r="AP229" t="s">
        <v>69</v>
      </c>
      <c r="AQ229" t="s">
        <v>69</v>
      </c>
      <c r="AR229" t="s">
        <v>69</v>
      </c>
      <c r="AS229" t="s">
        <v>69</v>
      </c>
      <c r="AT229" t="s">
        <v>69</v>
      </c>
      <c r="AU229" t="s">
        <v>69</v>
      </c>
      <c r="AV229" t="s">
        <v>69</v>
      </c>
      <c r="AW229" t="s">
        <v>69</v>
      </c>
      <c r="AX229" t="s">
        <v>69</v>
      </c>
      <c r="AY229" t="s">
        <v>69</v>
      </c>
      <c r="AZ229" t="s">
        <v>69</v>
      </c>
      <c r="BA229" t="s">
        <v>69</v>
      </c>
      <c r="BB229" t="s">
        <v>69</v>
      </c>
      <c r="BC229" t="s">
        <v>69</v>
      </c>
      <c r="BD229" t="s">
        <v>69</v>
      </c>
      <c r="BE229" t="s">
        <v>69</v>
      </c>
      <c r="BF229" t="s">
        <v>69</v>
      </c>
      <c r="BG229" t="s">
        <v>69</v>
      </c>
      <c r="BH229" t="s">
        <v>69</v>
      </c>
      <c r="BI229" t="s">
        <v>69</v>
      </c>
      <c r="BJ229" t="s">
        <v>69</v>
      </c>
      <c r="BK229" t="s">
        <v>69</v>
      </c>
      <c r="BL229" t="s">
        <v>69</v>
      </c>
      <c r="BM229">
        <v>156.495</v>
      </c>
      <c r="BN229" t="s">
        <v>69</v>
      </c>
      <c r="BO229">
        <v>154.672</v>
      </c>
      <c r="BP229">
        <v>157.363</v>
      </c>
      <c r="BQ229">
        <v>175.66900000000001</v>
      </c>
      <c r="BR229">
        <v>161.541</v>
      </c>
      <c r="BS229" t="s">
        <v>69</v>
      </c>
      <c r="BT229">
        <v>258.91699999999997</v>
      </c>
      <c r="BU229">
        <v>160.87</v>
      </c>
      <c r="BV229">
        <v>142.70699999999999</v>
      </c>
      <c r="BW229">
        <v>148.72</v>
      </c>
      <c r="BX229">
        <v>153.62100000000001</v>
      </c>
      <c r="BY229">
        <v>152.41300000000001</v>
      </c>
      <c r="BZ229">
        <v>148.84299999999999</v>
      </c>
      <c r="CA229">
        <v>161.23599999999999</v>
      </c>
      <c r="CB229">
        <v>173.58199999999999</v>
      </c>
      <c r="CC229">
        <v>154.923</v>
      </c>
      <c r="CD229">
        <v>161.56299999999999</v>
      </c>
      <c r="CE229">
        <v>152.67099999999999</v>
      </c>
      <c r="CF229" t="s">
        <v>69</v>
      </c>
      <c r="CG229">
        <v>139.28100000000001</v>
      </c>
      <c r="CH229">
        <v>149.22499999999999</v>
      </c>
      <c r="CI229">
        <v>155.75399999999999</v>
      </c>
      <c r="CJ229">
        <v>163.44900000000001</v>
      </c>
      <c r="CK229">
        <v>172.13499999999999</v>
      </c>
      <c r="CL229">
        <v>173.03</v>
      </c>
      <c r="CM229">
        <v>146.61600000000001</v>
      </c>
      <c r="CN229">
        <v>156.827</v>
      </c>
      <c r="CO229">
        <v>161.79599999999999</v>
      </c>
      <c r="CP229">
        <v>194.648</v>
      </c>
      <c r="CQ229" t="s">
        <v>69</v>
      </c>
    </row>
    <row r="230" spans="1:95" x14ac:dyDescent="0.25">
      <c r="A230" t="str">
        <f>_xll.BFieldInfo($B$230)</f>
        <v>End of Day Option Price Ask</v>
      </c>
      <c r="B230" t="s">
        <v>5</v>
      </c>
      <c r="C230" t="s">
        <v>69</v>
      </c>
      <c r="D230" t="s">
        <v>69</v>
      </c>
      <c r="E230" t="s">
        <v>69</v>
      </c>
      <c r="F230" t="s">
        <v>69</v>
      </c>
      <c r="G230" t="s">
        <v>69</v>
      </c>
      <c r="H230" t="s">
        <v>69</v>
      </c>
      <c r="I230" t="s">
        <v>69</v>
      </c>
      <c r="J230" t="s">
        <v>69</v>
      </c>
      <c r="K230" t="s">
        <v>69</v>
      </c>
      <c r="L230" t="s">
        <v>69</v>
      </c>
      <c r="M230" t="s">
        <v>69</v>
      </c>
      <c r="N230" t="s">
        <v>69</v>
      </c>
      <c r="O230" t="s">
        <v>69</v>
      </c>
      <c r="P230" t="s">
        <v>69</v>
      </c>
      <c r="Q230" t="s">
        <v>69</v>
      </c>
      <c r="R230" t="s">
        <v>69</v>
      </c>
      <c r="S230" t="s">
        <v>69</v>
      </c>
      <c r="T230" t="s">
        <v>69</v>
      </c>
      <c r="U230" t="s">
        <v>69</v>
      </c>
      <c r="V230" t="s">
        <v>69</v>
      </c>
      <c r="W230" t="s">
        <v>69</v>
      </c>
      <c r="X230" t="s">
        <v>69</v>
      </c>
      <c r="Y230" t="s">
        <v>69</v>
      </c>
      <c r="Z230" t="s">
        <v>69</v>
      </c>
      <c r="AA230" t="s">
        <v>69</v>
      </c>
      <c r="AB230" t="s">
        <v>69</v>
      </c>
      <c r="AC230" t="s">
        <v>69</v>
      </c>
      <c r="AD230" t="s">
        <v>69</v>
      </c>
      <c r="AE230" t="s">
        <v>69</v>
      </c>
      <c r="AF230" t="s">
        <v>69</v>
      </c>
      <c r="AG230" t="s">
        <v>69</v>
      </c>
      <c r="AH230" t="s">
        <v>69</v>
      </c>
      <c r="AI230" t="s">
        <v>69</v>
      </c>
      <c r="AJ230" t="s">
        <v>69</v>
      </c>
      <c r="AK230" t="s">
        <v>69</v>
      </c>
      <c r="AL230" t="s">
        <v>69</v>
      </c>
      <c r="AM230" t="s">
        <v>69</v>
      </c>
      <c r="AN230" t="s">
        <v>69</v>
      </c>
      <c r="AO230" t="s">
        <v>69</v>
      </c>
      <c r="AP230" t="s">
        <v>69</v>
      </c>
      <c r="AQ230" t="s">
        <v>69</v>
      </c>
      <c r="AR230" t="s">
        <v>69</v>
      </c>
      <c r="AS230" t="s">
        <v>69</v>
      </c>
      <c r="AT230" t="s">
        <v>69</v>
      </c>
      <c r="AU230" t="s">
        <v>69</v>
      </c>
      <c r="AV230" t="s">
        <v>69</v>
      </c>
      <c r="AW230" t="s">
        <v>69</v>
      </c>
      <c r="AX230" t="s">
        <v>69</v>
      </c>
      <c r="AY230" t="s">
        <v>69</v>
      </c>
      <c r="AZ230" t="s">
        <v>69</v>
      </c>
      <c r="BA230" t="s">
        <v>69</v>
      </c>
      <c r="BB230" t="s">
        <v>69</v>
      </c>
      <c r="BC230" t="s">
        <v>69</v>
      </c>
      <c r="BD230" t="s">
        <v>69</v>
      </c>
      <c r="BE230" t="s">
        <v>69</v>
      </c>
      <c r="BF230" t="s">
        <v>69</v>
      </c>
      <c r="BG230" t="s">
        <v>69</v>
      </c>
      <c r="BH230" t="s">
        <v>69</v>
      </c>
      <c r="BI230" t="s">
        <v>69</v>
      </c>
      <c r="BJ230" t="s">
        <v>69</v>
      </c>
      <c r="BK230" t="s">
        <v>69</v>
      </c>
      <c r="BL230" t="s">
        <v>69</v>
      </c>
      <c r="BM230">
        <v>0.15000000999999999</v>
      </c>
      <c r="BN230" t="s">
        <v>69</v>
      </c>
      <c r="BO230">
        <v>0.2</v>
      </c>
      <c r="BP230">
        <v>0.15000000999999999</v>
      </c>
      <c r="BQ230">
        <v>0.15000000999999999</v>
      </c>
      <c r="BR230">
        <v>0.15000000999999999</v>
      </c>
      <c r="BS230" t="s">
        <v>69</v>
      </c>
      <c r="BT230">
        <v>0.60000001999999997</v>
      </c>
      <c r="BU230">
        <v>0.15000000999999999</v>
      </c>
      <c r="BV230">
        <v>0.15000000999999999</v>
      </c>
      <c r="BW230">
        <v>0.15000000999999999</v>
      </c>
      <c r="BX230">
        <v>0.15000000999999999</v>
      </c>
      <c r="BY230">
        <v>0.15000000999999999</v>
      </c>
      <c r="BZ230">
        <v>0.15000000999999999</v>
      </c>
      <c r="CA230">
        <v>0.2</v>
      </c>
      <c r="CB230">
        <v>0.2</v>
      </c>
      <c r="CC230">
        <v>0.15000000999999999</v>
      </c>
      <c r="CD230">
        <v>0.2</v>
      </c>
      <c r="CE230">
        <v>0.2</v>
      </c>
      <c r="CF230" t="s">
        <v>69</v>
      </c>
      <c r="CG230">
        <v>0.1</v>
      </c>
      <c r="CH230">
        <v>0.1</v>
      </c>
      <c r="CI230">
        <v>0.1</v>
      </c>
      <c r="CJ230">
        <v>0.1</v>
      </c>
      <c r="CK230">
        <v>0.1</v>
      </c>
      <c r="CL230">
        <v>0.1</v>
      </c>
      <c r="CM230">
        <v>0.05</v>
      </c>
      <c r="CN230">
        <v>0.05</v>
      </c>
      <c r="CO230">
        <v>0.05</v>
      </c>
      <c r="CP230">
        <v>0.15000000999999999</v>
      </c>
      <c r="CQ230" t="s">
        <v>69</v>
      </c>
    </row>
    <row r="231" spans="1:95" x14ac:dyDescent="0.25">
      <c r="A231" t="str">
        <f>_xll.BFieldInfo($B$231)</f>
        <v>End of Day Option Price Bid</v>
      </c>
      <c r="B231" t="s">
        <v>6</v>
      </c>
      <c r="C231" t="s">
        <v>69</v>
      </c>
      <c r="D231" t="s">
        <v>69</v>
      </c>
      <c r="E231" t="s">
        <v>69</v>
      </c>
      <c r="F231" t="s">
        <v>69</v>
      </c>
      <c r="G231" t="s">
        <v>69</v>
      </c>
      <c r="H231" t="s">
        <v>69</v>
      </c>
      <c r="I231" t="s">
        <v>69</v>
      </c>
      <c r="J231" t="s">
        <v>69</v>
      </c>
      <c r="K231" t="s">
        <v>69</v>
      </c>
      <c r="L231" t="s">
        <v>69</v>
      </c>
      <c r="M231" t="s">
        <v>69</v>
      </c>
      <c r="N231" t="s">
        <v>69</v>
      </c>
      <c r="O231" t="s">
        <v>69</v>
      </c>
      <c r="P231" t="s">
        <v>69</v>
      </c>
      <c r="Q231" t="s">
        <v>69</v>
      </c>
      <c r="R231" t="s">
        <v>69</v>
      </c>
      <c r="S231" t="s">
        <v>69</v>
      </c>
      <c r="T231" t="s">
        <v>69</v>
      </c>
      <c r="U231" t="s">
        <v>69</v>
      </c>
      <c r="V231" t="s">
        <v>69</v>
      </c>
      <c r="W231" t="s">
        <v>69</v>
      </c>
      <c r="X231" t="s">
        <v>69</v>
      </c>
      <c r="Y231" t="s">
        <v>69</v>
      </c>
      <c r="Z231" t="s">
        <v>69</v>
      </c>
      <c r="AA231" t="s">
        <v>69</v>
      </c>
      <c r="AB231" t="s">
        <v>69</v>
      </c>
      <c r="AC231" t="s">
        <v>69</v>
      </c>
      <c r="AD231" t="s">
        <v>69</v>
      </c>
      <c r="AE231" t="s">
        <v>69</v>
      </c>
      <c r="AF231" t="s">
        <v>69</v>
      </c>
      <c r="AG231" t="s">
        <v>69</v>
      </c>
      <c r="AH231" t="s">
        <v>69</v>
      </c>
      <c r="AI231" t="s">
        <v>69</v>
      </c>
      <c r="AJ231" t="s">
        <v>69</v>
      </c>
      <c r="AK231" t="s">
        <v>69</v>
      </c>
      <c r="AL231" t="s">
        <v>69</v>
      </c>
      <c r="AM231" t="s">
        <v>69</v>
      </c>
      <c r="AN231" t="s">
        <v>69</v>
      </c>
      <c r="AO231" t="s">
        <v>69</v>
      </c>
      <c r="AP231" t="s">
        <v>69</v>
      </c>
      <c r="AQ231" t="s">
        <v>69</v>
      </c>
      <c r="AR231" t="s">
        <v>69</v>
      </c>
      <c r="AS231" t="s">
        <v>69</v>
      </c>
      <c r="AT231" t="s">
        <v>69</v>
      </c>
      <c r="AU231" t="s">
        <v>69</v>
      </c>
      <c r="AV231" t="s">
        <v>69</v>
      </c>
      <c r="AW231" t="s">
        <v>69</v>
      </c>
      <c r="AX231" t="s">
        <v>69</v>
      </c>
      <c r="AY231" t="s">
        <v>69</v>
      </c>
      <c r="AZ231" t="s">
        <v>69</v>
      </c>
      <c r="BA231" t="s">
        <v>69</v>
      </c>
      <c r="BB231" t="s">
        <v>69</v>
      </c>
      <c r="BC231" t="s">
        <v>69</v>
      </c>
      <c r="BD231" t="s">
        <v>69</v>
      </c>
      <c r="BE231" t="s">
        <v>69</v>
      </c>
      <c r="BF231" t="s">
        <v>69</v>
      </c>
      <c r="BG231" t="s">
        <v>69</v>
      </c>
      <c r="BH231" t="s">
        <v>69</v>
      </c>
      <c r="BI231" t="s">
        <v>69</v>
      </c>
      <c r="BJ231" t="s">
        <v>69</v>
      </c>
      <c r="BK231" t="s">
        <v>69</v>
      </c>
      <c r="BL231" t="s">
        <v>69</v>
      </c>
      <c r="BM231">
        <v>0.05</v>
      </c>
      <c r="BN231" t="s">
        <v>69</v>
      </c>
      <c r="BO231">
        <v>0.05</v>
      </c>
      <c r="BP231">
        <v>0.05</v>
      </c>
      <c r="BQ231">
        <v>0.05</v>
      </c>
      <c r="BR231">
        <v>0.05</v>
      </c>
      <c r="BS231" t="s">
        <v>69</v>
      </c>
      <c r="BT231">
        <v>0.05</v>
      </c>
      <c r="BU231">
        <v>0.05</v>
      </c>
      <c r="BV231">
        <v>0.1</v>
      </c>
      <c r="BW231">
        <v>0.05</v>
      </c>
      <c r="BX231">
        <v>0.05</v>
      </c>
      <c r="BY231">
        <v>0.1</v>
      </c>
      <c r="BZ231">
        <v>0.1</v>
      </c>
      <c r="CA231">
        <v>0.05</v>
      </c>
      <c r="CB231">
        <v>0.05</v>
      </c>
      <c r="CC231">
        <v>0.05</v>
      </c>
      <c r="CD231">
        <v>0.05</v>
      </c>
      <c r="CE231">
        <v>0.1</v>
      </c>
      <c r="CF231" t="s">
        <v>69</v>
      </c>
      <c r="CG231">
        <v>0.05</v>
      </c>
      <c r="CH231">
        <v>0.05</v>
      </c>
      <c r="CI231">
        <v>0.05</v>
      </c>
      <c r="CJ231">
        <v>0.05</v>
      </c>
      <c r="CK231">
        <v>0.05</v>
      </c>
      <c r="CL231">
        <v>0.05</v>
      </c>
      <c r="CM231">
        <v>0.05</v>
      </c>
      <c r="CN231" t="s">
        <v>69</v>
      </c>
      <c r="CO231" t="s">
        <v>69</v>
      </c>
      <c r="CP231">
        <v>0.1</v>
      </c>
      <c r="CQ231" t="s">
        <v>69</v>
      </c>
    </row>
    <row r="232" spans="1:95" x14ac:dyDescent="0.25">
      <c r="A232" t="str">
        <f>_xll.BFieldInfo($B$232)</f>
        <v>End of Day Underlying Price Ask</v>
      </c>
      <c r="B232" t="s">
        <v>7</v>
      </c>
      <c r="C232" t="s">
        <v>69</v>
      </c>
      <c r="D232" t="s">
        <v>69</v>
      </c>
      <c r="E232" t="s">
        <v>69</v>
      </c>
      <c r="F232" t="s">
        <v>69</v>
      </c>
      <c r="G232" t="s">
        <v>69</v>
      </c>
      <c r="H232" t="s">
        <v>69</v>
      </c>
      <c r="I232" t="s">
        <v>69</v>
      </c>
      <c r="J232" t="s">
        <v>69</v>
      </c>
      <c r="K232" t="s">
        <v>69</v>
      </c>
      <c r="L232" t="s">
        <v>69</v>
      </c>
      <c r="M232" t="s">
        <v>69</v>
      </c>
      <c r="N232" t="s">
        <v>69</v>
      </c>
      <c r="O232" t="s">
        <v>69</v>
      </c>
      <c r="P232" t="s">
        <v>69</v>
      </c>
      <c r="Q232" t="s">
        <v>69</v>
      </c>
      <c r="R232" t="s">
        <v>69</v>
      </c>
      <c r="S232" t="s">
        <v>69</v>
      </c>
      <c r="T232" t="s">
        <v>69</v>
      </c>
      <c r="U232" t="s">
        <v>69</v>
      </c>
      <c r="V232" t="s">
        <v>69</v>
      </c>
      <c r="W232" t="s">
        <v>69</v>
      </c>
      <c r="X232" t="s">
        <v>69</v>
      </c>
      <c r="Y232" t="s">
        <v>69</v>
      </c>
      <c r="Z232" t="s">
        <v>69</v>
      </c>
      <c r="AA232" t="s">
        <v>69</v>
      </c>
      <c r="AB232" t="s">
        <v>69</v>
      </c>
      <c r="AC232" t="s">
        <v>69</v>
      </c>
      <c r="AD232" t="s">
        <v>69</v>
      </c>
      <c r="AE232" t="s">
        <v>69</v>
      </c>
      <c r="AF232" t="s">
        <v>69</v>
      </c>
      <c r="AG232" t="s">
        <v>69</v>
      </c>
      <c r="AH232" t="s">
        <v>69</v>
      </c>
      <c r="AI232" t="s">
        <v>69</v>
      </c>
      <c r="AJ232" t="s">
        <v>69</v>
      </c>
      <c r="AK232" t="s">
        <v>69</v>
      </c>
      <c r="AL232" t="s">
        <v>69</v>
      </c>
      <c r="AM232" t="s">
        <v>69</v>
      </c>
      <c r="AN232" t="s">
        <v>69</v>
      </c>
      <c r="AO232" t="s">
        <v>69</v>
      </c>
      <c r="AP232" t="s">
        <v>69</v>
      </c>
      <c r="AQ232" t="s">
        <v>69</v>
      </c>
      <c r="AR232" t="s">
        <v>69</v>
      </c>
      <c r="AS232" t="s">
        <v>69</v>
      </c>
      <c r="AT232" t="s">
        <v>69</v>
      </c>
      <c r="AU232" t="s">
        <v>69</v>
      </c>
      <c r="AV232" t="s">
        <v>69</v>
      </c>
      <c r="AW232" t="s">
        <v>69</v>
      </c>
      <c r="AX232" t="s">
        <v>69</v>
      </c>
      <c r="AY232" t="s">
        <v>69</v>
      </c>
      <c r="AZ232" t="s">
        <v>69</v>
      </c>
      <c r="BA232" t="s">
        <v>69</v>
      </c>
      <c r="BB232" t="s">
        <v>69</v>
      </c>
      <c r="BC232" t="s">
        <v>69</v>
      </c>
      <c r="BD232" t="s">
        <v>69</v>
      </c>
      <c r="BE232" t="s">
        <v>69</v>
      </c>
      <c r="BF232" t="s">
        <v>69</v>
      </c>
      <c r="BG232" t="s">
        <v>69</v>
      </c>
      <c r="BH232" t="s">
        <v>69</v>
      </c>
      <c r="BI232" t="s">
        <v>69</v>
      </c>
      <c r="BJ232" t="s">
        <v>69</v>
      </c>
      <c r="BK232" t="s">
        <v>69</v>
      </c>
      <c r="BL232" t="s">
        <v>69</v>
      </c>
      <c r="BM232">
        <v>2.52999997</v>
      </c>
      <c r="BN232" t="s">
        <v>69</v>
      </c>
      <c r="BO232">
        <v>2.7999999500000001</v>
      </c>
      <c r="BP232">
        <v>2.5450000799999999</v>
      </c>
      <c r="BQ232">
        <v>2.3699998899999999</v>
      </c>
      <c r="BR232">
        <v>2.5799999200000001</v>
      </c>
      <c r="BS232" t="s">
        <v>69</v>
      </c>
      <c r="BT232">
        <v>2.8699998899999999</v>
      </c>
      <c r="BU232">
        <v>2.6400001</v>
      </c>
      <c r="BV232">
        <v>2.9600000400000002</v>
      </c>
      <c r="BW232">
        <v>2.8900001</v>
      </c>
      <c r="BX232">
        <v>2.83999991</v>
      </c>
      <c r="BY232">
        <v>2.8800001100000001</v>
      </c>
      <c r="BZ232">
        <v>2.9800000199999999</v>
      </c>
      <c r="CA232">
        <v>3.08999991</v>
      </c>
      <c r="CB232">
        <v>2.96499991</v>
      </c>
      <c r="CC232">
        <v>3.0150001</v>
      </c>
      <c r="CD232">
        <v>3.1700000799999999</v>
      </c>
      <c r="CE232">
        <v>3.3066999899999998</v>
      </c>
      <c r="CF232" t="s">
        <v>69</v>
      </c>
      <c r="CG232">
        <v>3.1400001</v>
      </c>
      <c r="CH232">
        <v>3.0399999599999998</v>
      </c>
      <c r="CI232">
        <v>2.9900000100000002</v>
      </c>
      <c r="CJ232">
        <v>2.9300000700000002</v>
      </c>
      <c r="CK232">
        <v>2.94000006</v>
      </c>
      <c r="CL232">
        <v>2.97000003</v>
      </c>
      <c r="CM232">
        <v>2.97000003</v>
      </c>
      <c r="CN232">
        <v>2.8849999899999998</v>
      </c>
      <c r="CO232">
        <v>2.8699998899999999</v>
      </c>
      <c r="CP232">
        <v>3.2750001000000002</v>
      </c>
      <c r="CQ232" t="s">
        <v>69</v>
      </c>
    </row>
    <row r="233" spans="1:95" x14ac:dyDescent="0.25">
      <c r="A233" t="str">
        <f>_xll.BFieldInfo($B$233)</f>
        <v>End of Day Underlying Price Last</v>
      </c>
      <c r="B233" t="s">
        <v>8</v>
      </c>
      <c r="C233" t="s">
        <v>69</v>
      </c>
      <c r="D233" t="s">
        <v>69</v>
      </c>
      <c r="E233" t="s">
        <v>69</v>
      </c>
      <c r="F233" t="s">
        <v>69</v>
      </c>
      <c r="G233" t="s">
        <v>69</v>
      </c>
      <c r="H233" t="s">
        <v>69</v>
      </c>
      <c r="I233" t="s">
        <v>69</v>
      </c>
      <c r="J233" t="s">
        <v>69</v>
      </c>
      <c r="K233" t="s">
        <v>69</v>
      </c>
      <c r="L233" t="s">
        <v>69</v>
      </c>
      <c r="M233" t="s">
        <v>69</v>
      </c>
      <c r="N233" t="s">
        <v>69</v>
      </c>
      <c r="O233" t="s">
        <v>69</v>
      </c>
      <c r="P233" t="s">
        <v>69</v>
      </c>
      <c r="Q233" t="s">
        <v>69</v>
      </c>
      <c r="R233" t="s">
        <v>69</v>
      </c>
      <c r="S233" t="s">
        <v>69</v>
      </c>
      <c r="T233" t="s">
        <v>69</v>
      </c>
      <c r="U233" t="s">
        <v>69</v>
      </c>
      <c r="V233" t="s">
        <v>69</v>
      </c>
      <c r="W233" t="s">
        <v>69</v>
      </c>
      <c r="X233" t="s">
        <v>69</v>
      </c>
      <c r="Y233" t="s">
        <v>69</v>
      </c>
      <c r="Z233" t="s">
        <v>69</v>
      </c>
      <c r="AA233" t="s">
        <v>69</v>
      </c>
      <c r="AB233" t="s">
        <v>69</v>
      </c>
      <c r="AC233" t="s">
        <v>69</v>
      </c>
      <c r="AD233" t="s">
        <v>69</v>
      </c>
      <c r="AE233" t="s">
        <v>69</v>
      </c>
      <c r="AF233" t="s">
        <v>69</v>
      </c>
      <c r="AG233" t="s">
        <v>69</v>
      </c>
      <c r="AH233" t="s">
        <v>69</v>
      </c>
      <c r="AI233" t="s">
        <v>69</v>
      </c>
      <c r="AJ233" t="s">
        <v>69</v>
      </c>
      <c r="AK233" t="s">
        <v>69</v>
      </c>
      <c r="AL233" t="s">
        <v>69</v>
      </c>
      <c r="AM233" t="s">
        <v>69</v>
      </c>
      <c r="AN233" t="s">
        <v>69</v>
      </c>
      <c r="AO233" t="s">
        <v>69</v>
      </c>
      <c r="AP233" t="s">
        <v>69</v>
      </c>
      <c r="AQ233" t="s">
        <v>69</v>
      </c>
      <c r="AR233" t="s">
        <v>69</v>
      </c>
      <c r="AS233" t="s">
        <v>69</v>
      </c>
      <c r="AT233" t="s">
        <v>69</v>
      </c>
      <c r="AU233" t="s">
        <v>69</v>
      </c>
      <c r="AV233" t="s">
        <v>69</v>
      </c>
      <c r="AW233" t="s">
        <v>69</v>
      </c>
      <c r="AX233" t="s">
        <v>69</v>
      </c>
      <c r="AY233" t="s">
        <v>69</v>
      </c>
      <c r="AZ233" t="s">
        <v>69</v>
      </c>
      <c r="BA233" t="s">
        <v>69</v>
      </c>
      <c r="BB233" t="s">
        <v>69</v>
      </c>
      <c r="BC233" t="s">
        <v>69</v>
      </c>
      <c r="BD233" t="s">
        <v>69</v>
      </c>
      <c r="BE233" t="s">
        <v>69</v>
      </c>
      <c r="BF233" t="s">
        <v>69</v>
      </c>
      <c r="BG233" t="s">
        <v>69</v>
      </c>
      <c r="BH233" t="s">
        <v>69</v>
      </c>
      <c r="BI233" t="s">
        <v>69</v>
      </c>
      <c r="BJ233" t="s">
        <v>69</v>
      </c>
      <c r="BK233" t="s">
        <v>69</v>
      </c>
      <c r="BL233">
        <v>2.5099999899999998</v>
      </c>
      <c r="BM233" t="s">
        <v>69</v>
      </c>
      <c r="BN233" t="s">
        <v>69</v>
      </c>
      <c r="BO233">
        <v>2.72000003</v>
      </c>
      <c r="BP233" t="s">
        <v>69</v>
      </c>
      <c r="BQ233">
        <v>2.3699998899999999</v>
      </c>
      <c r="BR233">
        <v>2.5</v>
      </c>
      <c r="BS233" t="s">
        <v>69</v>
      </c>
      <c r="BT233">
        <v>2.8062999199999998</v>
      </c>
      <c r="BU233">
        <v>2.5625</v>
      </c>
      <c r="BV233">
        <v>2.96499991</v>
      </c>
      <c r="BW233">
        <v>2.8299999200000001</v>
      </c>
      <c r="BX233">
        <v>2.8650000100000002</v>
      </c>
      <c r="BY233">
        <v>2.9116001100000002</v>
      </c>
      <c r="BZ233">
        <v>2.9849999</v>
      </c>
      <c r="CA233">
        <v>3.1315998999999999</v>
      </c>
      <c r="CB233">
        <v>3.0199999800000001</v>
      </c>
      <c r="CC233">
        <v>3.0499999500000001</v>
      </c>
      <c r="CD233">
        <v>3.18499994</v>
      </c>
      <c r="CE233">
        <v>3.2899999599999998</v>
      </c>
      <c r="CF233" t="s">
        <v>69</v>
      </c>
      <c r="CG233">
        <v>3.1400001</v>
      </c>
      <c r="CH233">
        <v>3.08999991</v>
      </c>
      <c r="CI233">
        <v>3.0327000599999998</v>
      </c>
      <c r="CJ233">
        <v>2.875</v>
      </c>
      <c r="CK233">
        <v>2.9000000999999997</v>
      </c>
      <c r="CL233" t="s">
        <v>69</v>
      </c>
      <c r="CM233">
        <v>3.0280001200000002</v>
      </c>
      <c r="CN233" t="s">
        <v>69</v>
      </c>
      <c r="CO233">
        <v>2.8800001100000001</v>
      </c>
      <c r="CP233">
        <v>3.3550000199999999</v>
      </c>
      <c r="CQ233" t="s">
        <v>69</v>
      </c>
    </row>
    <row r="235" spans="1:95" x14ac:dyDescent="0.25">
      <c r="A235" t="s">
        <v>37</v>
      </c>
      <c r="B235" t="s">
        <v>3</v>
      </c>
      <c r="C235" s="1">
        <f>_xll.BDH($A$235,$B$236:$B$240,$B$1,$B$2,"Dir=H","CDR=5D","Days=A","Fill=-","FX=USD","Dts=S","cols=93;rows=6")</f>
        <v>43735</v>
      </c>
      <c r="D235" s="1">
        <v>43738</v>
      </c>
      <c r="E235" s="1">
        <v>43739</v>
      </c>
      <c r="F235" s="1">
        <v>43740</v>
      </c>
      <c r="G235" s="1">
        <v>43741</v>
      </c>
      <c r="H235" s="1">
        <v>43742</v>
      </c>
      <c r="I235" s="1">
        <v>43745</v>
      </c>
      <c r="J235" s="1">
        <v>43746</v>
      </c>
      <c r="K235" s="1">
        <v>43747</v>
      </c>
      <c r="L235" s="1">
        <v>43748</v>
      </c>
      <c r="M235" s="1">
        <v>43749</v>
      </c>
      <c r="N235" s="1">
        <v>43752</v>
      </c>
      <c r="O235" s="1">
        <v>43753</v>
      </c>
      <c r="P235" s="1">
        <v>43754</v>
      </c>
      <c r="Q235" s="1">
        <v>43755</v>
      </c>
      <c r="R235" s="1">
        <v>43756</v>
      </c>
      <c r="S235" s="1">
        <v>43759</v>
      </c>
      <c r="T235" s="1">
        <v>43760</v>
      </c>
      <c r="U235" s="1">
        <v>43761</v>
      </c>
      <c r="V235" s="1">
        <v>43762</v>
      </c>
      <c r="W235" s="1">
        <v>43763</v>
      </c>
      <c r="X235" s="1">
        <v>43766</v>
      </c>
      <c r="Y235" s="1">
        <v>43767</v>
      </c>
      <c r="Z235" s="1">
        <v>43768</v>
      </c>
      <c r="AA235" s="1">
        <v>43769</v>
      </c>
      <c r="AB235" s="1">
        <v>43770</v>
      </c>
      <c r="AC235" s="1">
        <v>43773</v>
      </c>
      <c r="AD235" s="1">
        <v>43774</v>
      </c>
      <c r="AE235" s="1">
        <v>43775</v>
      </c>
      <c r="AF235" s="1">
        <v>43776</v>
      </c>
      <c r="AG235" s="1">
        <v>43777</v>
      </c>
      <c r="AH235" s="1">
        <v>43780</v>
      </c>
      <c r="AI235" s="1">
        <v>43781</v>
      </c>
      <c r="AJ235" s="1">
        <v>43782</v>
      </c>
      <c r="AK235" s="1">
        <v>43783</v>
      </c>
      <c r="AL235" s="1">
        <v>43784</v>
      </c>
      <c r="AM235" s="1">
        <v>43787</v>
      </c>
      <c r="AN235" s="1">
        <v>43788</v>
      </c>
      <c r="AO235" s="1">
        <v>43789</v>
      </c>
      <c r="AP235" s="1">
        <v>43790</v>
      </c>
      <c r="AQ235" s="1">
        <v>43791</v>
      </c>
      <c r="AR235" s="1">
        <v>43794</v>
      </c>
      <c r="AS235" s="1">
        <v>43795</v>
      </c>
      <c r="AT235" s="1">
        <v>43796</v>
      </c>
      <c r="AU235" s="1">
        <v>43797</v>
      </c>
      <c r="AV235" s="1">
        <v>43798</v>
      </c>
      <c r="AW235" s="1">
        <v>43801</v>
      </c>
      <c r="AX235" s="1">
        <v>43802</v>
      </c>
      <c r="AY235" s="1">
        <v>43803</v>
      </c>
      <c r="AZ235" s="1">
        <v>43804</v>
      </c>
      <c r="BA235" s="1">
        <v>43805</v>
      </c>
      <c r="BB235" s="1">
        <v>43808</v>
      </c>
      <c r="BC235" s="1">
        <v>43809</v>
      </c>
      <c r="BD235" s="1">
        <v>43810</v>
      </c>
      <c r="BE235" s="1">
        <v>43811</v>
      </c>
      <c r="BF235" s="1">
        <v>43812</v>
      </c>
      <c r="BG235" s="1">
        <v>43815</v>
      </c>
      <c r="BH235" s="1">
        <v>43816</v>
      </c>
      <c r="BI235" s="1">
        <v>43817</v>
      </c>
      <c r="BJ235" s="1">
        <v>43818</v>
      </c>
      <c r="BK235" s="1">
        <v>43819</v>
      </c>
      <c r="BL235" s="1">
        <v>43822</v>
      </c>
      <c r="BM235" s="1">
        <v>43823</v>
      </c>
      <c r="BN235" s="1">
        <v>43824</v>
      </c>
      <c r="BO235" s="1">
        <v>43825</v>
      </c>
      <c r="BP235" s="1">
        <v>43826</v>
      </c>
      <c r="BQ235" s="1">
        <v>43829</v>
      </c>
      <c r="BR235" s="1">
        <v>43830</v>
      </c>
      <c r="BS235" s="1">
        <v>43831</v>
      </c>
      <c r="BT235" s="1">
        <v>43832</v>
      </c>
      <c r="BU235" s="1">
        <v>43833</v>
      </c>
      <c r="BV235" s="1">
        <v>43836</v>
      </c>
      <c r="BW235" s="1">
        <v>43837</v>
      </c>
      <c r="BX235" s="1">
        <v>43838</v>
      </c>
      <c r="BY235" s="1">
        <v>43839</v>
      </c>
      <c r="BZ235" s="1">
        <v>43840</v>
      </c>
      <c r="CA235" s="1">
        <v>43843</v>
      </c>
      <c r="CB235" s="1">
        <v>43844</v>
      </c>
      <c r="CC235" s="1">
        <v>43845</v>
      </c>
      <c r="CD235" s="1">
        <v>43846</v>
      </c>
      <c r="CE235" s="1">
        <v>43847</v>
      </c>
      <c r="CF235" s="1">
        <v>43850</v>
      </c>
      <c r="CG235" s="1">
        <v>43851</v>
      </c>
      <c r="CH235" s="1">
        <v>43852</v>
      </c>
      <c r="CI235" s="1">
        <v>43853</v>
      </c>
      <c r="CJ235" s="1">
        <v>43854</v>
      </c>
      <c r="CK235" s="1">
        <v>43857</v>
      </c>
      <c r="CL235" s="1">
        <v>43858</v>
      </c>
      <c r="CM235" s="1">
        <v>43859</v>
      </c>
      <c r="CN235" s="1">
        <v>43860</v>
      </c>
      <c r="CO235" s="1">
        <v>43861</v>
      </c>
      <c r="CP235" s="1">
        <v>43864</v>
      </c>
      <c r="CQ235" s="1">
        <v>43865</v>
      </c>
    </row>
    <row r="236" spans="1:95" x14ac:dyDescent="0.25">
      <c r="A236" t="str">
        <f>_xll.BFieldInfo($B$236)</f>
        <v>Implied Volatility Using Ask Price</v>
      </c>
      <c r="B236" t="s">
        <v>4</v>
      </c>
      <c r="C236" t="s">
        <v>69</v>
      </c>
      <c r="D236" t="s">
        <v>69</v>
      </c>
      <c r="E236" t="s">
        <v>69</v>
      </c>
      <c r="F236" t="s">
        <v>69</v>
      </c>
      <c r="G236" t="s">
        <v>69</v>
      </c>
      <c r="H236" t="s">
        <v>69</v>
      </c>
      <c r="I236" t="s">
        <v>69</v>
      </c>
      <c r="J236" t="s">
        <v>69</v>
      </c>
      <c r="K236" t="s">
        <v>69</v>
      </c>
      <c r="L236" t="s">
        <v>69</v>
      </c>
      <c r="M236" t="s">
        <v>69</v>
      </c>
      <c r="N236" t="s">
        <v>69</v>
      </c>
      <c r="O236" t="s">
        <v>69</v>
      </c>
      <c r="P236">
        <v>138.55000000000001</v>
      </c>
      <c r="Q236">
        <v>57.334000000000003</v>
      </c>
      <c r="R236">
        <v>54.351999999999997</v>
      </c>
      <c r="S236">
        <v>54.131</v>
      </c>
      <c r="T236">
        <v>55.226999999999997</v>
      </c>
      <c r="U236">
        <v>52.59</v>
      </c>
      <c r="V236">
        <v>53.158000000000001</v>
      </c>
      <c r="W236">
        <v>52.124000000000002</v>
      </c>
      <c r="X236">
        <v>52.951999999999998</v>
      </c>
      <c r="Y236">
        <v>54.031999999999996</v>
      </c>
      <c r="Z236">
        <v>53.384999999999998</v>
      </c>
      <c r="AA236">
        <v>53.39</v>
      </c>
      <c r="AB236">
        <v>53.777000000000001</v>
      </c>
      <c r="AC236">
        <v>55.332000000000001</v>
      </c>
      <c r="AD236">
        <v>55.19</v>
      </c>
      <c r="AE236">
        <v>56.786999999999999</v>
      </c>
      <c r="AF236">
        <v>56.186999999999998</v>
      </c>
      <c r="AG236">
        <v>56.311</v>
      </c>
      <c r="AH236">
        <v>55.36</v>
      </c>
      <c r="AI236">
        <v>54.088999999999999</v>
      </c>
      <c r="AJ236">
        <v>52.68</v>
      </c>
      <c r="AK236">
        <v>54.286000000000001</v>
      </c>
      <c r="AL236">
        <v>54.44</v>
      </c>
      <c r="AM236">
        <v>56.895000000000003</v>
      </c>
      <c r="AN236">
        <v>60.600999999999999</v>
      </c>
      <c r="AO236">
        <v>52.942999999999998</v>
      </c>
      <c r="AP236">
        <v>49.656999999999996</v>
      </c>
      <c r="AQ236">
        <v>49.567999999999998</v>
      </c>
      <c r="AR236">
        <v>49.759</v>
      </c>
      <c r="AS236">
        <v>50.655000000000001</v>
      </c>
      <c r="AT236">
        <v>50.837000000000003</v>
      </c>
      <c r="AU236" t="s">
        <v>69</v>
      </c>
      <c r="AV236">
        <v>51.822000000000003</v>
      </c>
      <c r="AW236">
        <v>52.539000000000001</v>
      </c>
      <c r="AX236">
        <v>53.597999999999999</v>
      </c>
      <c r="AY236">
        <v>52.13</v>
      </c>
      <c r="AZ236">
        <v>53.328000000000003</v>
      </c>
      <c r="BA236">
        <v>53.753</v>
      </c>
      <c r="BB236">
        <v>53.034999999999997</v>
      </c>
      <c r="BC236">
        <v>61.012</v>
      </c>
      <c r="BD236">
        <v>58.618000000000002</v>
      </c>
      <c r="BE236">
        <v>60.713000000000001</v>
      </c>
      <c r="BF236">
        <v>60.892000000000003</v>
      </c>
      <c r="BG236">
        <v>56.055999999999997</v>
      </c>
      <c r="BH236">
        <v>54.223999999999997</v>
      </c>
      <c r="BI236">
        <v>53.5</v>
      </c>
      <c r="BJ236">
        <v>58.904000000000003</v>
      </c>
      <c r="BK236">
        <v>54.789000000000001</v>
      </c>
      <c r="BL236">
        <v>56.777000000000001</v>
      </c>
      <c r="BM236">
        <v>58.033999999999999</v>
      </c>
      <c r="BN236" t="s">
        <v>69</v>
      </c>
      <c r="BO236">
        <v>60.384999999999998</v>
      </c>
      <c r="BP236">
        <v>61.088999999999999</v>
      </c>
      <c r="BQ236">
        <v>57.930999999999997</v>
      </c>
      <c r="BR236">
        <v>61.029000000000003</v>
      </c>
      <c r="BS236" t="s">
        <v>69</v>
      </c>
      <c r="BT236">
        <v>63.048000000000002</v>
      </c>
      <c r="BU236">
        <v>63.128999999999998</v>
      </c>
      <c r="BV236">
        <v>63.377000000000002</v>
      </c>
      <c r="BW236">
        <v>65.593000000000004</v>
      </c>
      <c r="BX236">
        <v>61.527999999999999</v>
      </c>
      <c r="BY236">
        <v>63.866</v>
      </c>
      <c r="BZ236">
        <v>61.261000000000003</v>
      </c>
      <c r="CA236">
        <v>63.34</v>
      </c>
      <c r="CB236">
        <v>66.355999999999995</v>
      </c>
      <c r="CC236">
        <v>63.731999999999999</v>
      </c>
      <c r="CD236">
        <v>64.302999999999997</v>
      </c>
      <c r="CE236">
        <v>57.744999999999997</v>
      </c>
      <c r="CF236" t="s">
        <v>69</v>
      </c>
      <c r="CG236">
        <v>65.516000000000005</v>
      </c>
      <c r="CH236">
        <v>64.492000000000004</v>
      </c>
      <c r="CI236">
        <v>70.759</v>
      </c>
      <c r="CJ236">
        <v>71.513999999999996</v>
      </c>
      <c r="CK236">
        <v>79.238</v>
      </c>
      <c r="CL236">
        <v>74.433999999999997</v>
      </c>
      <c r="CM236">
        <v>76.659000000000006</v>
      </c>
      <c r="CN236">
        <v>78.680000000000007</v>
      </c>
      <c r="CO236">
        <v>80.234999999999999</v>
      </c>
      <c r="CP236">
        <v>84.72</v>
      </c>
      <c r="CQ236" t="s">
        <v>69</v>
      </c>
    </row>
    <row r="237" spans="1:95" x14ac:dyDescent="0.25">
      <c r="A237" t="str">
        <f>_xll.BFieldInfo($B$237)</f>
        <v>End of Day Option Price Ask</v>
      </c>
      <c r="B237" t="s">
        <v>5</v>
      </c>
      <c r="C237" t="s">
        <v>69</v>
      </c>
      <c r="D237" t="s">
        <v>69</v>
      </c>
      <c r="E237" t="s">
        <v>69</v>
      </c>
      <c r="F237" t="s">
        <v>69</v>
      </c>
      <c r="G237" t="s">
        <v>69</v>
      </c>
      <c r="H237" t="s">
        <v>69</v>
      </c>
      <c r="I237" t="s">
        <v>69</v>
      </c>
      <c r="J237" t="s">
        <v>69</v>
      </c>
      <c r="K237" t="s">
        <v>69</v>
      </c>
      <c r="L237" t="s">
        <v>69</v>
      </c>
      <c r="M237" t="s">
        <v>69</v>
      </c>
      <c r="N237" t="s">
        <v>69</v>
      </c>
      <c r="O237" t="s">
        <v>69</v>
      </c>
      <c r="P237">
        <v>3.4000001000000002</v>
      </c>
      <c r="Q237">
        <v>0.80000000999999998</v>
      </c>
      <c r="R237">
        <v>0.64999998000000003</v>
      </c>
      <c r="S237">
        <v>0.75</v>
      </c>
      <c r="T237">
        <v>0.69999999000000002</v>
      </c>
      <c r="U237">
        <v>0.60000001999999997</v>
      </c>
      <c r="V237">
        <v>0.60000001999999997</v>
      </c>
      <c r="W237">
        <v>0.60000001999999997</v>
      </c>
      <c r="X237">
        <v>0.60000001999999997</v>
      </c>
      <c r="Y237">
        <v>0.60000001999999997</v>
      </c>
      <c r="Z237">
        <v>0.44999999000000002</v>
      </c>
      <c r="AA237">
        <v>0.55000000999999998</v>
      </c>
      <c r="AB237">
        <v>0.64999998000000003</v>
      </c>
      <c r="AC237">
        <v>0.75</v>
      </c>
      <c r="AD237">
        <v>0.75</v>
      </c>
      <c r="AE237">
        <v>0.64999998000000003</v>
      </c>
      <c r="AF237">
        <v>0.64999998000000003</v>
      </c>
      <c r="AG237">
        <v>0.69999999000000002</v>
      </c>
      <c r="AH237">
        <v>0.64999998000000003</v>
      </c>
      <c r="AI237">
        <v>0.64999998000000003</v>
      </c>
      <c r="AJ237">
        <v>0.64999998000000003</v>
      </c>
      <c r="AK237">
        <v>0.55000000999999998</v>
      </c>
      <c r="AL237">
        <v>0.60000001999999997</v>
      </c>
      <c r="AM237">
        <v>0.60000001999999997</v>
      </c>
      <c r="AN237">
        <v>0.60000001999999997</v>
      </c>
      <c r="AO237">
        <v>0.30000000999999998</v>
      </c>
      <c r="AP237">
        <v>0.25</v>
      </c>
      <c r="AQ237">
        <v>0.34999998999999998</v>
      </c>
      <c r="AR237">
        <v>0.40000001000000002</v>
      </c>
      <c r="AS237">
        <v>0.5</v>
      </c>
      <c r="AT237">
        <v>0.55000000999999998</v>
      </c>
      <c r="AU237" t="s">
        <v>69</v>
      </c>
      <c r="AV237">
        <v>0.55000000999999998</v>
      </c>
      <c r="AW237">
        <v>0.5</v>
      </c>
      <c r="AX237">
        <v>0.5</v>
      </c>
      <c r="AY237">
        <v>0.40000001000000002</v>
      </c>
      <c r="AZ237">
        <v>0.34999998999999998</v>
      </c>
      <c r="BA237">
        <v>0.30000000999999998</v>
      </c>
      <c r="BB237">
        <v>0.2</v>
      </c>
      <c r="BC237">
        <v>0.25</v>
      </c>
      <c r="BD237">
        <v>0.2</v>
      </c>
      <c r="BE237">
        <v>0.25</v>
      </c>
      <c r="BF237">
        <v>0.30000000999999998</v>
      </c>
      <c r="BG237">
        <v>0.30000000999999998</v>
      </c>
      <c r="BH237">
        <v>0.30000000999999998</v>
      </c>
      <c r="BI237">
        <v>0.34999998999999998</v>
      </c>
      <c r="BJ237">
        <v>0.44999999000000002</v>
      </c>
      <c r="BK237">
        <v>0.40000001000000002</v>
      </c>
      <c r="BL237">
        <v>0.44999999000000002</v>
      </c>
      <c r="BM237">
        <v>0.60000001999999997</v>
      </c>
      <c r="BN237" t="s">
        <v>69</v>
      </c>
      <c r="BO237">
        <v>0.69999999000000002</v>
      </c>
      <c r="BP237">
        <v>0.69999999000000002</v>
      </c>
      <c r="BQ237">
        <v>0.64999998000000003</v>
      </c>
      <c r="BR237">
        <v>0.69999999000000002</v>
      </c>
      <c r="BS237" t="s">
        <v>69</v>
      </c>
      <c r="BT237">
        <v>0.55000000999999998</v>
      </c>
      <c r="BU237">
        <v>0.40000001000000002</v>
      </c>
      <c r="BV237">
        <v>0.30000000999999998</v>
      </c>
      <c r="BW237">
        <v>0.30000000999999998</v>
      </c>
      <c r="BX237">
        <v>0.25</v>
      </c>
      <c r="BY237">
        <v>0.34999998999999998</v>
      </c>
      <c r="BZ237">
        <v>0.30000000999999998</v>
      </c>
      <c r="CA237">
        <v>0.25</v>
      </c>
      <c r="CB237">
        <v>0.25</v>
      </c>
      <c r="CC237">
        <v>0.30000000999999998</v>
      </c>
      <c r="CD237">
        <v>0.40000001000000002</v>
      </c>
      <c r="CE237">
        <v>0.30000000999999998</v>
      </c>
      <c r="CF237" t="s">
        <v>69</v>
      </c>
      <c r="CG237">
        <v>0.60000001999999997</v>
      </c>
      <c r="CH237">
        <v>0.64999998000000003</v>
      </c>
      <c r="CI237">
        <v>0.85000001999999997</v>
      </c>
      <c r="CJ237">
        <v>0.75</v>
      </c>
      <c r="CK237">
        <v>0.60000001999999997</v>
      </c>
      <c r="CL237">
        <v>0.60000001999999997</v>
      </c>
      <c r="CM237">
        <v>0.44999999000000002</v>
      </c>
      <c r="CN237">
        <v>0.44999999000000002</v>
      </c>
      <c r="CO237">
        <v>0.30000000999999998</v>
      </c>
      <c r="CP237">
        <v>0.30000000999999998</v>
      </c>
      <c r="CQ237" t="s">
        <v>69</v>
      </c>
    </row>
    <row r="238" spans="1:95" x14ac:dyDescent="0.25">
      <c r="A238" t="str">
        <f>_xll.BFieldInfo($B$238)</f>
        <v>End of Day Option Price Bid</v>
      </c>
      <c r="B238" t="s">
        <v>6</v>
      </c>
      <c r="C238" t="s">
        <v>69</v>
      </c>
      <c r="D238" t="s">
        <v>69</v>
      </c>
      <c r="E238" t="s">
        <v>69</v>
      </c>
      <c r="F238" t="s">
        <v>69</v>
      </c>
      <c r="G238" t="s">
        <v>69</v>
      </c>
      <c r="H238" t="s">
        <v>69</v>
      </c>
      <c r="I238" t="s">
        <v>69</v>
      </c>
      <c r="J238" t="s">
        <v>69</v>
      </c>
      <c r="K238" t="s">
        <v>69</v>
      </c>
      <c r="L238" t="s">
        <v>69</v>
      </c>
      <c r="M238" t="s">
        <v>69</v>
      </c>
      <c r="N238" t="s">
        <v>69</v>
      </c>
      <c r="O238" t="s">
        <v>69</v>
      </c>
      <c r="P238">
        <v>0.05</v>
      </c>
      <c r="Q238">
        <v>0.64999998000000003</v>
      </c>
      <c r="R238">
        <v>0.5</v>
      </c>
      <c r="S238">
        <v>0.60000001999999997</v>
      </c>
      <c r="T238">
        <v>0.55000000999999998</v>
      </c>
      <c r="U238">
        <v>0.5</v>
      </c>
      <c r="V238">
        <v>0.5</v>
      </c>
      <c r="W238">
        <v>0.40000001000000002</v>
      </c>
      <c r="X238">
        <v>0.44999999000000002</v>
      </c>
      <c r="Y238">
        <v>0.5</v>
      </c>
      <c r="Z238">
        <v>0.30000000999999998</v>
      </c>
      <c r="AA238">
        <v>0.40000001000000002</v>
      </c>
      <c r="AB238">
        <v>0.5</v>
      </c>
      <c r="AC238">
        <v>0.60000001999999997</v>
      </c>
      <c r="AD238">
        <v>0.64999998000000003</v>
      </c>
      <c r="AE238">
        <v>0.5</v>
      </c>
      <c r="AF238">
        <v>0.5</v>
      </c>
      <c r="AG238">
        <v>0.55000000999999998</v>
      </c>
      <c r="AH238">
        <v>0.5</v>
      </c>
      <c r="AI238">
        <v>0.55000000999999998</v>
      </c>
      <c r="AJ238">
        <v>0.55000000999999998</v>
      </c>
      <c r="AK238">
        <v>0.44999999000000002</v>
      </c>
      <c r="AL238">
        <v>0.44999999000000002</v>
      </c>
      <c r="AM238">
        <v>0.5</v>
      </c>
      <c r="AN238">
        <v>0.5</v>
      </c>
      <c r="AO238">
        <v>0.2</v>
      </c>
      <c r="AP238">
        <v>0.15000000999999999</v>
      </c>
      <c r="AQ238">
        <v>0.25</v>
      </c>
      <c r="AR238">
        <v>0.30000000999999998</v>
      </c>
      <c r="AS238">
        <v>0.40000001000000002</v>
      </c>
      <c r="AT238">
        <v>0.44999999000000002</v>
      </c>
      <c r="AU238" t="s">
        <v>69</v>
      </c>
      <c r="AV238">
        <v>0.44999999000000002</v>
      </c>
      <c r="AW238">
        <v>0.40000001000000002</v>
      </c>
      <c r="AX238">
        <v>0.40000001000000002</v>
      </c>
      <c r="AY238">
        <v>0.30000000999999998</v>
      </c>
      <c r="AZ238">
        <v>0.25</v>
      </c>
      <c r="BA238">
        <v>0.2</v>
      </c>
      <c r="BB238">
        <v>0.1</v>
      </c>
      <c r="BC238">
        <v>0.15000000999999999</v>
      </c>
      <c r="BD238">
        <v>0.15000000999999999</v>
      </c>
      <c r="BE238">
        <v>0.15000000999999999</v>
      </c>
      <c r="BF238">
        <v>0.2</v>
      </c>
      <c r="BG238">
        <v>0.25</v>
      </c>
      <c r="BH238">
        <v>0.25</v>
      </c>
      <c r="BI238">
        <v>0.30000000999999998</v>
      </c>
      <c r="BJ238">
        <v>0.34999998999999998</v>
      </c>
      <c r="BK238">
        <v>0.34999998999999998</v>
      </c>
      <c r="BL238">
        <v>0.34999998999999998</v>
      </c>
      <c r="BM238">
        <v>0.55000000999999998</v>
      </c>
      <c r="BN238" t="s">
        <v>69</v>
      </c>
      <c r="BO238">
        <v>0.60000001999999997</v>
      </c>
      <c r="BP238">
        <v>0.60000001999999997</v>
      </c>
      <c r="BQ238">
        <v>0.60000001999999997</v>
      </c>
      <c r="BR238">
        <v>0.60000001999999997</v>
      </c>
      <c r="BS238" t="s">
        <v>69</v>
      </c>
      <c r="BT238">
        <v>0.40000001000000002</v>
      </c>
      <c r="BU238">
        <v>0.30000000999999998</v>
      </c>
      <c r="BV238">
        <v>0.2</v>
      </c>
      <c r="BW238">
        <v>0.2</v>
      </c>
      <c r="BX238">
        <v>0.2</v>
      </c>
      <c r="BY238">
        <v>0.25</v>
      </c>
      <c r="BZ238">
        <v>0.25</v>
      </c>
      <c r="CA238">
        <v>0.2</v>
      </c>
      <c r="CB238">
        <v>0.2</v>
      </c>
      <c r="CC238">
        <v>0.25</v>
      </c>
      <c r="CD238">
        <v>0.34999998999999998</v>
      </c>
      <c r="CE238">
        <v>0.25</v>
      </c>
      <c r="CF238" t="s">
        <v>69</v>
      </c>
      <c r="CG238">
        <v>0.5</v>
      </c>
      <c r="CH238">
        <v>0.55000000999999998</v>
      </c>
      <c r="CI238">
        <v>0.80000000999999998</v>
      </c>
      <c r="CJ238">
        <v>0.69999999000000002</v>
      </c>
      <c r="CK238">
        <v>0.5</v>
      </c>
      <c r="CL238">
        <v>0.55000000999999998</v>
      </c>
      <c r="CM238">
        <v>0.40000001000000002</v>
      </c>
      <c r="CN238">
        <v>0.34999998999999998</v>
      </c>
      <c r="CO238">
        <v>0.2</v>
      </c>
      <c r="CP238">
        <v>0.2</v>
      </c>
      <c r="CQ238" t="s">
        <v>69</v>
      </c>
    </row>
    <row r="239" spans="1:95" x14ac:dyDescent="0.25">
      <c r="A239" t="str">
        <f>_xll.BFieldInfo($B$239)</f>
        <v>End of Day Underlying Price Ask</v>
      </c>
      <c r="B239" t="s">
        <v>7</v>
      </c>
      <c r="C239" t="s">
        <v>69</v>
      </c>
      <c r="D239" t="s">
        <v>69</v>
      </c>
      <c r="E239" t="s">
        <v>69</v>
      </c>
      <c r="F239" t="s">
        <v>69</v>
      </c>
      <c r="G239" t="s">
        <v>69</v>
      </c>
      <c r="H239" t="s">
        <v>69</v>
      </c>
      <c r="I239" t="s">
        <v>69</v>
      </c>
      <c r="J239" t="s">
        <v>69</v>
      </c>
      <c r="K239" t="s">
        <v>69</v>
      </c>
      <c r="L239" t="s">
        <v>69</v>
      </c>
      <c r="M239" t="s">
        <v>69</v>
      </c>
      <c r="N239" t="s">
        <v>69</v>
      </c>
      <c r="O239" t="s">
        <v>69</v>
      </c>
      <c r="P239">
        <v>12.744999890000001</v>
      </c>
      <c r="Q239">
        <v>12.30000019</v>
      </c>
      <c r="R239">
        <v>12.080100059999999</v>
      </c>
      <c r="S239">
        <v>12.475000380000001</v>
      </c>
      <c r="T239">
        <v>12.25</v>
      </c>
      <c r="U239">
        <v>12.149999619999999</v>
      </c>
      <c r="V239">
        <v>12.125</v>
      </c>
      <c r="W239">
        <v>12.225000380000001</v>
      </c>
      <c r="X239">
        <v>12.204999920000001</v>
      </c>
      <c r="Y239">
        <v>12.135000229999999</v>
      </c>
      <c r="Z239">
        <v>11.649999619999999</v>
      </c>
      <c r="AA239">
        <v>12.0401001</v>
      </c>
      <c r="AB239">
        <v>12.35499954</v>
      </c>
      <c r="AC239">
        <v>12.620100020000001</v>
      </c>
      <c r="AD239">
        <v>12.649999619999999</v>
      </c>
      <c r="AE239">
        <v>12.239999770000001</v>
      </c>
      <c r="AF239">
        <v>12.31000042</v>
      </c>
      <c r="AG239">
        <v>12.47999954</v>
      </c>
      <c r="AH239">
        <v>12.454999920000001</v>
      </c>
      <c r="AI239">
        <v>12.56999969</v>
      </c>
      <c r="AJ239">
        <v>12.69499969</v>
      </c>
      <c r="AK239">
        <v>12.27000046</v>
      </c>
      <c r="AL239">
        <v>12.44499969</v>
      </c>
      <c r="AM239">
        <v>12.32499981</v>
      </c>
      <c r="AN239">
        <v>12.085000040000001</v>
      </c>
      <c r="AO239">
        <v>11.47999954</v>
      </c>
      <c r="AP239">
        <v>11.505000109999999</v>
      </c>
      <c r="AQ239">
        <v>12.02999973</v>
      </c>
      <c r="AR239">
        <v>12.295000079999999</v>
      </c>
      <c r="AS239">
        <v>12.614999770000001</v>
      </c>
      <c r="AT239">
        <v>12.795000079999999</v>
      </c>
      <c r="AU239" t="s">
        <v>69</v>
      </c>
      <c r="AV239">
        <v>12.77000046</v>
      </c>
      <c r="AW239">
        <v>12.619999890000001</v>
      </c>
      <c r="AX239">
        <v>12.56499958</v>
      </c>
      <c r="AY239">
        <v>12.32499981</v>
      </c>
      <c r="AZ239">
        <v>12.05500031</v>
      </c>
      <c r="BA239">
        <v>11.81999969</v>
      </c>
      <c r="BB239">
        <v>11.40499973</v>
      </c>
      <c r="BC239">
        <v>11.125</v>
      </c>
      <c r="BD239">
        <v>11.02999973</v>
      </c>
      <c r="BE239">
        <v>11.22000027</v>
      </c>
      <c r="BF239">
        <v>11.505000109999999</v>
      </c>
      <c r="BG239">
        <v>11.93500042</v>
      </c>
      <c r="BH239">
        <v>12.09500027</v>
      </c>
      <c r="BI239">
        <v>12.39500046</v>
      </c>
      <c r="BJ239">
        <v>12.460000040000001</v>
      </c>
      <c r="BK239">
        <v>12.56000042</v>
      </c>
      <c r="BL239">
        <v>12.71500015</v>
      </c>
      <c r="BM239">
        <v>13.15999985</v>
      </c>
      <c r="BN239" t="s">
        <v>69</v>
      </c>
      <c r="BO239">
        <v>13.369999890000001</v>
      </c>
      <c r="BP239">
        <v>13.35999966</v>
      </c>
      <c r="BQ239">
        <v>13.47999954</v>
      </c>
      <c r="BR239">
        <v>13.489999770000001</v>
      </c>
      <c r="BS239" t="s">
        <v>69</v>
      </c>
      <c r="BT239">
        <v>13.01500034</v>
      </c>
      <c r="BU239">
        <v>12.524999619999999</v>
      </c>
      <c r="BV239">
        <v>12.164999959999999</v>
      </c>
      <c r="BW239">
        <v>12.10499954</v>
      </c>
      <c r="BX239">
        <v>12.14500046</v>
      </c>
      <c r="BY239">
        <v>12.52000046</v>
      </c>
      <c r="BZ239">
        <v>12.489999770000001</v>
      </c>
      <c r="CA239">
        <v>12.26500034</v>
      </c>
      <c r="CB239">
        <v>12.149999619999999</v>
      </c>
      <c r="CC239">
        <v>12.56000042</v>
      </c>
      <c r="CD239">
        <v>12.989999770000001</v>
      </c>
      <c r="CE239">
        <v>12.97990036</v>
      </c>
      <c r="CF239" t="s">
        <v>69</v>
      </c>
      <c r="CG239">
        <v>13.78499985</v>
      </c>
      <c r="CH239">
        <v>14.005000109999999</v>
      </c>
      <c r="CI239">
        <v>14.289999959999999</v>
      </c>
      <c r="CJ239">
        <v>14.07499981</v>
      </c>
      <c r="CK239">
        <v>13.56000042</v>
      </c>
      <c r="CL239">
        <v>13.78499985</v>
      </c>
      <c r="CM239">
        <v>13.31000042</v>
      </c>
      <c r="CN239">
        <v>13.31000042</v>
      </c>
      <c r="CO239">
        <v>12.76500034</v>
      </c>
      <c r="CP239">
        <v>12.84000015</v>
      </c>
      <c r="CQ239" t="s">
        <v>69</v>
      </c>
    </row>
    <row r="240" spans="1:95" x14ac:dyDescent="0.25">
      <c r="A240" t="str">
        <f>_xll.BFieldInfo($B$240)</f>
        <v>End of Day Underlying Price Last</v>
      </c>
      <c r="B240" t="s">
        <v>8</v>
      </c>
      <c r="C240" t="s">
        <v>69</v>
      </c>
      <c r="D240" t="s">
        <v>69</v>
      </c>
      <c r="E240" t="s">
        <v>69</v>
      </c>
      <c r="F240" t="s">
        <v>69</v>
      </c>
      <c r="G240" t="s">
        <v>69</v>
      </c>
      <c r="H240" t="s">
        <v>69</v>
      </c>
      <c r="I240" t="s">
        <v>69</v>
      </c>
      <c r="J240" t="s">
        <v>69</v>
      </c>
      <c r="K240" t="s">
        <v>69</v>
      </c>
      <c r="L240" t="s">
        <v>69</v>
      </c>
      <c r="M240" t="s">
        <v>69</v>
      </c>
      <c r="N240" t="s">
        <v>69</v>
      </c>
      <c r="O240" t="s">
        <v>69</v>
      </c>
      <c r="P240" t="s">
        <v>69</v>
      </c>
      <c r="Q240" t="s">
        <v>69</v>
      </c>
      <c r="R240" t="s">
        <v>69</v>
      </c>
      <c r="S240" t="s">
        <v>69</v>
      </c>
      <c r="T240" t="s">
        <v>69</v>
      </c>
      <c r="U240" t="s">
        <v>69</v>
      </c>
      <c r="V240" t="s">
        <v>69</v>
      </c>
      <c r="W240" t="s">
        <v>69</v>
      </c>
      <c r="X240" t="s">
        <v>69</v>
      </c>
      <c r="Y240" t="s">
        <v>69</v>
      </c>
      <c r="Z240" t="s">
        <v>69</v>
      </c>
      <c r="AA240" t="s">
        <v>69</v>
      </c>
      <c r="AB240" t="s">
        <v>69</v>
      </c>
      <c r="AC240" t="s">
        <v>69</v>
      </c>
      <c r="AD240" t="s">
        <v>69</v>
      </c>
      <c r="AE240" t="s">
        <v>69</v>
      </c>
      <c r="AF240" t="s">
        <v>69</v>
      </c>
      <c r="AG240" t="s">
        <v>69</v>
      </c>
      <c r="AH240" t="s">
        <v>69</v>
      </c>
      <c r="AI240" t="s">
        <v>69</v>
      </c>
      <c r="AJ240">
        <v>12.670000079999999</v>
      </c>
      <c r="AK240">
        <v>12.69999981</v>
      </c>
      <c r="AL240" t="s">
        <v>69</v>
      </c>
      <c r="AM240" t="s">
        <v>69</v>
      </c>
      <c r="AN240" t="s">
        <v>69</v>
      </c>
      <c r="AO240">
        <v>11.47000027</v>
      </c>
      <c r="AP240">
        <v>11.52999973</v>
      </c>
      <c r="AQ240">
        <v>11.94499969</v>
      </c>
      <c r="AR240">
        <v>12.31000042</v>
      </c>
      <c r="AS240">
        <v>12.46500015</v>
      </c>
      <c r="AT240">
        <v>12.77000046</v>
      </c>
      <c r="AU240" t="s">
        <v>69</v>
      </c>
      <c r="AV240">
        <v>12.869999890000001</v>
      </c>
      <c r="AW240">
        <v>12.414999959999999</v>
      </c>
      <c r="AX240" t="s">
        <v>69</v>
      </c>
      <c r="AY240">
        <v>12.31499958</v>
      </c>
      <c r="AZ240">
        <v>12.170000079999999</v>
      </c>
      <c r="BA240">
        <v>12.149999619999999</v>
      </c>
      <c r="BB240">
        <v>11.399999619999999</v>
      </c>
      <c r="BC240">
        <v>11.15499973</v>
      </c>
      <c r="BD240" t="s">
        <v>69</v>
      </c>
      <c r="BE240" t="s">
        <v>69</v>
      </c>
      <c r="BF240">
        <v>11.475000380000001</v>
      </c>
      <c r="BG240">
        <v>11.94999981</v>
      </c>
      <c r="BH240">
        <v>12.03499985</v>
      </c>
      <c r="BI240">
        <v>12.35999966</v>
      </c>
      <c r="BJ240">
        <v>12.630000109999999</v>
      </c>
      <c r="BK240" t="s">
        <v>69</v>
      </c>
      <c r="BL240">
        <v>12.81000042</v>
      </c>
      <c r="BM240">
        <v>13.170000079999999</v>
      </c>
      <c r="BN240" t="s">
        <v>69</v>
      </c>
      <c r="BO240">
        <v>13.375</v>
      </c>
      <c r="BP240">
        <v>13.335000040000001</v>
      </c>
      <c r="BQ240">
        <v>13.39000034</v>
      </c>
      <c r="BR240">
        <v>13.600000380000001</v>
      </c>
      <c r="BS240" t="s">
        <v>69</v>
      </c>
      <c r="BT240">
        <v>12.994999890000001</v>
      </c>
      <c r="BU240">
        <v>12.755000109999999</v>
      </c>
      <c r="BV240">
        <v>12.25</v>
      </c>
      <c r="BW240">
        <v>12.079999920000001</v>
      </c>
      <c r="BX240" t="s">
        <v>69</v>
      </c>
      <c r="BY240">
        <v>12.489999770000001</v>
      </c>
      <c r="BZ240" t="s">
        <v>69</v>
      </c>
      <c r="CA240">
        <v>12.47000027</v>
      </c>
      <c r="CB240">
        <v>12.21500015</v>
      </c>
      <c r="CC240">
        <v>12.52999973</v>
      </c>
      <c r="CD240">
        <v>13.03499985</v>
      </c>
      <c r="CE240">
        <v>12.93999958</v>
      </c>
      <c r="CF240" t="s">
        <v>69</v>
      </c>
      <c r="CG240">
        <v>13.850000380000001</v>
      </c>
      <c r="CH240">
        <v>14.005000109999999</v>
      </c>
      <c r="CI240">
        <v>14.34000015</v>
      </c>
      <c r="CJ240">
        <v>14.09000015</v>
      </c>
      <c r="CK240">
        <v>13.600000380000001</v>
      </c>
      <c r="CL240">
        <v>13.80000019</v>
      </c>
      <c r="CM240">
        <v>13.329999920000001</v>
      </c>
      <c r="CN240">
        <v>13.27000046</v>
      </c>
      <c r="CO240">
        <v>12.73499966</v>
      </c>
      <c r="CP240">
        <v>12.73499966</v>
      </c>
      <c r="CQ240" t="s">
        <v>69</v>
      </c>
    </row>
    <row r="242" spans="1:95" x14ac:dyDescent="0.25">
      <c r="A242" t="s">
        <v>38</v>
      </c>
      <c r="B242" t="s">
        <v>3</v>
      </c>
      <c r="C242" s="1">
        <f>_xll.BDH($A$242,$B$243:$B$247,$B$1,$B$2,"Dir=H","CDR=5D","Days=A","Fill=-","FX=USD","Dts=S","cols=93;rows=6")</f>
        <v>43735</v>
      </c>
      <c r="D242" s="1">
        <v>43738</v>
      </c>
      <c r="E242" s="1">
        <v>43739</v>
      </c>
      <c r="F242" s="1">
        <v>43740</v>
      </c>
      <c r="G242" s="1">
        <v>43741</v>
      </c>
      <c r="H242" s="1">
        <v>43742</v>
      </c>
      <c r="I242" s="1">
        <v>43745</v>
      </c>
      <c r="J242" s="1">
        <v>43746</v>
      </c>
      <c r="K242" s="1">
        <v>43747</v>
      </c>
      <c r="L242" s="1">
        <v>43748</v>
      </c>
      <c r="M242" s="1">
        <v>43749</v>
      </c>
      <c r="N242" s="1">
        <v>43752</v>
      </c>
      <c r="O242" s="1">
        <v>43753</v>
      </c>
      <c r="P242" s="1">
        <v>43754</v>
      </c>
      <c r="Q242" s="1">
        <v>43755</v>
      </c>
      <c r="R242" s="1">
        <v>43756</v>
      </c>
      <c r="S242" s="1">
        <v>43759</v>
      </c>
      <c r="T242" s="1">
        <v>43760</v>
      </c>
      <c r="U242" s="1">
        <v>43761</v>
      </c>
      <c r="V242" s="1">
        <v>43762</v>
      </c>
      <c r="W242" s="1">
        <v>43763</v>
      </c>
      <c r="X242" s="1">
        <v>43766</v>
      </c>
      <c r="Y242" s="1">
        <v>43767</v>
      </c>
      <c r="Z242" s="1">
        <v>43768</v>
      </c>
      <c r="AA242" s="1">
        <v>43769</v>
      </c>
      <c r="AB242" s="1">
        <v>43770</v>
      </c>
      <c r="AC242" s="1">
        <v>43773</v>
      </c>
      <c r="AD242" s="1">
        <v>43774</v>
      </c>
      <c r="AE242" s="1">
        <v>43775</v>
      </c>
      <c r="AF242" s="1">
        <v>43776</v>
      </c>
      <c r="AG242" s="1">
        <v>43777</v>
      </c>
      <c r="AH242" s="1">
        <v>43780</v>
      </c>
      <c r="AI242" s="1">
        <v>43781</v>
      </c>
      <c r="AJ242" s="1">
        <v>43782</v>
      </c>
      <c r="AK242" s="1">
        <v>43783</v>
      </c>
      <c r="AL242" s="1">
        <v>43784</v>
      </c>
      <c r="AM242" s="1">
        <v>43787</v>
      </c>
      <c r="AN242" s="1">
        <v>43788</v>
      </c>
      <c r="AO242" s="1">
        <v>43789</v>
      </c>
      <c r="AP242" s="1">
        <v>43790</v>
      </c>
      <c r="AQ242" s="1">
        <v>43791</v>
      </c>
      <c r="AR242" s="1">
        <v>43794</v>
      </c>
      <c r="AS242" s="1">
        <v>43795</v>
      </c>
      <c r="AT242" s="1">
        <v>43796</v>
      </c>
      <c r="AU242" s="1">
        <v>43797</v>
      </c>
      <c r="AV242" s="1">
        <v>43798</v>
      </c>
      <c r="AW242" s="1">
        <v>43801</v>
      </c>
      <c r="AX242" s="1">
        <v>43802</v>
      </c>
      <c r="AY242" s="1">
        <v>43803</v>
      </c>
      <c r="AZ242" s="1">
        <v>43804</v>
      </c>
      <c r="BA242" s="1">
        <v>43805</v>
      </c>
      <c r="BB242" s="1">
        <v>43808</v>
      </c>
      <c r="BC242" s="1">
        <v>43809</v>
      </c>
      <c r="BD242" s="1">
        <v>43810</v>
      </c>
      <c r="BE242" s="1">
        <v>43811</v>
      </c>
      <c r="BF242" s="1">
        <v>43812</v>
      </c>
      <c r="BG242" s="1">
        <v>43815</v>
      </c>
      <c r="BH242" s="1">
        <v>43816</v>
      </c>
      <c r="BI242" s="1">
        <v>43817</v>
      </c>
      <c r="BJ242" s="1">
        <v>43818</v>
      </c>
      <c r="BK242" s="1">
        <v>43819</v>
      </c>
      <c r="BL242" s="1">
        <v>43822</v>
      </c>
      <c r="BM242" s="1">
        <v>43823</v>
      </c>
      <c r="BN242" s="1">
        <v>43824</v>
      </c>
      <c r="BO242" s="1">
        <v>43825</v>
      </c>
      <c r="BP242" s="1">
        <v>43826</v>
      </c>
      <c r="BQ242" s="1">
        <v>43829</v>
      </c>
      <c r="BR242" s="1">
        <v>43830</v>
      </c>
      <c r="BS242" s="1">
        <v>43831</v>
      </c>
      <c r="BT242" s="1">
        <v>43832</v>
      </c>
      <c r="BU242" s="1">
        <v>43833</v>
      </c>
      <c r="BV242" s="1">
        <v>43836</v>
      </c>
      <c r="BW242" s="1">
        <v>43837</v>
      </c>
      <c r="BX242" s="1">
        <v>43838</v>
      </c>
      <c r="BY242" s="1">
        <v>43839</v>
      </c>
      <c r="BZ242" s="1">
        <v>43840</v>
      </c>
      <c r="CA242" s="1">
        <v>43843</v>
      </c>
      <c r="CB242" s="1">
        <v>43844</v>
      </c>
      <c r="CC242" s="1">
        <v>43845</v>
      </c>
      <c r="CD242" s="1">
        <v>43846</v>
      </c>
      <c r="CE242" s="1">
        <v>43847</v>
      </c>
      <c r="CF242" s="1">
        <v>43850</v>
      </c>
      <c r="CG242" s="1">
        <v>43851</v>
      </c>
      <c r="CH242" s="1">
        <v>43852</v>
      </c>
      <c r="CI242" s="1">
        <v>43853</v>
      </c>
      <c r="CJ242" s="1">
        <v>43854</v>
      </c>
      <c r="CK242" s="1">
        <v>43857</v>
      </c>
      <c r="CL242" s="1">
        <v>43858</v>
      </c>
      <c r="CM242" s="1">
        <v>43859</v>
      </c>
      <c r="CN242" s="1">
        <v>43860</v>
      </c>
      <c r="CO242" s="1">
        <v>43861</v>
      </c>
      <c r="CP242" s="1">
        <v>43864</v>
      </c>
      <c r="CQ242" s="1">
        <v>43865</v>
      </c>
    </row>
    <row r="243" spans="1:95" x14ac:dyDescent="0.25">
      <c r="A243" t="str">
        <f>_xll.BFieldInfo($B$243)</f>
        <v>Implied Volatility Using Ask Price</v>
      </c>
      <c r="B243" t="s">
        <v>4</v>
      </c>
      <c r="C243" t="s">
        <v>69</v>
      </c>
      <c r="D243" t="s">
        <v>69</v>
      </c>
      <c r="E243" t="s">
        <v>69</v>
      </c>
      <c r="F243" t="s">
        <v>69</v>
      </c>
      <c r="G243" t="s">
        <v>69</v>
      </c>
      <c r="H243" t="s">
        <v>69</v>
      </c>
      <c r="I243" t="s">
        <v>69</v>
      </c>
      <c r="J243" t="s">
        <v>69</v>
      </c>
      <c r="K243" t="s">
        <v>69</v>
      </c>
      <c r="L243" t="s">
        <v>69</v>
      </c>
      <c r="M243" t="s">
        <v>69</v>
      </c>
      <c r="N243" t="s">
        <v>69</v>
      </c>
      <c r="O243" t="s">
        <v>69</v>
      </c>
      <c r="P243" t="s">
        <v>69</v>
      </c>
      <c r="Q243" t="s">
        <v>69</v>
      </c>
      <c r="R243" t="s">
        <v>69</v>
      </c>
      <c r="S243" t="s">
        <v>69</v>
      </c>
      <c r="T243" t="s">
        <v>69</v>
      </c>
      <c r="U243" t="s">
        <v>69</v>
      </c>
      <c r="V243" t="s">
        <v>69</v>
      </c>
      <c r="W243" t="s">
        <v>69</v>
      </c>
      <c r="X243" t="s">
        <v>69</v>
      </c>
      <c r="Y243" t="s">
        <v>69</v>
      </c>
      <c r="Z243" t="s">
        <v>69</v>
      </c>
      <c r="AA243" t="s">
        <v>69</v>
      </c>
      <c r="AB243" t="s">
        <v>69</v>
      </c>
      <c r="AC243" t="s">
        <v>69</v>
      </c>
      <c r="AD243" t="s">
        <v>69</v>
      </c>
      <c r="AE243" t="s">
        <v>69</v>
      </c>
      <c r="AF243" t="s">
        <v>69</v>
      </c>
      <c r="AG243" t="s">
        <v>69</v>
      </c>
      <c r="AH243" t="s">
        <v>69</v>
      </c>
      <c r="AI243" t="s">
        <v>69</v>
      </c>
      <c r="AJ243" t="s">
        <v>69</v>
      </c>
      <c r="AK243" t="s">
        <v>69</v>
      </c>
      <c r="AL243" t="s">
        <v>69</v>
      </c>
      <c r="AM243" t="s">
        <v>69</v>
      </c>
      <c r="AN243" t="s">
        <v>69</v>
      </c>
      <c r="AO243" t="s">
        <v>69</v>
      </c>
      <c r="AP243" t="s">
        <v>69</v>
      </c>
      <c r="AQ243" t="s">
        <v>69</v>
      </c>
      <c r="AR243" t="s">
        <v>69</v>
      </c>
      <c r="AS243" t="s">
        <v>69</v>
      </c>
      <c r="AT243" t="s">
        <v>69</v>
      </c>
      <c r="AU243" t="s">
        <v>69</v>
      </c>
      <c r="AV243" t="s">
        <v>69</v>
      </c>
      <c r="AW243" t="s">
        <v>69</v>
      </c>
      <c r="AX243" t="s">
        <v>69</v>
      </c>
      <c r="AY243" t="s">
        <v>69</v>
      </c>
      <c r="AZ243" t="s">
        <v>69</v>
      </c>
      <c r="BA243" t="s">
        <v>69</v>
      </c>
      <c r="BB243" t="s">
        <v>69</v>
      </c>
      <c r="BC243" t="s">
        <v>69</v>
      </c>
      <c r="BD243" t="s">
        <v>69</v>
      </c>
      <c r="BE243" t="s">
        <v>69</v>
      </c>
      <c r="BF243" t="s">
        <v>69</v>
      </c>
      <c r="BG243" t="s">
        <v>69</v>
      </c>
      <c r="BH243" t="s">
        <v>69</v>
      </c>
      <c r="BI243" t="s">
        <v>69</v>
      </c>
      <c r="BJ243" t="s">
        <v>69</v>
      </c>
      <c r="BK243" t="s">
        <v>69</v>
      </c>
      <c r="BL243">
        <v>25.077000000000002</v>
      </c>
      <c r="BM243">
        <v>24.227</v>
      </c>
      <c r="BN243" t="s">
        <v>69</v>
      </c>
      <c r="BO243">
        <v>24.145</v>
      </c>
      <c r="BP243">
        <v>23.692</v>
      </c>
      <c r="BQ243">
        <v>23.951999999999998</v>
      </c>
      <c r="BR243">
        <v>24.995000000000001</v>
      </c>
      <c r="BS243" t="s">
        <v>69</v>
      </c>
      <c r="BT243">
        <v>27.122</v>
      </c>
      <c r="BU243">
        <v>26.24</v>
      </c>
      <c r="BV243">
        <v>29.795000000000002</v>
      </c>
      <c r="BW243">
        <v>31.266999999999999</v>
      </c>
      <c r="BX243">
        <v>32.883000000000003</v>
      </c>
      <c r="BY243">
        <v>32.744999999999997</v>
      </c>
      <c r="BZ243">
        <v>32.877000000000002</v>
      </c>
      <c r="CA243">
        <v>32.435000000000002</v>
      </c>
      <c r="CB243">
        <v>33.947000000000003</v>
      </c>
      <c r="CC243">
        <v>32.243000000000002</v>
      </c>
      <c r="CD243">
        <v>30.119</v>
      </c>
      <c r="CE243">
        <v>29.879000000000001</v>
      </c>
      <c r="CF243" t="s">
        <v>69</v>
      </c>
      <c r="CG243">
        <v>27.385000000000002</v>
      </c>
      <c r="CH243">
        <v>87.385000000000005</v>
      </c>
      <c r="CI243">
        <v>86.295000000000002</v>
      </c>
      <c r="CJ243">
        <v>26.853999999999999</v>
      </c>
      <c r="CK243">
        <v>86.298000000000002</v>
      </c>
      <c r="CL243">
        <v>94.873999999999995</v>
      </c>
      <c r="CM243">
        <v>95.094999999999999</v>
      </c>
      <c r="CN243">
        <v>95.385000000000005</v>
      </c>
      <c r="CO243">
        <v>109.023</v>
      </c>
      <c r="CP243">
        <v>112.568</v>
      </c>
      <c r="CQ243" t="s">
        <v>69</v>
      </c>
    </row>
    <row r="244" spans="1:95" x14ac:dyDescent="0.25">
      <c r="A244" t="str">
        <f>_xll.BFieldInfo($B$244)</f>
        <v>End of Day Option Price Ask</v>
      </c>
      <c r="B244" t="s">
        <v>5</v>
      </c>
      <c r="C244" t="s">
        <v>69</v>
      </c>
      <c r="D244" t="s">
        <v>69</v>
      </c>
      <c r="E244" t="s">
        <v>69</v>
      </c>
      <c r="F244" t="s">
        <v>69</v>
      </c>
      <c r="G244" t="s">
        <v>69</v>
      </c>
      <c r="H244" t="s">
        <v>69</v>
      </c>
      <c r="I244" t="s">
        <v>69</v>
      </c>
      <c r="J244" t="s">
        <v>69</v>
      </c>
      <c r="K244" t="s">
        <v>69</v>
      </c>
      <c r="L244" t="s">
        <v>69</v>
      </c>
      <c r="M244" t="s">
        <v>69</v>
      </c>
      <c r="N244" t="s">
        <v>69</v>
      </c>
      <c r="O244" t="s">
        <v>69</v>
      </c>
      <c r="P244" t="s">
        <v>69</v>
      </c>
      <c r="Q244" t="s">
        <v>69</v>
      </c>
      <c r="R244" t="s">
        <v>69</v>
      </c>
      <c r="S244" t="s">
        <v>69</v>
      </c>
      <c r="T244" t="s">
        <v>69</v>
      </c>
      <c r="U244" t="s">
        <v>69</v>
      </c>
      <c r="V244" t="s">
        <v>69</v>
      </c>
      <c r="W244" t="s">
        <v>69</v>
      </c>
      <c r="X244" t="s">
        <v>69</v>
      </c>
      <c r="Y244" t="s">
        <v>69</v>
      </c>
      <c r="Z244" t="s">
        <v>69</v>
      </c>
      <c r="AA244" t="s">
        <v>69</v>
      </c>
      <c r="AB244" t="s">
        <v>69</v>
      </c>
      <c r="AC244" t="s">
        <v>69</v>
      </c>
      <c r="AD244" t="s">
        <v>69</v>
      </c>
      <c r="AE244" t="s">
        <v>69</v>
      </c>
      <c r="AF244" t="s">
        <v>69</v>
      </c>
      <c r="AG244" t="s">
        <v>69</v>
      </c>
      <c r="AH244" t="s">
        <v>69</v>
      </c>
      <c r="AI244" t="s">
        <v>69</v>
      </c>
      <c r="AJ244" t="s">
        <v>69</v>
      </c>
      <c r="AK244" t="s">
        <v>69</v>
      </c>
      <c r="AL244" t="s">
        <v>69</v>
      </c>
      <c r="AM244" t="s">
        <v>69</v>
      </c>
      <c r="AN244" t="s">
        <v>69</v>
      </c>
      <c r="AO244" t="s">
        <v>69</v>
      </c>
      <c r="AP244" t="s">
        <v>69</v>
      </c>
      <c r="AQ244" t="s">
        <v>69</v>
      </c>
      <c r="AR244" t="s">
        <v>69</v>
      </c>
      <c r="AS244" t="s">
        <v>69</v>
      </c>
      <c r="AT244" t="s">
        <v>69</v>
      </c>
      <c r="AU244" t="s">
        <v>69</v>
      </c>
      <c r="AV244" t="s">
        <v>69</v>
      </c>
      <c r="AW244" t="s">
        <v>69</v>
      </c>
      <c r="AX244" t="s">
        <v>69</v>
      </c>
      <c r="AY244" t="s">
        <v>69</v>
      </c>
      <c r="AZ244" t="s">
        <v>69</v>
      </c>
      <c r="BA244" t="s">
        <v>69</v>
      </c>
      <c r="BB244" t="s">
        <v>69</v>
      </c>
      <c r="BC244" t="s">
        <v>69</v>
      </c>
      <c r="BD244" t="s">
        <v>69</v>
      </c>
      <c r="BE244" t="s">
        <v>69</v>
      </c>
      <c r="BF244" t="s">
        <v>69</v>
      </c>
      <c r="BG244" t="s">
        <v>69</v>
      </c>
      <c r="BH244" t="s">
        <v>69</v>
      </c>
      <c r="BI244" t="s">
        <v>69</v>
      </c>
      <c r="BJ244" t="s">
        <v>69</v>
      </c>
      <c r="BK244" t="s">
        <v>69</v>
      </c>
      <c r="BL244">
        <v>0.25</v>
      </c>
      <c r="BM244">
        <v>0.25</v>
      </c>
      <c r="BN244" t="s">
        <v>69</v>
      </c>
      <c r="BO244">
        <v>0.25</v>
      </c>
      <c r="BP244">
        <v>0.25</v>
      </c>
      <c r="BQ244">
        <v>0.25</v>
      </c>
      <c r="BR244">
        <v>0.25</v>
      </c>
      <c r="BS244" t="s">
        <v>69</v>
      </c>
      <c r="BT244">
        <v>0.25</v>
      </c>
      <c r="BU244">
        <v>0.25</v>
      </c>
      <c r="BV244">
        <v>0.25</v>
      </c>
      <c r="BW244">
        <v>0.25</v>
      </c>
      <c r="BX244">
        <v>0.25</v>
      </c>
      <c r="BY244">
        <v>0.25</v>
      </c>
      <c r="BZ244">
        <v>0.25</v>
      </c>
      <c r="CA244">
        <v>0.25</v>
      </c>
      <c r="CB244">
        <v>0.25</v>
      </c>
      <c r="CC244">
        <v>0.25</v>
      </c>
      <c r="CD244">
        <v>0.25</v>
      </c>
      <c r="CE244">
        <v>0.25</v>
      </c>
      <c r="CF244" t="s">
        <v>69</v>
      </c>
      <c r="CG244">
        <v>0.2</v>
      </c>
      <c r="CH244">
        <v>5</v>
      </c>
      <c r="CI244">
        <v>4.9000000999999997</v>
      </c>
      <c r="CJ244">
        <v>0.25</v>
      </c>
      <c r="CK244">
        <v>4.3000001900000004</v>
      </c>
      <c r="CL244">
        <v>5</v>
      </c>
      <c r="CM244">
        <v>5</v>
      </c>
      <c r="CN244">
        <v>5</v>
      </c>
      <c r="CO244">
        <v>5</v>
      </c>
      <c r="CP244">
        <v>5</v>
      </c>
      <c r="CQ244" t="s">
        <v>69</v>
      </c>
    </row>
    <row r="245" spans="1:95" x14ac:dyDescent="0.25">
      <c r="A245" t="str">
        <f>_xll.BFieldInfo($B$245)</f>
        <v>End of Day Option Price Bid</v>
      </c>
      <c r="B245" t="s">
        <v>6</v>
      </c>
      <c r="C245" t="s">
        <v>69</v>
      </c>
      <c r="D245" t="s">
        <v>69</v>
      </c>
      <c r="E245" t="s">
        <v>69</v>
      </c>
      <c r="F245" t="s">
        <v>69</v>
      </c>
      <c r="G245" t="s">
        <v>69</v>
      </c>
      <c r="H245" t="s">
        <v>69</v>
      </c>
      <c r="I245" t="s">
        <v>69</v>
      </c>
      <c r="J245" t="s">
        <v>69</v>
      </c>
      <c r="K245" t="s">
        <v>69</v>
      </c>
      <c r="L245" t="s">
        <v>69</v>
      </c>
      <c r="M245" t="s">
        <v>69</v>
      </c>
      <c r="N245" t="s">
        <v>69</v>
      </c>
      <c r="O245" t="s">
        <v>69</v>
      </c>
      <c r="P245" t="s">
        <v>69</v>
      </c>
      <c r="Q245" t="s">
        <v>69</v>
      </c>
      <c r="R245" t="s">
        <v>69</v>
      </c>
      <c r="S245" t="s">
        <v>69</v>
      </c>
      <c r="T245" t="s">
        <v>69</v>
      </c>
      <c r="U245" t="s">
        <v>69</v>
      </c>
      <c r="V245" t="s">
        <v>69</v>
      </c>
      <c r="W245" t="s">
        <v>69</v>
      </c>
      <c r="X245" t="s">
        <v>69</v>
      </c>
      <c r="Y245" t="s">
        <v>69</v>
      </c>
      <c r="Z245" t="s">
        <v>69</v>
      </c>
      <c r="AA245" t="s">
        <v>69</v>
      </c>
      <c r="AB245" t="s">
        <v>69</v>
      </c>
      <c r="AC245" t="s">
        <v>69</v>
      </c>
      <c r="AD245" t="s">
        <v>69</v>
      </c>
      <c r="AE245" t="s">
        <v>69</v>
      </c>
      <c r="AF245" t="s">
        <v>69</v>
      </c>
      <c r="AG245" t="s">
        <v>69</v>
      </c>
      <c r="AH245" t="s">
        <v>69</v>
      </c>
      <c r="AI245" t="s">
        <v>69</v>
      </c>
      <c r="AJ245" t="s">
        <v>69</v>
      </c>
      <c r="AK245" t="s">
        <v>69</v>
      </c>
      <c r="AL245" t="s">
        <v>69</v>
      </c>
      <c r="AM245" t="s">
        <v>69</v>
      </c>
      <c r="AN245" t="s">
        <v>69</v>
      </c>
      <c r="AO245" t="s">
        <v>69</v>
      </c>
      <c r="AP245" t="s">
        <v>69</v>
      </c>
      <c r="AQ245" t="s">
        <v>69</v>
      </c>
      <c r="AR245" t="s">
        <v>69</v>
      </c>
      <c r="AS245" t="s">
        <v>69</v>
      </c>
      <c r="AT245" t="s">
        <v>69</v>
      </c>
      <c r="AU245" t="s">
        <v>69</v>
      </c>
      <c r="AV245" t="s">
        <v>69</v>
      </c>
      <c r="AW245" t="s">
        <v>69</v>
      </c>
      <c r="AX245" t="s">
        <v>69</v>
      </c>
      <c r="AY245" t="s">
        <v>69</v>
      </c>
      <c r="AZ245" t="s">
        <v>69</v>
      </c>
      <c r="BA245" t="s">
        <v>69</v>
      </c>
      <c r="BB245" t="s">
        <v>69</v>
      </c>
      <c r="BC245" t="s">
        <v>69</v>
      </c>
      <c r="BD245" t="s">
        <v>69</v>
      </c>
      <c r="BE245" t="s">
        <v>69</v>
      </c>
      <c r="BF245" t="s">
        <v>69</v>
      </c>
      <c r="BG245" t="s">
        <v>69</v>
      </c>
      <c r="BH245" t="s">
        <v>69</v>
      </c>
      <c r="BI245" t="s">
        <v>69</v>
      </c>
      <c r="BJ245" t="s">
        <v>69</v>
      </c>
      <c r="BK245" t="s">
        <v>69</v>
      </c>
      <c r="BL245" t="s">
        <v>69</v>
      </c>
      <c r="BM245" t="s">
        <v>69</v>
      </c>
      <c r="BN245" t="s">
        <v>69</v>
      </c>
      <c r="BO245">
        <v>0.05</v>
      </c>
      <c r="BP245" t="s">
        <v>69</v>
      </c>
      <c r="BQ245" t="s">
        <v>69</v>
      </c>
      <c r="BR245" t="s">
        <v>69</v>
      </c>
      <c r="BS245" t="s">
        <v>69</v>
      </c>
      <c r="BT245" t="s">
        <v>69</v>
      </c>
      <c r="BU245" t="s">
        <v>69</v>
      </c>
      <c r="BV245" t="s">
        <v>69</v>
      </c>
      <c r="BW245" t="s">
        <v>69</v>
      </c>
      <c r="BX245" t="s">
        <v>69</v>
      </c>
      <c r="BY245" t="s">
        <v>69</v>
      </c>
      <c r="BZ245" t="s">
        <v>69</v>
      </c>
      <c r="CA245" t="s">
        <v>69</v>
      </c>
      <c r="CB245" t="s">
        <v>69</v>
      </c>
      <c r="CC245" t="s">
        <v>69</v>
      </c>
      <c r="CD245" t="s">
        <v>69</v>
      </c>
      <c r="CE245" t="s">
        <v>69</v>
      </c>
      <c r="CF245" t="s">
        <v>69</v>
      </c>
      <c r="CG245" t="s">
        <v>69</v>
      </c>
      <c r="CH245" t="s">
        <v>69</v>
      </c>
      <c r="CI245" t="s">
        <v>69</v>
      </c>
      <c r="CJ245" t="s">
        <v>69</v>
      </c>
      <c r="CK245" t="s">
        <v>69</v>
      </c>
      <c r="CL245" t="s">
        <v>69</v>
      </c>
      <c r="CM245" t="s">
        <v>69</v>
      </c>
      <c r="CN245" t="s">
        <v>69</v>
      </c>
      <c r="CO245" t="s">
        <v>69</v>
      </c>
      <c r="CP245" t="s">
        <v>69</v>
      </c>
      <c r="CQ245" t="s">
        <v>69</v>
      </c>
    </row>
    <row r="246" spans="1:95" x14ac:dyDescent="0.25">
      <c r="A246" t="str">
        <f>_xll.BFieldInfo($B$246)</f>
        <v>End of Day Underlying Price Ask</v>
      </c>
      <c r="B246" t="s">
        <v>7</v>
      </c>
      <c r="C246" t="s">
        <v>69</v>
      </c>
      <c r="D246" t="s">
        <v>69</v>
      </c>
      <c r="E246" t="s">
        <v>69</v>
      </c>
      <c r="F246" t="s">
        <v>69</v>
      </c>
      <c r="G246" t="s">
        <v>69</v>
      </c>
      <c r="H246" t="s">
        <v>69</v>
      </c>
      <c r="I246" t="s">
        <v>69</v>
      </c>
      <c r="J246" t="s">
        <v>69</v>
      </c>
      <c r="K246" t="s">
        <v>69</v>
      </c>
      <c r="L246" t="s">
        <v>69</v>
      </c>
      <c r="M246" t="s">
        <v>69</v>
      </c>
      <c r="N246" t="s">
        <v>69</v>
      </c>
      <c r="O246" t="s">
        <v>69</v>
      </c>
      <c r="P246" t="s">
        <v>69</v>
      </c>
      <c r="Q246" t="s">
        <v>69</v>
      </c>
      <c r="R246" t="s">
        <v>69</v>
      </c>
      <c r="S246" t="s">
        <v>69</v>
      </c>
      <c r="T246" t="s">
        <v>69</v>
      </c>
      <c r="U246" t="s">
        <v>69</v>
      </c>
      <c r="V246" t="s">
        <v>69</v>
      </c>
      <c r="W246" t="s">
        <v>69</v>
      </c>
      <c r="X246" t="s">
        <v>69</v>
      </c>
      <c r="Y246" t="s">
        <v>69</v>
      </c>
      <c r="Z246" t="s">
        <v>69</v>
      </c>
      <c r="AA246" t="s">
        <v>69</v>
      </c>
      <c r="AB246" t="s">
        <v>69</v>
      </c>
      <c r="AC246" t="s">
        <v>69</v>
      </c>
      <c r="AD246" t="s">
        <v>69</v>
      </c>
      <c r="AE246" t="s">
        <v>69</v>
      </c>
      <c r="AF246" t="s">
        <v>69</v>
      </c>
      <c r="AG246" t="s">
        <v>69</v>
      </c>
      <c r="AH246" t="s">
        <v>69</v>
      </c>
      <c r="AI246" t="s">
        <v>69</v>
      </c>
      <c r="AJ246" t="s">
        <v>69</v>
      </c>
      <c r="AK246" t="s">
        <v>69</v>
      </c>
      <c r="AL246" t="s">
        <v>69</v>
      </c>
      <c r="AM246" t="s">
        <v>69</v>
      </c>
      <c r="AN246" t="s">
        <v>69</v>
      </c>
      <c r="AO246" t="s">
        <v>69</v>
      </c>
      <c r="AP246" t="s">
        <v>69</v>
      </c>
      <c r="AQ246" t="s">
        <v>69</v>
      </c>
      <c r="AR246" t="s">
        <v>69</v>
      </c>
      <c r="AS246" t="s">
        <v>69</v>
      </c>
      <c r="AT246" t="s">
        <v>69</v>
      </c>
      <c r="AU246" t="s">
        <v>69</v>
      </c>
      <c r="AV246" t="s">
        <v>69</v>
      </c>
      <c r="AW246" t="s">
        <v>69</v>
      </c>
      <c r="AX246" t="s">
        <v>69</v>
      </c>
      <c r="AY246" t="s">
        <v>69</v>
      </c>
      <c r="AZ246" t="s">
        <v>69</v>
      </c>
      <c r="BA246" t="s">
        <v>69</v>
      </c>
      <c r="BB246" t="s">
        <v>69</v>
      </c>
      <c r="BC246" t="s">
        <v>69</v>
      </c>
      <c r="BD246" t="s">
        <v>69</v>
      </c>
      <c r="BE246" t="s">
        <v>69</v>
      </c>
      <c r="BF246" t="s">
        <v>69</v>
      </c>
      <c r="BG246" t="s">
        <v>69</v>
      </c>
      <c r="BH246" t="s">
        <v>69</v>
      </c>
      <c r="BI246" t="s">
        <v>69</v>
      </c>
      <c r="BJ246" t="s">
        <v>69</v>
      </c>
      <c r="BK246" t="s">
        <v>69</v>
      </c>
      <c r="BL246">
        <v>85.41999817</v>
      </c>
      <c r="BM246">
        <v>86.13999939</v>
      </c>
      <c r="BN246" t="s">
        <v>69</v>
      </c>
      <c r="BO246">
        <v>86.480003359999998</v>
      </c>
      <c r="BP246">
        <v>86.91999817</v>
      </c>
      <c r="BQ246">
        <v>87.199996949999999</v>
      </c>
      <c r="BR246">
        <v>86.699996949999999</v>
      </c>
      <c r="BS246" t="s">
        <v>69</v>
      </c>
      <c r="BT246">
        <v>85.72000122</v>
      </c>
      <c r="BU246">
        <v>86.430000309999997</v>
      </c>
      <c r="BV246">
        <v>84.855003359999998</v>
      </c>
      <c r="BW246">
        <v>84.190002440000001</v>
      </c>
      <c r="BX246">
        <v>83.480003359999998</v>
      </c>
      <c r="BY246">
        <v>83.77999878</v>
      </c>
      <c r="BZ246">
        <v>83.930000309999997</v>
      </c>
      <c r="CA246">
        <v>84.849998470000003</v>
      </c>
      <c r="CB246">
        <v>84.27999878</v>
      </c>
      <c r="CC246">
        <v>85.415000919999997</v>
      </c>
      <c r="CD246">
        <v>86.769996640000002</v>
      </c>
      <c r="CE246">
        <v>87.120002749999998</v>
      </c>
      <c r="CF246" t="s">
        <v>69</v>
      </c>
      <c r="CG246">
        <v>88.559997559999999</v>
      </c>
      <c r="CH246">
        <v>89.33000183</v>
      </c>
      <c r="CI246">
        <v>89.739997860000003</v>
      </c>
      <c r="CJ246">
        <v>90.040000919999997</v>
      </c>
      <c r="CK246">
        <v>89.680000309999997</v>
      </c>
      <c r="CL246">
        <v>90</v>
      </c>
      <c r="CM246">
        <v>90.410003660000001</v>
      </c>
      <c r="CN246">
        <v>90.849998470000003</v>
      </c>
      <c r="CO246">
        <v>88.364997860000003</v>
      </c>
      <c r="CP246">
        <v>89.410003660000001</v>
      </c>
      <c r="CQ246" t="s">
        <v>69</v>
      </c>
    </row>
    <row r="247" spans="1:95" x14ac:dyDescent="0.25">
      <c r="A247" t="str">
        <f>_xll.BFieldInfo($B$247)</f>
        <v>End of Day Underlying Price Last</v>
      </c>
      <c r="B247" t="s">
        <v>8</v>
      </c>
      <c r="C247" t="s">
        <v>69</v>
      </c>
      <c r="D247" t="s">
        <v>69</v>
      </c>
      <c r="E247" t="s">
        <v>69</v>
      </c>
      <c r="F247" t="s">
        <v>69</v>
      </c>
      <c r="G247" t="s">
        <v>69</v>
      </c>
      <c r="H247" t="s">
        <v>69</v>
      </c>
      <c r="I247" t="s">
        <v>69</v>
      </c>
      <c r="J247" t="s">
        <v>69</v>
      </c>
      <c r="K247" t="s">
        <v>69</v>
      </c>
      <c r="L247" t="s">
        <v>69</v>
      </c>
      <c r="M247" t="s">
        <v>69</v>
      </c>
      <c r="N247" t="s">
        <v>69</v>
      </c>
      <c r="O247" t="s">
        <v>69</v>
      </c>
      <c r="P247" t="s">
        <v>69</v>
      </c>
      <c r="Q247" t="s">
        <v>69</v>
      </c>
      <c r="R247" t="s">
        <v>69</v>
      </c>
      <c r="S247" t="s">
        <v>69</v>
      </c>
      <c r="T247" t="s">
        <v>69</v>
      </c>
      <c r="U247" t="s">
        <v>69</v>
      </c>
      <c r="V247" t="s">
        <v>69</v>
      </c>
      <c r="W247" t="s">
        <v>69</v>
      </c>
      <c r="X247" t="s">
        <v>69</v>
      </c>
      <c r="Y247" t="s">
        <v>69</v>
      </c>
      <c r="Z247" t="s">
        <v>69</v>
      </c>
      <c r="AA247" t="s">
        <v>69</v>
      </c>
      <c r="AB247" t="s">
        <v>69</v>
      </c>
      <c r="AC247" t="s">
        <v>69</v>
      </c>
      <c r="AD247" t="s">
        <v>69</v>
      </c>
      <c r="AE247" t="s">
        <v>69</v>
      </c>
      <c r="AF247" t="s">
        <v>69</v>
      </c>
      <c r="AG247" t="s">
        <v>69</v>
      </c>
      <c r="AH247" t="s">
        <v>69</v>
      </c>
      <c r="AI247" t="s">
        <v>69</v>
      </c>
      <c r="AJ247" t="s">
        <v>69</v>
      </c>
      <c r="AK247" t="s">
        <v>69</v>
      </c>
      <c r="AL247" t="s">
        <v>69</v>
      </c>
      <c r="AM247" t="s">
        <v>69</v>
      </c>
      <c r="AN247" t="s">
        <v>69</v>
      </c>
      <c r="AO247" t="s">
        <v>69</v>
      </c>
      <c r="AP247" t="s">
        <v>69</v>
      </c>
      <c r="AQ247" t="s">
        <v>69</v>
      </c>
      <c r="AR247" t="s">
        <v>69</v>
      </c>
      <c r="AS247" t="s">
        <v>69</v>
      </c>
      <c r="AT247" t="s">
        <v>69</v>
      </c>
      <c r="AU247" t="s">
        <v>69</v>
      </c>
      <c r="AV247" t="s">
        <v>69</v>
      </c>
      <c r="AW247" t="s">
        <v>69</v>
      </c>
      <c r="AX247" t="s">
        <v>69</v>
      </c>
      <c r="AY247" t="s">
        <v>69</v>
      </c>
      <c r="AZ247" t="s">
        <v>69</v>
      </c>
      <c r="BA247" t="s">
        <v>69</v>
      </c>
      <c r="BB247" t="s">
        <v>69</v>
      </c>
      <c r="BC247" t="s">
        <v>69</v>
      </c>
      <c r="BD247" t="s">
        <v>69</v>
      </c>
      <c r="BE247" t="s">
        <v>69</v>
      </c>
      <c r="BF247" t="s">
        <v>69</v>
      </c>
      <c r="BG247" t="s">
        <v>69</v>
      </c>
      <c r="BH247" t="s">
        <v>69</v>
      </c>
      <c r="BI247" t="s">
        <v>69</v>
      </c>
      <c r="BJ247" t="s">
        <v>69</v>
      </c>
      <c r="BK247" t="s">
        <v>69</v>
      </c>
      <c r="BL247" t="s">
        <v>69</v>
      </c>
      <c r="BM247" t="s">
        <v>69</v>
      </c>
      <c r="BN247" t="s">
        <v>69</v>
      </c>
      <c r="BO247" t="s">
        <v>69</v>
      </c>
      <c r="BP247" t="s">
        <v>69</v>
      </c>
      <c r="BQ247" t="s">
        <v>69</v>
      </c>
      <c r="BR247" t="s">
        <v>69</v>
      </c>
      <c r="BS247" t="s">
        <v>69</v>
      </c>
      <c r="BT247" t="s">
        <v>69</v>
      </c>
      <c r="BU247" t="s">
        <v>69</v>
      </c>
      <c r="BV247" t="s">
        <v>69</v>
      </c>
      <c r="BW247" t="s">
        <v>69</v>
      </c>
      <c r="BX247" t="s">
        <v>69</v>
      </c>
      <c r="BY247" t="s">
        <v>69</v>
      </c>
      <c r="BZ247" t="s">
        <v>69</v>
      </c>
      <c r="CA247" t="s">
        <v>69</v>
      </c>
      <c r="CB247" t="s">
        <v>69</v>
      </c>
      <c r="CC247">
        <v>85.150001529999997</v>
      </c>
      <c r="CD247" t="s">
        <v>69</v>
      </c>
      <c r="CE247" t="s">
        <v>69</v>
      </c>
      <c r="CF247" t="s">
        <v>69</v>
      </c>
      <c r="CG247">
        <v>88.440002440000001</v>
      </c>
      <c r="CH247">
        <v>89.099998470000003</v>
      </c>
      <c r="CI247">
        <v>89.069999690000003</v>
      </c>
      <c r="CJ247" t="s">
        <v>69</v>
      </c>
      <c r="CK247">
        <v>89.730003359999998</v>
      </c>
      <c r="CL247" t="s">
        <v>69</v>
      </c>
      <c r="CM247" t="s">
        <v>69</v>
      </c>
      <c r="CN247" t="s">
        <v>69</v>
      </c>
      <c r="CO247" t="s">
        <v>69</v>
      </c>
      <c r="CP247" t="s">
        <v>69</v>
      </c>
      <c r="CQ247" t="s">
        <v>69</v>
      </c>
    </row>
    <row r="249" spans="1:95" x14ac:dyDescent="0.25">
      <c r="A249" t="s">
        <v>39</v>
      </c>
      <c r="B249" t="s">
        <v>3</v>
      </c>
      <c r="C249" s="1">
        <f>_xll.BDH($A$249,$B$250:$B$254,$B$1,$B$2,"Dir=H","CDR=5D","Days=A","Fill=-","FX=USD","Dts=S","cols=93;rows=6")</f>
        <v>43735</v>
      </c>
      <c r="D249" s="1">
        <v>43738</v>
      </c>
      <c r="E249" s="1">
        <v>43739</v>
      </c>
      <c r="F249" s="1">
        <v>43740</v>
      </c>
      <c r="G249" s="1">
        <v>43741</v>
      </c>
      <c r="H249" s="1">
        <v>43742</v>
      </c>
      <c r="I249" s="1">
        <v>43745</v>
      </c>
      <c r="J249" s="1">
        <v>43746</v>
      </c>
      <c r="K249" s="1">
        <v>43747</v>
      </c>
      <c r="L249" s="1">
        <v>43748</v>
      </c>
      <c r="M249" s="1">
        <v>43749</v>
      </c>
      <c r="N249" s="1">
        <v>43752</v>
      </c>
      <c r="O249" s="1">
        <v>43753</v>
      </c>
      <c r="P249" s="1">
        <v>43754</v>
      </c>
      <c r="Q249" s="1">
        <v>43755</v>
      </c>
      <c r="R249" s="1">
        <v>43756</v>
      </c>
      <c r="S249" s="1">
        <v>43759</v>
      </c>
      <c r="T249" s="1">
        <v>43760</v>
      </c>
      <c r="U249" s="1">
        <v>43761</v>
      </c>
      <c r="V249" s="1">
        <v>43762</v>
      </c>
      <c r="W249" s="1">
        <v>43763</v>
      </c>
      <c r="X249" s="1">
        <v>43766</v>
      </c>
      <c r="Y249" s="1">
        <v>43767</v>
      </c>
      <c r="Z249" s="1">
        <v>43768</v>
      </c>
      <c r="AA249" s="1">
        <v>43769</v>
      </c>
      <c r="AB249" s="1">
        <v>43770</v>
      </c>
      <c r="AC249" s="1">
        <v>43773</v>
      </c>
      <c r="AD249" s="1">
        <v>43774</v>
      </c>
      <c r="AE249" s="1">
        <v>43775</v>
      </c>
      <c r="AF249" s="1">
        <v>43776</v>
      </c>
      <c r="AG249" s="1">
        <v>43777</v>
      </c>
      <c r="AH249" s="1">
        <v>43780</v>
      </c>
      <c r="AI249" s="1">
        <v>43781</v>
      </c>
      <c r="AJ249" s="1">
        <v>43782</v>
      </c>
      <c r="AK249" s="1">
        <v>43783</v>
      </c>
      <c r="AL249" s="1">
        <v>43784</v>
      </c>
      <c r="AM249" s="1">
        <v>43787</v>
      </c>
      <c r="AN249" s="1">
        <v>43788</v>
      </c>
      <c r="AO249" s="1">
        <v>43789</v>
      </c>
      <c r="AP249" s="1">
        <v>43790</v>
      </c>
      <c r="AQ249" s="1">
        <v>43791</v>
      </c>
      <c r="AR249" s="1">
        <v>43794</v>
      </c>
      <c r="AS249" s="1">
        <v>43795</v>
      </c>
      <c r="AT249" s="1">
        <v>43796</v>
      </c>
      <c r="AU249" s="1">
        <v>43797</v>
      </c>
      <c r="AV249" s="1">
        <v>43798</v>
      </c>
      <c r="AW249" s="1">
        <v>43801</v>
      </c>
      <c r="AX249" s="1">
        <v>43802</v>
      </c>
      <c r="AY249" s="1">
        <v>43803</v>
      </c>
      <c r="AZ249" s="1">
        <v>43804</v>
      </c>
      <c r="BA249" s="1">
        <v>43805</v>
      </c>
      <c r="BB249" s="1">
        <v>43808</v>
      </c>
      <c r="BC249" s="1">
        <v>43809</v>
      </c>
      <c r="BD249" s="1">
        <v>43810</v>
      </c>
      <c r="BE249" s="1">
        <v>43811</v>
      </c>
      <c r="BF249" s="1">
        <v>43812</v>
      </c>
      <c r="BG249" s="1">
        <v>43815</v>
      </c>
      <c r="BH249" s="1">
        <v>43816</v>
      </c>
      <c r="BI249" s="1">
        <v>43817</v>
      </c>
      <c r="BJ249" s="1">
        <v>43818</v>
      </c>
      <c r="BK249" s="1">
        <v>43819</v>
      </c>
      <c r="BL249" s="1">
        <v>43822</v>
      </c>
      <c r="BM249" s="1">
        <v>43823</v>
      </c>
      <c r="BN249" s="1">
        <v>43824</v>
      </c>
      <c r="BO249" s="1">
        <v>43825</v>
      </c>
      <c r="BP249" s="1">
        <v>43826</v>
      </c>
      <c r="BQ249" s="1">
        <v>43829</v>
      </c>
      <c r="BR249" s="1">
        <v>43830</v>
      </c>
      <c r="BS249" s="1">
        <v>43831</v>
      </c>
      <c r="BT249" s="1">
        <v>43832</v>
      </c>
      <c r="BU249" s="1">
        <v>43833</v>
      </c>
      <c r="BV249" s="1">
        <v>43836</v>
      </c>
      <c r="BW249" s="1">
        <v>43837</v>
      </c>
      <c r="BX249" s="1">
        <v>43838</v>
      </c>
      <c r="BY249" s="1">
        <v>43839</v>
      </c>
      <c r="BZ249" s="1">
        <v>43840</v>
      </c>
      <c r="CA249" s="1">
        <v>43843</v>
      </c>
      <c r="CB249" s="1">
        <v>43844</v>
      </c>
      <c r="CC249" s="1">
        <v>43845</v>
      </c>
      <c r="CD249" s="1">
        <v>43846</v>
      </c>
      <c r="CE249" s="1">
        <v>43847</v>
      </c>
      <c r="CF249" s="1">
        <v>43850</v>
      </c>
      <c r="CG249" s="1">
        <v>43851</v>
      </c>
      <c r="CH249" s="1">
        <v>43852</v>
      </c>
      <c r="CI249" s="1">
        <v>43853</v>
      </c>
      <c r="CJ249" s="1">
        <v>43854</v>
      </c>
      <c r="CK249" s="1">
        <v>43857</v>
      </c>
      <c r="CL249" s="1">
        <v>43858</v>
      </c>
      <c r="CM249" s="1">
        <v>43859</v>
      </c>
      <c r="CN249" s="1">
        <v>43860</v>
      </c>
      <c r="CO249" s="1">
        <v>43861</v>
      </c>
      <c r="CP249" s="1">
        <v>43864</v>
      </c>
      <c r="CQ249" s="1">
        <v>43865</v>
      </c>
    </row>
    <row r="250" spans="1:95" x14ac:dyDescent="0.25">
      <c r="A250" t="str">
        <f>_xll.BFieldInfo($B$250)</f>
        <v>Implied Volatility Using Ask Price</v>
      </c>
      <c r="B250" t="s">
        <v>4</v>
      </c>
      <c r="C250" t="s">
        <v>69</v>
      </c>
      <c r="D250" t="s">
        <v>69</v>
      </c>
      <c r="E250" t="s">
        <v>69</v>
      </c>
      <c r="F250" t="s">
        <v>69</v>
      </c>
      <c r="G250" t="s">
        <v>69</v>
      </c>
      <c r="H250" t="s">
        <v>69</v>
      </c>
      <c r="I250" t="s">
        <v>69</v>
      </c>
      <c r="J250" t="s">
        <v>69</v>
      </c>
      <c r="K250" t="s">
        <v>69</v>
      </c>
      <c r="L250" t="s">
        <v>69</v>
      </c>
      <c r="M250" t="s">
        <v>69</v>
      </c>
      <c r="N250" t="s">
        <v>69</v>
      </c>
      <c r="O250" t="s">
        <v>69</v>
      </c>
      <c r="P250" t="s">
        <v>69</v>
      </c>
      <c r="Q250" t="s">
        <v>69</v>
      </c>
      <c r="R250" t="s">
        <v>69</v>
      </c>
      <c r="S250" t="s">
        <v>69</v>
      </c>
      <c r="T250" t="s">
        <v>69</v>
      </c>
      <c r="U250" t="s">
        <v>69</v>
      </c>
      <c r="V250" t="s">
        <v>69</v>
      </c>
      <c r="W250" t="s">
        <v>69</v>
      </c>
      <c r="X250" t="s">
        <v>69</v>
      </c>
      <c r="Y250" t="s">
        <v>69</v>
      </c>
      <c r="Z250" t="s">
        <v>69</v>
      </c>
      <c r="AA250" t="s">
        <v>69</v>
      </c>
      <c r="AB250" t="s">
        <v>69</v>
      </c>
      <c r="AC250" t="s">
        <v>69</v>
      </c>
      <c r="AD250" t="s">
        <v>69</v>
      </c>
      <c r="AE250" t="s">
        <v>69</v>
      </c>
      <c r="AF250" t="s">
        <v>69</v>
      </c>
      <c r="AG250" t="s">
        <v>69</v>
      </c>
      <c r="AH250" t="s">
        <v>69</v>
      </c>
      <c r="AI250" t="s">
        <v>69</v>
      </c>
      <c r="AJ250" t="s">
        <v>69</v>
      </c>
      <c r="AK250" t="s">
        <v>69</v>
      </c>
      <c r="AL250" t="s">
        <v>69</v>
      </c>
      <c r="AM250" t="s">
        <v>69</v>
      </c>
      <c r="AN250" t="s">
        <v>69</v>
      </c>
      <c r="AO250" t="s">
        <v>69</v>
      </c>
      <c r="AP250" t="s">
        <v>69</v>
      </c>
      <c r="AQ250" t="s">
        <v>69</v>
      </c>
      <c r="AR250" t="s">
        <v>69</v>
      </c>
      <c r="AS250" t="s">
        <v>69</v>
      </c>
      <c r="AT250" t="s">
        <v>69</v>
      </c>
      <c r="AU250" t="s">
        <v>69</v>
      </c>
      <c r="AV250" t="s">
        <v>69</v>
      </c>
      <c r="AW250" t="s">
        <v>69</v>
      </c>
      <c r="AX250" t="s">
        <v>69</v>
      </c>
      <c r="AY250" t="s">
        <v>69</v>
      </c>
      <c r="AZ250" t="s">
        <v>69</v>
      </c>
      <c r="BA250" t="s">
        <v>69</v>
      </c>
      <c r="BB250" t="s">
        <v>69</v>
      </c>
      <c r="BC250" t="s">
        <v>69</v>
      </c>
      <c r="BD250" t="s">
        <v>69</v>
      </c>
      <c r="BE250" t="s">
        <v>69</v>
      </c>
      <c r="BF250" t="s">
        <v>69</v>
      </c>
      <c r="BG250" t="s">
        <v>69</v>
      </c>
      <c r="BH250" t="s">
        <v>69</v>
      </c>
      <c r="BI250" t="s">
        <v>69</v>
      </c>
      <c r="BJ250" t="s">
        <v>69</v>
      </c>
      <c r="BK250" t="s">
        <v>69</v>
      </c>
      <c r="BL250" t="s">
        <v>69</v>
      </c>
      <c r="BM250" t="s">
        <v>69</v>
      </c>
      <c r="BN250" t="s">
        <v>69</v>
      </c>
      <c r="BO250">
        <v>893.29399999999998</v>
      </c>
      <c r="BP250">
        <v>1130.06</v>
      </c>
      <c r="BQ250" t="s">
        <v>69</v>
      </c>
      <c r="BR250" t="s">
        <v>69</v>
      </c>
      <c r="BS250" t="s">
        <v>69</v>
      </c>
      <c r="BT250">
        <v>580.59799999999996</v>
      </c>
      <c r="BU250">
        <v>471.76400000000001</v>
      </c>
      <c r="BV250">
        <v>461.726</v>
      </c>
      <c r="BW250">
        <v>1209.9000000000001</v>
      </c>
      <c r="BX250">
        <v>832.12599999999998</v>
      </c>
      <c r="BY250">
        <v>988.80100000000004</v>
      </c>
      <c r="BZ250" t="s">
        <v>69</v>
      </c>
      <c r="CA250">
        <v>687.31399999999996</v>
      </c>
      <c r="CB250">
        <v>689.22500000000002</v>
      </c>
      <c r="CC250">
        <v>705.08699999999999</v>
      </c>
      <c r="CD250">
        <v>569.29999999999995</v>
      </c>
      <c r="CE250">
        <v>585.94200000000001</v>
      </c>
      <c r="CF250" t="s">
        <v>69</v>
      </c>
      <c r="CG250" t="s">
        <v>69</v>
      </c>
      <c r="CH250">
        <v>935.84500000000003</v>
      </c>
      <c r="CI250">
        <v>950.55399999999997</v>
      </c>
      <c r="CJ250">
        <v>676.62</v>
      </c>
      <c r="CK250">
        <v>1627.6</v>
      </c>
      <c r="CL250" t="s">
        <v>69</v>
      </c>
      <c r="CM250">
        <v>1192.72</v>
      </c>
      <c r="CN250">
        <v>1531.16</v>
      </c>
      <c r="CO250">
        <v>1373.31</v>
      </c>
      <c r="CP250">
        <v>1209.29</v>
      </c>
      <c r="CQ250" t="s">
        <v>69</v>
      </c>
    </row>
    <row r="251" spans="1:95" x14ac:dyDescent="0.25">
      <c r="A251" t="str">
        <f>_xll.BFieldInfo($B$251)</f>
        <v>End of Day Option Price Ask</v>
      </c>
      <c r="B251" t="s">
        <v>5</v>
      </c>
      <c r="C251" t="s">
        <v>69</v>
      </c>
      <c r="D251" t="s">
        <v>69</v>
      </c>
      <c r="E251" t="s">
        <v>69</v>
      </c>
      <c r="F251" t="s">
        <v>69</v>
      </c>
      <c r="G251" t="s">
        <v>69</v>
      </c>
      <c r="H251" t="s">
        <v>69</v>
      </c>
      <c r="I251" t="s">
        <v>69</v>
      </c>
      <c r="J251" t="s">
        <v>69</v>
      </c>
      <c r="K251" t="s">
        <v>69</v>
      </c>
      <c r="L251" t="s">
        <v>69</v>
      </c>
      <c r="M251" t="s">
        <v>69</v>
      </c>
      <c r="N251" t="s">
        <v>69</v>
      </c>
      <c r="O251" t="s">
        <v>69</v>
      </c>
      <c r="P251" t="s">
        <v>69</v>
      </c>
      <c r="Q251" t="s">
        <v>69</v>
      </c>
      <c r="R251" t="s">
        <v>69</v>
      </c>
      <c r="S251" t="s">
        <v>69</v>
      </c>
      <c r="T251" t="s">
        <v>69</v>
      </c>
      <c r="U251" t="s">
        <v>69</v>
      </c>
      <c r="V251" t="s">
        <v>69</v>
      </c>
      <c r="W251" t="s">
        <v>69</v>
      </c>
      <c r="X251" t="s">
        <v>69</v>
      </c>
      <c r="Y251" t="s">
        <v>69</v>
      </c>
      <c r="Z251" t="s">
        <v>69</v>
      </c>
      <c r="AA251" t="s">
        <v>69</v>
      </c>
      <c r="AB251" t="s">
        <v>69</v>
      </c>
      <c r="AC251" t="s">
        <v>69</v>
      </c>
      <c r="AD251" t="s">
        <v>69</v>
      </c>
      <c r="AE251" t="s">
        <v>69</v>
      </c>
      <c r="AF251" t="s">
        <v>69</v>
      </c>
      <c r="AG251" t="s">
        <v>69</v>
      </c>
      <c r="AH251" t="s">
        <v>69</v>
      </c>
      <c r="AI251" t="s">
        <v>69</v>
      </c>
      <c r="AJ251" t="s">
        <v>69</v>
      </c>
      <c r="AK251" t="s">
        <v>69</v>
      </c>
      <c r="AL251" t="s">
        <v>69</v>
      </c>
      <c r="AM251" t="s">
        <v>69</v>
      </c>
      <c r="AN251" t="s">
        <v>69</v>
      </c>
      <c r="AO251" t="s">
        <v>69</v>
      </c>
      <c r="AP251" t="s">
        <v>69</v>
      </c>
      <c r="AQ251" t="s">
        <v>69</v>
      </c>
      <c r="AR251" t="s">
        <v>69</v>
      </c>
      <c r="AS251" t="s">
        <v>69</v>
      </c>
      <c r="AT251" t="s">
        <v>69</v>
      </c>
      <c r="AU251" t="s">
        <v>69</v>
      </c>
      <c r="AV251" t="s">
        <v>69</v>
      </c>
      <c r="AW251" t="s">
        <v>69</v>
      </c>
      <c r="AX251" t="s">
        <v>69</v>
      </c>
      <c r="AY251" t="s">
        <v>69</v>
      </c>
      <c r="AZ251" t="s">
        <v>69</v>
      </c>
      <c r="BA251" t="s">
        <v>69</v>
      </c>
      <c r="BB251" t="s">
        <v>69</v>
      </c>
      <c r="BC251" t="s">
        <v>69</v>
      </c>
      <c r="BD251" t="s">
        <v>69</v>
      </c>
      <c r="BE251" t="s">
        <v>69</v>
      </c>
      <c r="BF251" t="s">
        <v>69</v>
      </c>
      <c r="BG251" t="s">
        <v>69</v>
      </c>
      <c r="BH251" t="s">
        <v>69</v>
      </c>
      <c r="BI251" t="s">
        <v>69</v>
      </c>
      <c r="BJ251" t="s">
        <v>69</v>
      </c>
      <c r="BK251" t="s">
        <v>69</v>
      </c>
      <c r="BL251" t="s">
        <v>69</v>
      </c>
      <c r="BM251" t="s">
        <v>69</v>
      </c>
      <c r="BN251" t="s">
        <v>69</v>
      </c>
      <c r="BO251">
        <v>0.30000000999999998</v>
      </c>
      <c r="BP251">
        <v>0.34999998999999998</v>
      </c>
      <c r="BQ251" t="s">
        <v>69</v>
      </c>
      <c r="BR251" t="s">
        <v>69</v>
      </c>
      <c r="BS251" t="s">
        <v>69</v>
      </c>
      <c r="BT251">
        <v>0.1</v>
      </c>
      <c r="BU251">
        <v>0.05</v>
      </c>
      <c r="BV251">
        <v>0.05</v>
      </c>
      <c r="BW251">
        <v>0.34999998999999998</v>
      </c>
      <c r="BX251">
        <v>0.2</v>
      </c>
      <c r="BY251">
        <v>0.25</v>
      </c>
      <c r="BZ251" t="s">
        <v>69</v>
      </c>
      <c r="CA251">
        <v>0.1</v>
      </c>
      <c r="CB251">
        <v>0.1</v>
      </c>
      <c r="CC251">
        <v>0.1</v>
      </c>
      <c r="CD251">
        <v>0.05</v>
      </c>
      <c r="CE251">
        <v>0.05</v>
      </c>
      <c r="CF251" t="s">
        <v>69</v>
      </c>
      <c r="CG251" t="s">
        <v>69</v>
      </c>
      <c r="CH251">
        <v>0.15000000999999999</v>
      </c>
      <c r="CI251">
        <v>0.15000000999999999</v>
      </c>
      <c r="CJ251">
        <v>0.05</v>
      </c>
      <c r="CK251">
        <v>0.25</v>
      </c>
      <c r="CL251" t="s">
        <v>69</v>
      </c>
      <c r="CM251">
        <v>0.15000000999999999</v>
      </c>
      <c r="CN251">
        <v>0.2</v>
      </c>
      <c r="CO251">
        <v>0.15000000999999999</v>
      </c>
      <c r="CP251">
        <v>0.1</v>
      </c>
      <c r="CQ251" t="s">
        <v>69</v>
      </c>
    </row>
    <row r="252" spans="1:95" x14ac:dyDescent="0.25">
      <c r="A252" t="str">
        <f>_xll.BFieldInfo($B$252)</f>
        <v>End of Day Option Price Bid</v>
      </c>
      <c r="B252" t="s">
        <v>6</v>
      </c>
      <c r="C252" t="s">
        <v>69</v>
      </c>
      <c r="D252" t="s">
        <v>69</v>
      </c>
      <c r="E252" t="s">
        <v>69</v>
      </c>
      <c r="F252" t="s">
        <v>69</v>
      </c>
      <c r="G252" t="s">
        <v>69</v>
      </c>
      <c r="H252" t="s">
        <v>69</v>
      </c>
      <c r="I252" t="s">
        <v>69</v>
      </c>
      <c r="J252" t="s">
        <v>69</v>
      </c>
      <c r="K252" t="s">
        <v>69</v>
      </c>
      <c r="L252" t="s">
        <v>69</v>
      </c>
      <c r="M252" t="s">
        <v>69</v>
      </c>
      <c r="N252" t="s">
        <v>69</v>
      </c>
      <c r="O252" t="s">
        <v>69</v>
      </c>
      <c r="P252" t="s">
        <v>69</v>
      </c>
      <c r="Q252" t="s">
        <v>69</v>
      </c>
      <c r="R252" t="s">
        <v>69</v>
      </c>
      <c r="S252" t="s">
        <v>69</v>
      </c>
      <c r="T252" t="s">
        <v>69</v>
      </c>
      <c r="U252" t="s">
        <v>69</v>
      </c>
      <c r="V252" t="s">
        <v>69</v>
      </c>
      <c r="W252" t="s">
        <v>69</v>
      </c>
      <c r="X252" t="s">
        <v>69</v>
      </c>
      <c r="Y252" t="s">
        <v>69</v>
      </c>
      <c r="Z252" t="s">
        <v>69</v>
      </c>
      <c r="AA252" t="s">
        <v>69</v>
      </c>
      <c r="AB252" t="s">
        <v>69</v>
      </c>
      <c r="AC252" t="s">
        <v>69</v>
      </c>
      <c r="AD252" t="s">
        <v>69</v>
      </c>
      <c r="AE252" t="s">
        <v>69</v>
      </c>
      <c r="AF252" t="s">
        <v>69</v>
      </c>
      <c r="AG252" t="s">
        <v>69</v>
      </c>
      <c r="AH252" t="s">
        <v>69</v>
      </c>
      <c r="AI252" t="s">
        <v>69</v>
      </c>
      <c r="AJ252" t="s">
        <v>69</v>
      </c>
      <c r="AK252" t="s">
        <v>69</v>
      </c>
      <c r="AL252" t="s">
        <v>69</v>
      </c>
      <c r="AM252" t="s">
        <v>69</v>
      </c>
      <c r="AN252" t="s">
        <v>69</v>
      </c>
      <c r="AO252" t="s">
        <v>69</v>
      </c>
      <c r="AP252" t="s">
        <v>69</v>
      </c>
      <c r="AQ252" t="s">
        <v>69</v>
      </c>
      <c r="AR252" t="s">
        <v>69</v>
      </c>
      <c r="AS252" t="s">
        <v>69</v>
      </c>
      <c r="AT252" t="s">
        <v>69</v>
      </c>
      <c r="AU252" t="s">
        <v>69</v>
      </c>
      <c r="AV252" t="s">
        <v>69</v>
      </c>
      <c r="AW252" t="s">
        <v>69</v>
      </c>
      <c r="AX252" t="s">
        <v>69</v>
      </c>
      <c r="AY252" t="s">
        <v>69</v>
      </c>
      <c r="AZ252" t="s">
        <v>69</v>
      </c>
      <c r="BA252" t="s">
        <v>69</v>
      </c>
      <c r="BB252" t="s">
        <v>69</v>
      </c>
      <c r="BC252" t="s">
        <v>69</v>
      </c>
      <c r="BD252" t="s">
        <v>69</v>
      </c>
      <c r="BE252" t="s">
        <v>69</v>
      </c>
      <c r="BF252" t="s">
        <v>69</v>
      </c>
      <c r="BG252" t="s">
        <v>69</v>
      </c>
      <c r="BH252" t="s">
        <v>69</v>
      </c>
      <c r="BI252" t="s">
        <v>69</v>
      </c>
      <c r="BJ252" t="s">
        <v>69</v>
      </c>
      <c r="BK252" t="s">
        <v>69</v>
      </c>
      <c r="BL252" t="s">
        <v>69</v>
      </c>
      <c r="BM252" t="s">
        <v>69</v>
      </c>
      <c r="BN252" t="s">
        <v>69</v>
      </c>
      <c r="BO252" t="s">
        <v>69</v>
      </c>
      <c r="BP252" t="s">
        <v>69</v>
      </c>
      <c r="BQ252" t="s">
        <v>69</v>
      </c>
      <c r="BR252" t="s">
        <v>69</v>
      </c>
      <c r="BS252" t="s">
        <v>69</v>
      </c>
      <c r="BT252" t="s">
        <v>69</v>
      </c>
      <c r="BU252" t="s">
        <v>69</v>
      </c>
      <c r="BV252" t="s">
        <v>69</v>
      </c>
      <c r="BW252" t="s">
        <v>69</v>
      </c>
      <c r="BX252" t="s">
        <v>69</v>
      </c>
      <c r="BY252" t="s">
        <v>69</v>
      </c>
      <c r="BZ252" t="s">
        <v>69</v>
      </c>
      <c r="CA252" t="s">
        <v>69</v>
      </c>
      <c r="CB252" t="s">
        <v>69</v>
      </c>
      <c r="CC252" t="s">
        <v>69</v>
      </c>
      <c r="CD252" t="s">
        <v>69</v>
      </c>
      <c r="CE252" t="s">
        <v>69</v>
      </c>
      <c r="CF252" t="s">
        <v>69</v>
      </c>
      <c r="CG252" t="s">
        <v>69</v>
      </c>
      <c r="CH252" t="s">
        <v>69</v>
      </c>
      <c r="CI252" t="s">
        <v>69</v>
      </c>
      <c r="CJ252" t="s">
        <v>69</v>
      </c>
      <c r="CK252" t="s">
        <v>69</v>
      </c>
      <c r="CL252" t="s">
        <v>69</v>
      </c>
      <c r="CM252" t="s">
        <v>69</v>
      </c>
      <c r="CN252" t="s">
        <v>69</v>
      </c>
      <c r="CO252" t="s">
        <v>69</v>
      </c>
      <c r="CP252" t="s">
        <v>69</v>
      </c>
      <c r="CQ252" t="s">
        <v>69</v>
      </c>
    </row>
    <row r="253" spans="1:95" x14ac:dyDescent="0.25">
      <c r="A253" t="str">
        <f>_xll.BFieldInfo($B$253)</f>
        <v>End of Day Underlying Price Ask</v>
      </c>
      <c r="B253" t="s">
        <v>7</v>
      </c>
      <c r="C253" t="s">
        <v>69</v>
      </c>
      <c r="D253" t="s">
        <v>69</v>
      </c>
      <c r="E253" t="s">
        <v>69</v>
      </c>
      <c r="F253" t="s">
        <v>69</v>
      </c>
      <c r="G253" t="s">
        <v>69</v>
      </c>
      <c r="H253" t="s">
        <v>69</v>
      </c>
      <c r="I253" t="s">
        <v>69</v>
      </c>
      <c r="J253" t="s">
        <v>69</v>
      </c>
      <c r="K253" t="s">
        <v>69</v>
      </c>
      <c r="L253" t="s">
        <v>69</v>
      </c>
      <c r="M253" t="s">
        <v>69</v>
      </c>
      <c r="N253" t="s">
        <v>69</v>
      </c>
      <c r="O253" t="s">
        <v>69</v>
      </c>
      <c r="P253" t="s">
        <v>69</v>
      </c>
      <c r="Q253" t="s">
        <v>69</v>
      </c>
      <c r="R253" t="s">
        <v>69</v>
      </c>
      <c r="S253" t="s">
        <v>69</v>
      </c>
      <c r="T253" t="s">
        <v>69</v>
      </c>
      <c r="U253" t="s">
        <v>69</v>
      </c>
      <c r="V253" t="s">
        <v>69</v>
      </c>
      <c r="W253" t="s">
        <v>69</v>
      </c>
      <c r="X253" t="s">
        <v>69</v>
      </c>
      <c r="Y253" t="s">
        <v>69</v>
      </c>
      <c r="Z253" t="s">
        <v>69</v>
      </c>
      <c r="AA253" t="s">
        <v>69</v>
      </c>
      <c r="AB253" t="s">
        <v>69</v>
      </c>
      <c r="AC253" t="s">
        <v>69</v>
      </c>
      <c r="AD253" t="s">
        <v>69</v>
      </c>
      <c r="AE253" t="s">
        <v>69</v>
      </c>
      <c r="AF253" t="s">
        <v>69</v>
      </c>
      <c r="AG253" t="s">
        <v>69</v>
      </c>
      <c r="AH253" t="s">
        <v>69</v>
      </c>
      <c r="AI253" t="s">
        <v>69</v>
      </c>
      <c r="AJ253" t="s">
        <v>69</v>
      </c>
      <c r="AK253" t="s">
        <v>69</v>
      </c>
      <c r="AL253" t="s">
        <v>69</v>
      </c>
      <c r="AM253" t="s">
        <v>69</v>
      </c>
      <c r="AN253" t="s">
        <v>69</v>
      </c>
      <c r="AO253" t="s">
        <v>69</v>
      </c>
      <c r="AP253" t="s">
        <v>69</v>
      </c>
      <c r="AQ253" t="s">
        <v>69</v>
      </c>
      <c r="AR253" t="s">
        <v>69</v>
      </c>
      <c r="AS253" t="s">
        <v>69</v>
      </c>
      <c r="AT253" t="s">
        <v>69</v>
      </c>
      <c r="AU253" t="s">
        <v>69</v>
      </c>
      <c r="AV253" t="s">
        <v>69</v>
      </c>
      <c r="AW253" t="s">
        <v>69</v>
      </c>
      <c r="AX253" t="s">
        <v>69</v>
      </c>
      <c r="AY253" t="s">
        <v>69</v>
      </c>
      <c r="AZ253" t="s">
        <v>69</v>
      </c>
      <c r="BA253" t="s">
        <v>69</v>
      </c>
      <c r="BB253" t="s">
        <v>69</v>
      </c>
      <c r="BC253" t="s">
        <v>69</v>
      </c>
      <c r="BD253" t="s">
        <v>69</v>
      </c>
      <c r="BE253" t="s">
        <v>69</v>
      </c>
      <c r="BF253" t="s">
        <v>69</v>
      </c>
      <c r="BG253" t="s">
        <v>69</v>
      </c>
      <c r="BH253" t="s">
        <v>69</v>
      </c>
      <c r="BI253" t="s">
        <v>69</v>
      </c>
      <c r="BJ253" t="s">
        <v>69</v>
      </c>
      <c r="BK253" t="s">
        <v>69</v>
      </c>
      <c r="BL253" t="s">
        <v>69</v>
      </c>
      <c r="BM253" t="s">
        <v>69</v>
      </c>
      <c r="BN253" t="s">
        <v>69</v>
      </c>
      <c r="BO253">
        <v>0.38999999000000002</v>
      </c>
      <c r="BP253">
        <v>0.38260000999999999</v>
      </c>
      <c r="BQ253" t="s">
        <v>69</v>
      </c>
      <c r="BR253" t="s">
        <v>69</v>
      </c>
      <c r="BS253" t="s">
        <v>69</v>
      </c>
      <c r="BT253">
        <v>0.3488</v>
      </c>
      <c r="BU253">
        <v>0.36199998999999999</v>
      </c>
      <c r="BV253">
        <v>0.40580000999999999</v>
      </c>
      <c r="BW253">
        <v>0.39100000000000001</v>
      </c>
      <c r="BX253">
        <v>0.34999998999999998</v>
      </c>
      <c r="BY253">
        <v>0.34499999999999997</v>
      </c>
      <c r="BZ253" t="s">
        <v>69</v>
      </c>
      <c r="CA253">
        <v>0.31999999000000001</v>
      </c>
      <c r="CB253">
        <v>0.32640001000000002</v>
      </c>
      <c r="CC253">
        <v>0.32049999000000001</v>
      </c>
      <c r="CD253">
        <v>0.33639999999999998</v>
      </c>
      <c r="CE253">
        <v>0.32570000999999998</v>
      </c>
      <c r="CF253" t="s">
        <v>69</v>
      </c>
      <c r="CG253" t="s">
        <v>69</v>
      </c>
      <c r="CH253">
        <v>0.31209998999999999</v>
      </c>
      <c r="CI253">
        <v>0.31279999000000003</v>
      </c>
      <c r="CJ253">
        <v>0.30329999000000002</v>
      </c>
      <c r="CK253">
        <v>0.28320000000000001</v>
      </c>
      <c r="CL253" t="s">
        <v>69</v>
      </c>
      <c r="CM253">
        <v>0.26249999000000002</v>
      </c>
      <c r="CN253">
        <v>0.25400001</v>
      </c>
      <c r="CO253">
        <v>0.2291</v>
      </c>
      <c r="CP253">
        <v>0.22840000999999999</v>
      </c>
      <c r="CQ253" t="s">
        <v>69</v>
      </c>
    </row>
    <row r="254" spans="1:95" x14ac:dyDescent="0.25">
      <c r="A254" t="str">
        <f>_xll.BFieldInfo($B$254)</f>
        <v>End of Day Underlying Price Last</v>
      </c>
      <c r="B254" t="s">
        <v>8</v>
      </c>
      <c r="C254" t="s">
        <v>69</v>
      </c>
      <c r="D254" t="s">
        <v>69</v>
      </c>
      <c r="E254" t="s">
        <v>69</v>
      </c>
      <c r="F254" t="s">
        <v>69</v>
      </c>
      <c r="G254" t="s">
        <v>69</v>
      </c>
      <c r="H254" t="s">
        <v>69</v>
      </c>
      <c r="I254" t="s">
        <v>69</v>
      </c>
      <c r="J254" t="s">
        <v>69</v>
      </c>
      <c r="K254" t="s">
        <v>69</v>
      </c>
      <c r="L254" t="s">
        <v>69</v>
      </c>
      <c r="M254" t="s">
        <v>69</v>
      </c>
      <c r="N254" t="s">
        <v>69</v>
      </c>
      <c r="O254" t="s">
        <v>69</v>
      </c>
      <c r="P254" t="s">
        <v>69</v>
      </c>
      <c r="Q254" t="s">
        <v>69</v>
      </c>
      <c r="R254" t="s">
        <v>69</v>
      </c>
      <c r="S254" t="s">
        <v>69</v>
      </c>
      <c r="T254" t="s">
        <v>69</v>
      </c>
      <c r="U254" t="s">
        <v>69</v>
      </c>
      <c r="V254" t="s">
        <v>69</v>
      </c>
      <c r="W254" t="s">
        <v>69</v>
      </c>
      <c r="X254" t="s">
        <v>69</v>
      </c>
      <c r="Y254" t="s">
        <v>69</v>
      </c>
      <c r="Z254" t="s">
        <v>69</v>
      </c>
      <c r="AA254" t="s">
        <v>69</v>
      </c>
      <c r="AB254" t="s">
        <v>69</v>
      </c>
      <c r="AC254" t="s">
        <v>69</v>
      </c>
      <c r="AD254" t="s">
        <v>69</v>
      </c>
      <c r="AE254" t="s">
        <v>69</v>
      </c>
      <c r="AF254" t="s">
        <v>69</v>
      </c>
      <c r="AG254" t="s">
        <v>69</v>
      </c>
      <c r="AH254" t="s">
        <v>69</v>
      </c>
      <c r="AI254" t="s">
        <v>69</v>
      </c>
      <c r="AJ254" t="s">
        <v>69</v>
      </c>
      <c r="AK254" t="s">
        <v>69</v>
      </c>
      <c r="AL254" t="s">
        <v>69</v>
      </c>
      <c r="AM254" t="s">
        <v>69</v>
      </c>
      <c r="AN254" t="s">
        <v>69</v>
      </c>
      <c r="AO254" t="s">
        <v>69</v>
      </c>
      <c r="AP254" t="s">
        <v>69</v>
      </c>
      <c r="AQ254" t="s">
        <v>69</v>
      </c>
      <c r="AR254" t="s">
        <v>69</v>
      </c>
      <c r="AS254" t="s">
        <v>69</v>
      </c>
      <c r="AT254" t="s">
        <v>69</v>
      </c>
      <c r="AU254" t="s">
        <v>69</v>
      </c>
      <c r="AV254" t="s">
        <v>69</v>
      </c>
      <c r="AW254" t="s">
        <v>69</v>
      </c>
      <c r="AX254" t="s">
        <v>69</v>
      </c>
      <c r="AY254" t="s">
        <v>69</v>
      </c>
      <c r="AZ254" t="s">
        <v>69</v>
      </c>
      <c r="BA254" t="s">
        <v>69</v>
      </c>
      <c r="BB254" t="s">
        <v>69</v>
      </c>
      <c r="BC254" t="s">
        <v>69</v>
      </c>
      <c r="BD254" t="s">
        <v>69</v>
      </c>
      <c r="BE254" t="s">
        <v>69</v>
      </c>
      <c r="BF254" t="s">
        <v>69</v>
      </c>
      <c r="BG254" t="s">
        <v>69</v>
      </c>
      <c r="BH254" t="s">
        <v>69</v>
      </c>
      <c r="BI254" t="s">
        <v>69</v>
      </c>
      <c r="BJ254" t="s">
        <v>69</v>
      </c>
      <c r="BK254" t="s">
        <v>69</v>
      </c>
      <c r="BL254" t="s">
        <v>69</v>
      </c>
      <c r="BM254" t="s">
        <v>69</v>
      </c>
      <c r="BN254" t="s">
        <v>69</v>
      </c>
      <c r="BO254" t="s">
        <v>69</v>
      </c>
      <c r="BP254" t="s">
        <v>69</v>
      </c>
      <c r="BQ254" t="s">
        <v>69</v>
      </c>
      <c r="BR254" t="s">
        <v>69</v>
      </c>
      <c r="BS254" t="s">
        <v>69</v>
      </c>
      <c r="BT254" t="s">
        <v>69</v>
      </c>
      <c r="BU254">
        <v>0.373</v>
      </c>
      <c r="BV254" t="s">
        <v>69</v>
      </c>
      <c r="BW254" t="s">
        <v>69</v>
      </c>
      <c r="BX254" t="s">
        <v>69</v>
      </c>
      <c r="BY254" t="s">
        <v>69</v>
      </c>
      <c r="BZ254" t="s">
        <v>69</v>
      </c>
      <c r="CA254" t="s">
        <v>69</v>
      </c>
      <c r="CB254" t="s">
        <v>69</v>
      </c>
      <c r="CC254" t="s">
        <v>69</v>
      </c>
      <c r="CD254" t="s">
        <v>69</v>
      </c>
      <c r="CE254" t="s">
        <v>69</v>
      </c>
      <c r="CF254" t="s">
        <v>69</v>
      </c>
      <c r="CG254" t="s">
        <v>69</v>
      </c>
      <c r="CH254" t="s">
        <v>69</v>
      </c>
      <c r="CI254" t="s">
        <v>69</v>
      </c>
      <c r="CJ254" t="s">
        <v>69</v>
      </c>
      <c r="CK254" t="s">
        <v>69</v>
      </c>
      <c r="CL254" t="s">
        <v>69</v>
      </c>
      <c r="CM254" t="s">
        <v>69</v>
      </c>
      <c r="CN254" t="s">
        <v>69</v>
      </c>
      <c r="CO254">
        <v>0.25</v>
      </c>
      <c r="CP254" t="s">
        <v>69</v>
      </c>
      <c r="CQ254" t="s">
        <v>69</v>
      </c>
    </row>
    <row r="256" spans="1:95" x14ac:dyDescent="0.25">
      <c r="A256" t="s">
        <v>40</v>
      </c>
      <c r="B256" t="s">
        <v>3</v>
      </c>
      <c r="C256" s="1">
        <f>_xll.BDH($A$256,$B$257:$B$261,$B$1,$B$2,"Dir=H","CDR=5D","Days=A","Fill=-","FX=USD","Dts=S","cols=93;rows=6")</f>
        <v>43735</v>
      </c>
      <c r="D256" s="1">
        <v>43738</v>
      </c>
      <c r="E256" s="1">
        <v>43739</v>
      </c>
      <c r="F256" s="1">
        <v>43740</v>
      </c>
      <c r="G256" s="1">
        <v>43741</v>
      </c>
      <c r="H256" s="1">
        <v>43742</v>
      </c>
      <c r="I256" s="1">
        <v>43745</v>
      </c>
      <c r="J256" s="1">
        <v>43746</v>
      </c>
      <c r="K256" s="1">
        <v>43747</v>
      </c>
      <c r="L256" s="1">
        <v>43748</v>
      </c>
      <c r="M256" s="1">
        <v>43749</v>
      </c>
      <c r="N256" s="1">
        <v>43752</v>
      </c>
      <c r="O256" s="1">
        <v>43753</v>
      </c>
      <c r="P256" s="1">
        <v>43754</v>
      </c>
      <c r="Q256" s="1">
        <v>43755</v>
      </c>
      <c r="R256" s="1">
        <v>43756</v>
      </c>
      <c r="S256" s="1">
        <v>43759</v>
      </c>
      <c r="T256" s="1">
        <v>43760</v>
      </c>
      <c r="U256" s="1">
        <v>43761</v>
      </c>
      <c r="V256" s="1">
        <v>43762</v>
      </c>
      <c r="W256" s="1">
        <v>43763</v>
      </c>
      <c r="X256" s="1">
        <v>43766</v>
      </c>
      <c r="Y256" s="1">
        <v>43767</v>
      </c>
      <c r="Z256" s="1">
        <v>43768</v>
      </c>
      <c r="AA256" s="1">
        <v>43769</v>
      </c>
      <c r="AB256" s="1">
        <v>43770</v>
      </c>
      <c r="AC256" s="1">
        <v>43773</v>
      </c>
      <c r="AD256" s="1">
        <v>43774</v>
      </c>
      <c r="AE256" s="1">
        <v>43775</v>
      </c>
      <c r="AF256" s="1">
        <v>43776</v>
      </c>
      <c r="AG256" s="1">
        <v>43777</v>
      </c>
      <c r="AH256" s="1">
        <v>43780</v>
      </c>
      <c r="AI256" s="1">
        <v>43781</v>
      </c>
      <c r="AJ256" s="1">
        <v>43782</v>
      </c>
      <c r="AK256" s="1">
        <v>43783</v>
      </c>
      <c r="AL256" s="1">
        <v>43784</v>
      </c>
      <c r="AM256" s="1">
        <v>43787</v>
      </c>
      <c r="AN256" s="1">
        <v>43788</v>
      </c>
      <c r="AO256" s="1">
        <v>43789</v>
      </c>
      <c r="AP256" s="1">
        <v>43790</v>
      </c>
      <c r="AQ256" s="1">
        <v>43791</v>
      </c>
      <c r="AR256" s="1">
        <v>43794</v>
      </c>
      <c r="AS256" s="1">
        <v>43795</v>
      </c>
      <c r="AT256" s="1">
        <v>43796</v>
      </c>
      <c r="AU256" s="1">
        <v>43797</v>
      </c>
      <c r="AV256" s="1">
        <v>43798</v>
      </c>
      <c r="AW256" s="1">
        <v>43801</v>
      </c>
      <c r="AX256" s="1">
        <v>43802</v>
      </c>
      <c r="AY256" s="1">
        <v>43803</v>
      </c>
      <c r="AZ256" s="1">
        <v>43804</v>
      </c>
      <c r="BA256" s="1">
        <v>43805</v>
      </c>
      <c r="BB256" s="1">
        <v>43808</v>
      </c>
      <c r="BC256" s="1">
        <v>43809</v>
      </c>
      <c r="BD256" s="1">
        <v>43810</v>
      </c>
      <c r="BE256" s="1">
        <v>43811</v>
      </c>
      <c r="BF256" s="1">
        <v>43812</v>
      </c>
      <c r="BG256" s="1">
        <v>43815</v>
      </c>
      <c r="BH256" s="1">
        <v>43816</v>
      </c>
      <c r="BI256" s="1">
        <v>43817</v>
      </c>
      <c r="BJ256" s="1">
        <v>43818</v>
      </c>
      <c r="BK256" s="1">
        <v>43819</v>
      </c>
      <c r="BL256" s="1">
        <v>43822</v>
      </c>
      <c r="BM256" s="1">
        <v>43823</v>
      </c>
      <c r="BN256" s="1">
        <v>43824</v>
      </c>
      <c r="BO256" s="1">
        <v>43825</v>
      </c>
      <c r="BP256" s="1">
        <v>43826</v>
      </c>
      <c r="BQ256" s="1">
        <v>43829</v>
      </c>
      <c r="BR256" s="1">
        <v>43830</v>
      </c>
      <c r="BS256" s="1">
        <v>43831</v>
      </c>
      <c r="BT256" s="1">
        <v>43832</v>
      </c>
      <c r="BU256" s="1">
        <v>43833</v>
      </c>
      <c r="BV256" s="1">
        <v>43836</v>
      </c>
      <c r="BW256" s="1">
        <v>43837</v>
      </c>
      <c r="BX256" s="1">
        <v>43838</v>
      </c>
      <c r="BY256" s="1">
        <v>43839</v>
      </c>
      <c r="BZ256" s="1">
        <v>43840</v>
      </c>
      <c r="CA256" s="1">
        <v>43843</v>
      </c>
      <c r="CB256" s="1">
        <v>43844</v>
      </c>
      <c r="CC256" s="1">
        <v>43845</v>
      </c>
      <c r="CD256" s="1">
        <v>43846</v>
      </c>
      <c r="CE256" s="1">
        <v>43847</v>
      </c>
      <c r="CF256" s="1">
        <v>43850</v>
      </c>
      <c r="CG256" s="1">
        <v>43851</v>
      </c>
      <c r="CH256" s="1">
        <v>43852</v>
      </c>
      <c r="CI256" s="1">
        <v>43853</v>
      </c>
      <c r="CJ256" s="1">
        <v>43854</v>
      </c>
      <c r="CK256" s="1">
        <v>43857</v>
      </c>
      <c r="CL256" s="1">
        <v>43858</v>
      </c>
      <c r="CM256" s="1">
        <v>43859</v>
      </c>
      <c r="CN256" s="1">
        <v>43860</v>
      </c>
      <c r="CO256" s="1">
        <v>43861</v>
      </c>
      <c r="CP256" s="1">
        <v>43864</v>
      </c>
      <c r="CQ256" s="1">
        <v>43865</v>
      </c>
    </row>
    <row r="257" spans="1:95" x14ac:dyDescent="0.25">
      <c r="A257" t="str">
        <f>_xll.BFieldInfo($B$257)</f>
        <v>Implied Volatility Using Ask Price</v>
      </c>
      <c r="B257" t="s">
        <v>4</v>
      </c>
      <c r="C257">
        <v>124.291</v>
      </c>
      <c r="D257">
        <v>125.627</v>
      </c>
      <c r="E257">
        <v>82.137</v>
      </c>
      <c r="F257">
        <v>105.19199999999999</v>
      </c>
      <c r="G257">
        <v>137.88499999999999</v>
      </c>
      <c r="H257">
        <v>106.223</v>
      </c>
      <c r="I257">
        <v>77.539000000000001</v>
      </c>
      <c r="J257">
        <v>125.187</v>
      </c>
      <c r="K257">
        <v>110.851</v>
      </c>
      <c r="L257">
        <v>131.30199999999999</v>
      </c>
      <c r="M257">
        <v>95.802999999999997</v>
      </c>
      <c r="N257">
        <v>93.570999999999998</v>
      </c>
      <c r="O257">
        <v>87.364000000000004</v>
      </c>
      <c r="P257">
        <v>91.120999999999995</v>
      </c>
      <c r="Q257">
        <v>138.411</v>
      </c>
      <c r="R257">
        <v>76.123999999999995</v>
      </c>
      <c r="S257">
        <v>89.798000000000002</v>
      </c>
      <c r="T257">
        <v>101.39100000000001</v>
      </c>
      <c r="U257">
        <v>100.339</v>
      </c>
      <c r="V257">
        <v>81.022000000000006</v>
      </c>
      <c r="W257">
        <v>98.409000000000006</v>
      </c>
      <c r="X257">
        <v>104.506</v>
      </c>
      <c r="Y257">
        <v>113.681</v>
      </c>
      <c r="Z257">
        <v>150.16399999999999</v>
      </c>
      <c r="AA257">
        <v>152.376</v>
      </c>
      <c r="AB257">
        <v>149.72900000000001</v>
      </c>
      <c r="AC257">
        <v>136.88800000000001</v>
      </c>
      <c r="AD257">
        <v>134.77799999999999</v>
      </c>
      <c r="AE257">
        <v>163.08099999999999</v>
      </c>
      <c r="AF257">
        <v>182.03200000000001</v>
      </c>
      <c r="AG257">
        <v>187.81700000000001</v>
      </c>
      <c r="AH257">
        <v>73.831999999999994</v>
      </c>
      <c r="AI257">
        <v>158.07</v>
      </c>
      <c r="AJ257">
        <v>69.248000000000005</v>
      </c>
      <c r="AK257">
        <v>69.856999999999999</v>
      </c>
      <c r="AL257">
        <v>73.902000000000001</v>
      </c>
      <c r="AM257">
        <v>74.209000000000003</v>
      </c>
      <c r="AN257">
        <v>66.971999999999994</v>
      </c>
      <c r="AO257">
        <v>81.203000000000003</v>
      </c>
      <c r="AP257">
        <v>72.144000000000005</v>
      </c>
      <c r="AQ257">
        <v>85.816000000000003</v>
      </c>
      <c r="AR257">
        <v>92.27</v>
      </c>
      <c r="AS257">
        <v>71.319000000000003</v>
      </c>
      <c r="AT257">
        <v>78.251000000000005</v>
      </c>
      <c r="AU257" t="s">
        <v>69</v>
      </c>
      <c r="AV257">
        <v>78.085999999999999</v>
      </c>
      <c r="AW257">
        <v>96.542000000000002</v>
      </c>
      <c r="AX257">
        <v>98.653999999999996</v>
      </c>
      <c r="AY257">
        <v>82.397999999999996</v>
      </c>
      <c r="AZ257">
        <v>78.150999999999996</v>
      </c>
      <c r="BA257">
        <v>69.349999999999994</v>
      </c>
      <c r="BB257">
        <v>81.915999999999997</v>
      </c>
      <c r="BC257">
        <v>83.847999999999999</v>
      </c>
      <c r="BD257">
        <v>78.286000000000001</v>
      </c>
      <c r="BE257">
        <v>77.414000000000001</v>
      </c>
      <c r="BF257">
        <v>90.114999999999995</v>
      </c>
      <c r="BG257">
        <v>78.111999999999995</v>
      </c>
      <c r="BH257">
        <v>74.775000000000006</v>
      </c>
      <c r="BI257">
        <v>81.650999999999996</v>
      </c>
      <c r="BJ257">
        <v>96.605999999999995</v>
      </c>
      <c r="BK257">
        <v>77.945999999999998</v>
      </c>
      <c r="BL257">
        <v>98.477999999999994</v>
      </c>
      <c r="BM257">
        <v>76.001000000000005</v>
      </c>
      <c r="BN257" t="s">
        <v>69</v>
      </c>
      <c r="BO257">
        <v>106.40300000000001</v>
      </c>
      <c r="BP257">
        <v>97.825999999999993</v>
      </c>
      <c r="BQ257">
        <v>102.172</v>
      </c>
      <c r="BR257">
        <v>114.69499999999999</v>
      </c>
      <c r="BS257" t="s">
        <v>69</v>
      </c>
      <c r="BT257">
        <v>90.799000000000007</v>
      </c>
      <c r="BU257">
        <v>87.495999999999995</v>
      </c>
      <c r="BV257">
        <v>82.629000000000005</v>
      </c>
      <c r="BW257">
        <v>116.572</v>
      </c>
      <c r="BX257">
        <v>116.239</v>
      </c>
      <c r="BY257">
        <v>98.337999999999994</v>
      </c>
      <c r="BZ257">
        <v>82.738</v>
      </c>
      <c r="CA257">
        <v>76.8</v>
      </c>
      <c r="CB257">
        <v>118.923</v>
      </c>
      <c r="CC257">
        <v>68.102999999999994</v>
      </c>
      <c r="CD257">
        <v>80.153999999999996</v>
      </c>
      <c r="CE257">
        <v>100.82299999999999</v>
      </c>
      <c r="CF257" t="s">
        <v>69</v>
      </c>
      <c r="CG257">
        <v>67.697000000000003</v>
      </c>
      <c r="CH257">
        <v>64.457999999999998</v>
      </c>
      <c r="CI257">
        <v>65.257000000000005</v>
      </c>
      <c r="CJ257">
        <v>70.421999999999997</v>
      </c>
      <c r="CK257">
        <v>74.876000000000005</v>
      </c>
      <c r="CL257">
        <v>72.691000000000003</v>
      </c>
      <c r="CM257">
        <v>65.534999999999997</v>
      </c>
      <c r="CN257">
        <v>62.688000000000002</v>
      </c>
      <c r="CO257">
        <v>68.298000000000002</v>
      </c>
      <c r="CP257">
        <v>71.171999999999997</v>
      </c>
      <c r="CQ257" t="s">
        <v>69</v>
      </c>
    </row>
    <row r="258" spans="1:95" x14ac:dyDescent="0.25">
      <c r="A258" t="str">
        <f>_xll.BFieldInfo($B$258)</f>
        <v>End of Day Option Price Ask</v>
      </c>
      <c r="B258" t="s">
        <v>5</v>
      </c>
      <c r="C258">
        <v>5.5</v>
      </c>
      <c r="D258">
        <v>5.3000001900000004</v>
      </c>
      <c r="E258">
        <v>2.9500000499999999</v>
      </c>
      <c r="F258">
        <v>3</v>
      </c>
      <c r="G258">
        <v>4.9000000999999997</v>
      </c>
      <c r="H258">
        <v>3.9000000999999997</v>
      </c>
      <c r="I258">
        <v>2.9500000499999999</v>
      </c>
      <c r="J258">
        <v>4.8000001900000004</v>
      </c>
      <c r="K258">
        <v>4.3000001900000004</v>
      </c>
      <c r="L258">
        <v>5.0999999000000003</v>
      </c>
      <c r="M258">
        <v>3.5999999000000003</v>
      </c>
      <c r="N258">
        <v>3.4000001000000002</v>
      </c>
      <c r="O258">
        <v>3.2000000499999999</v>
      </c>
      <c r="P258">
        <v>2.9500000499999999</v>
      </c>
      <c r="Q258">
        <v>4.8000001900000004</v>
      </c>
      <c r="R258">
        <v>2.4500000499999999</v>
      </c>
      <c r="S258">
        <v>2.5499999500000001</v>
      </c>
      <c r="T258">
        <v>3.4000001000000002</v>
      </c>
      <c r="U258">
        <v>3.5</v>
      </c>
      <c r="V258">
        <v>2.7999999500000001</v>
      </c>
      <c r="W258">
        <v>3.2000000499999999</v>
      </c>
      <c r="X258">
        <v>2.9000000999999997</v>
      </c>
      <c r="Y258">
        <v>3</v>
      </c>
      <c r="Z258">
        <v>3.7999999500000001</v>
      </c>
      <c r="AA258">
        <v>3.7999999500000001</v>
      </c>
      <c r="AB258">
        <v>4</v>
      </c>
      <c r="AC258">
        <v>3.5999999000000003</v>
      </c>
      <c r="AD258">
        <v>3.7000000499999999</v>
      </c>
      <c r="AE258">
        <v>4.3000001900000004</v>
      </c>
      <c r="AF258">
        <v>4.8000001900000004</v>
      </c>
      <c r="AG258">
        <v>4.8000001900000004</v>
      </c>
      <c r="AH258">
        <v>1.2000000500000001</v>
      </c>
      <c r="AI258">
        <v>3.9000000999999997</v>
      </c>
      <c r="AJ258">
        <v>1.35000002</v>
      </c>
      <c r="AK258">
        <v>1.2999999500000001</v>
      </c>
      <c r="AL258">
        <v>1.5499999500000001</v>
      </c>
      <c r="AM258">
        <v>1.60000002</v>
      </c>
      <c r="AN258">
        <v>1.5499999500000001</v>
      </c>
      <c r="AO258">
        <v>1.85000002</v>
      </c>
      <c r="AP258">
        <v>1.5</v>
      </c>
      <c r="AQ258">
        <v>1.7999999500000001</v>
      </c>
      <c r="AR258">
        <v>1.85000002</v>
      </c>
      <c r="AS258">
        <v>1.2000000500000001</v>
      </c>
      <c r="AT258">
        <v>1.2999999500000001</v>
      </c>
      <c r="AU258" t="s">
        <v>69</v>
      </c>
      <c r="AV258">
        <v>1.10000002</v>
      </c>
      <c r="AW258">
        <v>1.39999998</v>
      </c>
      <c r="AX258">
        <v>1.4500000499999999</v>
      </c>
      <c r="AY258">
        <v>1.14999998</v>
      </c>
      <c r="AZ258">
        <v>1.25</v>
      </c>
      <c r="BA258">
        <v>1.2000000500000001</v>
      </c>
      <c r="BB258">
        <v>1.39999998</v>
      </c>
      <c r="BC258">
        <v>1.5</v>
      </c>
      <c r="BD258">
        <v>1.35000002</v>
      </c>
      <c r="BE258">
        <v>1.4500000499999999</v>
      </c>
      <c r="BF258">
        <v>1.89999998</v>
      </c>
      <c r="BG258">
        <v>1.64999998</v>
      </c>
      <c r="BH258">
        <v>1.5499999500000001</v>
      </c>
      <c r="BI258">
        <v>1.7999999500000001</v>
      </c>
      <c r="BJ258">
        <v>1.9500000499999999</v>
      </c>
      <c r="BK258">
        <v>1.7999999500000001</v>
      </c>
      <c r="BL258">
        <v>2.4500000499999999</v>
      </c>
      <c r="BM258">
        <v>2</v>
      </c>
      <c r="BN258" t="s">
        <v>69</v>
      </c>
      <c r="BO258">
        <v>2.5</v>
      </c>
      <c r="BP258">
        <v>2.0999998999999998</v>
      </c>
      <c r="BQ258">
        <v>2</v>
      </c>
      <c r="BR258">
        <v>2.5</v>
      </c>
      <c r="BS258" t="s">
        <v>69</v>
      </c>
      <c r="BT258">
        <v>1.89999998</v>
      </c>
      <c r="BU258">
        <v>1.7999999500000001</v>
      </c>
      <c r="BV258">
        <v>1.89999998</v>
      </c>
      <c r="BW258">
        <v>2.8499999000000003</v>
      </c>
      <c r="BX258">
        <v>2.9500000499999999</v>
      </c>
      <c r="BY258">
        <v>2.5999999000000003</v>
      </c>
      <c r="BZ258">
        <v>2.25</v>
      </c>
      <c r="CA258">
        <v>1.75</v>
      </c>
      <c r="CB258">
        <v>2.7999999500000001</v>
      </c>
      <c r="CC258">
        <v>2.0999998999999998</v>
      </c>
      <c r="CD258">
        <v>1.89999998</v>
      </c>
      <c r="CE258">
        <v>1.9500000499999999</v>
      </c>
      <c r="CF258" t="s">
        <v>69</v>
      </c>
      <c r="CG258">
        <v>1</v>
      </c>
      <c r="CH258">
        <v>0.85000001999999997</v>
      </c>
      <c r="CI258">
        <v>0.80000000999999998</v>
      </c>
      <c r="CJ258">
        <v>0.75</v>
      </c>
      <c r="CK258">
        <v>0.75</v>
      </c>
      <c r="CL258">
        <v>0.75</v>
      </c>
      <c r="CM258">
        <v>0.55000000999999998</v>
      </c>
      <c r="CN258">
        <v>0.60000001999999997</v>
      </c>
      <c r="CO258">
        <v>0.75</v>
      </c>
      <c r="CP258">
        <v>0.85000001999999997</v>
      </c>
      <c r="CQ258" t="s">
        <v>69</v>
      </c>
    </row>
    <row r="259" spans="1:95" x14ac:dyDescent="0.25">
      <c r="A259" t="str">
        <f>_xll.BFieldInfo($B$259)</f>
        <v>End of Day Option Price Bid</v>
      </c>
      <c r="B259" t="s">
        <v>6</v>
      </c>
      <c r="C259">
        <v>2.7000000499999999</v>
      </c>
      <c r="D259">
        <v>1.39999998</v>
      </c>
      <c r="E259">
        <v>2.0999998999999998</v>
      </c>
      <c r="F259">
        <v>1.14999998</v>
      </c>
      <c r="G259">
        <v>1.5499999500000001</v>
      </c>
      <c r="H259">
        <v>1.9500000499999999</v>
      </c>
      <c r="I259">
        <v>2.4500000499999999</v>
      </c>
      <c r="J259">
        <v>2.1500001000000002</v>
      </c>
      <c r="K259">
        <v>2.3499998999999998</v>
      </c>
      <c r="L259">
        <v>2.0999998999999998</v>
      </c>
      <c r="M259">
        <v>2.0999998999999998</v>
      </c>
      <c r="N259">
        <v>2.2999999500000001</v>
      </c>
      <c r="O259">
        <v>2.0499999500000001</v>
      </c>
      <c r="P259">
        <v>1.89999998</v>
      </c>
      <c r="Q259">
        <v>2</v>
      </c>
      <c r="R259">
        <v>2</v>
      </c>
      <c r="S259">
        <v>1.4500000499999999</v>
      </c>
      <c r="T259">
        <v>1.89999998</v>
      </c>
      <c r="U259">
        <v>2.0499999500000001</v>
      </c>
      <c r="V259">
        <v>2.0999998999999998</v>
      </c>
      <c r="W259">
        <v>1.60000002</v>
      </c>
      <c r="X259">
        <v>1.2000000500000001</v>
      </c>
      <c r="Y259">
        <v>1</v>
      </c>
      <c r="Z259">
        <v>0.80000000999999998</v>
      </c>
      <c r="AA259">
        <v>0.40000001000000002</v>
      </c>
      <c r="AB259">
        <v>0.89999998000000003</v>
      </c>
      <c r="AC259">
        <v>0.89999998000000003</v>
      </c>
      <c r="AD259">
        <v>1.14999998</v>
      </c>
      <c r="AE259">
        <v>0.89999998000000003</v>
      </c>
      <c r="AF259">
        <v>0.89999998000000003</v>
      </c>
      <c r="AG259">
        <v>0.89999998000000003</v>
      </c>
      <c r="AH259">
        <v>0.64999998000000003</v>
      </c>
      <c r="AI259">
        <v>0.64999998000000003</v>
      </c>
      <c r="AJ259">
        <v>1.2000000500000001</v>
      </c>
      <c r="AK259">
        <v>1.0499999499999999</v>
      </c>
      <c r="AL259">
        <v>0.5</v>
      </c>
      <c r="AM259">
        <v>1.0499999499999999</v>
      </c>
      <c r="AN259">
        <v>1.2000000500000001</v>
      </c>
      <c r="AO259">
        <v>0.75</v>
      </c>
      <c r="AP259">
        <v>0.80000000999999998</v>
      </c>
      <c r="AQ259">
        <v>0.80000000999999998</v>
      </c>
      <c r="AR259">
        <v>0.64999998000000003</v>
      </c>
      <c r="AS259">
        <v>0.55000000999999998</v>
      </c>
      <c r="AT259">
        <v>0.69999999000000002</v>
      </c>
      <c r="AU259" t="s">
        <v>69</v>
      </c>
      <c r="AV259">
        <v>0.80000000999999998</v>
      </c>
      <c r="AW259">
        <v>0.55000000999999998</v>
      </c>
      <c r="AX259">
        <v>0.55000000999999998</v>
      </c>
      <c r="AY259">
        <v>0.60000001999999997</v>
      </c>
      <c r="AZ259">
        <v>0.40000001000000002</v>
      </c>
      <c r="BA259">
        <v>0.89999998000000003</v>
      </c>
      <c r="BB259">
        <v>0.89999998000000003</v>
      </c>
      <c r="BC259">
        <v>0.80000000999999998</v>
      </c>
      <c r="BD259">
        <v>0.89999998000000003</v>
      </c>
      <c r="BE259">
        <v>1.0499999499999999</v>
      </c>
      <c r="BF259">
        <v>1.0499999499999999</v>
      </c>
      <c r="BG259">
        <v>1.2999999500000001</v>
      </c>
      <c r="BH259">
        <v>1.4500000499999999</v>
      </c>
      <c r="BI259">
        <v>1.35000002</v>
      </c>
      <c r="BJ259">
        <v>1.0499999499999999</v>
      </c>
      <c r="BK259">
        <v>1.35000002</v>
      </c>
      <c r="BL259">
        <v>1.4500000499999999</v>
      </c>
      <c r="BM259">
        <v>1.4500000499999999</v>
      </c>
      <c r="BN259" t="s">
        <v>69</v>
      </c>
      <c r="BO259">
        <v>1.25</v>
      </c>
      <c r="BP259">
        <v>1.2999999500000001</v>
      </c>
      <c r="BQ259">
        <v>1.10000002</v>
      </c>
      <c r="BR259">
        <v>1.25</v>
      </c>
      <c r="BS259" t="s">
        <v>69</v>
      </c>
      <c r="BT259">
        <v>1.25</v>
      </c>
      <c r="BU259">
        <v>1.25</v>
      </c>
      <c r="BV259">
        <v>1.39999998</v>
      </c>
      <c r="BW259">
        <v>1.5499999500000001</v>
      </c>
      <c r="BX259">
        <v>1.35000002</v>
      </c>
      <c r="BY259">
        <v>1.7000000499999999</v>
      </c>
      <c r="BZ259">
        <v>1.75</v>
      </c>
      <c r="CA259">
        <v>1.2999999500000001</v>
      </c>
      <c r="CB259">
        <v>1.5</v>
      </c>
      <c r="CC259">
        <v>1.39999998</v>
      </c>
      <c r="CD259">
        <v>1.39999998</v>
      </c>
      <c r="CE259">
        <v>0.94999999000000002</v>
      </c>
      <c r="CF259" t="s">
        <v>69</v>
      </c>
      <c r="CG259">
        <v>0.60000001999999997</v>
      </c>
      <c r="CH259">
        <v>0.5</v>
      </c>
      <c r="CI259">
        <v>0.5</v>
      </c>
      <c r="CJ259">
        <v>0.34999998999999998</v>
      </c>
      <c r="CK259">
        <v>0.25</v>
      </c>
      <c r="CL259">
        <v>0.44999999000000002</v>
      </c>
      <c r="CM259">
        <v>0.40000001000000002</v>
      </c>
      <c r="CN259">
        <v>0.5</v>
      </c>
      <c r="CO259">
        <v>0.5</v>
      </c>
      <c r="CP259">
        <v>0.60000001999999997</v>
      </c>
      <c r="CQ259" t="s">
        <v>69</v>
      </c>
    </row>
    <row r="260" spans="1:95" x14ac:dyDescent="0.25">
      <c r="A260" t="str">
        <f>_xll.BFieldInfo($B$260)</f>
        <v>End of Day Underlying Price Ask</v>
      </c>
      <c r="B260" t="s">
        <v>7</v>
      </c>
      <c r="C260">
        <v>18.899999619999999</v>
      </c>
      <c r="D260">
        <v>18.56999969</v>
      </c>
      <c r="E260">
        <v>17.579999919999999</v>
      </c>
      <c r="F260">
        <v>16.010000229999999</v>
      </c>
      <c r="G260">
        <v>17.25</v>
      </c>
      <c r="H260">
        <v>17.649999619999999</v>
      </c>
      <c r="I260">
        <v>18.049999239999998</v>
      </c>
      <c r="J260">
        <v>18</v>
      </c>
      <c r="K260">
        <v>18.120000839999999</v>
      </c>
      <c r="L260">
        <v>18.159999849999998</v>
      </c>
      <c r="M260">
        <v>18</v>
      </c>
      <c r="N260">
        <v>17.899999619999999</v>
      </c>
      <c r="O260">
        <v>18.020000459999999</v>
      </c>
      <c r="P260">
        <v>17.299999239999998</v>
      </c>
      <c r="Q260">
        <v>17.510000229999999</v>
      </c>
      <c r="R260">
        <v>17.479999540000001</v>
      </c>
      <c r="S260">
        <v>16.770000459999999</v>
      </c>
      <c r="T260">
        <v>17.61000061</v>
      </c>
      <c r="U260">
        <v>17.879999160000001</v>
      </c>
      <c r="V260">
        <v>17.829999919999999</v>
      </c>
      <c r="W260">
        <v>17.440000529999999</v>
      </c>
      <c r="X260">
        <v>16.579999919999999</v>
      </c>
      <c r="Y260">
        <v>16.219999309999999</v>
      </c>
      <c r="Z260">
        <v>15.489999770000001</v>
      </c>
      <c r="AA260">
        <v>15.369999890000001</v>
      </c>
      <c r="AB260">
        <v>15.850000380000001</v>
      </c>
      <c r="AC260">
        <v>15.97999954</v>
      </c>
      <c r="AD260">
        <v>16.31999969</v>
      </c>
      <c r="AE260">
        <v>15.81000042</v>
      </c>
      <c r="AF260">
        <v>15.68999958</v>
      </c>
      <c r="AG260">
        <v>15.44999981</v>
      </c>
      <c r="AH260">
        <v>14.960000040000001</v>
      </c>
      <c r="AI260">
        <v>15.489999770000001</v>
      </c>
      <c r="AJ260">
        <v>15.960000040000001</v>
      </c>
      <c r="AK260">
        <v>15.76500034</v>
      </c>
      <c r="AL260">
        <v>16.090000150000002</v>
      </c>
      <c r="AM260">
        <v>16.25</v>
      </c>
      <c r="AN260">
        <v>16.68000031</v>
      </c>
      <c r="AO260">
        <v>16.370000839999999</v>
      </c>
      <c r="AP260">
        <v>16.229999540000001</v>
      </c>
      <c r="AQ260">
        <v>15.97999954</v>
      </c>
      <c r="AR260">
        <v>15.81999969</v>
      </c>
      <c r="AS260">
        <v>15.69499969</v>
      </c>
      <c r="AT260">
        <v>15.44639969</v>
      </c>
      <c r="AU260" t="s">
        <v>69</v>
      </c>
      <c r="AV260">
        <v>14.93999958</v>
      </c>
      <c r="AW260">
        <v>14.56000042</v>
      </c>
      <c r="AX260">
        <v>14.56999969</v>
      </c>
      <c r="AY260">
        <v>14.885000229999999</v>
      </c>
      <c r="AZ260">
        <v>15.47000027</v>
      </c>
      <c r="BA260">
        <v>15.97999954</v>
      </c>
      <c r="BB260">
        <v>15.72000027</v>
      </c>
      <c r="BC260">
        <v>15.850000380000001</v>
      </c>
      <c r="BD260">
        <v>15.885000229999999</v>
      </c>
      <c r="BE260">
        <v>16.18000031</v>
      </c>
      <c r="BF260">
        <v>16.420000080000001</v>
      </c>
      <c r="BG260">
        <v>16.709999079999999</v>
      </c>
      <c r="BH260">
        <v>16.725000380000001</v>
      </c>
      <c r="BI260">
        <v>16.879999160000001</v>
      </c>
      <c r="BJ260">
        <v>16.309999470000001</v>
      </c>
      <c r="BK260">
        <v>17.079999919999999</v>
      </c>
      <c r="BL260">
        <v>17.36000061</v>
      </c>
      <c r="BM260">
        <v>17.739999770000001</v>
      </c>
      <c r="BN260" t="s">
        <v>69</v>
      </c>
      <c r="BO260">
        <v>17.290000920000001</v>
      </c>
      <c r="BP260">
        <v>17.02129936</v>
      </c>
      <c r="BQ260">
        <v>16.709999079999999</v>
      </c>
      <c r="BR260">
        <v>16.899999619999999</v>
      </c>
      <c r="BS260" t="s">
        <v>69</v>
      </c>
      <c r="BT260">
        <v>17.030000690000001</v>
      </c>
      <c r="BU260">
        <v>16.959999079999999</v>
      </c>
      <c r="BV260">
        <v>17.520000459999999</v>
      </c>
      <c r="BW260">
        <v>17.840000150000002</v>
      </c>
      <c r="BX260">
        <v>18.049999239999998</v>
      </c>
      <c r="BY260">
        <v>18.25</v>
      </c>
      <c r="BZ260">
        <v>18.329999919999999</v>
      </c>
      <c r="CA260">
        <v>17.81999969</v>
      </c>
      <c r="CB260">
        <v>18.06999969</v>
      </c>
      <c r="CC260">
        <v>18.829999919999999</v>
      </c>
      <c r="CD260">
        <v>18.030000690000001</v>
      </c>
      <c r="CE260">
        <v>17.309999470000001</v>
      </c>
      <c r="CF260" t="s">
        <v>69</v>
      </c>
      <c r="CG260">
        <v>17</v>
      </c>
      <c r="CH260">
        <v>16.840000150000002</v>
      </c>
      <c r="CI260">
        <v>16.719999309999999</v>
      </c>
      <c r="CJ260">
        <v>16.399999619999999</v>
      </c>
      <c r="CK260">
        <v>16.38999939</v>
      </c>
      <c r="CL260">
        <v>16.520000459999999</v>
      </c>
      <c r="CM260">
        <v>16.31999969</v>
      </c>
      <c r="CN260">
        <v>16.625</v>
      </c>
      <c r="CO260">
        <v>16.850000380000001</v>
      </c>
      <c r="CP260">
        <v>17.18000031</v>
      </c>
      <c r="CQ260" t="s">
        <v>69</v>
      </c>
    </row>
    <row r="261" spans="1:95" x14ac:dyDescent="0.25">
      <c r="A261" t="str">
        <f>_xll.BFieldInfo($B$261)</f>
        <v>End of Day Underlying Price Last</v>
      </c>
      <c r="B261" t="s">
        <v>8</v>
      </c>
      <c r="C261" t="s">
        <v>69</v>
      </c>
      <c r="D261" t="s">
        <v>69</v>
      </c>
      <c r="E261" t="s">
        <v>69</v>
      </c>
      <c r="F261">
        <v>16.661100390000001</v>
      </c>
      <c r="G261" t="s">
        <v>69</v>
      </c>
      <c r="H261" t="s">
        <v>69</v>
      </c>
      <c r="I261" t="s">
        <v>69</v>
      </c>
      <c r="J261" t="s">
        <v>69</v>
      </c>
      <c r="K261" t="s">
        <v>69</v>
      </c>
      <c r="L261">
        <v>18.030000690000001</v>
      </c>
      <c r="M261" t="s">
        <v>69</v>
      </c>
      <c r="N261" t="s">
        <v>69</v>
      </c>
      <c r="O261" t="s">
        <v>69</v>
      </c>
      <c r="P261" t="s">
        <v>69</v>
      </c>
      <c r="Q261" t="s">
        <v>69</v>
      </c>
      <c r="R261" t="s">
        <v>69</v>
      </c>
      <c r="S261" t="s">
        <v>69</v>
      </c>
      <c r="T261" t="s">
        <v>69</v>
      </c>
      <c r="U261" t="s">
        <v>69</v>
      </c>
      <c r="V261" t="s">
        <v>69</v>
      </c>
      <c r="W261" t="s">
        <v>69</v>
      </c>
      <c r="X261" t="s">
        <v>69</v>
      </c>
      <c r="Y261" t="s">
        <v>69</v>
      </c>
      <c r="Z261">
        <v>15.43999958</v>
      </c>
      <c r="AA261" t="s">
        <v>69</v>
      </c>
      <c r="AB261" t="s">
        <v>69</v>
      </c>
      <c r="AC261" t="s">
        <v>69</v>
      </c>
      <c r="AD261" t="s">
        <v>69</v>
      </c>
      <c r="AE261" t="s">
        <v>69</v>
      </c>
      <c r="AF261" t="s">
        <v>69</v>
      </c>
      <c r="AG261" t="s">
        <v>69</v>
      </c>
      <c r="AH261">
        <v>15.380000109999999</v>
      </c>
      <c r="AI261" t="s">
        <v>69</v>
      </c>
      <c r="AJ261">
        <v>15.93000031</v>
      </c>
      <c r="AK261">
        <v>15.78139973</v>
      </c>
      <c r="AL261">
        <v>15.960000040000001</v>
      </c>
      <c r="AM261" t="s">
        <v>69</v>
      </c>
      <c r="AN261" t="s">
        <v>69</v>
      </c>
      <c r="AO261" t="s">
        <v>69</v>
      </c>
      <c r="AP261" t="s">
        <v>69</v>
      </c>
      <c r="AQ261" t="s">
        <v>69</v>
      </c>
      <c r="AR261" t="s">
        <v>69</v>
      </c>
      <c r="AS261" t="s">
        <v>69</v>
      </c>
      <c r="AT261" t="s">
        <v>69</v>
      </c>
      <c r="AU261" t="s">
        <v>69</v>
      </c>
      <c r="AV261" t="s">
        <v>69</v>
      </c>
      <c r="AW261" t="s">
        <v>69</v>
      </c>
      <c r="AX261" t="s">
        <v>69</v>
      </c>
      <c r="AY261" t="s">
        <v>69</v>
      </c>
      <c r="AZ261" t="s">
        <v>69</v>
      </c>
      <c r="BA261" t="s">
        <v>69</v>
      </c>
      <c r="BB261" t="s">
        <v>69</v>
      </c>
      <c r="BC261" t="s">
        <v>69</v>
      </c>
      <c r="BD261" t="s">
        <v>69</v>
      </c>
      <c r="BE261" t="s">
        <v>69</v>
      </c>
      <c r="BF261" t="s">
        <v>69</v>
      </c>
      <c r="BG261">
        <v>16.683500290000001</v>
      </c>
      <c r="BH261" t="s">
        <v>69</v>
      </c>
      <c r="BI261">
        <v>16.94939995</v>
      </c>
      <c r="BJ261" t="s">
        <v>69</v>
      </c>
      <c r="BK261">
        <v>17.030000690000001</v>
      </c>
      <c r="BL261">
        <v>17.329999919999999</v>
      </c>
      <c r="BM261" t="s">
        <v>69</v>
      </c>
      <c r="BN261" t="s">
        <v>69</v>
      </c>
      <c r="BO261" t="s">
        <v>69</v>
      </c>
      <c r="BP261" t="s">
        <v>69</v>
      </c>
      <c r="BQ261" t="s">
        <v>69</v>
      </c>
      <c r="BR261" t="s">
        <v>69</v>
      </c>
      <c r="BS261" t="s">
        <v>69</v>
      </c>
      <c r="BT261" t="s">
        <v>69</v>
      </c>
      <c r="BU261" t="s">
        <v>69</v>
      </c>
      <c r="BV261" t="s">
        <v>69</v>
      </c>
      <c r="BW261">
        <v>18.100000380000001</v>
      </c>
      <c r="BX261" t="s">
        <v>69</v>
      </c>
      <c r="BY261" t="s">
        <v>69</v>
      </c>
      <c r="BZ261">
        <v>18.325000760000002</v>
      </c>
      <c r="CA261">
        <v>17.899999619999999</v>
      </c>
      <c r="CB261">
        <v>18.219999309999999</v>
      </c>
      <c r="CC261">
        <v>18.729999540000001</v>
      </c>
      <c r="CD261">
        <v>17.829999919999999</v>
      </c>
      <c r="CE261">
        <v>17.309099199999999</v>
      </c>
      <c r="CF261" t="s">
        <v>69</v>
      </c>
      <c r="CG261" t="s">
        <v>69</v>
      </c>
      <c r="CH261" t="s">
        <v>69</v>
      </c>
      <c r="CI261">
        <v>16.700000760000002</v>
      </c>
      <c r="CJ261">
        <v>16.340000150000002</v>
      </c>
      <c r="CK261" t="s">
        <v>69</v>
      </c>
      <c r="CL261" t="s">
        <v>69</v>
      </c>
      <c r="CM261" t="s">
        <v>69</v>
      </c>
      <c r="CN261" t="s">
        <v>69</v>
      </c>
      <c r="CO261">
        <v>16.780000690000001</v>
      </c>
      <c r="CP261">
        <v>17.475000380000001</v>
      </c>
      <c r="CQ261" t="s">
        <v>69</v>
      </c>
    </row>
    <row r="263" spans="1:95" x14ac:dyDescent="0.25">
      <c r="A263" t="s">
        <v>41</v>
      </c>
      <c r="B263" t="s">
        <v>3</v>
      </c>
      <c r="C263" s="1">
        <f>_xll.BDH($A$263,$B$264:$B$268,$B$1,$B$2,"Dir=H","CDR=5D","Days=A","Fill=-","FX=USD","Dts=S","cols=93;rows=6")</f>
        <v>43735</v>
      </c>
      <c r="D263" s="1">
        <v>43738</v>
      </c>
      <c r="E263" s="1">
        <v>43739</v>
      </c>
      <c r="F263" s="1">
        <v>43740</v>
      </c>
      <c r="G263" s="1">
        <v>43741</v>
      </c>
      <c r="H263" s="1">
        <v>43742</v>
      </c>
      <c r="I263" s="1">
        <v>43745</v>
      </c>
      <c r="J263" s="1">
        <v>43746</v>
      </c>
      <c r="K263" s="1">
        <v>43747</v>
      </c>
      <c r="L263" s="1">
        <v>43748</v>
      </c>
      <c r="M263" s="1">
        <v>43749</v>
      </c>
      <c r="N263" s="1">
        <v>43752</v>
      </c>
      <c r="O263" s="1">
        <v>43753</v>
      </c>
      <c r="P263" s="1">
        <v>43754</v>
      </c>
      <c r="Q263" s="1">
        <v>43755</v>
      </c>
      <c r="R263" s="1">
        <v>43756</v>
      </c>
      <c r="S263" s="1">
        <v>43759</v>
      </c>
      <c r="T263" s="1">
        <v>43760</v>
      </c>
      <c r="U263" s="1">
        <v>43761</v>
      </c>
      <c r="V263" s="1">
        <v>43762</v>
      </c>
      <c r="W263" s="1">
        <v>43763</v>
      </c>
      <c r="X263" s="1">
        <v>43766</v>
      </c>
      <c r="Y263" s="1">
        <v>43767</v>
      </c>
      <c r="Z263" s="1">
        <v>43768</v>
      </c>
      <c r="AA263" s="1">
        <v>43769</v>
      </c>
      <c r="AB263" s="1">
        <v>43770</v>
      </c>
      <c r="AC263" s="1">
        <v>43773</v>
      </c>
      <c r="AD263" s="1">
        <v>43774</v>
      </c>
      <c r="AE263" s="1">
        <v>43775</v>
      </c>
      <c r="AF263" s="1">
        <v>43776</v>
      </c>
      <c r="AG263" s="1">
        <v>43777</v>
      </c>
      <c r="AH263" s="1">
        <v>43780</v>
      </c>
      <c r="AI263" s="1">
        <v>43781</v>
      </c>
      <c r="AJ263" s="1">
        <v>43782</v>
      </c>
      <c r="AK263" s="1">
        <v>43783</v>
      </c>
      <c r="AL263" s="1">
        <v>43784</v>
      </c>
      <c r="AM263" s="1">
        <v>43787</v>
      </c>
      <c r="AN263" s="1">
        <v>43788</v>
      </c>
      <c r="AO263" s="1">
        <v>43789</v>
      </c>
      <c r="AP263" s="1">
        <v>43790</v>
      </c>
      <c r="AQ263" s="1">
        <v>43791</v>
      </c>
      <c r="AR263" s="1">
        <v>43794</v>
      </c>
      <c r="AS263" s="1">
        <v>43795</v>
      </c>
      <c r="AT263" s="1">
        <v>43796</v>
      </c>
      <c r="AU263" s="1">
        <v>43797</v>
      </c>
      <c r="AV263" s="1">
        <v>43798</v>
      </c>
      <c r="AW263" s="1">
        <v>43801</v>
      </c>
      <c r="AX263" s="1">
        <v>43802</v>
      </c>
      <c r="AY263" s="1">
        <v>43803</v>
      </c>
      <c r="AZ263" s="1">
        <v>43804</v>
      </c>
      <c r="BA263" s="1">
        <v>43805</v>
      </c>
      <c r="BB263" s="1">
        <v>43808</v>
      </c>
      <c r="BC263" s="1">
        <v>43809</v>
      </c>
      <c r="BD263" s="1">
        <v>43810</v>
      </c>
      <c r="BE263" s="1">
        <v>43811</v>
      </c>
      <c r="BF263" s="1">
        <v>43812</v>
      </c>
      <c r="BG263" s="1">
        <v>43815</v>
      </c>
      <c r="BH263" s="1">
        <v>43816</v>
      </c>
      <c r="BI263" s="1">
        <v>43817</v>
      </c>
      <c r="BJ263" s="1">
        <v>43818</v>
      </c>
      <c r="BK263" s="1">
        <v>43819</v>
      </c>
      <c r="BL263" s="1">
        <v>43822</v>
      </c>
      <c r="BM263" s="1">
        <v>43823</v>
      </c>
      <c r="BN263" s="1">
        <v>43824</v>
      </c>
      <c r="BO263" s="1">
        <v>43825</v>
      </c>
      <c r="BP263" s="1">
        <v>43826</v>
      </c>
      <c r="BQ263" s="1">
        <v>43829</v>
      </c>
      <c r="BR263" s="1">
        <v>43830</v>
      </c>
      <c r="BS263" s="1">
        <v>43831</v>
      </c>
      <c r="BT263" s="1">
        <v>43832</v>
      </c>
      <c r="BU263" s="1">
        <v>43833</v>
      </c>
      <c r="BV263" s="1">
        <v>43836</v>
      </c>
      <c r="BW263" s="1">
        <v>43837</v>
      </c>
      <c r="BX263" s="1">
        <v>43838</v>
      </c>
      <c r="BY263" s="1">
        <v>43839</v>
      </c>
      <c r="BZ263" s="1">
        <v>43840</v>
      </c>
      <c r="CA263" s="1">
        <v>43843</v>
      </c>
      <c r="CB263" s="1">
        <v>43844</v>
      </c>
      <c r="CC263" s="1">
        <v>43845</v>
      </c>
      <c r="CD263" s="1">
        <v>43846</v>
      </c>
      <c r="CE263" s="1">
        <v>43847</v>
      </c>
      <c r="CF263" s="1">
        <v>43850</v>
      </c>
      <c r="CG263" s="1">
        <v>43851</v>
      </c>
      <c r="CH263" s="1">
        <v>43852</v>
      </c>
      <c r="CI263" s="1">
        <v>43853</v>
      </c>
      <c r="CJ263" s="1">
        <v>43854</v>
      </c>
      <c r="CK263" s="1">
        <v>43857</v>
      </c>
      <c r="CL263" s="1">
        <v>43858</v>
      </c>
      <c r="CM263" s="1">
        <v>43859</v>
      </c>
      <c r="CN263" s="1">
        <v>43860</v>
      </c>
      <c r="CO263" s="1">
        <v>43861</v>
      </c>
      <c r="CP263" s="1">
        <v>43864</v>
      </c>
      <c r="CQ263" s="1">
        <v>43865</v>
      </c>
    </row>
    <row r="264" spans="1:95" x14ac:dyDescent="0.25">
      <c r="A264" t="str">
        <f>_xll.BFieldInfo($B$264)</f>
        <v>Implied Volatility Using Ask Price</v>
      </c>
      <c r="B264" t="s">
        <v>4</v>
      </c>
      <c r="C264" t="s">
        <v>69</v>
      </c>
      <c r="D264" t="s">
        <v>69</v>
      </c>
      <c r="E264" t="s">
        <v>69</v>
      </c>
      <c r="F264" t="s">
        <v>69</v>
      </c>
      <c r="G264" t="s">
        <v>69</v>
      </c>
      <c r="H264" t="s">
        <v>69</v>
      </c>
      <c r="I264" t="s">
        <v>69</v>
      </c>
      <c r="J264" t="s">
        <v>69</v>
      </c>
      <c r="K264" t="s">
        <v>69</v>
      </c>
      <c r="L264" t="s">
        <v>69</v>
      </c>
      <c r="M264" t="s">
        <v>69</v>
      </c>
      <c r="N264" t="s">
        <v>69</v>
      </c>
      <c r="O264" t="s">
        <v>69</v>
      </c>
      <c r="P264" t="s">
        <v>69</v>
      </c>
      <c r="Q264" t="s">
        <v>69</v>
      </c>
      <c r="R264" t="s">
        <v>69</v>
      </c>
      <c r="S264" t="s">
        <v>69</v>
      </c>
      <c r="T264" t="s">
        <v>69</v>
      </c>
      <c r="U264" t="s">
        <v>69</v>
      </c>
      <c r="V264" t="s">
        <v>69</v>
      </c>
      <c r="W264" t="s">
        <v>69</v>
      </c>
      <c r="X264" t="s">
        <v>69</v>
      </c>
      <c r="Y264" t="s">
        <v>69</v>
      </c>
      <c r="Z264" t="s">
        <v>69</v>
      </c>
      <c r="AA264" t="s">
        <v>69</v>
      </c>
      <c r="AB264" t="s">
        <v>69</v>
      </c>
      <c r="AC264" t="s">
        <v>69</v>
      </c>
      <c r="AD264" t="s">
        <v>69</v>
      </c>
      <c r="AE264" t="s">
        <v>69</v>
      </c>
      <c r="AF264" t="s">
        <v>69</v>
      </c>
      <c r="AG264" t="s">
        <v>69</v>
      </c>
      <c r="AH264" t="s">
        <v>69</v>
      </c>
      <c r="AI264" t="s">
        <v>69</v>
      </c>
      <c r="AJ264" t="s">
        <v>69</v>
      </c>
      <c r="AK264" t="s">
        <v>69</v>
      </c>
      <c r="AL264" t="s">
        <v>69</v>
      </c>
      <c r="AM264" t="s">
        <v>69</v>
      </c>
      <c r="AN264" t="s">
        <v>69</v>
      </c>
      <c r="AO264" t="s">
        <v>69</v>
      </c>
      <c r="AP264" t="s">
        <v>69</v>
      </c>
      <c r="AQ264" t="s">
        <v>69</v>
      </c>
      <c r="AR264" t="s">
        <v>69</v>
      </c>
      <c r="AS264" t="s">
        <v>69</v>
      </c>
      <c r="AT264" t="s">
        <v>69</v>
      </c>
      <c r="AU264" t="s">
        <v>69</v>
      </c>
      <c r="AV264" t="s">
        <v>69</v>
      </c>
      <c r="AW264" t="s">
        <v>69</v>
      </c>
      <c r="AX264" t="s">
        <v>69</v>
      </c>
      <c r="AY264" t="s">
        <v>69</v>
      </c>
      <c r="AZ264" t="s">
        <v>69</v>
      </c>
      <c r="BA264" t="s">
        <v>69</v>
      </c>
      <c r="BB264" t="s">
        <v>69</v>
      </c>
      <c r="BC264" t="s">
        <v>69</v>
      </c>
      <c r="BD264" t="s">
        <v>69</v>
      </c>
      <c r="BE264" t="s">
        <v>69</v>
      </c>
      <c r="BF264" t="s">
        <v>69</v>
      </c>
      <c r="BG264" t="s">
        <v>69</v>
      </c>
      <c r="BH264" t="s">
        <v>69</v>
      </c>
      <c r="BI264" t="s">
        <v>69</v>
      </c>
      <c r="BJ264" t="s">
        <v>69</v>
      </c>
      <c r="BK264" t="s">
        <v>69</v>
      </c>
      <c r="BL264" t="s">
        <v>69</v>
      </c>
      <c r="BM264" t="s">
        <v>69</v>
      </c>
      <c r="BN264" t="s">
        <v>69</v>
      </c>
      <c r="BO264" t="s">
        <v>69</v>
      </c>
      <c r="BP264" t="s">
        <v>69</v>
      </c>
      <c r="BQ264">
        <v>18.187999999999999</v>
      </c>
      <c r="BR264">
        <v>19.449000000000002</v>
      </c>
      <c r="BS264" t="s">
        <v>69</v>
      </c>
      <c r="BT264">
        <v>40.877000000000002</v>
      </c>
      <c r="BU264">
        <v>17.934000000000001</v>
      </c>
      <c r="BV264">
        <v>19.870999999999999</v>
      </c>
      <c r="BW264">
        <v>21.968</v>
      </c>
      <c r="BX264">
        <v>21.187000000000001</v>
      </c>
      <c r="BY264">
        <v>22.09</v>
      </c>
      <c r="BZ264">
        <v>12.388</v>
      </c>
      <c r="CA264">
        <v>14.342000000000001</v>
      </c>
      <c r="CB264">
        <v>9.1229999999999993</v>
      </c>
      <c r="CC264">
        <v>8.6280000000000001</v>
      </c>
      <c r="CD264">
        <v>8.2899999999999991</v>
      </c>
      <c r="CE264">
        <v>13.959</v>
      </c>
      <c r="CF264" t="s">
        <v>69</v>
      </c>
      <c r="CG264">
        <v>12.247999999999999</v>
      </c>
      <c r="CH264">
        <v>9.2070000000000007</v>
      </c>
      <c r="CI264">
        <v>9.6280000000000001</v>
      </c>
      <c r="CJ264">
        <v>7.8010000000000002</v>
      </c>
      <c r="CK264">
        <v>8.9130000000000003</v>
      </c>
      <c r="CL264">
        <v>8.8279999999999994</v>
      </c>
      <c r="CM264">
        <v>9.016</v>
      </c>
      <c r="CN264">
        <v>9.4009999999999998</v>
      </c>
      <c r="CO264">
        <v>12.085000000000001</v>
      </c>
      <c r="CP264">
        <v>10.263999999999999</v>
      </c>
      <c r="CQ264" t="s">
        <v>69</v>
      </c>
    </row>
    <row r="265" spans="1:95" x14ac:dyDescent="0.25">
      <c r="A265" t="str">
        <f>_xll.BFieldInfo($B$265)</f>
        <v>End of Day Option Price Ask</v>
      </c>
      <c r="B265" t="s">
        <v>5</v>
      </c>
      <c r="C265" t="s">
        <v>69</v>
      </c>
      <c r="D265" t="s">
        <v>69</v>
      </c>
      <c r="E265" t="s">
        <v>69</v>
      </c>
      <c r="F265" t="s">
        <v>69</v>
      </c>
      <c r="G265" t="s">
        <v>69</v>
      </c>
      <c r="H265" t="s">
        <v>69</v>
      </c>
      <c r="I265" t="s">
        <v>69</v>
      </c>
      <c r="J265" t="s">
        <v>69</v>
      </c>
      <c r="K265" t="s">
        <v>69</v>
      </c>
      <c r="L265" t="s">
        <v>69</v>
      </c>
      <c r="M265" t="s">
        <v>69</v>
      </c>
      <c r="N265" t="s">
        <v>69</v>
      </c>
      <c r="O265" t="s">
        <v>69</v>
      </c>
      <c r="P265" t="s">
        <v>69</v>
      </c>
      <c r="Q265" t="s">
        <v>69</v>
      </c>
      <c r="R265" t="s">
        <v>69</v>
      </c>
      <c r="S265" t="s">
        <v>69</v>
      </c>
      <c r="T265" t="s">
        <v>69</v>
      </c>
      <c r="U265" t="s">
        <v>69</v>
      </c>
      <c r="V265" t="s">
        <v>69</v>
      </c>
      <c r="W265" t="s">
        <v>69</v>
      </c>
      <c r="X265" t="s">
        <v>69</v>
      </c>
      <c r="Y265" t="s">
        <v>69</v>
      </c>
      <c r="Z265" t="s">
        <v>69</v>
      </c>
      <c r="AA265" t="s">
        <v>69</v>
      </c>
      <c r="AB265" t="s">
        <v>69</v>
      </c>
      <c r="AC265" t="s">
        <v>69</v>
      </c>
      <c r="AD265" t="s">
        <v>69</v>
      </c>
      <c r="AE265" t="s">
        <v>69</v>
      </c>
      <c r="AF265" t="s">
        <v>69</v>
      </c>
      <c r="AG265" t="s">
        <v>69</v>
      </c>
      <c r="AH265" t="s">
        <v>69</v>
      </c>
      <c r="AI265" t="s">
        <v>69</v>
      </c>
      <c r="AJ265" t="s">
        <v>69</v>
      </c>
      <c r="AK265" t="s">
        <v>69</v>
      </c>
      <c r="AL265" t="s">
        <v>69</v>
      </c>
      <c r="AM265" t="s">
        <v>69</v>
      </c>
      <c r="AN265" t="s">
        <v>69</v>
      </c>
      <c r="AO265" t="s">
        <v>69</v>
      </c>
      <c r="AP265" t="s">
        <v>69</v>
      </c>
      <c r="AQ265" t="s">
        <v>69</v>
      </c>
      <c r="AR265" t="s">
        <v>69</v>
      </c>
      <c r="AS265" t="s">
        <v>69</v>
      </c>
      <c r="AT265" t="s">
        <v>69</v>
      </c>
      <c r="AU265" t="s">
        <v>69</v>
      </c>
      <c r="AV265" t="s">
        <v>69</v>
      </c>
      <c r="AW265" t="s">
        <v>69</v>
      </c>
      <c r="AX265" t="s">
        <v>69</v>
      </c>
      <c r="AY265" t="s">
        <v>69</v>
      </c>
      <c r="AZ265" t="s">
        <v>69</v>
      </c>
      <c r="BA265" t="s">
        <v>69</v>
      </c>
      <c r="BB265" t="s">
        <v>69</v>
      </c>
      <c r="BC265" t="s">
        <v>69</v>
      </c>
      <c r="BD265" t="s">
        <v>69</v>
      </c>
      <c r="BE265" t="s">
        <v>69</v>
      </c>
      <c r="BF265" t="s">
        <v>69</v>
      </c>
      <c r="BG265" t="s">
        <v>69</v>
      </c>
      <c r="BH265" t="s">
        <v>69</v>
      </c>
      <c r="BI265" t="s">
        <v>69</v>
      </c>
      <c r="BJ265" t="s">
        <v>69</v>
      </c>
      <c r="BK265" t="s">
        <v>69</v>
      </c>
      <c r="BL265" t="s">
        <v>69</v>
      </c>
      <c r="BM265" t="s">
        <v>69</v>
      </c>
      <c r="BN265" t="s">
        <v>69</v>
      </c>
      <c r="BO265" t="s">
        <v>69</v>
      </c>
      <c r="BP265" t="s">
        <v>69</v>
      </c>
      <c r="BQ265">
        <v>0.5</v>
      </c>
      <c r="BR265">
        <v>0.5</v>
      </c>
      <c r="BS265" t="s">
        <v>69</v>
      </c>
      <c r="BT265">
        <v>4.0999999000000003</v>
      </c>
      <c r="BU265">
        <v>1.25</v>
      </c>
      <c r="BV265">
        <v>1.4500000499999999</v>
      </c>
      <c r="BW265">
        <v>1.60000002</v>
      </c>
      <c r="BX265">
        <v>1.2999999500000001</v>
      </c>
      <c r="BY265">
        <v>2.25</v>
      </c>
      <c r="BZ265">
        <v>1</v>
      </c>
      <c r="CA265">
        <v>0.94999999000000002</v>
      </c>
      <c r="CB265">
        <v>0.55000000999999998</v>
      </c>
      <c r="CC265">
        <v>0.60000001999999997</v>
      </c>
      <c r="CD265">
        <v>0.60000001999999997</v>
      </c>
      <c r="CE265">
        <v>1.25</v>
      </c>
      <c r="CF265" t="s">
        <v>69</v>
      </c>
      <c r="CG265">
        <v>1</v>
      </c>
      <c r="CH265">
        <v>0.64999998000000003</v>
      </c>
      <c r="CI265">
        <v>0.60000001999999997</v>
      </c>
      <c r="CJ265">
        <v>0.34999998999999998</v>
      </c>
      <c r="CK265">
        <v>0.40000001000000002</v>
      </c>
      <c r="CL265">
        <v>0.5</v>
      </c>
      <c r="CM265">
        <v>0.5</v>
      </c>
      <c r="CN265">
        <v>0.40000001000000002</v>
      </c>
      <c r="CO265">
        <v>0.34999998999999998</v>
      </c>
      <c r="CP265">
        <v>0.25</v>
      </c>
      <c r="CQ265" t="s">
        <v>69</v>
      </c>
    </row>
    <row r="266" spans="1:95" x14ac:dyDescent="0.25">
      <c r="A266" t="str">
        <f>_xll.BFieldInfo($B$266)</f>
        <v>End of Day Option Price Bid</v>
      </c>
      <c r="B266" t="s">
        <v>6</v>
      </c>
      <c r="C266" t="s">
        <v>69</v>
      </c>
      <c r="D266" t="s">
        <v>69</v>
      </c>
      <c r="E266" t="s">
        <v>69</v>
      </c>
      <c r="F266" t="s">
        <v>69</v>
      </c>
      <c r="G266" t="s">
        <v>69</v>
      </c>
      <c r="H266" t="s">
        <v>69</v>
      </c>
      <c r="I266" t="s">
        <v>69</v>
      </c>
      <c r="J266" t="s">
        <v>69</v>
      </c>
      <c r="K266" t="s">
        <v>69</v>
      </c>
      <c r="L266" t="s">
        <v>69</v>
      </c>
      <c r="M266" t="s">
        <v>69</v>
      </c>
      <c r="N266" t="s">
        <v>69</v>
      </c>
      <c r="O266" t="s">
        <v>69</v>
      </c>
      <c r="P266" t="s">
        <v>69</v>
      </c>
      <c r="Q266" t="s">
        <v>69</v>
      </c>
      <c r="R266" t="s">
        <v>69</v>
      </c>
      <c r="S266" t="s">
        <v>69</v>
      </c>
      <c r="T266" t="s">
        <v>69</v>
      </c>
      <c r="U266" t="s">
        <v>69</v>
      </c>
      <c r="V266" t="s">
        <v>69</v>
      </c>
      <c r="W266" t="s">
        <v>69</v>
      </c>
      <c r="X266" t="s">
        <v>69</v>
      </c>
      <c r="Y266" t="s">
        <v>69</v>
      </c>
      <c r="Z266" t="s">
        <v>69</v>
      </c>
      <c r="AA266" t="s">
        <v>69</v>
      </c>
      <c r="AB266" t="s">
        <v>69</v>
      </c>
      <c r="AC266" t="s">
        <v>69</v>
      </c>
      <c r="AD266" t="s">
        <v>69</v>
      </c>
      <c r="AE266" t="s">
        <v>69</v>
      </c>
      <c r="AF266" t="s">
        <v>69</v>
      </c>
      <c r="AG266" t="s">
        <v>69</v>
      </c>
      <c r="AH266" t="s">
        <v>69</v>
      </c>
      <c r="AI266" t="s">
        <v>69</v>
      </c>
      <c r="AJ266" t="s">
        <v>69</v>
      </c>
      <c r="AK266" t="s">
        <v>69</v>
      </c>
      <c r="AL266" t="s">
        <v>69</v>
      </c>
      <c r="AM266" t="s">
        <v>69</v>
      </c>
      <c r="AN266" t="s">
        <v>69</v>
      </c>
      <c r="AO266" t="s">
        <v>69</v>
      </c>
      <c r="AP266" t="s">
        <v>69</v>
      </c>
      <c r="AQ266" t="s">
        <v>69</v>
      </c>
      <c r="AR266" t="s">
        <v>69</v>
      </c>
      <c r="AS266" t="s">
        <v>69</v>
      </c>
      <c r="AT266" t="s">
        <v>69</v>
      </c>
      <c r="AU266" t="s">
        <v>69</v>
      </c>
      <c r="AV266" t="s">
        <v>69</v>
      </c>
      <c r="AW266" t="s">
        <v>69</v>
      </c>
      <c r="AX266" t="s">
        <v>69</v>
      </c>
      <c r="AY266" t="s">
        <v>69</v>
      </c>
      <c r="AZ266" t="s">
        <v>69</v>
      </c>
      <c r="BA266" t="s">
        <v>69</v>
      </c>
      <c r="BB266" t="s">
        <v>69</v>
      </c>
      <c r="BC266" t="s">
        <v>69</v>
      </c>
      <c r="BD266" t="s">
        <v>69</v>
      </c>
      <c r="BE266" t="s">
        <v>69</v>
      </c>
      <c r="BF266" t="s">
        <v>69</v>
      </c>
      <c r="BG266" t="s">
        <v>69</v>
      </c>
      <c r="BH266" t="s">
        <v>69</v>
      </c>
      <c r="BI266" t="s">
        <v>69</v>
      </c>
      <c r="BJ266" t="s">
        <v>69</v>
      </c>
      <c r="BK266" t="s">
        <v>69</v>
      </c>
      <c r="BL266" t="s">
        <v>69</v>
      </c>
      <c r="BM266" t="s">
        <v>69</v>
      </c>
      <c r="BN266" t="s">
        <v>69</v>
      </c>
      <c r="BO266" t="s">
        <v>69</v>
      </c>
      <c r="BP266" t="s">
        <v>69</v>
      </c>
      <c r="BQ266">
        <v>0.2</v>
      </c>
      <c r="BR266">
        <v>0.05</v>
      </c>
      <c r="BS266" t="s">
        <v>69</v>
      </c>
      <c r="BT266" t="s">
        <v>69</v>
      </c>
      <c r="BU266">
        <v>0.05</v>
      </c>
      <c r="BV266">
        <v>0.05</v>
      </c>
      <c r="BW266">
        <v>0.05</v>
      </c>
      <c r="BX266">
        <v>0.05</v>
      </c>
      <c r="BY266">
        <v>0.1</v>
      </c>
      <c r="BZ266">
        <v>0.15000000999999999</v>
      </c>
      <c r="CA266" t="s">
        <v>69</v>
      </c>
      <c r="CB266">
        <v>0.05</v>
      </c>
      <c r="CC266">
        <v>0.05</v>
      </c>
      <c r="CD266">
        <v>0.05</v>
      </c>
      <c r="CE266">
        <v>0.05</v>
      </c>
      <c r="CF266" t="s">
        <v>69</v>
      </c>
      <c r="CG266">
        <v>0.05</v>
      </c>
      <c r="CH266">
        <v>0.05</v>
      </c>
      <c r="CI266">
        <v>0.05</v>
      </c>
      <c r="CJ266">
        <v>0.05</v>
      </c>
      <c r="CK266">
        <v>0.15000000999999999</v>
      </c>
      <c r="CL266">
        <v>0.05</v>
      </c>
      <c r="CM266">
        <v>0.34999998999999998</v>
      </c>
      <c r="CN266">
        <v>0.2</v>
      </c>
      <c r="CO266" t="s">
        <v>69</v>
      </c>
      <c r="CP266">
        <v>0.2</v>
      </c>
      <c r="CQ266" t="s">
        <v>69</v>
      </c>
    </row>
    <row r="267" spans="1:95" x14ac:dyDescent="0.25">
      <c r="A267" t="str">
        <f>_xll.BFieldInfo($B$267)</f>
        <v>End of Day Underlying Price Ask</v>
      </c>
      <c r="B267" t="s">
        <v>7</v>
      </c>
      <c r="C267" t="s">
        <v>69</v>
      </c>
      <c r="D267" t="s">
        <v>69</v>
      </c>
      <c r="E267" t="s">
        <v>69</v>
      </c>
      <c r="F267" t="s">
        <v>69</v>
      </c>
      <c r="G267" t="s">
        <v>69</v>
      </c>
      <c r="H267" t="s">
        <v>69</v>
      </c>
      <c r="I267" t="s">
        <v>69</v>
      </c>
      <c r="J267" t="s">
        <v>69</v>
      </c>
      <c r="K267" t="s">
        <v>69</v>
      </c>
      <c r="L267" t="s">
        <v>69</v>
      </c>
      <c r="M267" t="s">
        <v>69</v>
      </c>
      <c r="N267" t="s">
        <v>69</v>
      </c>
      <c r="O267" t="s">
        <v>69</v>
      </c>
      <c r="P267" t="s">
        <v>69</v>
      </c>
      <c r="Q267" t="s">
        <v>69</v>
      </c>
      <c r="R267" t="s">
        <v>69</v>
      </c>
      <c r="S267" t="s">
        <v>69</v>
      </c>
      <c r="T267" t="s">
        <v>69</v>
      </c>
      <c r="U267" t="s">
        <v>69</v>
      </c>
      <c r="V267" t="s">
        <v>69</v>
      </c>
      <c r="W267" t="s">
        <v>69</v>
      </c>
      <c r="X267" t="s">
        <v>69</v>
      </c>
      <c r="Y267" t="s">
        <v>69</v>
      </c>
      <c r="Z267" t="s">
        <v>69</v>
      </c>
      <c r="AA267" t="s">
        <v>69</v>
      </c>
      <c r="AB267" t="s">
        <v>69</v>
      </c>
      <c r="AC267" t="s">
        <v>69</v>
      </c>
      <c r="AD267" t="s">
        <v>69</v>
      </c>
      <c r="AE267" t="s">
        <v>69</v>
      </c>
      <c r="AF267" t="s">
        <v>69</v>
      </c>
      <c r="AG267" t="s">
        <v>69</v>
      </c>
      <c r="AH267" t="s">
        <v>69</v>
      </c>
      <c r="AI267" t="s">
        <v>69</v>
      </c>
      <c r="AJ267" t="s">
        <v>69</v>
      </c>
      <c r="AK267" t="s">
        <v>69</v>
      </c>
      <c r="AL267" t="s">
        <v>69</v>
      </c>
      <c r="AM267" t="s">
        <v>69</v>
      </c>
      <c r="AN267" t="s">
        <v>69</v>
      </c>
      <c r="AO267" t="s">
        <v>69</v>
      </c>
      <c r="AP267" t="s">
        <v>69</v>
      </c>
      <c r="AQ267" t="s">
        <v>69</v>
      </c>
      <c r="AR267" t="s">
        <v>69</v>
      </c>
      <c r="AS267" t="s">
        <v>69</v>
      </c>
      <c r="AT267" t="s">
        <v>69</v>
      </c>
      <c r="AU267" t="s">
        <v>69</v>
      </c>
      <c r="AV267" t="s">
        <v>69</v>
      </c>
      <c r="AW267" t="s">
        <v>69</v>
      </c>
      <c r="AX267" t="s">
        <v>69</v>
      </c>
      <c r="AY267" t="s">
        <v>69</v>
      </c>
      <c r="AZ267" t="s">
        <v>69</v>
      </c>
      <c r="BA267" t="s">
        <v>69</v>
      </c>
      <c r="BB267" t="s">
        <v>69</v>
      </c>
      <c r="BC267" t="s">
        <v>69</v>
      </c>
      <c r="BD267" t="s">
        <v>69</v>
      </c>
      <c r="BE267" t="s">
        <v>69</v>
      </c>
      <c r="BF267" t="s">
        <v>69</v>
      </c>
      <c r="BG267" t="s">
        <v>69</v>
      </c>
      <c r="BH267" t="s">
        <v>69</v>
      </c>
      <c r="BI267" t="s">
        <v>69</v>
      </c>
      <c r="BJ267" t="s">
        <v>69</v>
      </c>
      <c r="BK267" t="s">
        <v>69</v>
      </c>
      <c r="BL267" t="s">
        <v>69</v>
      </c>
      <c r="BM267" t="s">
        <v>69</v>
      </c>
      <c r="BN267" t="s">
        <v>69</v>
      </c>
      <c r="BO267" t="s">
        <v>69</v>
      </c>
      <c r="BP267" t="s">
        <v>69</v>
      </c>
      <c r="BQ267">
        <v>92.730003359999998</v>
      </c>
      <c r="BR267">
        <v>92.11000061</v>
      </c>
      <c r="BS267" t="s">
        <v>69</v>
      </c>
      <c r="BT267">
        <v>95.694999690000003</v>
      </c>
      <c r="BU267">
        <v>96.400001529999997</v>
      </c>
      <c r="BV267">
        <v>96.559997559999999</v>
      </c>
      <c r="BW267">
        <v>96.52999878</v>
      </c>
      <c r="BX267">
        <v>96.349998470000003</v>
      </c>
      <c r="BY267">
        <v>98.72000122</v>
      </c>
      <c r="BZ267">
        <v>98.88999939</v>
      </c>
      <c r="CA267">
        <v>98.209999080000003</v>
      </c>
      <c r="CB267">
        <v>98.754997250000002</v>
      </c>
      <c r="CC267">
        <v>99.04499817</v>
      </c>
      <c r="CD267">
        <v>99.165000919999997</v>
      </c>
      <c r="CE267">
        <v>99.160003660000001</v>
      </c>
      <c r="CF267" t="s">
        <v>69</v>
      </c>
      <c r="CG267">
        <v>99.144996640000002</v>
      </c>
      <c r="CH267">
        <v>99.150001529999997</v>
      </c>
      <c r="CI267">
        <v>98.930000309999997</v>
      </c>
      <c r="CJ267">
        <v>98.739997860000003</v>
      </c>
      <c r="CK267">
        <v>98.63999939</v>
      </c>
      <c r="CL267">
        <v>99.040000919999997</v>
      </c>
      <c r="CM267">
        <v>99.040000919999997</v>
      </c>
      <c r="CN267">
        <v>98.66999817</v>
      </c>
      <c r="CO267">
        <v>97.72000122</v>
      </c>
      <c r="CP267">
        <v>98.129997250000002</v>
      </c>
      <c r="CQ267" t="s">
        <v>69</v>
      </c>
    </row>
    <row r="268" spans="1:95" x14ac:dyDescent="0.25">
      <c r="A268" t="str">
        <f>_xll.BFieldInfo($B$268)</f>
        <v>End of Day Underlying Price Last</v>
      </c>
      <c r="B268" t="s">
        <v>8</v>
      </c>
      <c r="C268" t="s">
        <v>69</v>
      </c>
      <c r="D268" t="s">
        <v>69</v>
      </c>
      <c r="E268" t="s">
        <v>69</v>
      </c>
      <c r="F268" t="s">
        <v>69</v>
      </c>
      <c r="G268" t="s">
        <v>69</v>
      </c>
      <c r="H268" t="s">
        <v>69</v>
      </c>
      <c r="I268" t="s">
        <v>69</v>
      </c>
      <c r="J268" t="s">
        <v>69</v>
      </c>
      <c r="K268" t="s">
        <v>69</v>
      </c>
      <c r="L268" t="s">
        <v>69</v>
      </c>
      <c r="M268" t="s">
        <v>69</v>
      </c>
      <c r="N268" t="s">
        <v>69</v>
      </c>
      <c r="O268" t="s">
        <v>69</v>
      </c>
      <c r="P268" t="s">
        <v>69</v>
      </c>
      <c r="Q268" t="s">
        <v>69</v>
      </c>
      <c r="R268" t="s">
        <v>69</v>
      </c>
      <c r="S268" t="s">
        <v>69</v>
      </c>
      <c r="T268" t="s">
        <v>69</v>
      </c>
      <c r="U268" t="s">
        <v>69</v>
      </c>
      <c r="V268" t="s">
        <v>69</v>
      </c>
      <c r="W268" t="s">
        <v>69</v>
      </c>
      <c r="X268" t="s">
        <v>69</v>
      </c>
      <c r="Y268" t="s">
        <v>69</v>
      </c>
      <c r="Z268" t="s">
        <v>69</v>
      </c>
      <c r="AA268" t="s">
        <v>69</v>
      </c>
      <c r="AB268" t="s">
        <v>69</v>
      </c>
      <c r="AC268" t="s">
        <v>69</v>
      </c>
      <c r="AD268" t="s">
        <v>69</v>
      </c>
      <c r="AE268" t="s">
        <v>69</v>
      </c>
      <c r="AF268" t="s">
        <v>69</v>
      </c>
      <c r="AG268" t="s">
        <v>69</v>
      </c>
      <c r="AH268" t="s">
        <v>69</v>
      </c>
      <c r="AI268" t="s">
        <v>69</v>
      </c>
      <c r="AJ268" t="s">
        <v>69</v>
      </c>
      <c r="AK268" t="s">
        <v>69</v>
      </c>
      <c r="AL268" t="s">
        <v>69</v>
      </c>
      <c r="AM268" t="s">
        <v>69</v>
      </c>
      <c r="AN268" t="s">
        <v>69</v>
      </c>
      <c r="AO268" t="s">
        <v>69</v>
      </c>
      <c r="AP268" t="s">
        <v>69</v>
      </c>
      <c r="AQ268" t="s">
        <v>69</v>
      </c>
      <c r="AR268" t="s">
        <v>69</v>
      </c>
      <c r="AS268" t="s">
        <v>69</v>
      </c>
      <c r="AT268" t="s">
        <v>69</v>
      </c>
      <c r="AU268" t="s">
        <v>69</v>
      </c>
      <c r="AV268" t="s">
        <v>69</v>
      </c>
      <c r="AW268" t="s">
        <v>69</v>
      </c>
      <c r="AX268" t="s">
        <v>69</v>
      </c>
      <c r="AY268" t="s">
        <v>69</v>
      </c>
      <c r="AZ268" t="s">
        <v>69</v>
      </c>
      <c r="BA268" t="s">
        <v>69</v>
      </c>
      <c r="BB268" t="s">
        <v>69</v>
      </c>
      <c r="BC268" t="s">
        <v>69</v>
      </c>
      <c r="BD268" t="s">
        <v>69</v>
      </c>
      <c r="BE268" t="s">
        <v>69</v>
      </c>
      <c r="BF268" t="s">
        <v>69</v>
      </c>
      <c r="BG268" t="s">
        <v>69</v>
      </c>
      <c r="BH268" t="s">
        <v>69</v>
      </c>
      <c r="BI268" t="s">
        <v>69</v>
      </c>
      <c r="BJ268" t="s">
        <v>69</v>
      </c>
      <c r="BK268" t="s">
        <v>69</v>
      </c>
      <c r="BL268" t="s">
        <v>69</v>
      </c>
      <c r="BM268" t="s">
        <v>69</v>
      </c>
      <c r="BN268" t="s">
        <v>69</v>
      </c>
      <c r="BO268" t="s">
        <v>69</v>
      </c>
      <c r="BP268" t="s">
        <v>69</v>
      </c>
      <c r="BQ268" t="s">
        <v>69</v>
      </c>
      <c r="BR268" t="s">
        <v>69</v>
      </c>
      <c r="BS268" t="s">
        <v>69</v>
      </c>
      <c r="BT268" t="s">
        <v>69</v>
      </c>
      <c r="BU268">
        <v>96.440002440000001</v>
      </c>
      <c r="BV268" t="s">
        <v>69</v>
      </c>
      <c r="BW268" t="s">
        <v>69</v>
      </c>
      <c r="BX268" t="s">
        <v>69</v>
      </c>
      <c r="BY268" t="s">
        <v>69</v>
      </c>
      <c r="BZ268">
        <v>98.769996640000002</v>
      </c>
      <c r="CA268">
        <v>98.199996949999999</v>
      </c>
      <c r="CB268">
        <v>98.584999080000003</v>
      </c>
      <c r="CC268">
        <v>99.004997250000002</v>
      </c>
      <c r="CD268">
        <v>98.900001529999997</v>
      </c>
      <c r="CE268">
        <v>99.040000919999997</v>
      </c>
      <c r="CF268" t="s">
        <v>69</v>
      </c>
      <c r="CG268">
        <v>99.25</v>
      </c>
      <c r="CH268" t="s">
        <v>69</v>
      </c>
      <c r="CI268" t="s">
        <v>69</v>
      </c>
      <c r="CJ268">
        <v>98.690002440000001</v>
      </c>
      <c r="CK268">
        <v>98.680000309999997</v>
      </c>
      <c r="CL268" t="s">
        <v>69</v>
      </c>
      <c r="CM268">
        <v>99</v>
      </c>
      <c r="CN268">
        <v>98.690002440000001</v>
      </c>
      <c r="CO268">
        <v>98.069999690000003</v>
      </c>
      <c r="CP268">
        <v>98.069999690000003</v>
      </c>
      <c r="CQ268" t="s">
        <v>69</v>
      </c>
    </row>
    <row r="270" spans="1:95" x14ac:dyDescent="0.25">
      <c r="A270" t="s">
        <v>42</v>
      </c>
      <c r="B270" t="s">
        <v>3</v>
      </c>
      <c r="C270" s="1">
        <f>_xll.BDH($A$270,$B$271:$B$275,$B$1,$B$2,"Dir=H","CDR=5D","Days=A","Fill=-","FX=USD","Dts=S","cols=93;rows=6")</f>
        <v>43735</v>
      </c>
      <c r="D270" s="1">
        <v>43738</v>
      </c>
      <c r="E270" s="1">
        <v>43739</v>
      </c>
      <c r="F270" s="1">
        <v>43740</v>
      </c>
      <c r="G270" s="1">
        <v>43741</v>
      </c>
      <c r="H270" s="1">
        <v>43742</v>
      </c>
      <c r="I270" s="1">
        <v>43745</v>
      </c>
      <c r="J270" s="1">
        <v>43746</v>
      </c>
      <c r="K270" s="1">
        <v>43747</v>
      </c>
      <c r="L270" s="1">
        <v>43748</v>
      </c>
      <c r="M270" s="1">
        <v>43749</v>
      </c>
      <c r="N270" s="1">
        <v>43752</v>
      </c>
      <c r="O270" s="1">
        <v>43753</v>
      </c>
      <c r="P270" s="1">
        <v>43754</v>
      </c>
      <c r="Q270" s="1">
        <v>43755</v>
      </c>
      <c r="R270" s="1">
        <v>43756</v>
      </c>
      <c r="S270" s="1">
        <v>43759</v>
      </c>
      <c r="T270" s="1">
        <v>43760</v>
      </c>
      <c r="U270" s="1">
        <v>43761</v>
      </c>
      <c r="V270" s="1">
        <v>43762</v>
      </c>
      <c r="W270" s="1">
        <v>43763</v>
      </c>
      <c r="X270" s="1">
        <v>43766</v>
      </c>
      <c r="Y270" s="1">
        <v>43767</v>
      </c>
      <c r="Z270" s="1">
        <v>43768</v>
      </c>
      <c r="AA270" s="1">
        <v>43769</v>
      </c>
      <c r="AB270" s="1">
        <v>43770</v>
      </c>
      <c r="AC270" s="1">
        <v>43773</v>
      </c>
      <c r="AD270" s="1">
        <v>43774</v>
      </c>
      <c r="AE270" s="1">
        <v>43775</v>
      </c>
      <c r="AF270" s="1">
        <v>43776</v>
      </c>
      <c r="AG270" s="1">
        <v>43777</v>
      </c>
      <c r="AH270" s="1">
        <v>43780</v>
      </c>
      <c r="AI270" s="1">
        <v>43781</v>
      </c>
      <c r="AJ270" s="1">
        <v>43782</v>
      </c>
      <c r="AK270" s="1">
        <v>43783</v>
      </c>
      <c r="AL270" s="1">
        <v>43784</v>
      </c>
      <c r="AM270" s="1">
        <v>43787</v>
      </c>
      <c r="AN270" s="1">
        <v>43788</v>
      </c>
      <c r="AO270" s="1">
        <v>43789</v>
      </c>
      <c r="AP270" s="1">
        <v>43790</v>
      </c>
      <c r="AQ270" s="1">
        <v>43791</v>
      </c>
      <c r="AR270" s="1">
        <v>43794</v>
      </c>
      <c r="AS270" s="1">
        <v>43795</v>
      </c>
      <c r="AT270" s="1">
        <v>43796</v>
      </c>
      <c r="AU270" s="1">
        <v>43797</v>
      </c>
      <c r="AV270" s="1">
        <v>43798</v>
      </c>
      <c r="AW270" s="1">
        <v>43801</v>
      </c>
      <c r="AX270" s="1">
        <v>43802</v>
      </c>
      <c r="AY270" s="1">
        <v>43803</v>
      </c>
      <c r="AZ270" s="1">
        <v>43804</v>
      </c>
      <c r="BA270" s="1">
        <v>43805</v>
      </c>
      <c r="BB270" s="1">
        <v>43808</v>
      </c>
      <c r="BC270" s="1">
        <v>43809</v>
      </c>
      <c r="BD270" s="1">
        <v>43810</v>
      </c>
      <c r="BE270" s="1">
        <v>43811</v>
      </c>
      <c r="BF270" s="1">
        <v>43812</v>
      </c>
      <c r="BG270" s="1">
        <v>43815</v>
      </c>
      <c r="BH270" s="1">
        <v>43816</v>
      </c>
      <c r="BI270" s="1">
        <v>43817</v>
      </c>
      <c r="BJ270" s="1">
        <v>43818</v>
      </c>
      <c r="BK270" s="1">
        <v>43819</v>
      </c>
      <c r="BL270" s="1">
        <v>43822</v>
      </c>
      <c r="BM270" s="1">
        <v>43823</v>
      </c>
      <c r="BN270" s="1">
        <v>43824</v>
      </c>
      <c r="BO270" s="1">
        <v>43825</v>
      </c>
      <c r="BP270" s="1">
        <v>43826</v>
      </c>
      <c r="BQ270" s="1">
        <v>43829</v>
      </c>
      <c r="BR270" s="1">
        <v>43830</v>
      </c>
      <c r="BS270" s="1">
        <v>43831</v>
      </c>
      <c r="BT270" s="1">
        <v>43832</v>
      </c>
      <c r="BU270" s="1">
        <v>43833</v>
      </c>
      <c r="BV270" s="1">
        <v>43836</v>
      </c>
      <c r="BW270" s="1">
        <v>43837</v>
      </c>
      <c r="BX270" s="1">
        <v>43838</v>
      </c>
      <c r="BY270" s="1">
        <v>43839</v>
      </c>
      <c r="BZ270" s="1">
        <v>43840</v>
      </c>
      <c r="CA270" s="1">
        <v>43843</v>
      </c>
      <c r="CB270" s="1">
        <v>43844</v>
      </c>
      <c r="CC270" s="1">
        <v>43845</v>
      </c>
      <c r="CD270" s="1">
        <v>43846</v>
      </c>
      <c r="CE270" s="1">
        <v>43847</v>
      </c>
      <c r="CF270" s="1">
        <v>43850</v>
      </c>
      <c r="CG270" s="1">
        <v>43851</v>
      </c>
      <c r="CH270" s="1">
        <v>43852</v>
      </c>
      <c r="CI270" s="1">
        <v>43853</v>
      </c>
      <c r="CJ270" s="1">
        <v>43854</v>
      </c>
      <c r="CK270" s="1">
        <v>43857</v>
      </c>
      <c r="CL270" s="1">
        <v>43858</v>
      </c>
      <c r="CM270" s="1">
        <v>43859</v>
      </c>
      <c r="CN270" s="1">
        <v>43860</v>
      </c>
      <c r="CO270" s="1">
        <v>43861</v>
      </c>
      <c r="CP270" s="1">
        <v>43864</v>
      </c>
      <c r="CQ270" s="1">
        <v>43865</v>
      </c>
    </row>
    <row r="271" spans="1:95" x14ac:dyDescent="0.25">
      <c r="A271" t="str">
        <f>_xll.BFieldInfo($B$271)</f>
        <v>Implied Volatility Using Ask Price</v>
      </c>
      <c r="B271" t="s">
        <v>4</v>
      </c>
      <c r="C271" t="s">
        <v>69</v>
      </c>
      <c r="D271" t="s">
        <v>69</v>
      </c>
      <c r="E271" t="s">
        <v>69</v>
      </c>
      <c r="F271" t="s">
        <v>69</v>
      </c>
      <c r="G271" t="s">
        <v>69</v>
      </c>
      <c r="H271" t="s">
        <v>69</v>
      </c>
      <c r="I271" t="s">
        <v>69</v>
      </c>
      <c r="J271" t="s">
        <v>69</v>
      </c>
      <c r="K271" t="s">
        <v>69</v>
      </c>
      <c r="L271" t="s">
        <v>69</v>
      </c>
      <c r="M271" t="s">
        <v>69</v>
      </c>
      <c r="N271" t="s">
        <v>69</v>
      </c>
      <c r="O271" t="s">
        <v>69</v>
      </c>
      <c r="P271" t="s">
        <v>69</v>
      </c>
      <c r="Q271" t="s">
        <v>69</v>
      </c>
      <c r="R271" t="s">
        <v>69</v>
      </c>
      <c r="S271" t="s">
        <v>69</v>
      </c>
      <c r="T271" t="s">
        <v>69</v>
      </c>
      <c r="U271" t="s">
        <v>69</v>
      </c>
      <c r="V271" t="s">
        <v>69</v>
      </c>
      <c r="W271" t="s">
        <v>69</v>
      </c>
      <c r="X271" t="s">
        <v>69</v>
      </c>
      <c r="Y271" t="s">
        <v>69</v>
      </c>
      <c r="Z271" t="s">
        <v>69</v>
      </c>
      <c r="AA271" t="s">
        <v>69</v>
      </c>
      <c r="AB271" t="s">
        <v>69</v>
      </c>
      <c r="AC271" t="s">
        <v>69</v>
      </c>
      <c r="AD271" t="s">
        <v>69</v>
      </c>
      <c r="AE271" t="s">
        <v>69</v>
      </c>
      <c r="AF271" t="s">
        <v>69</v>
      </c>
      <c r="AG271" t="s">
        <v>69</v>
      </c>
      <c r="AH271" t="s">
        <v>69</v>
      </c>
      <c r="AI271" t="s">
        <v>69</v>
      </c>
      <c r="AJ271" t="s">
        <v>69</v>
      </c>
      <c r="AK271" t="s">
        <v>69</v>
      </c>
      <c r="AL271" t="s">
        <v>69</v>
      </c>
      <c r="AM271" t="s">
        <v>69</v>
      </c>
      <c r="AN271" t="s">
        <v>69</v>
      </c>
      <c r="AO271" t="s">
        <v>69</v>
      </c>
      <c r="AP271" t="s">
        <v>69</v>
      </c>
      <c r="AQ271" t="s">
        <v>69</v>
      </c>
      <c r="AR271" t="s">
        <v>69</v>
      </c>
      <c r="AS271" t="s">
        <v>69</v>
      </c>
      <c r="AT271" t="s">
        <v>69</v>
      </c>
      <c r="AU271" t="s">
        <v>69</v>
      </c>
      <c r="AV271" t="s">
        <v>69</v>
      </c>
      <c r="AW271" t="s">
        <v>69</v>
      </c>
      <c r="AX271" t="s">
        <v>69</v>
      </c>
      <c r="AY271" t="s">
        <v>69</v>
      </c>
      <c r="AZ271" t="s">
        <v>69</v>
      </c>
      <c r="BA271" t="s">
        <v>69</v>
      </c>
      <c r="BB271" t="s">
        <v>69</v>
      </c>
      <c r="BC271" t="s">
        <v>69</v>
      </c>
      <c r="BD271" t="s">
        <v>69</v>
      </c>
      <c r="BE271" t="s">
        <v>69</v>
      </c>
      <c r="BF271" t="s">
        <v>69</v>
      </c>
      <c r="BG271" t="s">
        <v>69</v>
      </c>
      <c r="BH271" t="s">
        <v>69</v>
      </c>
      <c r="BI271" t="s">
        <v>69</v>
      </c>
      <c r="BJ271" t="s">
        <v>69</v>
      </c>
      <c r="BK271" t="s">
        <v>69</v>
      </c>
      <c r="BL271">
        <v>263.96899999999999</v>
      </c>
      <c r="BM271">
        <v>227.447</v>
      </c>
      <c r="BN271" t="s">
        <v>69</v>
      </c>
      <c r="BO271">
        <v>231.08699999999999</v>
      </c>
      <c r="BP271">
        <v>242.83099999999999</v>
      </c>
      <c r="BQ271">
        <v>240.02500000000001</v>
      </c>
      <c r="BR271">
        <v>237.839</v>
      </c>
      <c r="BS271" t="s">
        <v>69</v>
      </c>
      <c r="BT271">
        <v>229.34299999999999</v>
      </c>
      <c r="BU271">
        <v>213.744</v>
      </c>
      <c r="BV271">
        <v>213.53100000000001</v>
      </c>
      <c r="BW271">
        <v>222.797</v>
      </c>
      <c r="BX271">
        <v>224.29400000000001</v>
      </c>
      <c r="BY271">
        <v>238.69800000000001</v>
      </c>
      <c r="BZ271">
        <v>219.73599999999999</v>
      </c>
      <c r="CA271">
        <v>202.02699999999999</v>
      </c>
      <c r="CB271">
        <v>207.81</v>
      </c>
      <c r="CC271">
        <v>225.054</v>
      </c>
      <c r="CD271">
        <v>238.44499999999999</v>
      </c>
      <c r="CE271">
        <v>214.977</v>
      </c>
      <c r="CF271" t="s">
        <v>69</v>
      </c>
      <c r="CG271">
        <v>203.19499999999999</v>
      </c>
      <c r="CH271">
        <v>184.52199999999999</v>
      </c>
      <c r="CI271">
        <v>188.398</v>
      </c>
      <c r="CJ271">
        <v>178.73400000000001</v>
      </c>
      <c r="CK271">
        <v>193.43299999999999</v>
      </c>
      <c r="CL271">
        <v>222.9</v>
      </c>
      <c r="CM271">
        <v>240.99100000000001</v>
      </c>
      <c r="CN271">
        <v>221.898</v>
      </c>
      <c r="CO271">
        <v>206.72300000000001</v>
      </c>
      <c r="CP271">
        <v>225.465</v>
      </c>
      <c r="CQ271" t="s">
        <v>69</v>
      </c>
    </row>
    <row r="272" spans="1:95" x14ac:dyDescent="0.25">
      <c r="A272" t="str">
        <f>_xll.BFieldInfo($B$272)</f>
        <v>End of Day Option Price Ask</v>
      </c>
      <c r="B272" t="s">
        <v>5</v>
      </c>
      <c r="C272" t="s">
        <v>69</v>
      </c>
      <c r="D272" t="s">
        <v>69</v>
      </c>
      <c r="E272" t="s">
        <v>69</v>
      </c>
      <c r="F272" t="s">
        <v>69</v>
      </c>
      <c r="G272" t="s">
        <v>69</v>
      </c>
      <c r="H272" t="s">
        <v>69</v>
      </c>
      <c r="I272" t="s">
        <v>69</v>
      </c>
      <c r="J272" t="s">
        <v>69</v>
      </c>
      <c r="K272" t="s">
        <v>69</v>
      </c>
      <c r="L272" t="s">
        <v>69</v>
      </c>
      <c r="M272" t="s">
        <v>69</v>
      </c>
      <c r="N272" t="s">
        <v>69</v>
      </c>
      <c r="O272" t="s">
        <v>69</v>
      </c>
      <c r="P272" t="s">
        <v>69</v>
      </c>
      <c r="Q272" t="s">
        <v>69</v>
      </c>
      <c r="R272" t="s">
        <v>69</v>
      </c>
      <c r="S272" t="s">
        <v>69</v>
      </c>
      <c r="T272" t="s">
        <v>69</v>
      </c>
      <c r="U272" t="s">
        <v>69</v>
      </c>
      <c r="V272" t="s">
        <v>69</v>
      </c>
      <c r="W272" t="s">
        <v>69</v>
      </c>
      <c r="X272" t="s">
        <v>69</v>
      </c>
      <c r="Y272" t="s">
        <v>69</v>
      </c>
      <c r="Z272" t="s">
        <v>69</v>
      </c>
      <c r="AA272" t="s">
        <v>69</v>
      </c>
      <c r="AB272" t="s">
        <v>69</v>
      </c>
      <c r="AC272" t="s">
        <v>69</v>
      </c>
      <c r="AD272" t="s">
        <v>69</v>
      </c>
      <c r="AE272" t="s">
        <v>69</v>
      </c>
      <c r="AF272" t="s">
        <v>69</v>
      </c>
      <c r="AG272" t="s">
        <v>69</v>
      </c>
      <c r="AH272" t="s">
        <v>69</v>
      </c>
      <c r="AI272" t="s">
        <v>69</v>
      </c>
      <c r="AJ272" t="s">
        <v>69</v>
      </c>
      <c r="AK272" t="s">
        <v>69</v>
      </c>
      <c r="AL272" t="s">
        <v>69</v>
      </c>
      <c r="AM272" t="s">
        <v>69</v>
      </c>
      <c r="AN272" t="s">
        <v>69</v>
      </c>
      <c r="AO272" t="s">
        <v>69</v>
      </c>
      <c r="AP272" t="s">
        <v>69</v>
      </c>
      <c r="AQ272" t="s">
        <v>69</v>
      </c>
      <c r="AR272" t="s">
        <v>69</v>
      </c>
      <c r="AS272" t="s">
        <v>69</v>
      </c>
      <c r="AT272" t="s">
        <v>69</v>
      </c>
      <c r="AU272" t="s">
        <v>69</v>
      </c>
      <c r="AV272" t="s">
        <v>69</v>
      </c>
      <c r="AW272" t="s">
        <v>69</v>
      </c>
      <c r="AX272" t="s">
        <v>69</v>
      </c>
      <c r="AY272" t="s">
        <v>69</v>
      </c>
      <c r="AZ272" t="s">
        <v>69</v>
      </c>
      <c r="BA272" t="s">
        <v>69</v>
      </c>
      <c r="BB272" t="s">
        <v>69</v>
      </c>
      <c r="BC272" t="s">
        <v>69</v>
      </c>
      <c r="BD272" t="s">
        <v>69</v>
      </c>
      <c r="BE272" t="s">
        <v>69</v>
      </c>
      <c r="BF272" t="s">
        <v>69</v>
      </c>
      <c r="BG272" t="s">
        <v>69</v>
      </c>
      <c r="BH272" t="s">
        <v>69</v>
      </c>
      <c r="BI272" t="s">
        <v>69</v>
      </c>
      <c r="BJ272" t="s">
        <v>69</v>
      </c>
      <c r="BK272" t="s">
        <v>69</v>
      </c>
      <c r="BL272">
        <v>10.5</v>
      </c>
      <c r="BM272">
        <v>10</v>
      </c>
      <c r="BN272" t="s">
        <v>69</v>
      </c>
      <c r="BO272">
        <v>10.100000380000001</v>
      </c>
      <c r="BP272">
        <v>10.5</v>
      </c>
      <c r="BQ272">
        <v>10</v>
      </c>
      <c r="BR272">
        <v>9.6999998099999996</v>
      </c>
      <c r="BS272" t="s">
        <v>69</v>
      </c>
      <c r="BT272">
        <v>9.1000003800000009</v>
      </c>
      <c r="BU272">
        <v>8.1000003800000009</v>
      </c>
      <c r="BV272">
        <v>7.9000000999999997</v>
      </c>
      <c r="BW272">
        <v>7.5999999000000003</v>
      </c>
      <c r="BX272">
        <v>7.6999998099999996</v>
      </c>
      <c r="BY272">
        <v>7.9000000999999997</v>
      </c>
      <c r="BZ272">
        <v>7.5</v>
      </c>
      <c r="CA272">
        <v>5.6999998099999996</v>
      </c>
      <c r="CB272">
        <v>5.9000000999999997</v>
      </c>
      <c r="CC272">
        <v>6.3000001900000004</v>
      </c>
      <c r="CD272">
        <v>6.6999998099999996</v>
      </c>
      <c r="CE272">
        <v>5.8000001900000004</v>
      </c>
      <c r="CF272" t="s">
        <v>69</v>
      </c>
      <c r="CG272">
        <v>4.5</v>
      </c>
      <c r="CH272">
        <v>4.1999998099999996</v>
      </c>
      <c r="CI272">
        <v>3.9000000999999997</v>
      </c>
      <c r="CJ272">
        <v>3.5</v>
      </c>
      <c r="CK272">
        <v>3.7000000499999999</v>
      </c>
      <c r="CL272">
        <v>4.0999999000000003</v>
      </c>
      <c r="CM272">
        <v>4.4000000999999997</v>
      </c>
      <c r="CN272">
        <v>4.0999999000000003</v>
      </c>
      <c r="CO272">
        <v>3.5999999000000003</v>
      </c>
      <c r="CP272">
        <v>3.9000000999999997</v>
      </c>
      <c r="CQ272" t="s">
        <v>69</v>
      </c>
    </row>
    <row r="273" spans="1:95" x14ac:dyDescent="0.25">
      <c r="A273" t="str">
        <f>_xll.BFieldInfo($B$273)</f>
        <v>End of Day Option Price Bid</v>
      </c>
      <c r="B273" t="s">
        <v>6</v>
      </c>
      <c r="C273" t="s">
        <v>69</v>
      </c>
      <c r="D273" t="s">
        <v>69</v>
      </c>
      <c r="E273" t="s">
        <v>69</v>
      </c>
      <c r="F273" t="s">
        <v>69</v>
      </c>
      <c r="G273" t="s">
        <v>69</v>
      </c>
      <c r="H273" t="s">
        <v>69</v>
      </c>
      <c r="I273" t="s">
        <v>69</v>
      </c>
      <c r="J273" t="s">
        <v>69</v>
      </c>
      <c r="K273" t="s">
        <v>69</v>
      </c>
      <c r="L273" t="s">
        <v>69</v>
      </c>
      <c r="M273" t="s">
        <v>69</v>
      </c>
      <c r="N273" t="s">
        <v>69</v>
      </c>
      <c r="O273" t="s">
        <v>69</v>
      </c>
      <c r="P273" t="s">
        <v>69</v>
      </c>
      <c r="Q273" t="s">
        <v>69</v>
      </c>
      <c r="R273" t="s">
        <v>69</v>
      </c>
      <c r="S273" t="s">
        <v>69</v>
      </c>
      <c r="T273" t="s">
        <v>69</v>
      </c>
      <c r="U273" t="s">
        <v>69</v>
      </c>
      <c r="V273" t="s">
        <v>69</v>
      </c>
      <c r="W273" t="s">
        <v>69</v>
      </c>
      <c r="X273" t="s">
        <v>69</v>
      </c>
      <c r="Y273" t="s">
        <v>69</v>
      </c>
      <c r="Z273" t="s">
        <v>69</v>
      </c>
      <c r="AA273" t="s">
        <v>69</v>
      </c>
      <c r="AB273" t="s">
        <v>69</v>
      </c>
      <c r="AC273" t="s">
        <v>69</v>
      </c>
      <c r="AD273" t="s">
        <v>69</v>
      </c>
      <c r="AE273" t="s">
        <v>69</v>
      </c>
      <c r="AF273" t="s">
        <v>69</v>
      </c>
      <c r="AG273" t="s">
        <v>69</v>
      </c>
      <c r="AH273" t="s">
        <v>69</v>
      </c>
      <c r="AI273" t="s">
        <v>69</v>
      </c>
      <c r="AJ273" t="s">
        <v>69</v>
      </c>
      <c r="AK273" t="s">
        <v>69</v>
      </c>
      <c r="AL273" t="s">
        <v>69</v>
      </c>
      <c r="AM273" t="s">
        <v>69</v>
      </c>
      <c r="AN273" t="s">
        <v>69</v>
      </c>
      <c r="AO273" t="s">
        <v>69</v>
      </c>
      <c r="AP273" t="s">
        <v>69</v>
      </c>
      <c r="AQ273" t="s">
        <v>69</v>
      </c>
      <c r="AR273" t="s">
        <v>69</v>
      </c>
      <c r="AS273" t="s">
        <v>69</v>
      </c>
      <c r="AT273" t="s">
        <v>69</v>
      </c>
      <c r="AU273" t="s">
        <v>69</v>
      </c>
      <c r="AV273" t="s">
        <v>69</v>
      </c>
      <c r="AW273" t="s">
        <v>69</v>
      </c>
      <c r="AX273" t="s">
        <v>69</v>
      </c>
      <c r="AY273" t="s">
        <v>69</v>
      </c>
      <c r="AZ273" t="s">
        <v>69</v>
      </c>
      <c r="BA273" t="s">
        <v>69</v>
      </c>
      <c r="BB273" t="s">
        <v>69</v>
      </c>
      <c r="BC273" t="s">
        <v>69</v>
      </c>
      <c r="BD273" t="s">
        <v>69</v>
      </c>
      <c r="BE273" t="s">
        <v>69</v>
      </c>
      <c r="BF273" t="s">
        <v>69</v>
      </c>
      <c r="BG273" t="s">
        <v>69</v>
      </c>
      <c r="BH273" t="s">
        <v>69</v>
      </c>
      <c r="BI273" t="s">
        <v>69</v>
      </c>
      <c r="BJ273" t="s">
        <v>69</v>
      </c>
      <c r="BK273" t="s">
        <v>69</v>
      </c>
      <c r="BL273">
        <v>5.5999999000000003</v>
      </c>
      <c r="BM273">
        <v>7.0999999000000003</v>
      </c>
      <c r="BN273" t="s">
        <v>69</v>
      </c>
      <c r="BO273">
        <v>7.9000000999999997</v>
      </c>
      <c r="BP273">
        <v>8.1999998099999996</v>
      </c>
      <c r="BQ273">
        <v>7.1999998099999996</v>
      </c>
      <c r="BR273">
        <v>7.5</v>
      </c>
      <c r="BS273" t="s">
        <v>69</v>
      </c>
      <c r="BT273">
        <v>6.9000000999999997</v>
      </c>
      <c r="BU273">
        <v>5.9000000999999997</v>
      </c>
      <c r="BV273">
        <v>6</v>
      </c>
      <c r="BW273">
        <v>5.3000001900000004</v>
      </c>
      <c r="BX273">
        <v>5.3000001900000004</v>
      </c>
      <c r="BY273">
        <v>5.6999998099999996</v>
      </c>
      <c r="BZ273">
        <v>5.5</v>
      </c>
      <c r="CA273">
        <v>3.2000000499999999</v>
      </c>
      <c r="CB273">
        <v>4.0999999000000003</v>
      </c>
      <c r="CC273">
        <v>3.7000000499999999</v>
      </c>
      <c r="CD273">
        <v>4.3000001900000004</v>
      </c>
      <c r="CE273">
        <v>3.9000000999999997</v>
      </c>
      <c r="CF273" t="s">
        <v>69</v>
      </c>
      <c r="CG273">
        <v>2.7000000499999999</v>
      </c>
      <c r="CH273">
        <v>2.6500000999999997</v>
      </c>
      <c r="CI273">
        <v>2.0999998999999998</v>
      </c>
      <c r="CJ273">
        <v>1.60000002</v>
      </c>
      <c r="CK273">
        <v>1.14999998</v>
      </c>
      <c r="CL273">
        <v>2.2999999500000001</v>
      </c>
      <c r="CM273">
        <v>2.25</v>
      </c>
      <c r="CN273">
        <v>2.3499998999999998</v>
      </c>
      <c r="CO273">
        <v>1.9500000499999999</v>
      </c>
      <c r="CP273">
        <v>0.1</v>
      </c>
      <c r="CQ273" t="s">
        <v>69</v>
      </c>
    </row>
    <row r="274" spans="1:95" x14ac:dyDescent="0.25">
      <c r="A274" t="str">
        <f>_xll.BFieldInfo($B$274)</f>
        <v>End of Day Underlying Price Ask</v>
      </c>
      <c r="B274" t="s">
        <v>7</v>
      </c>
      <c r="C274" t="s">
        <v>69</v>
      </c>
      <c r="D274" t="s">
        <v>69</v>
      </c>
      <c r="E274" t="s">
        <v>69</v>
      </c>
      <c r="F274" t="s">
        <v>69</v>
      </c>
      <c r="G274" t="s">
        <v>69</v>
      </c>
      <c r="H274" t="s">
        <v>69</v>
      </c>
      <c r="I274" t="s">
        <v>69</v>
      </c>
      <c r="J274" t="s">
        <v>69</v>
      </c>
      <c r="K274" t="s">
        <v>69</v>
      </c>
      <c r="L274" t="s">
        <v>69</v>
      </c>
      <c r="M274" t="s">
        <v>69</v>
      </c>
      <c r="N274" t="s">
        <v>69</v>
      </c>
      <c r="O274" t="s">
        <v>69</v>
      </c>
      <c r="P274" t="s">
        <v>69</v>
      </c>
      <c r="Q274" t="s">
        <v>69</v>
      </c>
      <c r="R274" t="s">
        <v>69</v>
      </c>
      <c r="S274" t="s">
        <v>69</v>
      </c>
      <c r="T274" t="s">
        <v>69</v>
      </c>
      <c r="U274" t="s">
        <v>69</v>
      </c>
      <c r="V274" t="s">
        <v>69</v>
      </c>
      <c r="W274" t="s">
        <v>69</v>
      </c>
      <c r="X274" t="s">
        <v>69</v>
      </c>
      <c r="Y274" t="s">
        <v>69</v>
      </c>
      <c r="Z274" t="s">
        <v>69</v>
      </c>
      <c r="AA274" t="s">
        <v>69</v>
      </c>
      <c r="AB274" t="s">
        <v>69</v>
      </c>
      <c r="AC274" t="s">
        <v>69</v>
      </c>
      <c r="AD274" t="s">
        <v>69</v>
      </c>
      <c r="AE274" t="s">
        <v>69</v>
      </c>
      <c r="AF274" t="s">
        <v>69</v>
      </c>
      <c r="AG274" t="s">
        <v>69</v>
      </c>
      <c r="AH274" t="s">
        <v>69</v>
      </c>
      <c r="AI274" t="s">
        <v>69</v>
      </c>
      <c r="AJ274" t="s">
        <v>69</v>
      </c>
      <c r="AK274" t="s">
        <v>69</v>
      </c>
      <c r="AL274" t="s">
        <v>69</v>
      </c>
      <c r="AM274" t="s">
        <v>69</v>
      </c>
      <c r="AN274" t="s">
        <v>69</v>
      </c>
      <c r="AO274" t="s">
        <v>69</v>
      </c>
      <c r="AP274" t="s">
        <v>69</v>
      </c>
      <c r="AQ274" t="s">
        <v>69</v>
      </c>
      <c r="AR274" t="s">
        <v>69</v>
      </c>
      <c r="AS274" t="s">
        <v>69</v>
      </c>
      <c r="AT274" t="s">
        <v>69</v>
      </c>
      <c r="AU274" t="s">
        <v>69</v>
      </c>
      <c r="AV274" t="s">
        <v>69</v>
      </c>
      <c r="AW274" t="s">
        <v>69</v>
      </c>
      <c r="AX274" t="s">
        <v>69</v>
      </c>
      <c r="AY274" t="s">
        <v>69</v>
      </c>
      <c r="AZ274" t="s">
        <v>69</v>
      </c>
      <c r="BA274" t="s">
        <v>69</v>
      </c>
      <c r="BB274" t="s">
        <v>69</v>
      </c>
      <c r="BC274" t="s">
        <v>69</v>
      </c>
      <c r="BD274" t="s">
        <v>69</v>
      </c>
      <c r="BE274" t="s">
        <v>69</v>
      </c>
      <c r="BF274" t="s">
        <v>69</v>
      </c>
      <c r="BG274" t="s">
        <v>69</v>
      </c>
      <c r="BH274" t="s">
        <v>69</v>
      </c>
      <c r="BI274" t="s">
        <v>69</v>
      </c>
      <c r="BJ274" t="s">
        <v>69</v>
      </c>
      <c r="BK274" t="s">
        <v>69</v>
      </c>
      <c r="BL274">
        <v>18.18000031</v>
      </c>
      <c r="BM274">
        <v>18.219999309999999</v>
      </c>
      <c r="BN274" t="s">
        <v>69</v>
      </c>
      <c r="BO274">
        <v>18.309999470000001</v>
      </c>
      <c r="BP274">
        <v>18.600000380000001</v>
      </c>
      <c r="BQ274">
        <v>18.190000529999999</v>
      </c>
      <c r="BR274">
        <v>17.920000080000001</v>
      </c>
      <c r="BS274" t="s">
        <v>69</v>
      </c>
      <c r="BT274">
        <v>17.350000380000001</v>
      </c>
      <c r="BU274">
        <v>16.43000031</v>
      </c>
      <c r="BV274">
        <v>16.329999919999999</v>
      </c>
      <c r="BW274">
        <v>15.89000034</v>
      </c>
      <c r="BX274">
        <v>16.040000920000001</v>
      </c>
      <c r="BY274">
        <v>16.079999919999999</v>
      </c>
      <c r="BZ274">
        <v>15.93500042</v>
      </c>
      <c r="CA274">
        <v>14.210000040000001</v>
      </c>
      <c r="CB274">
        <v>14.44999981</v>
      </c>
      <c r="CC274">
        <v>14.72999954</v>
      </c>
      <c r="CD274">
        <v>15.02000046</v>
      </c>
      <c r="CE274">
        <v>14.30500031</v>
      </c>
      <c r="CF274" t="s">
        <v>69</v>
      </c>
      <c r="CG274">
        <v>13.02000046</v>
      </c>
      <c r="CH274">
        <v>12.94999981</v>
      </c>
      <c r="CI274">
        <v>12.55500031</v>
      </c>
      <c r="CJ274">
        <v>12.22000027</v>
      </c>
      <c r="CK274">
        <v>12.42500019</v>
      </c>
      <c r="CL274">
        <v>12.649999619999999</v>
      </c>
      <c r="CM274">
        <v>12.869999890000001</v>
      </c>
      <c r="CN274">
        <v>12.77999973</v>
      </c>
      <c r="CO274">
        <v>12.35999966</v>
      </c>
      <c r="CP274">
        <v>12.710000040000001</v>
      </c>
      <c r="CQ274" t="s">
        <v>69</v>
      </c>
    </row>
    <row r="275" spans="1:95" x14ac:dyDescent="0.25">
      <c r="A275" t="str">
        <f>_xll.BFieldInfo($B$275)</f>
        <v>End of Day Underlying Price Last</v>
      </c>
      <c r="B275" t="s">
        <v>8</v>
      </c>
      <c r="C275" t="s">
        <v>69</v>
      </c>
      <c r="D275" t="s">
        <v>69</v>
      </c>
      <c r="E275" t="s">
        <v>69</v>
      </c>
      <c r="F275" t="s">
        <v>69</v>
      </c>
      <c r="G275" t="s">
        <v>69</v>
      </c>
      <c r="H275" t="s">
        <v>69</v>
      </c>
      <c r="I275" t="s">
        <v>69</v>
      </c>
      <c r="J275" t="s">
        <v>69</v>
      </c>
      <c r="K275" t="s">
        <v>69</v>
      </c>
      <c r="L275" t="s">
        <v>69</v>
      </c>
      <c r="M275" t="s">
        <v>69</v>
      </c>
      <c r="N275" t="s">
        <v>69</v>
      </c>
      <c r="O275" t="s">
        <v>69</v>
      </c>
      <c r="P275" t="s">
        <v>69</v>
      </c>
      <c r="Q275" t="s">
        <v>69</v>
      </c>
      <c r="R275" t="s">
        <v>69</v>
      </c>
      <c r="S275" t="s">
        <v>69</v>
      </c>
      <c r="T275" t="s">
        <v>69</v>
      </c>
      <c r="U275" t="s">
        <v>69</v>
      </c>
      <c r="V275" t="s">
        <v>69</v>
      </c>
      <c r="W275" t="s">
        <v>69</v>
      </c>
      <c r="X275" t="s">
        <v>69</v>
      </c>
      <c r="Y275" t="s">
        <v>69</v>
      </c>
      <c r="Z275" t="s">
        <v>69</v>
      </c>
      <c r="AA275" t="s">
        <v>69</v>
      </c>
      <c r="AB275" t="s">
        <v>69</v>
      </c>
      <c r="AC275" t="s">
        <v>69</v>
      </c>
      <c r="AD275" t="s">
        <v>69</v>
      </c>
      <c r="AE275" t="s">
        <v>69</v>
      </c>
      <c r="AF275" t="s">
        <v>69</v>
      </c>
      <c r="AG275" t="s">
        <v>69</v>
      </c>
      <c r="AH275" t="s">
        <v>69</v>
      </c>
      <c r="AI275" t="s">
        <v>69</v>
      </c>
      <c r="AJ275" t="s">
        <v>69</v>
      </c>
      <c r="AK275" t="s">
        <v>69</v>
      </c>
      <c r="AL275" t="s">
        <v>69</v>
      </c>
      <c r="AM275" t="s">
        <v>69</v>
      </c>
      <c r="AN275" t="s">
        <v>69</v>
      </c>
      <c r="AO275" t="s">
        <v>69</v>
      </c>
      <c r="AP275" t="s">
        <v>69</v>
      </c>
      <c r="AQ275" t="s">
        <v>69</v>
      </c>
      <c r="AR275" t="s">
        <v>69</v>
      </c>
      <c r="AS275" t="s">
        <v>69</v>
      </c>
      <c r="AT275" t="s">
        <v>69</v>
      </c>
      <c r="AU275" t="s">
        <v>69</v>
      </c>
      <c r="AV275" t="s">
        <v>69</v>
      </c>
      <c r="AW275" t="s">
        <v>69</v>
      </c>
      <c r="AX275" t="s">
        <v>69</v>
      </c>
      <c r="AY275" t="s">
        <v>69</v>
      </c>
      <c r="AZ275" t="s">
        <v>69</v>
      </c>
      <c r="BA275" t="s">
        <v>69</v>
      </c>
      <c r="BB275" t="s">
        <v>69</v>
      </c>
      <c r="BC275" t="s">
        <v>69</v>
      </c>
      <c r="BD275" t="s">
        <v>69</v>
      </c>
      <c r="BE275" t="s">
        <v>69</v>
      </c>
      <c r="BF275" t="s">
        <v>69</v>
      </c>
      <c r="BG275" t="s">
        <v>69</v>
      </c>
      <c r="BH275" t="s">
        <v>69</v>
      </c>
      <c r="BI275" t="s">
        <v>69</v>
      </c>
      <c r="BJ275" t="s">
        <v>69</v>
      </c>
      <c r="BK275" t="s">
        <v>69</v>
      </c>
      <c r="BL275" t="s">
        <v>69</v>
      </c>
      <c r="BM275" t="s">
        <v>69</v>
      </c>
      <c r="BN275" t="s">
        <v>69</v>
      </c>
      <c r="BO275" t="s">
        <v>69</v>
      </c>
      <c r="BP275" t="s">
        <v>69</v>
      </c>
      <c r="BQ275" t="s">
        <v>69</v>
      </c>
      <c r="BR275" t="s">
        <v>69</v>
      </c>
      <c r="BS275" t="s">
        <v>69</v>
      </c>
      <c r="BT275" t="s">
        <v>69</v>
      </c>
      <c r="BU275" t="s">
        <v>69</v>
      </c>
      <c r="BV275" t="s">
        <v>69</v>
      </c>
      <c r="BW275" t="s">
        <v>69</v>
      </c>
      <c r="BX275" t="s">
        <v>69</v>
      </c>
      <c r="BY275" t="s">
        <v>69</v>
      </c>
      <c r="BZ275" t="s">
        <v>69</v>
      </c>
      <c r="CA275" t="s">
        <v>69</v>
      </c>
      <c r="CB275" t="s">
        <v>69</v>
      </c>
      <c r="CC275" t="s">
        <v>69</v>
      </c>
      <c r="CD275" t="s">
        <v>69</v>
      </c>
      <c r="CE275" t="s">
        <v>69</v>
      </c>
      <c r="CF275" t="s">
        <v>69</v>
      </c>
      <c r="CG275" t="s">
        <v>69</v>
      </c>
      <c r="CH275" t="s">
        <v>69</v>
      </c>
      <c r="CI275" t="s">
        <v>69</v>
      </c>
      <c r="CJ275" t="s">
        <v>69</v>
      </c>
      <c r="CK275" t="s">
        <v>69</v>
      </c>
      <c r="CL275" t="s">
        <v>69</v>
      </c>
      <c r="CM275" t="s">
        <v>69</v>
      </c>
      <c r="CN275" t="s">
        <v>69</v>
      </c>
      <c r="CO275" t="s">
        <v>69</v>
      </c>
      <c r="CP275" t="s">
        <v>69</v>
      </c>
      <c r="CQ275" t="s">
        <v>69</v>
      </c>
    </row>
    <row r="277" spans="1:95" x14ac:dyDescent="0.25">
      <c r="A277" t="s">
        <v>43</v>
      </c>
      <c r="B277" t="s">
        <v>3</v>
      </c>
      <c r="C277" s="1">
        <f>_xll.BDH($A$277,$B$278:$B$282,$B$1,$B$2,"Dir=H","CDR=5D","Days=A","Fill=-","FX=USD","Dts=S","cols=93;rows=6")</f>
        <v>43735</v>
      </c>
      <c r="D277" s="1">
        <v>43738</v>
      </c>
      <c r="E277" s="1">
        <v>43739</v>
      </c>
      <c r="F277" s="1">
        <v>43740</v>
      </c>
      <c r="G277" s="1">
        <v>43741</v>
      </c>
      <c r="H277" s="1">
        <v>43742</v>
      </c>
      <c r="I277" s="1">
        <v>43745</v>
      </c>
      <c r="J277" s="1">
        <v>43746</v>
      </c>
      <c r="K277" s="1">
        <v>43747</v>
      </c>
      <c r="L277" s="1">
        <v>43748</v>
      </c>
      <c r="M277" s="1">
        <v>43749</v>
      </c>
      <c r="N277" s="1">
        <v>43752</v>
      </c>
      <c r="O277" s="1">
        <v>43753</v>
      </c>
      <c r="P277" s="1">
        <v>43754</v>
      </c>
      <c r="Q277" s="1">
        <v>43755</v>
      </c>
      <c r="R277" s="1">
        <v>43756</v>
      </c>
      <c r="S277" s="1">
        <v>43759</v>
      </c>
      <c r="T277" s="1">
        <v>43760</v>
      </c>
      <c r="U277" s="1">
        <v>43761</v>
      </c>
      <c r="V277" s="1">
        <v>43762</v>
      </c>
      <c r="W277" s="1">
        <v>43763</v>
      </c>
      <c r="X277" s="1">
        <v>43766</v>
      </c>
      <c r="Y277" s="1">
        <v>43767</v>
      </c>
      <c r="Z277" s="1">
        <v>43768</v>
      </c>
      <c r="AA277" s="1">
        <v>43769</v>
      </c>
      <c r="AB277" s="1">
        <v>43770</v>
      </c>
      <c r="AC277" s="1">
        <v>43773</v>
      </c>
      <c r="AD277" s="1">
        <v>43774</v>
      </c>
      <c r="AE277" s="1">
        <v>43775</v>
      </c>
      <c r="AF277" s="1">
        <v>43776</v>
      </c>
      <c r="AG277" s="1">
        <v>43777</v>
      </c>
      <c r="AH277" s="1">
        <v>43780</v>
      </c>
      <c r="AI277" s="1">
        <v>43781</v>
      </c>
      <c r="AJ277" s="1">
        <v>43782</v>
      </c>
      <c r="AK277" s="1">
        <v>43783</v>
      </c>
      <c r="AL277" s="1">
        <v>43784</v>
      </c>
      <c r="AM277" s="1">
        <v>43787</v>
      </c>
      <c r="AN277" s="1">
        <v>43788</v>
      </c>
      <c r="AO277" s="1">
        <v>43789</v>
      </c>
      <c r="AP277" s="1">
        <v>43790</v>
      </c>
      <c r="AQ277" s="1">
        <v>43791</v>
      </c>
      <c r="AR277" s="1">
        <v>43794</v>
      </c>
      <c r="AS277" s="1">
        <v>43795</v>
      </c>
      <c r="AT277" s="1">
        <v>43796</v>
      </c>
      <c r="AU277" s="1">
        <v>43797</v>
      </c>
      <c r="AV277" s="1">
        <v>43798</v>
      </c>
      <c r="AW277" s="1">
        <v>43801</v>
      </c>
      <c r="AX277" s="1">
        <v>43802</v>
      </c>
      <c r="AY277" s="1">
        <v>43803</v>
      </c>
      <c r="AZ277" s="1">
        <v>43804</v>
      </c>
      <c r="BA277" s="1">
        <v>43805</v>
      </c>
      <c r="BB277" s="1">
        <v>43808</v>
      </c>
      <c r="BC277" s="1">
        <v>43809</v>
      </c>
      <c r="BD277" s="1">
        <v>43810</v>
      </c>
      <c r="BE277" s="1">
        <v>43811</v>
      </c>
      <c r="BF277" s="1">
        <v>43812</v>
      </c>
      <c r="BG277" s="1">
        <v>43815</v>
      </c>
      <c r="BH277" s="1">
        <v>43816</v>
      </c>
      <c r="BI277" s="1">
        <v>43817</v>
      </c>
      <c r="BJ277" s="1">
        <v>43818</v>
      </c>
      <c r="BK277" s="1">
        <v>43819</v>
      </c>
      <c r="BL277" s="1">
        <v>43822</v>
      </c>
      <c r="BM277" s="1">
        <v>43823</v>
      </c>
      <c r="BN277" s="1">
        <v>43824</v>
      </c>
      <c r="BO277" s="1">
        <v>43825</v>
      </c>
      <c r="BP277" s="1">
        <v>43826</v>
      </c>
      <c r="BQ277" s="1">
        <v>43829</v>
      </c>
      <c r="BR277" s="1">
        <v>43830</v>
      </c>
      <c r="BS277" s="1">
        <v>43831</v>
      </c>
      <c r="BT277" s="1">
        <v>43832</v>
      </c>
      <c r="BU277" s="1">
        <v>43833</v>
      </c>
      <c r="BV277" s="1">
        <v>43836</v>
      </c>
      <c r="BW277" s="1">
        <v>43837</v>
      </c>
      <c r="BX277" s="1">
        <v>43838</v>
      </c>
      <c r="BY277" s="1">
        <v>43839</v>
      </c>
      <c r="BZ277" s="1">
        <v>43840</v>
      </c>
      <c r="CA277" s="1">
        <v>43843</v>
      </c>
      <c r="CB277" s="1">
        <v>43844</v>
      </c>
      <c r="CC277" s="1">
        <v>43845</v>
      </c>
      <c r="CD277" s="1">
        <v>43846</v>
      </c>
      <c r="CE277" s="1">
        <v>43847</v>
      </c>
      <c r="CF277" s="1">
        <v>43850</v>
      </c>
      <c r="CG277" s="1">
        <v>43851</v>
      </c>
      <c r="CH277" s="1">
        <v>43852</v>
      </c>
      <c r="CI277" s="1">
        <v>43853</v>
      </c>
      <c r="CJ277" s="1">
        <v>43854</v>
      </c>
      <c r="CK277" s="1">
        <v>43857</v>
      </c>
      <c r="CL277" s="1">
        <v>43858</v>
      </c>
      <c r="CM277" s="1">
        <v>43859</v>
      </c>
      <c r="CN277" s="1">
        <v>43860</v>
      </c>
      <c r="CO277" s="1">
        <v>43861</v>
      </c>
      <c r="CP277" s="1">
        <v>43864</v>
      </c>
      <c r="CQ277" s="1">
        <v>43865</v>
      </c>
    </row>
    <row r="278" spans="1:95" x14ac:dyDescent="0.25">
      <c r="A278" t="str">
        <f>_xll.BFieldInfo($B$278)</f>
        <v>Implied Volatility Using Ask Price</v>
      </c>
      <c r="B278" t="s">
        <v>4</v>
      </c>
      <c r="C278" t="s">
        <v>69</v>
      </c>
      <c r="D278" t="s">
        <v>69</v>
      </c>
      <c r="E278" t="s">
        <v>69</v>
      </c>
      <c r="F278" t="s">
        <v>69</v>
      </c>
      <c r="G278" t="s">
        <v>69</v>
      </c>
      <c r="H278" t="s">
        <v>69</v>
      </c>
      <c r="I278" t="s">
        <v>69</v>
      </c>
      <c r="J278" t="s">
        <v>69</v>
      </c>
      <c r="K278" t="s">
        <v>69</v>
      </c>
      <c r="L278" t="s">
        <v>69</v>
      </c>
      <c r="M278" t="s">
        <v>69</v>
      </c>
      <c r="N278" t="s">
        <v>69</v>
      </c>
      <c r="O278" t="s">
        <v>69</v>
      </c>
      <c r="P278" t="s">
        <v>69</v>
      </c>
      <c r="Q278" t="s">
        <v>69</v>
      </c>
      <c r="R278" t="s">
        <v>69</v>
      </c>
      <c r="S278" t="s">
        <v>69</v>
      </c>
      <c r="T278" t="s">
        <v>69</v>
      </c>
      <c r="U278" t="s">
        <v>69</v>
      </c>
      <c r="V278" t="s">
        <v>69</v>
      </c>
      <c r="W278" t="s">
        <v>69</v>
      </c>
      <c r="X278" t="s">
        <v>69</v>
      </c>
      <c r="Y278" t="s">
        <v>69</v>
      </c>
      <c r="Z278" t="s">
        <v>69</v>
      </c>
      <c r="AA278" t="s">
        <v>69</v>
      </c>
      <c r="AB278" t="s">
        <v>69</v>
      </c>
      <c r="AC278" t="s">
        <v>69</v>
      </c>
      <c r="AD278" t="s">
        <v>69</v>
      </c>
      <c r="AE278" t="s">
        <v>69</v>
      </c>
      <c r="AF278" t="s">
        <v>69</v>
      </c>
      <c r="AG278" t="s">
        <v>69</v>
      </c>
      <c r="AH278" t="s">
        <v>69</v>
      </c>
      <c r="AI278" t="s">
        <v>69</v>
      </c>
      <c r="AJ278" t="s">
        <v>69</v>
      </c>
      <c r="AK278" t="s">
        <v>69</v>
      </c>
      <c r="AL278" t="s">
        <v>69</v>
      </c>
      <c r="AM278" t="s">
        <v>69</v>
      </c>
      <c r="AN278" t="s">
        <v>69</v>
      </c>
      <c r="AO278" t="s">
        <v>69</v>
      </c>
      <c r="AP278" t="s">
        <v>69</v>
      </c>
      <c r="AQ278" t="s">
        <v>69</v>
      </c>
      <c r="AR278" t="s">
        <v>69</v>
      </c>
      <c r="AS278" t="s">
        <v>69</v>
      </c>
      <c r="AT278" t="s">
        <v>69</v>
      </c>
      <c r="AU278" t="s">
        <v>69</v>
      </c>
      <c r="AV278" t="s">
        <v>69</v>
      </c>
      <c r="AW278" t="s">
        <v>69</v>
      </c>
      <c r="AX278" t="s">
        <v>69</v>
      </c>
      <c r="AY278" t="s">
        <v>69</v>
      </c>
      <c r="AZ278" t="s">
        <v>69</v>
      </c>
      <c r="BA278" t="s">
        <v>69</v>
      </c>
      <c r="BB278" t="s">
        <v>69</v>
      </c>
      <c r="BC278" t="s">
        <v>69</v>
      </c>
      <c r="BD278" t="s">
        <v>69</v>
      </c>
      <c r="BE278" t="s">
        <v>69</v>
      </c>
      <c r="BF278" t="s">
        <v>69</v>
      </c>
      <c r="BG278" t="s">
        <v>69</v>
      </c>
      <c r="BH278" t="s">
        <v>69</v>
      </c>
      <c r="BI278" t="s">
        <v>69</v>
      </c>
      <c r="BJ278" t="s">
        <v>69</v>
      </c>
      <c r="BK278" t="s">
        <v>69</v>
      </c>
      <c r="BL278">
        <v>74.325999999999993</v>
      </c>
      <c r="BM278">
        <v>73.628</v>
      </c>
      <c r="BN278" t="s">
        <v>69</v>
      </c>
      <c r="BO278">
        <v>73.885999999999996</v>
      </c>
      <c r="BP278">
        <v>71.966999999999999</v>
      </c>
      <c r="BQ278">
        <v>72.326999999999998</v>
      </c>
      <c r="BR278">
        <v>76.998999999999995</v>
      </c>
      <c r="BS278" t="s">
        <v>69</v>
      </c>
      <c r="BT278">
        <v>78.828999999999994</v>
      </c>
      <c r="BU278">
        <v>76.891000000000005</v>
      </c>
      <c r="BV278">
        <v>75.971000000000004</v>
      </c>
      <c r="BW278">
        <v>78.906000000000006</v>
      </c>
      <c r="BX278">
        <v>78.844999999999999</v>
      </c>
      <c r="BY278">
        <v>79.447000000000003</v>
      </c>
      <c r="BZ278">
        <v>75.762</v>
      </c>
      <c r="CA278">
        <v>70.146000000000001</v>
      </c>
      <c r="CB278">
        <v>69.623000000000005</v>
      </c>
      <c r="CC278">
        <v>66.081999999999994</v>
      </c>
      <c r="CD278">
        <v>68.402000000000001</v>
      </c>
      <c r="CE278">
        <v>58.052999999999997</v>
      </c>
      <c r="CF278" t="s">
        <v>69</v>
      </c>
      <c r="CG278">
        <v>60.801000000000002</v>
      </c>
      <c r="CH278">
        <v>67.042000000000002</v>
      </c>
      <c r="CI278">
        <v>66.622</v>
      </c>
      <c r="CJ278">
        <v>62.786000000000001</v>
      </c>
      <c r="CK278">
        <v>67.391999999999996</v>
      </c>
      <c r="CL278">
        <v>70.171999999999997</v>
      </c>
      <c r="CM278">
        <v>69.037999999999997</v>
      </c>
      <c r="CN278">
        <v>68.052999999999997</v>
      </c>
      <c r="CO278">
        <v>66.48</v>
      </c>
      <c r="CP278">
        <v>68.712000000000003</v>
      </c>
      <c r="CQ278" t="s">
        <v>69</v>
      </c>
    </row>
    <row r="279" spans="1:95" x14ac:dyDescent="0.25">
      <c r="A279" t="str">
        <f>_xll.BFieldInfo($B$279)</f>
        <v>End of Day Option Price Ask</v>
      </c>
      <c r="B279" t="s">
        <v>5</v>
      </c>
      <c r="C279" t="s">
        <v>69</v>
      </c>
      <c r="D279" t="s">
        <v>69</v>
      </c>
      <c r="E279" t="s">
        <v>69</v>
      </c>
      <c r="F279" t="s">
        <v>69</v>
      </c>
      <c r="G279" t="s">
        <v>69</v>
      </c>
      <c r="H279" t="s">
        <v>69</v>
      </c>
      <c r="I279" t="s">
        <v>69</v>
      </c>
      <c r="J279" t="s">
        <v>69</v>
      </c>
      <c r="K279" t="s">
        <v>69</v>
      </c>
      <c r="L279" t="s">
        <v>69</v>
      </c>
      <c r="M279" t="s">
        <v>69</v>
      </c>
      <c r="N279" t="s">
        <v>69</v>
      </c>
      <c r="O279" t="s">
        <v>69</v>
      </c>
      <c r="P279" t="s">
        <v>69</v>
      </c>
      <c r="Q279" t="s">
        <v>69</v>
      </c>
      <c r="R279" t="s">
        <v>69</v>
      </c>
      <c r="S279" t="s">
        <v>69</v>
      </c>
      <c r="T279" t="s">
        <v>69</v>
      </c>
      <c r="U279" t="s">
        <v>69</v>
      </c>
      <c r="V279" t="s">
        <v>69</v>
      </c>
      <c r="W279" t="s">
        <v>69</v>
      </c>
      <c r="X279" t="s">
        <v>69</v>
      </c>
      <c r="Y279" t="s">
        <v>69</v>
      </c>
      <c r="Z279" t="s">
        <v>69</v>
      </c>
      <c r="AA279" t="s">
        <v>69</v>
      </c>
      <c r="AB279" t="s">
        <v>69</v>
      </c>
      <c r="AC279" t="s">
        <v>69</v>
      </c>
      <c r="AD279" t="s">
        <v>69</v>
      </c>
      <c r="AE279" t="s">
        <v>69</v>
      </c>
      <c r="AF279" t="s">
        <v>69</v>
      </c>
      <c r="AG279" t="s">
        <v>69</v>
      </c>
      <c r="AH279" t="s">
        <v>69</v>
      </c>
      <c r="AI279" t="s">
        <v>69</v>
      </c>
      <c r="AJ279" t="s">
        <v>69</v>
      </c>
      <c r="AK279" t="s">
        <v>69</v>
      </c>
      <c r="AL279" t="s">
        <v>69</v>
      </c>
      <c r="AM279" t="s">
        <v>69</v>
      </c>
      <c r="AN279" t="s">
        <v>69</v>
      </c>
      <c r="AO279" t="s">
        <v>69</v>
      </c>
      <c r="AP279" t="s">
        <v>69</v>
      </c>
      <c r="AQ279" t="s">
        <v>69</v>
      </c>
      <c r="AR279" t="s">
        <v>69</v>
      </c>
      <c r="AS279" t="s">
        <v>69</v>
      </c>
      <c r="AT279" t="s">
        <v>69</v>
      </c>
      <c r="AU279" t="s">
        <v>69</v>
      </c>
      <c r="AV279" t="s">
        <v>69</v>
      </c>
      <c r="AW279" t="s">
        <v>69</v>
      </c>
      <c r="AX279" t="s">
        <v>69</v>
      </c>
      <c r="AY279" t="s">
        <v>69</v>
      </c>
      <c r="AZ279" t="s">
        <v>69</v>
      </c>
      <c r="BA279" t="s">
        <v>69</v>
      </c>
      <c r="BB279" t="s">
        <v>69</v>
      </c>
      <c r="BC279" t="s">
        <v>69</v>
      </c>
      <c r="BD279" t="s">
        <v>69</v>
      </c>
      <c r="BE279" t="s">
        <v>69</v>
      </c>
      <c r="BF279" t="s">
        <v>69</v>
      </c>
      <c r="BG279" t="s">
        <v>69</v>
      </c>
      <c r="BH279" t="s">
        <v>69</v>
      </c>
      <c r="BI279" t="s">
        <v>69</v>
      </c>
      <c r="BJ279" t="s">
        <v>69</v>
      </c>
      <c r="BK279" t="s">
        <v>69</v>
      </c>
      <c r="BL279">
        <v>1</v>
      </c>
      <c r="BM279">
        <v>1</v>
      </c>
      <c r="BN279" t="s">
        <v>69</v>
      </c>
      <c r="BO279">
        <v>0.94999999000000002</v>
      </c>
      <c r="BP279">
        <v>0.80000000999999998</v>
      </c>
      <c r="BQ279">
        <v>0.85000001999999997</v>
      </c>
      <c r="BR279">
        <v>1.10000002</v>
      </c>
      <c r="BS279" t="s">
        <v>69</v>
      </c>
      <c r="BT279">
        <v>1.0499999499999999</v>
      </c>
      <c r="BU279">
        <v>0.85000001999999997</v>
      </c>
      <c r="BV279">
        <v>0.85000001999999997</v>
      </c>
      <c r="BW279">
        <v>0.80000000999999998</v>
      </c>
      <c r="BX279">
        <v>0.75</v>
      </c>
      <c r="BY279">
        <v>2.5499999500000001</v>
      </c>
      <c r="BZ279">
        <v>2.25</v>
      </c>
      <c r="CA279">
        <v>1.25</v>
      </c>
      <c r="CB279">
        <v>1.35000002</v>
      </c>
      <c r="CC279">
        <v>1.0499999499999999</v>
      </c>
      <c r="CD279">
        <v>1.4500000499999999</v>
      </c>
      <c r="CE279">
        <v>1.0499999499999999</v>
      </c>
      <c r="CF279" t="s">
        <v>69</v>
      </c>
      <c r="CG279">
        <v>1.10000002</v>
      </c>
      <c r="CH279">
        <v>1.2000000500000001</v>
      </c>
      <c r="CI279">
        <v>1</v>
      </c>
      <c r="CJ279">
        <v>0.75</v>
      </c>
      <c r="CK279">
        <v>0.64999998000000003</v>
      </c>
      <c r="CL279">
        <v>0.85000001999999997</v>
      </c>
      <c r="CM279">
        <v>0.64999998000000003</v>
      </c>
      <c r="CN279">
        <v>0.5</v>
      </c>
      <c r="CO279">
        <v>0.30000000999999998</v>
      </c>
      <c r="CP279">
        <v>0.30000000999999998</v>
      </c>
      <c r="CQ279" t="s">
        <v>69</v>
      </c>
    </row>
    <row r="280" spans="1:95" x14ac:dyDescent="0.25">
      <c r="A280" t="str">
        <f>_xll.BFieldInfo($B$280)</f>
        <v>End of Day Option Price Bid</v>
      </c>
      <c r="B280" t="s">
        <v>6</v>
      </c>
      <c r="C280" t="s">
        <v>69</v>
      </c>
      <c r="D280" t="s">
        <v>69</v>
      </c>
      <c r="E280" t="s">
        <v>69</v>
      </c>
      <c r="F280" t="s">
        <v>69</v>
      </c>
      <c r="G280" t="s">
        <v>69</v>
      </c>
      <c r="H280" t="s">
        <v>69</v>
      </c>
      <c r="I280" t="s">
        <v>69</v>
      </c>
      <c r="J280" t="s">
        <v>69</v>
      </c>
      <c r="K280" t="s">
        <v>69</v>
      </c>
      <c r="L280" t="s">
        <v>69</v>
      </c>
      <c r="M280" t="s">
        <v>69</v>
      </c>
      <c r="N280" t="s">
        <v>69</v>
      </c>
      <c r="O280" t="s">
        <v>69</v>
      </c>
      <c r="P280" t="s">
        <v>69</v>
      </c>
      <c r="Q280" t="s">
        <v>69</v>
      </c>
      <c r="R280" t="s">
        <v>69</v>
      </c>
      <c r="S280" t="s">
        <v>69</v>
      </c>
      <c r="T280" t="s">
        <v>69</v>
      </c>
      <c r="U280" t="s">
        <v>69</v>
      </c>
      <c r="V280" t="s">
        <v>69</v>
      </c>
      <c r="W280" t="s">
        <v>69</v>
      </c>
      <c r="X280" t="s">
        <v>69</v>
      </c>
      <c r="Y280" t="s">
        <v>69</v>
      </c>
      <c r="Z280" t="s">
        <v>69</v>
      </c>
      <c r="AA280" t="s">
        <v>69</v>
      </c>
      <c r="AB280" t="s">
        <v>69</v>
      </c>
      <c r="AC280" t="s">
        <v>69</v>
      </c>
      <c r="AD280" t="s">
        <v>69</v>
      </c>
      <c r="AE280" t="s">
        <v>69</v>
      </c>
      <c r="AF280" t="s">
        <v>69</v>
      </c>
      <c r="AG280" t="s">
        <v>69</v>
      </c>
      <c r="AH280" t="s">
        <v>69</v>
      </c>
      <c r="AI280" t="s">
        <v>69</v>
      </c>
      <c r="AJ280" t="s">
        <v>69</v>
      </c>
      <c r="AK280" t="s">
        <v>69</v>
      </c>
      <c r="AL280" t="s">
        <v>69</v>
      </c>
      <c r="AM280" t="s">
        <v>69</v>
      </c>
      <c r="AN280" t="s">
        <v>69</v>
      </c>
      <c r="AO280" t="s">
        <v>69</v>
      </c>
      <c r="AP280" t="s">
        <v>69</v>
      </c>
      <c r="AQ280" t="s">
        <v>69</v>
      </c>
      <c r="AR280" t="s">
        <v>69</v>
      </c>
      <c r="AS280" t="s">
        <v>69</v>
      </c>
      <c r="AT280" t="s">
        <v>69</v>
      </c>
      <c r="AU280" t="s">
        <v>69</v>
      </c>
      <c r="AV280" t="s">
        <v>69</v>
      </c>
      <c r="AW280" t="s">
        <v>69</v>
      </c>
      <c r="AX280" t="s">
        <v>69</v>
      </c>
      <c r="AY280" t="s">
        <v>69</v>
      </c>
      <c r="AZ280" t="s">
        <v>69</v>
      </c>
      <c r="BA280" t="s">
        <v>69</v>
      </c>
      <c r="BB280" t="s">
        <v>69</v>
      </c>
      <c r="BC280" t="s">
        <v>69</v>
      </c>
      <c r="BD280" t="s">
        <v>69</v>
      </c>
      <c r="BE280" t="s">
        <v>69</v>
      </c>
      <c r="BF280" t="s">
        <v>69</v>
      </c>
      <c r="BG280" t="s">
        <v>69</v>
      </c>
      <c r="BH280" t="s">
        <v>69</v>
      </c>
      <c r="BI280" t="s">
        <v>69</v>
      </c>
      <c r="BJ280" t="s">
        <v>69</v>
      </c>
      <c r="BK280" t="s">
        <v>69</v>
      </c>
      <c r="BL280">
        <v>0.40000001000000002</v>
      </c>
      <c r="BM280">
        <v>0.44999999000000002</v>
      </c>
      <c r="BN280" t="s">
        <v>69</v>
      </c>
      <c r="BO280">
        <v>0.40000001000000002</v>
      </c>
      <c r="BP280">
        <v>0.40000001000000002</v>
      </c>
      <c r="BQ280">
        <v>0.40000001000000002</v>
      </c>
      <c r="BR280">
        <v>0.55000000999999998</v>
      </c>
      <c r="BS280" t="s">
        <v>69</v>
      </c>
      <c r="BT280">
        <v>0.44999999000000002</v>
      </c>
      <c r="BU280">
        <v>0.30000000999999998</v>
      </c>
      <c r="BV280">
        <v>0.34999998999999998</v>
      </c>
      <c r="BW280">
        <v>0.30000000999999998</v>
      </c>
      <c r="BX280">
        <v>0.30000000999999998</v>
      </c>
      <c r="BY280">
        <v>1.9500000499999999</v>
      </c>
      <c r="BZ280">
        <v>1.7000000499999999</v>
      </c>
      <c r="CA280">
        <v>0.75</v>
      </c>
      <c r="CB280">
        <v>0.80000000999999998</v>
      </c>
      <c r="CC280">
        <v>0.69999999000000002</v>
      </c>
      <c r="CD280">
        <v>0.94999999000000002</v>
      </c>
      <c r="CE280">
        <v>0.75</v>
      </c>
      <c r="CF280" t="s">
        <v>69</v>
      </c>
      <c r="CG280">
        <v>0.94999999000000002</v>
      </c>
      <c r="CH280">
        <v>0.69999999000000002</v>
      </c>
      <c r="CI280">
        <v>0.75</v>
      </c>
      <c r="CJ280">
        <v>0.44999999000000002</v>
      </c>
      <c r="CK280">
        <v>0.34999998999999998</v>
      </c>
      <c r="CL280">
        <v>0.5</v>
      </c>
      <c r="CM280">
        <v>0.25</v>
      </c>
      <c r="CN280">
        <v>0.25</v>
      </c>
      <c r="CO280">
        <v>0.05</v>
      </c>
      <c r="CP280">
        <v>0.1</v>
      </c>
      <c r="CQ280" t="s">
        <v>69</v>
      </c>
    </row>
    <row r="281" spans="1:95" x14ac:dyDescent="0.25">
      <c r="A281" t="str">
        <f>_xll.BFieldInfo($B$281)</f>
        <v>End of Day Underlying Price Ask</v>
      </c>
      <c r="B281" t="s">
        <v>7</v>
      </c>
      <c r="C281" t="s">
        <v>69</v>
      </c>
      <c r="D281" t="s">
        <v>69</v>
      </c>
      <c r="E281" t="s">
        <v>69</v>
      </c>
      <c r="F281" t="s">
        <v>69</v>
      </c>
      <c r="G281" t="s">
        <v>69</v>
      </c>
      <c r="H281" t="s">
        <v>69</v>
      </c>
      <c r="I281" t="s">
        <v>69</v>
      </c>
      <c r="J281" t="s">
        <v>69</v>
      </c>
      <c r="K281" t="s">
        <v>69</v>
      </c>
      <c r="L281" t="s">
        <v>69</v>
      </c>
      <c r="M281" t="s">
        <v>69</v>
      </c>
      <c r="N281" t="s">
        <v>69</v>
      </c>
      <c r="O281" t="s">
        <v>69</v>
      </c>
      <c r="P281" t="s">
        <v>69</v>
      </c>
      <c r="Q281" t="s">
        <v>69</v>
      </c>
      <c r="R281" t="s">
        <v>69</v>
      </c>
      <c r="S281" t="s">
        <v>69</v>
      </c>
      <c r="T281" t="s">
        <v>69</v>
      </c>
      <c r="U281" t="s">
        <v>69</v>
      </c>
      <c r="V281" t="s">
        <v>69</v>
      </c>
      <c r="W281" t="s">
        <v>69</v>
      </c>
      <c r="X281" t="s">
        <v>69</v>
      </c>
      <c r="Y281" t="s">
        <v>69</v>
      </c>
      <c r="Z281" t="s">
        <v>69</v>
      </c>
      <c r="AA281" t="s">
        <v>69</v>
      </c>
      <c r="AB281" t="s">
        <v>69</v>
      </c>
      <c r="AC281" t="s">
        <v>69</v>
      </c>
      <c r="AD281" t="s">
        <v>69</v>
      </c>
      <c r="AE281" t="s">
        <v>69</v>
      </c>
      <c r="AF281" t="s">
        <v>69</v>
      </c>
      <c r="AG281" t="s">
        <v>69</v>
      </c>
      <c r="AH281" t="s">
        <v>69</v>
      </c>
      <c r="AI281" t="s">
        <v>69</v>
      </c>
      <c r="AJ281" t="s">
        <v>69</v>
      </c>
      <c r="AK281" t="s">
        <v>69</v>
      </c>
      <c r="AL281" t="s">
        <v>69</v>
      </c>
      <c r="AM281" t="s">
        <v>69</v>
      </c>
      <c r="AN281" t="s">
        <v>69</v>
      </c>
      <c r="AO281" t="s">
        <v>69</v>
      </c>
      <c r="AP281" t="s">
        <v>69</v>
      </c>
      <c r="AQ281" t="s">
        <v>69</v>
      </c>
      <c r="AR281" t="s">
        <v>69</v>
      </c>
      <c r="AS281" t="s">
        <v>69</v>
      </c>
      <c r="AT281" t="s">
        <v>69</v>
      </c>
      <c r="AU281" t="s">
        <v>69</v>
      </c>
      <c r="AV281" t="s">
        <v>69</v>
      </c>
      <c r="AW281" t="s">
        <v>69</v>
      </c>
      <c r="AX281" t="s">
        <v>69</v>
      </c>
      <c r="AY281" t="s">
        <v>69</v>
      </c>
      <c r="AZ281" t="s">
        <v>69</v>
      </c>
      <c r="BA281" t="s">
        <v>69</v>
      </c>
      <c r="BB281" t="s">
        <v>69</v>
      </c>
      <c r="BC281" t="s">
        <v>69</v>
      </c>
      <c r="BD281" t="s">
        <v>69</v>
      </c>
      <c r="BE281" t="s">
        <v>69</v>
      </c>
      <c r="BF281" t="s">
        <v>69</v>
      </c>
      <c r="BG281" t="s">
        <v>69</v>
      </c>
      <c r="BH281" t="s">
        <v>69</v>
      </c>
      <c r="BI281" t="s">
        <v>69</v>
      </c>
      <c r="BJ281" t="s">
        <v>69</v>
      </c>
      <c r="BK281" t="s">
        <v>69</v>
      </c>
      <c r="BL281">
        <v>26.920000080000001</v>
      </c>
      <c r="BM281">
        <v>27.06999969</v>
      </c>
      <c r="BN281" t="s">
        <v>69</v>
      </c>
      <c r="BO281">
        <v>27.030000690000001</v>
      </c>
      <c r="BP281">
        <v>26.739999770000001</v>
      </c>
      <c r="BQ281">
        <v>27.219999309999999</v>
      </c>
      <c r="BR281">
        <v>27.729999540000001</v>
      </c>
      <c r="BS281" t="s">
        <v>69</v>
      </c>
      <c r="BT281">
        <v>27.510000229999999</v>
      </c>
      <c r="BU281">
        <v>27.020000459999999</v>
      </c>
      <c r="BV281">
        <v>27.479999540000001</v>
      </c>
      <c r="BW281">
        <v>26.979999540000001</v>
      </c>
      <c r="BX281">
        <v>26.86000061</v>
      </c>
      <c r="BY281">
        <v>32.450000760000002</v>
      </c>
      <c r="BZ281">
        <v>32.22000122</v>
      </c>
      <c r="CA281">
        <v>30.409999849999998</v>
      </c>
      <c r="CB281">
        <v>30.879999160000001</v>
      </c>
      <c r="CC281">
        <v>30.409999849999998</v>
      </c>
      <c r="CD281">
        <v>31.504999160000001</v>
      </c>
      <c r="CE281">
        <v>31.510000229999999</v>
      </c>
      <c r="CF281" t="s">
        <v>69</v>
      </c>
      <c r="CG281">
        <v>31.709999079999999</v>
      </c>
      <c r="CH281">
        <v>31.510000229999999</v>
      </c>
      <c r="CI281">
        <v>31.049999239999998</v>
      </c>
      <c r="CJ281">
        <v>30.670000080000001</v>
      </c>
      <c r="CK281">
        <v>30.159999849999998</v>
      </c>
      <c r="CL281">
        <v>30.829999919999999</v>
      </c>
      <c r="CM281">
        <v>30.309999470000001</v>
      </c>
      <c r="CN281">
        <v>29.86000061</v>
      </c>
      <c r="CO281">
        <v>28.969999309999999</v>
      </c>
      <c r="CP281">
        <v>29.309999470000001</v>
      </c>
      <c r="CQ281" t="s">
        <v>69</v>
      </c>
    </row>
    <row r="282" spans="1:95" x14ac:dyDescent="0.25">
      <c r="A282" t="str">
        <f>_xll.BFieldInfo($B$282)</f>
        <v>End of Day Underlying Price Last</v>
      </c>
      <c r="B282" t="s">
        <v>8</v>
      </c>
      <c r="C282" t="s">
        <v>69</v>
      </c>
      <c r="D282" t="s">
        <v>69</v>
      </c>
      <c r="E282" t="s">
        <v>69</v>
      </c>
      <c r="F282" t="s">
        <v>69</v>
      </c>
      <c r="G282" t="s">
        <v>69</v>
      </c>
      <c r="H282" t="s">
        <v>69</v>
      </c>
      <c r="I282" t="s">
        <v>69</v>
      </c>
      <c r="J282" t="s">
        <v>69</v>
      </c>
      <c r="K282" t="s">
        <v>69</v>
      </c>
      <c r="L282" t="s">
        <v>69</v>
      </c>
      <c r="M282" t="s">
        <v>69</v>
      </c>
      <c r="N282" t="s">
        <v>69</v>
      </c>
      <c r="O282" t="s">
        <v>69</v>
      </c>
      <c r="P282" t="s">
        <v>69</v>
      </c>
      <c r="Q282" t="s">
        <v>69</v>
      </c>
      <c r="R282" t="s">
        <v>69</v>
      </c>
      <c r="S282" t="s">
        <v>69</v>
      </c>
      <c r="T282" t="s">
        <v>69</v>
      </c>
      <c r="U282" t="s">
        <v>69</v>
      </c>
      <c r="V282" t="s">
        <v>69</v>
      </c>
      <c r="W282" t="s">
        <v>69</v>
      </c>
      <c r="X282" t="s">
        <v>69</v>
      </c>
      <c r="Y282" t="s">
        <v>69</v>
      </c>
      <c r="Z282" t="s">
        <v>69</v>
      </c>
      <c r="AA282" t="s">
        <v>69</v>
      </c>
      <c r="AB282" t="s">
        <v>69</v>
      </c>
      <c r="AC282" t="s">
        <v>69</v>
      </c>
      <c r="AD282" t="s">
        <v>69</v>
      </c>
      <c r="AE282" t="s">
        <v>69</v>
      </c>
      <c r="AF282" t="s">
        <v>69</v>
      </c>
      <c r="AG282" t="s">
        <v>69</v>
      </c>
      <c r="AH282" t="s">
        <v>69</v>
      </c>
      <c r="AI282" t="s">
        <v>69</v>
      </c>
      <c r="AJ282" t="s">
        <v>69</v>
      </c>
      <c r="AK282" t="s">
        <v>69</v>
      </c>
      <c r="AL282" t="s">
        <v>69</v>
      </c>
      <c r="AM282" t="s">
        <v>69</v>
      </c>
      <c r="AN282" t="s">
        <v>69</v>
      </c>
      <c r="AO282" t="s">
        <v>69</v>
      </c>
      <c r="AP282" t="s">
        <v>69</v>
      </c>
      <c r="AQ282" t="s">
        <v>69</v>
      </c>
      <c r="AR282" t="s">
        <v>69</v>
      </c>
      <c r="AS282" t="s">
        <v>69</v>
      </c>
      <c r="AT282" t="s">
        <v>69</v>
      </c>
      <c r="AU282" t="s">
        <v>69</v>
      </c>
      <c r="AV282" t="s">
        <v>69</v>
      </c>
      <c r="AW282" t="s">
        <v>69</v>
      </c>
      <c r="AX282" t="s">
        <v>69</v>
      </c>
      <c r="AY282" t="s">
        <v>69</v>
      </c>
      <c r="AZ282" t="s">
        <v>69</v>
      </c>
      <c r="BA282" t="s">
        <v>69</v>
      </c>
      <c r="BB282" t="s">
        <v>69</v>
      </c>
      <c r="BC282" t="s">
        <v>69</v>
      </c>
      <c r="BD282" t="s">
        <v>69</v>
      </c>
      <c r="BE282" t="s">
        <v>69</v>
      </c>
      <c r="BF282" t="s">
        <v>69</v>
      </c>
      <c r="BG282" t="s">
        <v>69</v>
      </c>
      <c r="BH282" t="s">
        <v>69</v>
      </c>
      <c r="BI282" t="s">
        <v>69</v>
      </c>
      <c r="BJ282" t="s">
        <v>69</v>
      </c>
      <c r="BK282" t="s">
        <v>69</v>
      </c>
      <c r="BL282" t="s">
        <v>69</v>
      </c>
      <c r="BM282" t="s">
        <v>69</v>
      </c>
      <c r="BN282" t="s">
        <v>69</v>
      </c>
      <c r="BO282" t="s">
        <v>69</v>
      </c>
      <c r="BP282" t="s">
        <v>69</v>
      </c>
      <c r="BQ282" t="s">
        <v>69</v>
      </c>
      <c r="BR282" t="s">
        <v>69</v>
      </c>
      <c r="BS282" t="s">
        <v>69</v>
      </c>
      <c r="BT282">
        <v>27.31999969</v>
      </c>
      <c r="BU282" t="s">
        <v>69</v>
      </c>
      <c r="BV282">
        <v>27.48500061</v>
      </c>
      <c r="BW282">
        <v>26.770000459999999</v>
      </c>
      <c r="BX282" t="s">
        <v>69</v>
      </c>
      <c r="BY282">
        <v>32.439998629999998</v>
      </c>
      <c r="BZ282">
        <v>32.38999939</v>
      </c>
      <c r="CA282">
        <v>29.63999939</v>
      </c>
      <c r="CB282">
        <v>30.790000920000001</v>
      </c>
      <c r="CC282" t="s">
        <v>69</v>
      </c>
      <c r="CD282">
        <v>31.545000080000001</v>
      </c>
      <c r="CE282">
        <v>31.5</v>
      </c>
      <c r="CF282" t="s">
        <v>69</v>
      </c>
      <c r="CG282">
        <v>31.479999540000001</v>
      </c>
      <c r="CH282">
        <v>31.315000529999999</v>
      </c>
      <c r="CI282" t="s">
        <v>69</v>
      </c>
      <c r="CJ282">
        <v>29.909999849999998</v>
      </c>
      <c r="CK282">
        <v>30.520000459999999</v>
      </c>
      <c r="CL282">
        <v>30.540000920000001</v>
      </c>
      <c r="CM282">
        <v>30.809999470000001</v>
      </c>
      <c r="CN282">
        <v>29.969999309999999</v>
      </c>
      <c r="CO282">
        <v>28.850000380000001</v>
      </c>
      <c r="CP282">
        <v>29.334999079999999</v>
      </c>
      <c r="CQ282" t="s">
        <v>69</v>
      </c>
    </row>
    <row r="284" spans="1:95" x14ac:dyDescent="0.25">
      <c r="A284" t="s">
        <v>44</v>
      </c>
      <c r="B284" t="s">
        <v>3</v>
      </c>
      <c r="C284" s="1">
        <f>_xll.BDH($A$284,$B$285:$B$289,$B$1,$B$2,"Dir=H","CDR=5D","Days=A","Fill=-","FX=USD","Dts=S","cols=93;rows=6")</f>
        <v>43735</v>
      </c>
      <c r="D284" s="1">
        <v>43738</v>
      </c>
      <c r="E284" s="1">
        <v>43739</v>
      </c>
      <c r="F284" s="1">
        <v>43740</v>
      </c>
      <c r="G284" s="1">
        <v>43741</v>
      </c>
      <c r="H284" s="1">
        <v>43742</v>
      </c>
      <c r="I284" s="1">
        <v>43745</v>
      </c>
      <c r="J284" s="1">
        <v>43746</v>
      </c>
      <c r="K284" s="1">
        <v>43747</v>
      </c>
      <c r="L284" s="1">
        <v>43748</v>
      </c>
      <c r="M284" s="1">
        <v>43749</v>
      </c>
      <c r="N284" s="1">
        <v>43752</v>
      </c>
      <c r="O284" s="1">
        <v>43753</v>
      </c>
      <c r="P284" s="1">
        <v>43754</v>
      </c>
      <c r="Q284" s="1">
        <v>43755</v>
      </c>
      <c r="R284" s="1">
        <v>43756</v>
      </c>
      <c r="S284" s="1">
        <v>43759</v>
      </c>
      <c r="T284" s="1">
        <v>43760</v>
      </c>
      <c r="U284" s="1">
        <v>43761</v>
      </c>
      <c r="V284" s="1">
        <v>43762</v>
      </c>
      <c r="W284" s="1">
        <v>43763</v>
      </c>
      <c r="X284" s="1">
        <v>43766</v>
      </c>
      <c r="Y284" s="1">
        <v>43767</v>
      </c>
      <c r="Z284" s="1">
        <v>43768</v>
      </c>
      <c r="AA284" s="1">
        <v>43769</v>
      </c>
      <c r="AB284" s="1">
        <v>43770</v>
      </c>
      <c r="AC284" s="1">
        <v>43773</v>
      </c>
      <c r="AD284" s="1">
        <v>43774</v>
      </c>
      <c r="AE284" s="1">
        <v>43775</v>
      </c>
      <c r="AF284" s="1">
        <v>43776</v>
      </c>
      <c r="AG284" s="1">
        <v>43777</v>
      </c>
      <c r="AH284" s="1">
        <v>43780</v>
      </c>
      <c r="AI284" s="1">
        <v>43781</v>
      </c>
      <c r="AJ284" s="1">
        <v>43782</v>
      </c>
      <c r="AK284" s="1">
        <v>43783</v>
      </c>
      <c r="AL284" s="1">
        <v>43784</v>
      </c>
      <c r="AM284" s="1">
        <v>43787</v>
      </c>
      <c r="AN284" s="1">
        <v>43788</v>
      </c>
      <c r="AO284" s="1">
        <v>43789</v>
      </c>
      <c r="AP284" s="1">
        <v>43790</v>
      </c>
      <c r="AQ284" s="1">
        <v>43791</v>
      </c>
      <c r="AR284" s="1">
        <v>43794</v>
      </c>
      <c r="AS284" s="1">
        <v>43795</v>
      </c>
      <c r="AT284" s="1">
        <v>43796</v>
      </c>
      <c r="AU284" s="1">
        <v>43797</v>
      </c>
      <c r="AV284" s="1">
        <v>43798</v>
      </c>
      <c r="AW284" s="1">
        <v>43801</v>
      </c>
      <c r="AX284" s="1">
        <v>43802</v>
      </c>
      <c r="AY284" s="1">
        <v>43803</v>
      </c>
      <c r="AZ284" s="1">
        <v>43804</v>
      </c>
      <c r="BA284" s="1">
        <v>43805</v>
      </c>
      <c r="BB284" s="1">
        <v>43808</v>
      </c>
      <c r="BC284" s="1">
        <v>43809</v>
      </c>
      <c r="BD284" s="1">
        <v>43810</v>
      </c>
      <c r="BE284" s="1">
        <v>43811</v>
      </c>
      <c r="BF284" s="1">
        <v>43812</v>
      </c>
      <c r="BG284" s="1">
        <v>43815</v>
      </c>
      <c r="BH284" s="1">
        <v>43816</v>
      </c>
      <c r="BI284" s="1">
        <v>43817</v>
      </c>
      <c r="BJ284" s="1">
        <v>43818</v>
      </c>
      <c r="BK284" s="1">
        <v>43819</v>
      </c>
      <c r="BL284" s="1">
        <v>43822</v>
      </c>
      <c r="BM284" s="1">
        <v>43823</v>
      </c>
      <c r="BN284" s="1">
        <v>43824</v>
      </c>
      <c r="BO284" s="1">
        <v>43825</v>
      </c>
      <c r="BP284" s="1">
        <v>43826</v>
      </c>
      <c r="BQ284" s="1">
        <v>43829</v>
      </c>
      <c r="BR284" s="1">
        <v>43830</v>
      </c>
      <c r="BS284" s="1">
        <v>43831</v>
      </c>
      <c r="BT284" s="1">
        <v>43832</v>
      </c>
      <c r="BU284" s="1">
        <v>43833</v>
      </c>
      <c r="BV284" s="1">
        <v>43836</v>
      </c>
      <c r="BW284" s="1">
        <v>43837</v>
      </c>
      <c r="BX284" s="1">
        <v>43838</v>
      </c>
      <c r="BY284" s="1">
        <v>43839</v>
      </c>
      <c r="BZ284" s="1">
        <v>43840</v>
      </c>
      <c r="CA284" s="1">
        <v>43843</v>
      </c>
      <c r="CB284" s="1">
        <v>43844</v>
      </c>
      <c r="CC284" s="1">
        <v>43845</v>
      </c>
      <c r="CD284" s="1">
        <v>43846</v>
      </c>
      <c r="CE284" s="1">
        <v>43847</v>
      </c>
      <c r="CF284" s="1">
        <v>43850</v>
      </c>
      <c r="CG284" s="1">
        <v>43851</v>
      </c>
      <c r="CH284" s="1">
        <v>43852</v>
      </c>
      <c r="CI284" s="1">
        <v>43853</v>
      </c>
      <c r="CJ284" s="1">
        <v>43854</v>
      </c>
      <c r="CK284" s="1">
        <v>43857</v>
      </c>
      <c r="CL284" s="1">
        <v>43858</v>
      </c>
      <c r="CM284" s="1">
        <v>43859</v>
      </c>
      <c r="CN284" s="1">
        <v>43860</v>
      </c>
      <c r="CO284" s="1">
        <v>43861</v>
      </c>
      <c r="CP284" s="1">
        <v>43864</v>
      </c>
      <c r="CQ284" s="1">
        <v>43865</v>
      </c>
    </row>
    <row r="285" spans="1:95" x14ac:dyDescent="0.25">
      <c r="A285" t="str">
        <f>_xll.BFieldInfo($B$285)</f>
        <v>Implied Volatility Using Ask Price</v>
      </c>
      <c r="B285" t="s">
        <v>4</v>
      </c>
      <c r="C285">
        <v>69.213999999999999</v>
      </c>
      <c r="D285">
        <v>65.67</v>
      </c>
      <c r="E285">
        <v>71.132000000000005</v>
      </c>
      <c r="F285">
        <v>70.260999999999996</v>
      </c>
      <c r="G285">
        <v>94.554000000000002</v>
      </c>
      <c r="H285">
        <v>88.498000000000005</v>
      </c>
      <c r="I285">
        <v>75.44</v>
      </c>
      <c r="J285">
        <v>87.122</v>
      </c>
      <c r="K285">
        <v>83.203000000000003</v>
      </c>
      <c r="L285">
        <v>75.241</v>
      </c>
      <c r="M285">
        <v>82.938999999999993</v>
      </c>
      <c r="N285">
        <v>83.811000000000007</v>
      </c>
      <c r="O285">
        <v>79.402000000000001</v>
      </c>
      <c r="P285">
        <v>91.400999999999996</v>
      </c>
      <c r="Q285">
        <v>91.546999999999997</v>
      </c>
      <c r="R285">
        <v>92.366</v>
      </c>
      <c r="S285">
        <v>95.787000000000006</v>
      </c>
      <c r="T285">
        <v>101.381</v>
      </c>
      <c r="U285">
        <v>86.335999999999999</v>
      </c>
      <c r="V285">
        <v>82.968999999999994</v>
      </c>
      <c r="W285">
        <v>100.185</v>
      </c>
      <c r="X285">
        <v>76.239000000000004</v>
      </c>
      <c r="Y285">
        <v>72.819999999999993</v>
      </c>
      <c r="Z285">
        <v>85.558999999999997</v>
      </c>
      <c r="AA285">
        <v>93.911000000000001</v>
      </c>
      <c r="AB285">
        <v>70.91</v>
      </c>
      <c r="AC285">
        <v>77.171999999999997</v>
      </c>
      <c r="AD285">
        <v>86.921000000000006</v>
      </c>
      <c r="AE285">
        <v>88.221999999999994</v>
      </c>
      <c r="AF285">
        <v>68.620999999999995</v>
      </c>
      <c r="AG285">
        <v>101.78400000000001</v>
      </c>
      <c r="AH285">
        <v>89.472999999999999</v>
      </c>
      <c r="AI285">
        <v>91.762</v>
      </c>
      <c r="AJ285">
        <v>102.307</v>
      </c>
      <c r="AK285">
        <v>84.34</v>
      </c>
      <c r="AL285">
        <v>81.11</v>
      </c>
      <c r="AM285">
        <v>81.751999999999995</v>
      </c>
      <c r="AN285">
        <v>80.685000000000002</v>
      </c>
      <c r="AO285">
        <v>84.608000000000004</v>
      </c>
      <c r="AP285">
        <v>87.978999999999999</v>
      </c>
      <c r="AQ285">
        <v>89.376999999999995</v>
      </c>
      <c r="AR285">
        <v>84.084000000000003</v>
      </c>
      <c r="AS285">
        <v>81.474999999999994</v>
      </c>
      <c r="AT285">
        <v>78.677999999999997</v>
      </c>
      <c r="AU285" t="s">
        <v>69</v>
      </c>
      <c r="AV285">
        <v>83.382999999999996</v>
      </c>
      <c r="AW285">
        <v>88.387</v>
      </c>
      <c r="AX285">
        <v>91.543000000000006</v>
      </c>
      <c r="AY285">
        <v>92.128</v>
      </c>
      <c r="AZ285">
        <v>89.384</v>
      </c>
      <c r="BA285">
        <v>85.28</v>
      </c>
      <c r="BB285">
        <v>86.540999999999997</v>
      </c>
      <c r="BC285">
        <v>72</v>
      </c>
      <c r="BD285">
        <v>81.655000000000001</v>
      </c>
      <c r="BE285">
        <v>72.274000000000001</v>
      </c>
      <c r="BF285">
        <v>87.94</v>
      </c>
      <c r="BG285">
        <v>81.831999999999994</v>
      </c>
      <c r="BH285">
        <v>117.01900000000001</v>
      </c>
      <c r="BI285">
        <v>115.491</v>
      </c>
      <c r="BJ285">
        <v>78.805000000000007</v>
      </c>
      <c r="BK285">
        <v>79.373999999999995</v>
      </c>
      <c r="BL285">
        <v>78.185000000000002</v>
      </c>
      <c r="BM285">
        <v>67.527000000000001</v>
      </c>
      <c r="BN285" t="s">
        <v>69</v>
      </c>
      <c r="BO285">
        <v>86.956000000000003</v>
      </c>
      <c r="BP285">
        <v>79.334999999999994</v>
      </c>
      <c r="BQ285">
        <v>74.924000000000007</v>
      </c>
      <c r="BR285">
        <v>62.826000000000001</v>
      </c>
      <c r="BS285" t="s">
        <v>69</v>
      </c>
      <c r="BT285">
        <v>78.325999999999993</v>
      </c>
      <c r="BU285">
        <v>81.549000000000007</v>
      </c>
      <c r="BV285">
        <v>69.203999999999994</v>
      </c>
      <c r="BW285">
        <v>79.569000000000003</v>
      </c>
      <c r="BX285">
        <v>62.302999999999997</v>
      </c>
      <c r="BY285">
        <v>66.13</v>
      </c>
      <c r="BZ285">
        <v>66.926000000000002</v>
      </c>
      <c r="CA285">
        <v>80.153000000000006</v>
      </c>
      <c r="CB285">
        <v>78.046000000000006</v>
      </c>
      <c r="CC285">
        <v>77.396000000000001</v>
      </c>
      <c r="CD285">
        <v>70.942999999999998</v>
      </c>
      <c r="CE285">
        <v>73.605000000000004</v>
      </c>
      <c r="CF285" t="s">
        <v>69</v>
      </c>
      <c r="CG285">
        <v>111.5</v>
      </c>
      <c r="CH285">
        <v>77.156000000000006</v>
      </c>
      <c r="CI285">
        <v>71.930000000000007</v>
      </c>
      <c r="CJ285">
        <v>72.522000000000006</v>
      </c>
      <c r="CK285">
        <v>78.938999999999993</v>
      </c>
      <c r="CL285">
        <v>66.685000000000002</v>
      </c>
      <c r="CM285">
        <v>78.221000000000004</v>
      </c>
      <c r="CN285">
        <v>91.197000000000003</v>
      </c>
      <c r="CO285">
        <v>226.79300000000001</v>
      </c>
      <c r="CP285">
        <v>92.424000000000007</v>
      </c>
      <c r="CQ285" t="s">
        <v>69</v>
      </c>
    </row>
    <row r="286" spans="1:95" x14ac:dyDescent="0.25">
      <c r="A286" t="str">
        <f>_xll.BFieldInfo($B$286)</f>
        <v>End of Day Option Price Ask</v>
      </c>
      <c r="B286" t="s">
        <v>5</v>
      </c>
      <c r="C286">
        <v>0.25</v>
      </c>
      <c r="D286">
        <v>0.2</v>
      </c>
      <c r="E286">
        <v>0.2</v>
      </c>
      <c r="F286">
        <v>0.2</v>
      </c>
      <c r="G286">
        <v>0.2</v>
      </c>
      <c r="H286">
        <v>0.15000000999999999</v>
      </c>
      <c r="I286">
        <v>0.1</v>
      </c>
      <c r="J286">
        <v>0.15000000999999999</v>
      </c>
      <c r="K286">
        <v>0.15000000999999999</v>
      </c>
      <c r="L286">
        <v>0.1</v>
      </c>
      <c r="M286">
        <v>0.15000000999999999</v>
      </c>
      <c r="N286">
        <v>0.15000000999999999</v>
      </c>
      <c r="O286">
        <v>0.15000000999999999</v>
      </c>
      <c r="P286">
        <v>0.2</v>
      </c>
      <c r="Q286">
        <v>0.2</v>
      </c>
      <c r="R286">
        <v>0.2</v>
      </c>
      <c r="S286">
        <v>0.2</v>
      </c>
      <c r="T286">
        <v>0.2</v>
      </c>
      <c r="U286">
        <v>0.1</v>
      </c>
      <c r="V286">
        <v>0.1</v>
      </c>
      <c r="W286">
        <v>0.2</v>
      </c>
      <c r="X286">
        <v>0.1</v>
      </c>
      <c r="Y286">
        <v>0.1</v>
      </c>
      <c r="Z286">
        <v>0.15000000999999999</v>
      </c>
      <c r="AA286">
        <v>0.2</v>
      </c>
      <c r="AB286">
        <v>0.1</v>
      </c>
      <c r="AC286">
        <v>0.1</v>
      </c>
      <c r="AD286">
        <v>0.15000000999999999</v>
      </c>
      <c r="AE286">
        <v>0.15000000999999999</v>
      </c>
      <c r="AF286">
        <v>0.05</v>
      </c>
      <c r="AG286">
        <v>0.2</v>
      </c>
      <c r="AH286">
        <v>0.15000000999999999</v>
      </c>
      <c r="AI286">
        <v>0.15000000999999999</v>
      </c>
      <c r="AJ286">
        <v>0.2</v>
      </c>
      <c r="AK286">
        <v>0.1</v>
      </c>
      <c r="AL286">
        <v>0.1</v>
      </c>
      <c r="AM286">
        <v>0.1</v>
      </c>
      <c r="AN286">
        <v>0.1</v>
      </c>
      <c r="AO286">
        <v>0.1</v>
      </c>
      <c r="AP286">
        <v>0.1</v>
      </c>
      <c r="AQ286">
        <v>0.1</v>
      </c>
      <c r="AR286">
        <v>0.1</v>
      </c>
      <c r="AS286">
        <v>0.1</v>
      </c>
      <c r="AT286">
        <v>0.1</v>
      </c>
      <c r="AU286" t="s">
        <v>69</v>
      </c>
      <c r="AV286">
        <v>0.1</v>
      </c>
      <c r="AW286">
        <v>0.1</v>
      </c>
      <c r="AX286">
        <v>0.1</v>
      </c>
      <c r="AY286">
        <v>0.1</v>
      </c>
      <c r="AZ286">
        <v>0.1</v>
      </c>
      <c r="BA286">
        <v>0.1</v>
      </c>
      <c r="BB286">
        <v>0.1</v>
      </c>
      <c r="BC286">
        <v>0.05</v>
      </c>
      <c r="BD286">
        <v>0.1</v>
      </c>
      <c r="BE286">
        <v>0.1</v>
      </c>
      <c r="BF286">
        <v>0.15000000999999999</v>
      </c>
      <c r="BG286">
        <v>0.1</v>
      </c>
      <c r="BH286">
        <v>0.30000000999999998</v>
      </c>
      <c r="BI286">
        <v>0.30000000999999998</v>
      </c>
      <c r="BJ286">
        <v>0.15000000999999999</v>
      </c>
      <c r="BK286">
        <v>0.2</v>
      </c>
      <c r="BL286">
        <v>0.2</v>
      </c>
      <c r="BM286">
        <v>0.15000000999999999</v>
      </c>
      <c r="BN286" t="s">
        <v>69</v>
      </c>
      <c r="BO286">
        <v>0.25</v>
      </c>
      <c r="BP286">
        <v>0.2</v>
      </c>
      <c r="BQ286">
        <v>0.2</v>
      </c>
      <c r="BR286">
        <v>0.2</v>
      </c>
      <c r="BS286" t="s">
        <v>69</v>
      </c>
      <c r="BT286">
        <v>0.30000000999999998</v>
      </c>
      <c r="BU286">
        <v>0.34999998999999998</v>
      </c>
      <c r="BV286">
        <v>0.30000000999999998</v>
      </c>
      <c r="BW286">
        <v>0.30000000999999998</v>
      </c>
      <c r="BX286">
        <v>0.15000000999999999</v>
      </c>
      <c r="BY286">
        <v>0.15000000999999999</v>
      </c>
      <c r="BZ286">
        <v>0.15000000999999999</v>
      </c>
      <c r="CA286">
        <v>0.2</v>
      </c>
      <c r="CB286">
        <v>0.2</v>
      </c>
      <c r="CC286">
        <v>0.2</v>
      </c>
      <c r="CD286">
        <v>0.30000000999999998</v>
      </c>
      <c r="CE286">
        <v>0.40000001000000002</v>
      </c>
      <c r="CF286" t="s">
        <v>69</v>
      </c>
      <c r="CG286">
        <v>0.40000001000000002</v>
      </c>
      <c r="CH286">
        <v>0.25</v>
      </c>
      <c r="CI286">
        <v>0.2</v>
      </c>
      <c r="CJ286">
        <v>0.2</v>
      </c>
      <c r="CK286">
        <v>0.15000000999999999</v>
      </c>
      <c r="CL286">
        <v>0.1</v>
      </c>
      <c r="CM286">
        <v>0.15000000999999999</v>
      </c>
      <c r="CN286">
        <v>0.15000000999999999</v>
      </c>
      <c r="CO286">
        <v>0.5</v>
      </c>
      <c r="CP286">
        <v>0.05</v>
      </c>
      <c r="CQ286" t="s">
        <v>69</v>
      </c>
    </row>
    <row r="287" spans="1:95" x14ac:dyDescent="0.25">
      <c r="A287" t="str">
        <f>_xll.BFieldInfo($B$287)</f>
        <v>End of Day Option Price Bid</v>
      </c>
      <c r="B287" t="s">
        <v>6</v>
      </c>
      <c r="C287">
        <v>0.15000000999999999</v>
      </c>
      <c r="D287">
        <v>0.15000000999999999</v>
      </c>
      <c r="E287">
        <v>0.1</v>
      </c>
      <c r="F287">
        <v>0.1</v>
      </c>
      <c r="G287">
        <v>0.1</v>
      </c>
      <c r="H287" t="s">
        <v>69</v>
      </c>
      <c r="I287" t="s">
        <v>69</v>
      </c>
      <c r="J287" t="s">
        <v>69</v>
      </c>
      <c r="K287" t="s">
        <v>69</v>
      </c>
      <c r="L287" t="s">
        <v>69</v>
      </c>
      <c r="M287">
        <v>0.05</v>
      </c>
      <c r="N287" t="s">
        <v>69</v>
      </c>
      <c r="O287" t="s">
        <v>69</v>
      </c>
      <c r="P287">
        <v>0.05</v>
      </c>
      <c r="Q287">
        <v>0.05</v>
      </c>
      <c r="R287" t="s">
        <v>69</v>
      </c>
      <c r="S287" t="s">
        <v>69</v>
      </c>
      <c r="T287" t="s">
        <v>69</v>
      </c>
      <c r="U287" t="s">
        <v>69</v>
      </c>
      <c r="V287" t="s">
        <v>69</v>
      </c>
      <c r="W287" t="s">
        <v>69</v>
      </c>
      <c r="X287" t="s">
        <v>69</v>
      </c>
      <c r="Y287" t="s">
        <v>69</v>
      </c>
      <c r="Z287">
        <v>0.1</v>
      </c>
      <c r="AA287" t="s">
        <v>69</v>
      </c>
      <c r="AB287" t="s">
        <v>69</v>
      </c>
      <c r="AC287" t="s">
        <v>69</v>
      </c>
      <c r="AD287" t="s">
        <v>69</v>
      </c>
      <c r="AE287" t="s">
        <v>69</v>
      </c>
      <c r="AF287" t="s">
        <v>69</v>
      </c>
      <c r="AG287" t="s">
        <v>69</v>
      </c>
      <c r="AH287" t="s">
        <v>69</v>
      </c>
      <c r="AI287" t="s">
        <v>69</v>
      </c>
      <c r="AJ287" t="s">
        <v>69</v>
      </c>
      <c r="AK287" t="s">
        <v>69</v>
      </c>
      <c r="AL287" t="s">
        <v>69</v>
      </c>
      <c r="AM287" t="s">
        <v>69</v>
      </c>
      <c r="AN287" t="s">
        <v>69</v>
      </c>
      <c r="AO287" t="s">
        <v>69</v>
      </c>
      <c r="AP287" t="s">
        <v>69</v>
      </c>
      <c r="AQ287">
        <v>0.05</v>
      </c>
      <c r="AR287" t="s">
        <v>69</v>
      </c>
      <c r="AS287" t="s">
        <v>69</v>
      </c>
      <c r="AT287">
        <v>0.05</v>
      </c>
      <c r="AU287" t="s">
        <v>69</v>
      </c>
      <c r="AV287" t="s">
        <v>69</v>
      </c>
      <c r="AW287">
        <v>0.05</v>
      </c>
      <c r="AX287" t="s">
        <v>69</v>
      </c>
      <c r="AY287" t="s">
        <v>69</v>
      </c>
      <c r="AZ287" t="s">
        <v>69</v>
      </c>
      <c r="BA287" t="s">
        <v>69</v>
      </c>
      <c r="BB287" t="s">
        <v>69</v>
      </c>
      <c r="BC287" t="s">
        <v>69</v>
      </c>
      <c r="BD287" t="s">
        <v>69</v>
      </c>
      <c r="BE287">
        <v>0.05</v>
      </c>
      <c r="BF287" t="s">
        <v>69</v>
      </c>
      <c r="BG287" t="s">
        <v>69</v>
      </c>
      <c r="BH287" t="s">
        <v>69</v>
      </c>
      <c r="BI287" t="s">
        <v>69</v>
      </c>
      <c r="BJ287" t="s">
        <v>69</v>
      </c>
      <c r="BK287" t="s">
        <v>69</v>
      </c>
      <c r="BL287">
        <v>0.05</v>
      </c>
      <c r="BM287" t="s">
        <v>69</v>
      </c>
      <c r="BN287" t="s">
        <v>69</v>
      </c>
      <c r="BO287" t="s">
        <v>69</v>
      </c>
      <c r="BP287" t="s">
        <v>69</v>
      </c>
      <c r="BQ287" t="s">
        <v>69</v>
      </c>
      <c r="BR287">
        <v>0.05</v>
      </c>
      <c r="BS287" t="s">
        <v>69</v>
      </c>
      <c r="BT287">
        <v>0.1</v>
      </c>
      <c r="BU287">
        <v>0.15000000999999999</v>
      </c>
      <c r="BV287">
        <v>0.2</v>
      </c>
      <c r="BW287">
        <v>0.1</v>
      </c>
      <c r="BX287">
        <v>0.1</v>
      </c>
      <c r="BY287">
        <v>0.05</v>
      </c>
      <c r="BZ287">
        <v>0.05</v>
      </c>
      <c r="CA287">
        <v>0.05</v>
      </c>
      <c r="CB287" t="s">
        <v>69</v>
      </c>
      <c r="CC287">
        <v>0.1</v>
      </c>
      <c r="CD287">
        <v>0.15000000999999999</v>
      </c>
      <c r="CE287">
        <v>0.25</v>
      </c>
      <c r="CF287" t="s">
        <v>69</v>
      </c>
      <c r="CG287">
        <v>0.05</v>
      </c>
      <c r="CH287">
        <v>0.05</v>
      </c>
      <c r="CI287">
        <v>0.1</v>
      </c>
      <c r="CJ287">
        <v>0.05</v>
      </c>
      <c r="CK287">
        <v>0.05</v>
      </c>
      <c r="CL287">
        <v>0.05</v>
      </c>
      <c r="CM287">
        <v>0.05</v>
      </c>
      <c r="CN287" t="s">
        <v>69</v>
      </c>
      <c r="CO287" t="s">
        <v>69</v>
      </c>
      <c r="CP287" t="s">
        <v>69</v>
      </c>
      <c r="CQ287" t="s">
        <v>69</v>
      </c>
    </row>
    <row r="288" spans="1:95" x14ac:dyDescent="0.25">
      <c r="A288" t="str">
        <f>_xll.BFieldInfo($B$288)</f>
        <v>End of Day Underlying Price Ask</v>
      </c>
      <c r="B288" t="s">
        <v>7</v>
      </c>
      <c r="C288">
        <v>3.6199998899999999</v>
      </c>
      <c r="D288">
        <v>3.55999994</v>
      </c>
      <c r="E288">
        <v>3.4200000799999999</v>
      </c>
      <c r="F288">
        <v>3.4500000499999999</v>
      </c>
      <c r="G288">
        <v>2.8650000100000002</v>
      </c>
      <c r="H288">
        <v>2.7999999500000001</v>
      </c>
      <c r="I288">
        <v>2.8849999899999998</v>
      </c>
      <c r="J288">
        <v>2.8599999</v>
      </c>
      <c r="K288">
        <v>2.9800000199999999</v>
      </c>
      <c r="L288">
        <v>2.9300000700000002</v>
      </c>
      <c r="M288">
        <v>3</v>
      </c>
      <c r="N288">
        <v>3</v>
      </c>
      <c r="O288">
        <v>3.0999998999999998</v>
      </c>
      <c r="P288">
        <v>3.03500009</v>
      </c>
      <c r="Q288">
        <v>3.0399999599999998</v>
      </c>
      <c r="R288">
        <v>3.02999997</v>
      </c>
      <c r="S288">
        <v>2.9800000199999999</v>
      </c>
      <c r="T288">
        <v>2.8699998899999999</v>
      </c>
      <c r="U288">
        <v>2.7300000199999999</v>
      </c>
      <c r="V288">
        <v>2.81500006</v>
      </c>
      <c r="W288">
        <v>2.94000006</v>
      </c>
      <c r="X288">
        <v>3.0450000799999999</v>
      </c>
      <c r="Y288">
        <v>3.1400001</v>
      </c>
      <c r="Z288">
        <v>3.08999991</v>
      </c>
      <c r="AA288">
        <v>3.1199998899999999</v>
      </c>
      <c r="AB288">
        <v>3.19000006</v>
      </c>
      <c r="AC288">
        <v>3.05699992</v>
      </c>
      <c r="AD288">
        <v>3.08999991</v>
      </c>
      <c r="AE288">
        <v>3.0699999299999998</v>
      </c>
      <c r="AF288">
        <v>2.9500000499999999</v>
      </c>
      <c r="AG288">
        <v>3.0099999899999998</v>
      </c>
      <c r="AH288">
        <v>3.08999991</v>
      </c>
      <c r="AI288">
        <v>3.0499999500000001</v>
      </c>
      <c r="AJ288">
        <v>3.0499999500000001</v>
      </c>
      <c r="AK288">
        <v>2.9800000199999999</v>
      </c>
      <c r="AL288">
        <v>3.06500006</v>
      </c>
      <c r="AM288">
        <v>3.0799999200000001</v>
      </c>
      <c r="AN288">
        <v>3.1150000100000002</v>
      </c>
      <c r="AO288">
        <v>3.03500009</v>
      </c>
      <c r="AP288">
        <v>2.97000003</v>
      </c>
      <c r="AQ288">
        <v>2.9500000499999999</v>
      </c>
      <c r="AR288">
        <v>3.0999998999999998</v>
      </c>
      <c r="AS288">
        <v>3.1700000799999999</v>
      </c>
      <c r="AT288">
        <v>3.2449998899999999</v>
      </c>
      <c r="AU288" t="s">
        <v>69</v>
      </c>
      <c r="AV288">
        <v>3.16000009</v>
      </c>
      <c r="AW288">
        <v>3.0850000400000002</v>
      </c>
      <c r="AX288">
        <v>3.02999997</v>
      </c>
      <c r="AY288">
        <v>3.02999997</v>
      </c>
      <c r="AZ288">
        <v>3.0999998999999998</v>
      </c>
      <c r="BA288">
        <v>3.2000000499999999</v>
      </c>
      <c r="BB288">
        <v>3.2100000400000002</v>
      </c>
      <c r="BC288">
        <v>3.2049999200000001</v>
      </c>
      <c r="BD288">
        <v>3.33999991</v>
      </c>
      <c r="BE288">
        <v>3.55999994</v>
      </c>
      <c r="BF288">
        <v>3.47900009</v>
      </c>
      <c r="BG288">
        <v>3.4000001000000002</v>
      </c>
      <c r="BH288">
        <v>3.5399999599999998</v>
      </c>
      <c r="BI288">
        <v>3.5799999200000001</v>
      </c>
      <c r="BJ288">
        <v>3.7400000100000002</v>
      </c>
      <c r="BK288">
        <v>3.9300000700000002</v>
      </c>
      <c r="BL288">
        <v>3.9900000100000002</v>
      </c>
      <c r="BM288">
        <v>4.0300002099999999</v>
      </c>
      <c r="BN288" t="s">
        <v>69</v>
      </c>
      <c r="BO288">
        <v>4.0300002099999999</v>
      </c>
      <c r="BP288">
        <v>4.0199999799999997</v>
      </c>
      <c r="BQ288">
        <v>4.1399998699999996</v>
      </c>
      <c r="BR288">
        <v>4.375</v>
      </c>
      <c r="BS288" t="s">
        <v>69</v>
      </c>
      <c r="BT288">
        <v>4.4299998299999999</v>
      </c>
      <c r="BU288">
        <v>4.5050001100000001</v>
      </c>
      <c r="BV288">
        <v>4.6100001299999995</v>
      </c>
      <c r="BW288">
        <v>4.4600000399999997</v>
      </c>
      <c r="BX288">
        <v>4.30999994</v>
      </c>
      <c r="BY288">
        <v>4.2600002300000002</v>
      </c>
      <c r="BZ288">
        <v>4.2600002300000002</v>
      </c>
      <c r="CA288">
        <v>4.2550001100000001</v>
      </c>
      <c r="CB288">
        <v>4.3000001900000004</v>
      </c>
      <c r="CC288">
        <v>4.3299999199999997</v>
      </c>
      <c r="CD288">
        <v>4.6999998099999996</v>
      </c>
      <c r="CE288">
        <v>4.9000000999999997</v>
      </c>
      <c r="CF288" t="s">
        <v>69</v>
      </c>
      <c r="CG288">
        <v>4.5050001100000001</v>
      </c>
      <c r="CH288">
        <v>4.5749998099999996</v>
      </c>
      <c r="CI288">
        <v>4.5300002099999999</v>
      </c>
      <c r="CJ288">
        <v>4.5399999600000003</v>
      </c>
      <c r="CK288">
        <v>4.3600001299999995</v>
      </c>
      <c r="CL288">
        <v>4.37249994</v>
      </c>
      <c r="CM288">
        <v>4.4200000800000003</v>
      </c>
      <c r="CN288">
        <v>4.2800002099999999</v>
      </c>
      <c r="CO288">
        <v>3.9000000999999997</v>
      </c>
      <c r="CP288">
        <v>3.9000000999999997</v>
      </c>
      <c r="CQ288" t="s">
        <v>69</v>
      </c>
    </row>
    <row r="289" spans="1:95" x14ac:dyDescent="0.25">
      <c r="A289" t="str">
        <f>_xll.BFieldInfo($B$289)</f>
        <v>End of Day Underlying Price Last</v>
      </c>
      <c r="B289" t="s">
        <v>8</v>
      </c>
      <c r="C289" t="s">
        <v>69</v>
      </c>
      <c r="D289" t="s">
        <v>69</v>
      </c>
      <c r="E289" t="s">
        <v>69</v>
      </c>
      <c r="F289" t="s">
        <v>69</v>
      </c>
      <c r="G289">
        <v>2.9200000799999999</v>
      </c>
      <c r="H289" t="s">
        <v>69</v>
      </c>
      <c r="I289" t="s">
        <v>69</v>
      </c>
      <c r="J289" t="s">
        <v>69</v>
      </c>
      <c r="K289" t="s">
        <v>69</v>
      </c>
      <c r="L289" t="s">
        <v>69</v>
      </c>
      <c r="M289" t="s">
        <v>69</v>
      </c>
      <c r="N289" t="s">
        <v>69</v>
      </c>
      <c r="O289" t="s">
        <v>69</v>
      </c>
      <c r="P289" t="s">
        <v>69</v>
      </c>
      <c r="Q289">
        <v>3</v>
      </c>
      <c r="R289" t="s">
        <v>69</v>
      </c>
      <c r="S289" t="s">
        <v>69</v>
      </c>
      <c r="T289" t="s">
        <v>69</v>
      </c>
      <c r="U289" t="s">
        <v>69</v>
      </c>
      <c r="V289" t="s">
        <v>69</v>
      </c>
      <c r="W289" t="s">
        <v>69</v>
      </c>
      <c r="X289" t="s">
        <v>69</v>
      </c>
      <c r="Y289" t="s">
        <v>69</v>
      </c>
      <c r="Z289">
        <v>3.1500001000000002</v>
      </c>
      <c r="AA289" t="s">
        <v>69</v>
      </c>
      <c r="AB289" t="s">
        <v>69</v>
      </c>
      <c r="AC289" t="s">
        <v>69</v>
      </c>
      <c r="AD289" t="s">
        <v>69</v>
      </c>
      <c r="AE289" t="s">
        <v>69</v>
      </c>
      <c r="AF289">
        <v>2.97000003</v>
      </c>
      <c r="AG289" t="s">
        <v>69</v>
      </c>
      <c r="AH289" t="s">
        <v>69</v>
      </c>
      <c r="AI289" t="s">
        <v>69</v>
      </c>
      <c r="AJ289" t="s">
        <v>69</v>
      </c>
      <c r="AK289" t="s">
        <v>69</v>
      </c>
      <c r="AL289" t="s">
        <v>69</v>
      </c>
      <c r="AM289" t="s">
        <v>69</v>
      </c>
      <c r="AN289" t="s">
        <v>69</v>
      </c>
      <c r="AO289" t="s">
        <v>69</v>
      </c>
      <c r="AP289" t="s">
        <v>69</v>
      </c>
      <c r="AQ289">
        <v>2.94000006</v>
      </c>
      <c r="AR289" t="s">
        <v>69</v>
      </c>
      <c r="AS289" t="s">
        <v>69</v>
      </c>
      <c r="AT289">
        <v>3.25</v>
      </c>
      <c r="AU289" t="s">
        <v>69</v>
      </c>
      <c r="AV289" t="s">
        <v>69</v>
      </c>
      <c r="AW289">
        <v>3.1500001000000002</v>
      </c>
      <c r="AX289" t="s">
        <v>69</v>
      </c>
      <c r="AY289" t="s">
        <v>69</v>
      </c>
      <c r="AZ289" t="s">
        <v>69</v>
      </c>
      <c r="BA289" t="s">
        <v>69</v>
      </c>
      <c r="BB289" t="s">
        <v>69</v>
      </c>
      <c r="BC289" t="s">
        <v>69</v>
      </c>
      <c r="BD289" t="s">
        <v>69</v>
      </c>
      <c r="BE289">
        <v>3.55999994</v>
      </c>
      <c r="BF289" t="s">
        <v>69</v>
      </c>
      <c r="BG289" t="s">
        <v>69</v>
      </c>
      <c r="BH289" t="s">
        <v>69</v>
      </c>
      <c r="BI289" t="s">
        <v>69</v>
      </c>
      <c r="BJ289" t="s">
        <v>69</v>
      </c>
      <c r="BK289">
        <v>3.8599999</v>
      </c>
      <c r="BL289">
        <v>3.9800000199999999</v>
      </c>
      <c r="BM289" t="s">
        <v>69</v>
      </c>
      <c r="BN289" t="s">
        <v>69</v>
      </c>
      <c r="BO289">
        <v>3.9800000199999999</v>
      </c>
      <c r="BP289">
        <v>3.9849999</v>
      </c>
      <c r="BQ289" t="s">
        <v>69</v>
      </c>
      <c r="BR289" t="s">
        <v>69</v>
      </c>
      <c r="BS289" t="s">
        <v>69</v>
      </c>
      <c r="BT289">
        <v>4.4299998299999999</v>
      </c>
      <c r="BU289" t="s">
        <v>69</v>
      </c>
      <c r="BV289">
        <v>4.5999999000000003</v>
      </c>
      <c r="BW289" t="s">
        <v>69</v>
      </c>
      <c r="BX289">
        <v>4.3083000199999999</v>
      </c>
      <c r="BY289">
        <v>4.3299999199999997</v>
      </c>
      <c r="BZ289">
        <v>4.2600002300000002</v>
      </c>
      <c r="CA289" t="s">
        <v>69</v>
      </c>
      <c r="CB289" t="s">
        <v>69</v>
      </c>
      <c r="CC289">
        <v>4.2699999799999997</v>
      </c>
      <c r="CD289">
        <v>4.6700000800000003</v>
      </c>
      <c r="CE289">
        <v>4.9149999600000003</v>
      </c>
      <c r="CF289" t="s">
        <v>69</v>
      </c>
      <c r="CG289">
        <v>4.7199997900000001</v>
      </c>
      <c r="CH289" t="s">
        <v>69</v>
      </c>
      <c r="CI289" t="s">
        <v>69</v>
      </c>
      <c r="CJ289" t="s">
        <v>69</v>
      </c>
      <c r="CK289" t="s">
        <v>69</v>
      </c>
      <c r="CL289" t="s">
        <v>69</v>
      </c>
      <c r="CM289">
        <v>4.3899998700000005</v>
      </c>
      <c r="CN289" t="s">
        <v>69</v>
      </c>
      <c r="CO289" t="s">
        <v>69</v>
      </c>
      <c r="CP289" t="s">
        <v>69</v>
      </c>
      <c r="CQ289" t="s">
        <v>69</v>
      </c>
    </row>
    <row r="291" spans="1:95" x14ac:dyDescent="0.25">
      <c r="A291" t="s">
        <v>45</v>
      </c>
      <c r="B291" t="s">
        <v>3</v>
      </c>
      <c r="C291" s="1">
        <f>_xll.BDH($A$291,$B$292:$B$296,$B$1,$B$2,"Dir=H","CDR=5D","Days=A","Fill=-","FX=USD","Dts=S","cols=93;rows=6")</f>
        <v>43735</v>
      </c>
      <c r="D291" s="1">
        <v>43738</v>
      </c>
      <c r="E291" s="1">
        <v>43739</v>
      </c>
      <c r="F291" s="1">
        <v>43740</v>
      </c>
      <c r="G291" s="1">
        <v>43741</v>
      </c>
      <c r="H291" s="1">
        <v>43742</v>
      </c>
      <c r="I291" s="1">
        <v>43745</v>
      </c>
      <c r="J291" s="1">
        <v>43746</v>
      </c>
      <c r="K291" s="1">
        <v>43747</v>
      </c>
      <c r="L291" s="1">
        <v>43748</v>
      </c>
      <c r="M291" s="1">
        <v>43749</v>
      </c>
      <c r="N291" s="1">
        <v>43752</v>
      </c>
      <c r="O291" s="1">
        <v>43753</v>
      </c>
      <c r="P291" s="1">
        <v>43754</v>
      </c>
      <c r="Q291" s="1">
        <v>43755</v>
      </c>
      <c r="R291" s="1">
        <v>43756</v>
      </c>
      <c r="S291" s="1">
        <v>43759</v>
      </c>
      <c r="T291" s="1">
        <v>43760</v>
      </c>
      <c r="U291" s="1">
        <v>43761</v>
      </c>
      <c r="V291" s="1">
        <v>43762</v>
      </c>
      <c r="W291" s="1">
        <v>43763</v>
      </c>
      <c r="X291" s="1">
        <v>43766</v>
      </c>
      <c r="Y291" s="1">
        <v>43767</v>
      </c>
      <c r="Z291" s="1">
        <v>43768</v>
      </c>
      <c r="AA291" s="1">
        <v>43769</v>
      </c>
      <c r="AB291" s="1">
        <v>43770</v>
      </c>
      <c r="AC291" s="1">
        <v>43773</v>
      </c>
      <c r="AD291" s="1">
        <v>43774</v>
      </c>
      <c r="AE291" s="1">
        <v>43775</v>
      </c>
      <c r="AF291" s="1">
        <v>43776</v>
      </c>
      <c r="AG291" s="1">
        <v>43777</v>
      </c>
      <c r="AH291" s="1">
        <v>43780</v>
      </c>
      <c r="AI291" s="1">
        <v>43781</v>
      </c>
      <c r="AJ291" s="1">
        <v>43782</v>
      </c>
      <c r="AK291" s="1">
        <v>43783</v>
      </c>
      <c r="AL291" s="1">
        <v>43784</v>
      </c>
      <c r="AM291" s="1">
        <v>43787</v>
      </c>
      <c r="AN291" s="1">
        <v>43788</v>
      </c>
      <c r="AO291" s="1">
        <v>43789</v>
      </c>
      <c r="AP291" s="1">
        <v>43790</v>
      </c>
      <c r="AQ291" s="1">
        <v>43791</v>
      </c>
      <c r="AR291" s="1">
        <v>43794</v>
      </c>
      <c r="AS291" s="1">
        <v>43795</v>
      </c>
      <c r="AT291" s="1">
        <v>43796</v>
      </c>
      <c r="AU291" s="1">
        <v>43797</v>
      </c>
      <c r="AV291" s="1">
        <v>43798</v>
      </c>
      <c r="AW291" s="1">
        <v>43801</v>
      </c>
      <c r="AX291" s="1">
        <v>43802</v>
      </c>
      <c r="AY291" s="1">
        <v>43803</v>
      </c>
      <c r="AZ291" s="1">
        <v>43804</v>
      </c>
      <c r="BA291" s="1">
        <v>43805</v>
      </c>
      <c r="BB291" s="1">
        <v>43808</v>
      </c>
      <c r="BC291" s="1">
        <v>43809</v>
      </c>
      <c r="BD291" s="1">
        <v>43810</v>
      </c>
      <c r="BE291" s="1">
        <v>43811</v>
      </c>
      <c r="BF291" s="1">
        <v>43812</v>
      </c>
      <c r="BG291" s="1">
        <v>43815</v>
      </c>
      <c r="BH291" s="1">
        <v>43816</v>
      </c>
      <c r="BI291" s="1">
        <v>43817</v>
      </c>
      <c r="BJ291" s="1">
        <v>43818</v>
      </c>
      <c r="BK291" s="1">
        <v>43819</v>
      </c>
      <c r="BL291" s="1">
        <v>43822</v>
      </c>
      <c r="BM291" s="1">
        <v>43823</v>
      </c>
      <c r="BN291" s="1">
        <v>43824</v>
      </c>
      <c r="BO291" s="1">
        <v>43825</v>
      </c>
      <c r="BP291" s="1">
        <v>43826</v>
      </c>
      <c r="BQ291" s="1">
        <v>43829</v>
      </c>
      <c r="BR291" s="1">
        <v>43830</v>
      </c>
      <c r="BS291" s="1">
        <v>43831</v>
      </c>
      <c r="BT291" s="1">
        <v>43832</v>
      </c>
      <c r="BU291" s="1">
        <v>43833</v>
      </c>
      <c r="BV291" s="1">
        <v>43836</v>
      </c>
      <c r="BW291" s="1">
        <v>43837</v>
      </c>
      <c r="BX291" s="1">
        <v>43838</v>
      </c>
      <c r="BY291" s="1">
        <v>43839</v>
      </c>
      <c r="BZ291" s="1">
        <v>43840</v>
      </c>
      <c r="CA291" s="1">
        <v>43843</v>
      </c>
      <c r="CB291" s="1">
        <v>43844</v>
      </c>
      <c r="CC291" s="1">
        <v>43845</v>
      </c>
      <c r="CD291" s="1">
        <v>43846</v>
      </c>
      <c r="CE291" s="1">
        <v>43847</v>
      </c>
      <c r="CF291" s="1">
        <v>43850</v>
      </c>
      <c r="CG291" s="1">
        <v>43851</v>
      </c>
      <c r="CH291" s="1">
        <v>43852</v>
      </c>
      <c r="CI291" s="1">
        <v>43853</v>
      </c>
      <c r="CJ291" s="1">
        <v>43854</v>
      </c>
      <c r="CK291" s="1">
        <v>43857</v>
      </c>
      <c r="CL291" s="1">
        <v>43858</v>
      </c>
      <c r="CM291" s="1">
        <v>43859</v>
      </c>
      <c r="CN291" s="1">
        <v>43860</v>
      </c>
      <c r="CO291" s="1">
        <v>43861</v>
      </c>
      <c r="CP291" s="1">
        <v>43864</v>
      </c>
      <c r="CQ291" s="1">
        <v>43865</v>
      </c>
    </row>
    <row r="292" spans="1:95" x14ac:dyDescent="0.25">
      <c r="A292" t="str">
        <f>_xll.BFieldInfo($B$292)</f>
        <v>Implied Volatility Using Ask Price</v>
      </c>
      <c r="B292" t="s">
        <v>4</v>
      </c>
      <c r="C292" t="s">
        <v>69</v>
      </c>
      <c r="D292" t="s">
        <v>69</v>
      </c>
      <c r="E292" t="s">
        <v>69</v>
      </c>
      <c r="F292" t="s">
        <v>69</v>
      </c>
      <c r="G292" t="s">
        <v>69</v>
      </c>
      <c r="H292" t="s">
        <v>69</v>
      </c>
      <c r="I292" t="s">
        <v>69</v>
      </c>
      <c r="J292" t="s">
        <v>69</v>
      </c>
      <c r="K292" t="s">
        <v>69</v>
      </c>
      <c r="L292" t="s">
        <v>69</v>
      </c>
      <c r="M292" t="s">
        <v>69</v>
      </c>
      <c r="N292" t="s">
        <v>69</v>
      </c>
      <c r="O292" t="s">
        <v>69</v>
      </c>
      <c r="P292" t="s">
        <v>69</v>
      </c>
      <c r="Q292" t="s">
        <v>69</v>
      </c>
      <c r="R292" t="s">
        <v>69</v>
      </c>
      <c r="S292" t="s">
        <v>69</v>
      </c>
      <c r="T292" t="s">
        <v>69</v>
      </c>
      <c r="U292" t="s">
        <v>69</v>
      </c>
      <c r="V292" t="s">
        <v>69</v>
      </c>
      <c r="W292" t="s">
        <v>69</v>
      </c>
      <c r="X292" t="s">
        <v>69</v>
      </c>
      <c r="Y292" t="s">
        <v>69</v>
      </c>
      <c r="Z292" t="s">
        <v>69</v>
      </c>
      <c r="AA292" t="s">
        <v>69</v>
      </c>
      <c r="AB292" t="s">
        <v>69</v>
      </c>
      <c r="AC292" t="s">
        <v>69</v>
      </c>
      <c r="AD292" t="s">
        <v>69</v>
      </c>
      <c r="AE292" t="s">
        <v>69</v>
      </c>
      <c r="AF292" t="s">
        <v>69</v>
      </c>
      <c r="AG292" t="s">
        <v>69</v>
      </c>
      <c r="AH292" t="s">
        <v>69</v>
      </c>
      <c r="AI292" t="s">
        <v>69</v>
      </c>
      <c r="AJ292" t="s">
        <v>69</v>
      </c>
      <c r="AK292" t="s">
        <v>69</v>
      </c>
      <c r="AL292" t="s">
        <v>69</v>
      </c>
      <c r="AM292" t="s">
        <v>69</v>
      </c>
      <c r="AN292" t="s">
        <v>69</v>
      </c>
      <c r="AO292" t="s">
        <v>69</v>
      </c>
      <c r="AP292" t="s">
        <v>69</v>
      </c>
      <c r="AQ292" t="s">
        <v>69</v>
      </c>
      <c r="AR292" t="s">
        <v>69</v>
      </c>
      <c r="AS292" t="s">
        <v>69</v>
      </c>
      <c r="AT292" t="s">
        <v>69</v>
      </c>
      <c r="AU292" t="s">
        <v>69</v>
      </c>
      <c r="AV292" t="s">
        <v>69</v>
      </c>
      <c r="AW292" t="s">
        <v>69</v>
      </c>
      <c r="AX292" t="s">
        <v>69</v>
      </c>
      <c r="AY292" t="s">
        <v>69</v>
      </c>
      <c r="AZ292" t="s">
        <v>69</v>
      </c>
      <c r="BA292" t="s">
        <v>69</v>
      </c>
      <c r="BB292" t="s">
        <v>69</v>
      </c>
      <c r="BC292" t="s">
        <v>69</v>
      </c>
      <c r="BD292" t="s">
        <v>69</v>
      </c>
      <c r="BE292" t="s">
        <v>69</v>
      </c>
      <c r="BF292" t="s">
        <v>69</v>
      </c>
      <c r="BG292" t="s">
        <v>69</v>
      </c>
      <c r="BH292" t="s">
        <v>69</v>
      </c>
      <c r="BI292" t="s">
        <v>69</v>
      </c>
      <c r="BJ292" t="s">
        <v>69</v>
      </c>
      <c r="BK292" t="s">
        <v>69</v>
      </c>
      <c r="BL292">
        <v>202.62200000000001</v>
      </c>
      <c r="BM292">
        <v>203.84899999999999</v>
      </c>
      <c r="BN292" t="s">
        <v>69</v>
      </c>
      <c r="BO292">
        <v>151.58699999999999</v>
      </c>
      <c r="BP292">
        <v>153.83799999999999</v>
      </c>
      <c r="BQ292">
        <v>158.48699999999999</v>
      </c>
      <c r="BR292">
        <v>119.788</v>
      </c>
      <c r="BS292" t="s">
        <v>69</v>
      </c>
      <c r="BT292">
        <v>157.553</v>
      </c>
      <c r="BU292">
        <v>179.696</v>
      </c>
      <c r="BV292">
        <v>159</v>
      </c>
      <c r="BW292">
        <v>186.983</v>
      </c>
      <c r="BX292">
        <v>142.71100000000001</v>
      </c>
      <c r="BY292">
        <v>162.49199999999999</v>
      </c>
      <c r="BZ292">
        <v>175.803</v>
      </c>
      <c r="CA292">
        <v>169.971</v>
      </c>
      <c r="CB292">
        <v>184.19200000000001</v>
      </c>
      <c r="CC292">
        <v>164.79499999999999</v>
      </c>
      <c r="CD292">
        <v>187.43600000000001</v>
      </c>
      <c r="CE292">
        <v>172.084</v>
      </c>
      <c r="CF292" t="s">
        <v>69</v>
      </c>
      <c r="CG292">
        <v>130.44200000000001</v>
      </c>
      <c r="CH292">
        <v>162.95500000000001</v>
      </c>
      <c r="CI292">
        <v>182.47900000000001</v>
      </c>
      <c r="CJ292">
        <v>231.922</v>
      </c>
      <c r="CK292">
        <v>203.48099999999999</v>
      </c>
      <c r="CL292">
        <v>198.923</v>
      </c>
      <c r="CM292">
        <v>194.55600000000001</v>
      </c>
      <c r="CN292">
        <v>208.31899999999999</v>
      </c>
      <c r="CO292">
        <v>214.14599999999999</v>
      </c>
      <c r="CP292">
        <v>238.09800000000001</v>
      </c>
      <c r="CQ292" t="s">
        <v>69</v>
      </c>
    </row>
    <row r="293" spans="1:95" x14ac:dyDescent="0.25">
      <c r="A293" t="str">
        <f>_xll.BFieldInfo($B$293)</f>
        <v>End of Day Option Price Ask</v>
      </c>
      <c r="B293" t="s">
        <v>5</v>
      </c>
      <c r="C293" t="s">
        <v>69</v>
      </c>
      <c r="D293" t="s">
        <v>69</v>
      </c>
      <c r="E293" t="s">
        <v>69</v>
      </c>
      <c r="F293" t="s">
        <v>69</v>
      </c>
      <c r="G293" t="s">
        <v>69</v>
      </c>
      <c r="H293" t="s">
        <v>69</v>
      </c>
      <c r="I293" t="s">
        <v>69</v>
      </c>
      <c r="J293" t="s">
        <v>69</v>
      </c>
      <c r="K293" t="s">
        <v>69</v>
      </c>
      <c r="L293" t="s">
        <v>69</v>
      </c>
      <c r="M293" t="s">
        <v>69</v>
      </c>
      <c r="N293" t="s">
        <v>69</v>
      </c>
      <c r="O293" t="s">
        <v>69</v>
      </c>
      <c r="P293" t="s">
        <v>69</v>
      </c>
      <c r="Q293" t="s">
        <v>69</v>
      </c>
      <c r="R293" t="s">
        <v>69</v>
      </c>
      <c r="S293" t="s">
        <v>69</v>
      </c>
      <c r="T293" t="s">
        <v>69</v>
      </c>
      <c r="U293" t="s">
        <v>69</v>
      </c>
      <c r="V293" t="s">
        <v>69</v>
      </c>
      <c r="W293" t="s">
        <v>69</v>
      </c>
      <c r="X293" t="s">
        <v>69</v>
      </c>
      <c r="Y293" t="s">
        <v>69</v>
      </c>
      <c r="Z293" t="s">
        <v>69</v>
      </c>
      <c r="AA293" t="s">
        <v>69</v>
      </c>
      <c r="AB293" t="s">
        <v>69</v>
      </c>
      <c r="AC293" t="s">
        <v>69</v>
      </c>
      <c r="AD293" t="s">
        <v>69</v>
      </c>
      <c r="AE293" t="s">
        <v>69</v>
      </c>
      <c r="AF293" t="s">
        <v>69</v>
      </c>
      <c r="AG293" t="s">
        <v>69</v>
      </c>
      <c r="AH293" t="s">
        <v>69</v>
      </c>
      <c r="AI293" t="s">
        <v>69</v>
      </c>
      <c r="AJ293" t="s">
        <v>69</v>
      </c>
      <c r="AK293" t="s">
        <v>69</v>
      </c>
      <c r="AL293" t="s">
        <v>69</v>
      </c>
      <c r="AM293" t="s">
        <v>69</v>
      </c>
      <c r="AN293" t="s">
        <v>69</v>
      </c>
      <c r="AO293" t="s">
        <v>69</v>
      </c>
      <c r="AP293" t="s">
        <v>69</v>
      </c>
      <c r="AQ293" t="s">
        <v>69</v>
      </c>
      <c r="AR293" t="s">
        <v>69</v>
      </c>
      <c r="AS293" t="s">
        <v>69</v>
      </c>
      <c r="AT293" t="s">
        <v>69</v>
      </c>
      <c r="AU293" t="s">
        <v>69</v>
      </c>
      <c r="AV293" t="s">
        <v>69</v>
      </c>
      <c r="AW293" t="s">
        <v>69</v>
      </c>
      <c r="AX293" t="s">
        <v>69</v>
      </c>
      <c r="AY293" t="s">
        <v>69</v>
      </c>
      <c r="AZ293" t="s">
        <v>69</v>
      </c>
      <c r="BA293" t="s">
        <v>69</v>
      </c>
      <c r="BB293" t="s">
        <v>69</v>
      </c>
      <c r="BC293" t="s">
        <v>69</v>
      </c>
      <c r="BD293" t="s">
        <v>69</v>
      </c>
      <c r="BE293" t="s">
        <v>69</v>
      </c>
      <c r="BF293" t="s">
        <v>69</v>
      </c>
      <c r="BG293" t="s">
        <v>69</v>
      </c>
      <c r="BH293" t="s">
        <v>69</v>
      </c>
      <c r="BI293" t="s">
        <v>69</v>
      </c>
      <c r="BJ293" t="s">
        <v>69</v>
      </c>
      <c r="BK293" t="s">
        <v>69</v>
      </c>
      <c r="BL293">
        <v>17</v>
      </c>
      <c r="BM293">
        <v>17</v>
      </c>
      <c r="BN293" t="s">
        <v>69</v>
      </c>
      <c r="BO293">
        <v>15.69999981</v>
      </c>
      <c r="BP293">
        <v>15.69999981</v>
      </c>
      <c r="BQ293">
        <v>15.69999981</v>
      </c>
      <c r="BR293">
        <v>15</v>
      </c>
      <c r="BS293" t="s">
        <v>69</v>
      </c>
      <c r="BT293">
        <v>15.600000380000001</v>
      </c>
      <c r="BU293">
        <v>16</v>
      </c>
      <c r="BV293">
        <v>15.5</v>
      </c>
      <c r="BW293">
        <v>16</v>
      </c>
      <c r="BX293">
        <v>15.19999981</v>
      </c>
      <c r="BY293">
        <v>15.5</v>
      </c>
      <c r="BZ293">
        <v>15.69999981</v>
      </c>
      <c r="CA293">
        <v>15.5</v>
      </c>
      <c r="CB293">
        <v>15.69999981</v>
      </c>
      <c r="CC293">
        <v>15.399999619999999</v>
      </c>
      <c r="CD293">
        <v>15.69999981</v>
      </c>
      <c r="CE293">
        <v>15.399999619999999</v>
      </c>
      <c r="CF293" t="s">
        <v>69</v>
      </c>
      <c r="CG293">
        <v>14.80000019</v>
      </c>
      <c r="CH293">
        <v>15.100000380000001</v>
      </c>
      <c r="CI293">
        <v>15.30000019</v>
      </c>
      <c r="CJ293">
        <v>16</v>
      </c>
      <c r="CK293">
        <v>15.399999619999999</v>
      </c>
      <c r="CL293">
        <v>15.30000019</v>
      </c>
      <c r="CM293">
        <v>15.19999981</v>
      </c>
      <c r="CN293">
        <v>15.30000019</v>
      </c>
      <c r="CO293">
        <v>15.30000019</v>
      </c>
      <c r="CP293">
        <v>15.399999619999999</v>
      </c>
      <c r="CQ293" t="s">
        <v>69</v>
      </c>
    </row>
    <row r="294" spans="1:95" x14ac:dyDescent="0.25">
      <c r="A294" t="str">
        <f>_xll.BFieldInfo($B$294)</f>
        <v>End of Day Option Price Bid</v>
      </c>
      <c r="B294" t="s">
        <v>6</v>
      </c>
      <c r="C294" t="s">
        <v>69</v>
      </c>
      <c r="D294" t="s">
        <v>69</v>
      </c>
      <c r="E294" t="s">
        <v>69</v>
      </c>
      <c r="F294" t="s">
        <v>69</v>
      </c>
      <c r="G294" t="s">
        <v>69</v>
      </c>
      <c r="H294" t="s">
        <v>69</v>
      </c>
      <c r="I294" t="s">
        <v>69</v>
      </c>
      <c r="J294" t="s">
        <v>69</v>
      </c>
      <c r="K294" t="s">
        <v>69</v>
      </c>
      <c r="L294" t="s">
        <v>69</v>
      </c>
      <c r="M294" t="s">
        <v>69</v>
      </c>
      <c r="N294" t="s">
        <v>69</v>
      </c>
      <c r="O294" t="s">
        <v>69</v>
      </c>
      <c r="P294" t="s">
        <v>69</v>
      </c>
      <c r="Q294" t="s">
        <v>69</v>
      </c>
      <c r="R294" t="s">
        <v>69</v>
      </c>
      <c r="S294" t="s">
        <v>69</v>
      </c>
      <c r="T294" t="s">
        <v>69</v>
      </c>
      <c r="U294" t="s">
        <v>69</v>
      </c>
      <c r="V294" t="s">
        <v>69</v>
      </c>
      <c r="W294" t="s">
        <v>69</v>
      </c>
      <c r="X294" t="s">
        <v>69</v>
      </c>
      <c r="Y294" t="s">
        <v>69</v>
      </c>
      <c r="Z294" t="s">
        <v>69</v>
      </c>
      <c r="AA294" t="s">
        <v>69</v>
      </c>
      <c r="AB294" t="s">
        <v>69</v>
      </c>
      <c r="AC294" t="s">
        <v>69</v>
      </c>
      <c r="AD294" t="s">
        <v>69</v>
      </c>
      <c r="AE294" t="s">
        <v>69</v>
      </c>
      <c r="AF294" t="s">
        <v>69</v>
      </c>
      <c r="AG294" t="s">
        <v>69</v>
      </c>
      <c r="AH294" t="s">
        <v>69</v>
      </c>
      <c r="AI294" t="s">
        <v>69</v>
      </c>
      <c r="AJ294" t="s">
        <v>69</v>
      </c>
      <c r="AK294" t="s">
        <v>69</v>
      </c>
      <c r="AL294" t="s">
        <v>69</v>
      </c>
      <c r="AM294" t="s">
        <v>69</v>
      </c>
      <c r="AN294" t="s">
        <v>69</v>
      </c>
      <c r="AO294" t="s">
        <v>69</v>
      </c>
      <c r="AP294" t="s">
        <v>69</v>
      </c>
      <c r="AQ294" t="s">
        <v>69</v>
      </c>
      <c r="AR294" t="s">
        <v>69</v>
      </c>
      <c r="AS294" t="s">
        <v>69</v>
      </c>
      <c r="AT294" t="s">
        <v>69</v>
      </c>
      <c r="AU294" t="s">
        <v>69</v>
      </c>
      <c r="AV294" t="s">
        <v>69</v>
      </c>
      <c r="AW294" t="s">
        <v>69</v>
      </c>
      <c r="AX294" t="s">
        <v>69</v>
      </c>
      <c r="AY294" t="s">
        <v>69</v>
      </c>
      <c r="AZ294" t="s">
        <v>69</v>
      </c>
      <c r="BA294" t="s">
        <v>69</v>
      </c>
      <c r="BB294" t="s">
        <v>69</v>
      </c>
      <c r="BC294" t="s">
        <v>69</v>
      </c>
      <c r="BD294" t="s">
        <v>69</v>
      </c>
      <c r="BE294" t="s">
        <v>69</v>
      </c>
      <c r="BF294" t="s">
        <v>69</v>
      </c>
      <c r="BG294" t="s">
        <v>69</v>
      </c>
      <c r="BH294" t="s">
        <v>69</v>
      </c>
      <c r="BI294" t="s">
        <v>69</v>
      </c>
      <c r="BJ294" t="s">
        <v>69</v>
      </c>
      <c r="BK294" t="s">
        <v>69</v>
      </c>
      <c r="BL294">
        <v>13.80000019</v>
      </c>
      <c r="BM294">
        <v>12.100000380000001</v>
      </c>
      <c r="BN294" t="s">
        <v>69</v>
      </c>
      <c r="BO294">
        <v>13.600000380000001</v>
      </c>
      <c r="BP294">
        <v>13.30000019</v>
      </c>
      <c r="BQ294">
        <v>13.5</v>
      </c>
      <c r="BR294">
        <v>13.600000380000001</v>
      </c>
      <c r="BS294" t="s">
        <v>69</v>
      </c>
      <c r="BT294">
        <v>13.399999619999999</v>
      </c>
      <c r="BU294">
        <v>13.399999619999999</v>
      </c>
      <c r="BV294">
        <v>13.399999619999999</v>
      </c>
      <c r="BW294">
        <v>13.80000019</v>
      </c>
      <c r="BX294">
        <v>13.80000019</v>
      </c>
      <c r="BY294">
        <v>13.600000380000001</v>
      </c>
      <c r="BZ294">
        <v>13.5</v>
      </c>
      <c r="CA294">
        <v>13.69999981</v>
      </c>
      <c r="CB294">
        <v>13.80000019</v>
      </c>
      <c r="CC294">
        <v>13.899999619999999</v>
      </c>
      <c r="CD294">
        <v>13.5</v>
      </c>
      <c r="CE294">
        <v>13.600000380000001</v>
      </c>
      <c r="CF294" t="s">
        <v>69</v>
      </c>
      <c r="CG294">
        <v>14.30000019</v>
      </c>
      <c r="CH294">
        <v>14.30000019</v>
      </c>
      <c r="CI294">
        <v>13.899999619999999</v>
      </c>
      <c r="CJ294">
        <v>14</v>
      </c>
      <c r="CK294">
        <v>14</v>
      </c>
      <c r="CL294">
        <v>13.899999619999999</v>
      </c>
      <c r="CM294">
        <v>14</v>
      </c>
      <c r="CN294">
        <v>13.899999619999999</v>
      </c>
      <c r="CO294">
        <v>14</v>
      </c>
      <c r="CP294">
        <v>13.80000019</v>
      </c>
      <c r="CQ294" t="s">
        <v>69</v>
      </c>
    </row>
    <row r="295" spans="1:95" x14ac:dyDescent="0.25">
      <c r="A295" t="str">
        <f>_xll.BFieldInfo($B$295)</f>
        <v>End of Day Underlying Price Ask</v>
      </c>
      <c r="B295" t="s">
        <v>7</v>
      </c>
      <c r="C295" t="s">
        <v>69</v>
      </c>
      <c r="D295" t="s">
        <v>69</v>
      </c>
      <c r="E295" t="s">
        <v>69</v>
      </c>
      <c r="F295" t="s">
        <v>69</v>
      </c>
      <c r="G295" t="s">
        <v>69</v>
      </c>
      <c r="H295" t="s">
        <v>69</v>
      </c>
      <c r="I295" t="s">
        <v>69</v>
      </c>
      <c r="J295" t="s">
        <v>69</v>
      </c>
      <c r="K295" t="s">
        <v>69</v>
      </c>
      <c r="L295" t="s">
        <v>69</v>
      </c>
      <c r="M295" t="s">
        <v>69</v>
      </c>
      <c r="N295" t="s">
        <v>69</v>
      </c>
      <c r="O295" t="s">
        <v>69</v>
      </c>
      <c r="P295" t="s">
        <v>69</v>
      </c>
      <c r="Q295" t="s">
        <v>69</v>
      </c>
      <c r="R295" t="s">
        <v>69</v>
      </c>
      <c r="S295" t="s">
        <v>69</v>
      </c>
      <c r="T295" t="s">
        <v>69</v>
      </c>
      <c r="U295" t="s">
        <v>69</v>
      </c>
      <c r="V295" t="s">
        <v>69</v>
      </c>
      <c r="W295" t="s">
        <v>69</v>
      </c>
      <c r="X295" t="s">
        <v>69</v>
      </c>
      <c r="Y295" t="s">
        <v>69</v>
      </c>
      <c r="Z295" t="s">
        <v>69</v>
      </c>
      <c r="AA295" t="s">
        <v>69</v>
      </c>
      <c r="AB295" t="s">
        <v>69</v>
      </c>
      <c r="AC295" t="s">
        <v>69</v>
      </c>
      <c r="AD295" t="s">
        <v>69</v>
      </c>
      <c r="AE295" t="s">
        <v>69</v>
      </c>
      <c r="AF295" t="s">
        <v>69</v>
      </c>
      <c r="AG295" t="s">
        <v>69</v>
      </c>
      <c r="AH295" t="s">
        <v>69</v>
      </c>
      <c r="AI295" t="s">
        <v>69</v>
      </c>
      <c r="AJ295" t="s">
        <v>69</v>
      </c>
      <c r="AK295" t="s">
        <v>69</v>
      </c>
      <c r="AL295" t="s">
        <v>69</v>
      </c>
      <c r="AM295" t="s">
        <v>69</v>
      </c>
      <c r="AN295" t="s">
        <v>69</v>
      </c>
      <c r="AO295" t="s">
        <v>69</v>
      </c>
      <c r="AP295" t="s">
        <v>69</v>
      </c>
      <c r="AQ295" t="s">
        <v>69</v>
      </c>
      <c r="AR295" t="s">
        <v>69</v>
      </c>
      <c r="AS295" t="s">
        <v>69</v>
      </c>
      <c r="AT295" t="s">
        <v>69</v>
      </c>
      <c r="AU295" t="s">
        <v>69</v>
      </c>
      <c r="AV295" t="s">
        <v>69</v>
      </c>
      <c r="AW295" t="s">
        <v>69</v>
      </c>
      <c r="AX295" t="s">
        <v>69</v>
      </c>
      <c r="AY295" t="s">
        <v>69</v>
      </c>
      <c r="AZ295" t="s">
        <v>69</v>
      </c>
      <c r="BA295" t="s">
        <v>69</v>
      </c>
      <c r="BB295" t="s">
        <v>69</v>
      </c>
      <c r="BC295" t="s">
        <v>69</v>
      </c>
      <c r="BD295" t="s">
        <v>69</v>
      </c>
      <c r="BE295" t="s">
        <v>69</v>
      </c>
      <c r="BF295" t="s">
        <v>69</v>
      </c>
      <c r="BG295" t="s">
        <v>69</v>
      </c>
      <c r="BH295" t="s">
        <v>69</v>
      </c>
      <c r="BI295" t="s">
        <v>69</v>
      </c>
      <c r="BJ295" t="s">
        <v>69</v>
      </c>
      <c r="BK295" t="s">
        <v>69</v>
      </c>
      <c r="BL295">
        <v>31.965000150000002</v>
      </c>
      <c r="BM295">
        <v>31.979999540000001</v>
      </c>
      <c r="BN295" t="s">
        <v>69</v>
      </c>
      <c r="BO295">
        <v>32.02999878</v>
      </c>
      <c r="BP295">
        <v>32.009998320000001</v>
      </c>
      <c r="BQ295">
        <v>32.005001069999999</v>
      </c>
      <c r="BR295">
        <v>32.01499939</v>
      </c>
      <c r="BS295" t="s">
        <v>69</v>
      </c>
      <c r="BT295">
        <v>32.020000459999999</v>
      </c>
      <c r="BU295">
        <v>32</v>
      </c>
      <c r="BV295">
        <v>32.020000459999999</v>
      </c>
      <c r="BW295">
        <v>32.01499939</v>
      </c>
      <c r="BX295">
        <v>32.049999239999998</v>
      </c>
      <c r="BY295">
        <v>32.060001370000002</v>
      </c>
      <c r="BZ295">
        <v>32.060001370000002</v>
      </c>
      <c r="CA295">
        <v>32.075000760000002</v>
      </c>
      <c r="CB295">
        <v>32.075000760000002</v>
      </c>
      <c r="CC295">
        <v>32.130001069999999</v>
      </c>
      <c r="CD295">
        <v>32.11000061</v>
      </c>
      <c r="CE295">
        <v>32.090000150000002</v>
      </c>
      <c r="CF295" t="s">
        <v>69</v>
      </c>
      <c r="CG295">
        <v>32.064998629999998</v>
      </c>
      <c r="CH295">
        <v>32.08000183</v>
      </c>
      <c r="CI295">
        <v>32.08000183</v>
      </c>
      <c r="CJ295">
        <v>32.119998930000001</v>
      </c>
      <c r="CK295">
        <v>32.099998470000003</v>
      </c>
      <c r="CL295">
        <v>32.104999540000001</v>
      </c>
      <c r="CM295">
        <v>32.099998470000003</v>
      </c>
      <c r="CN295">
        <v>32.099998470000003</v>
      </c>
      <c r="CO295">
        <v>32.090000150000002</v>
      </c>
      <c r="CP295">
        <v>32.125</v>
      </c>
      <c r="CQ295" t="s">
        <v>69</v>
      </c>
    </row>
    <row r="296" spans="1:95" x14ac:dyDescent="0.25">
      <c r="A296" t="str">
        <f>_xll.BFieldInfo($B$296)</f>
        <v>End of Day Underlying Price Last</v>
      </c>
      <c r="B296" t="s">
        <v>8</v>
      </c>
      <c r="C296" t="s">
        <v>69</v>
      </c>
      <c r="D296" t="s">
        <v>69</v>
      </c>
      <c r="E296" t="s">
        <v>69</v>
      </c>
      <c r="F296" t="s">
        <v>69</v>
      </c>
      <c r="G296" t="s">
        <v>69</v>
      </c>
      <c r="H296" t="s">
        <v>69</v>
      </c>
      <c r="I296" t="s">
        <v>69</v>
      </c>
      <c r="J296" t="s">
        <v>69</v>
      </c>
      <c r="K296" t="s">
        <v>69</v>
      </c>
      <c r="L296" t="s">
        <v>69</v>
      </c>
      <c r="M296" t="s">
        <v>69</v>
      </c>
      <c r="N296" t="s">
        <v>69</v>
      </c>
      <c r="O296" t="s">
        <v>69</v>
      </c>
      <c r="P296" t="s">
        <v>69</v>
      </c>
      <c r="Q296" t="s">
        <v>69</v>
      </c>
      <c r="R296" t="s">
        <v>69</v>
      </c>
      <c r="S296" t="s">
        <v>69</v>
      </c>
      <c r="T296" t="s">
        <v>69</v>
      </c>
      <c r="U296" t="s">
        <v>69</v>
      </c>
      <c r="V296" t="s">
        <v>69</v>
      </c>
      <c r="W296" t="s">
        <v>69</v>
      </c>
      <c r="X296" t="s">
        <v>69</v>
      </c>
      <c r="Y296" t="s">
        <v>69</v>
      </c>
      <c r="Z296" t="s">
        <v>69</v>
      </c>
      <c r="AA296" t="s">
        <v>69</v>
      </c>
      <c r="AB296" t="s">
        <v>69</v>
      </c>
      <c r="AC296" t="s">
        <v>69</v>
      </c>
      <c r="AD296" t="s">
        <v>69</v>
      </c>
      <c r="AE296" t="s">
        <v>69</v>
      </c>
      <c r="AF296" t="s">
        <v>69</v>
      </c>
      <c r="AG296" t="s">
        <v>69</v>
      </c>
      <c r="AH296" t="s">
        <v>69</v>
      </c>
      <c r="AI296" t="s">
        <v>69</v>
      </c>
      <c r="AJ296" t="s">
        <v>69</v>
      </c>
      <c r="AK296" t="s">
        <v>69</v>
      </c>
      <c r="AL296" t="s">
        <v>69</v>
      </c>
      <c r="AM296" t="s">
        <v>69</v>
      </c>
      <c r="AN296" t="s">
        <v>69</v>
      </c>
      <c r="AO296" t="s">
        <v>69</v>
      </c>
      <c r="AP296" t="s">
        <v>69</v>
      </c>
      <c r="AQ296" t="s">
        <v>69</v>
      </c>
      <c r="AR296" t="s">
        <v>69</v>
      </c>
      <c r="AS296" t="s">
        <v>69</v>
      </c>
      <c r="AT296" t="s">
        <v>69</v>
      </c>
      <c r="AU296" t="s">
        <v>69</v>
      </c>
      <c r="AV296" t="s">
        <v>69</v>
      </c>
      <c r="AW296" t="s">
        <v>69</v>
      </c>
      <c r="AX296" t="s">
        <v>69</v>
      </c>
      <c r="AY296" t="s">
        <v>69</v>
      </c>
      <c r="AZ296" t="s">
        <v>69</v>
      </c>
      <c r="BA296" t="s">
        <v>69</v>
      </c>
      <c r="BB296" t="s">
        <v>69</v>
      </c>
      <c r="BC296" t="s">
        <v>69</v>
      </c>
      <c r="BD296" t="s">
        <v>69</v>
      </c>
      <c r="BE296" t="s">
        <v>69</v>
      </c>
      <c r="BF296" t="s">
        <v>69</v>
      </c>
      <c r="BG296" t="s">
        <v>69</v>
      </c>
      <c r="BH296" t="s">
        <v>69</v>
      </c>
      <c r="BI296" t="s">
        <v>69</v>
      </c>
      <c r="BJ296" t="s">
        <v>69</v>
      </c>
      <c r="BK296" t="s">
        <v>69</v>
      </c>
      <c r="BL296" t="s">
        <v>69</v>
      </c>
      <c r="BM296" t="s">
        <v>69</v>
      </c>
      <c r="BN296" t="s">
        <v>69</v>
      </c>
      <c r="BO296" t="s">
        <v>69</v>
      </c>
      <c r="BP296" t="s">
        <v>69</v>
      </c>
      <c r="BQ296" t="s">
        <v>69</v>
      </c>
      <c r="BR296" t="s">
        <v>69</v>
      </c>
      <c r="BS296" t="s">
        <v>69</v>
      </c>
      <c r="BT296" t="s">
        <v>69</v>
      </c>
      <c r="BU296" t="s">
        <v>69</v>
      </c>
      <c r="BV296" t="s">
        <v>69</v>
      </c>
      <c r="BW296" t="s">
        <v>69</v>
      </c>
      <c r="BX296" t="s">
        <v>69</v>
      </c>
      <c r="BY296" t="s">
        <v>69</v>
      </c>
      <c r="BZ296" t="s">
        <v>69</v>
      </c>
      <c r="CA296" t="s">
        <v>69</v>
      </c>
      <c r="CB296" t="s">
        <v>69</v>
      </c>
      <c r="CC296" t="s">
        <v>69</v>
      </c>
      <c r="CD296" t="s">
        <v>69</v>
      </c>
      <c r="CE296" t="s">
        <v>69</v>
      </c>
      <c r="CF296" t="s">
        <v>69</v>
      </c>
      <c r="CG296" t="s">
        <v>69</v>
      </c>
      <c r="CH296" t="s">
        <v>69</v>
      </c>
      <c r="CI296" t="s">
        <v>69</v>
      </c>
      <c r="CJ296" t="s">
        <v>69</v>
      </c>
      <c r="CK296" t="s">
        <v>69</v>
      </c>
      <c r="CL296" t="s">
        <v>69</v>
      </c>
      <c r="CM296" t="s">
        <v>69</v>
      </c>
      <c r="CN296" t="s">
        <v>69</v>
      </c>
      <c r="CO296" t="s">
        <v>69</v>
      </c>
      <c r="CP296" t="s">
        <v>69</v>
      </c>
      <c r="CQ296" t="s">
        <v>69</v>
      </c>
    </row>
    <row r="298" spans="1:95" x14ac:dyDescent="0.25">
      <c r="A298" t="s">
        <v>46</v>
      </c>
      <c r="B298" t="s">
        <v>3</v>
      </c>
      <c r="C298" s="1">
        <f>_xll.BDH($A$298,$B$299:$B$303,$B$1,$B$2,"Dir=H","CDR=5D","Days=A","Fill=-","FX=USD","Dts=S","cols=93;rows=6")</f>
        <v>43735</v>
      </c>
      <c r="D298" s="1">
        <v>43738</v>
      </c>
      <c r="E298" s="1">
        <v>43739</v>
      </c>
      <c r="F298" s="1">
        <v>43740</v>
      </c>
      <c r="G298" s="1">
        <v>43741</v>
      </c>
      <c r="H298" s="1">
        <v>43742</v>
      </c>
      <c r="I298" s="1">
        <v>43745</v>
      </c>
      <c r="J298" s="1">
        <v>43746</v>
      </c>
      <c r="K298" s="1">
        <v>43747</v>
      </c>
      <c r="L298" s="1">
        <v>43748</v>
      </c>
      <c r="M298" s="1">
        <v>43749</v>
      </c>
      <c r="N298" s="1">
        <v>43752</v>
      </c>
      <c r="O298" s="1">
        <v>43753</v>
      </c>
      <c r="P298" s="1">
        <v>43754</v>
      </c>
      <c r="Q298" s="1">
        <v>43755</v>
      </c>
      <c r="R298" s="1">
        <v>43756</v>
      </c>
      <c r="S298" s="1">
        <v>43759</v>
      </c>
      <c r="T298" s="1">
        <v>43760</v>
      </c>
      <c r="U298" s="1">
        <v>43761</v>
      </c>
      <c r="V298" s="1">
        <v>43762</v>
      </c>
      <c r="W298" s="1">
        <v>43763</v>
      </c>
      <c r="X298" s="1">
        <v>43766</v>
      </c>
      <c r="Y298" s="1">
        <v>43767</v>
      </c>
      <c r="Z298" s="1">
        <v>43768</v>
      </c>
      <c r="AA298" s="1">
        <v>43769</v>
      </c>
      <c r="AB298" s="1">
        <v>43770</v>
      </c>
      <c r="AC298" s="1">
        <v>43773</v>
      </c>
      <c r="AD298" s="1">
        <v>43774</v>
      </c>
      <c r="AE298" s="1">
        <v>43775</v>
      </c>
      <c r="AF298" s="1">
        <v>43776</v>
      </c>
      <c r="AG298" s="1">
        <v>43777</v>
      </c>
      <c r="AH298" s="1">
        <v>43780</v>
      </c>
      <c r="AI298" s="1">
        <v>43781</v>
      </c>
      <c r="AJ298" s="1">
        <v>43782</v>
      </c>
      <c r="AK298" s="1">
        <v>43783</v>
      </c>
      <c r="AL298" s="1">
        <v>43784</v>
      </c>
      <c r="AM298" s="1">
        <v>43787</v>
      </c>
      <c r="AN298" s="1">
        <v>43788</v>
      </c>
      <c r="AO298" s="1">
        <v>43789</v>
      </c>
      <c r="AP298" s="1">
        <v>43790</v>
      </c>
      <c r="AQ298" s="1">
        <v>43791</v>
      </c>
      <c r="AR298" s="1">
        <v>43794</v>
      </c>
      <c r="AS298" s="1">
        <v>43795</v>
      </c>
      <c r="AT298" s="1">
        <v>43796</v>
      </c>
      <c r="AU298" s="1">
        <v>43797</v>
      </c>
      <c r="AV298" s="1">
        <v>43798</v>
      </c>
      <c r="AW298" s="1">
        <v>43801</v>
      </c>
      <c r="AX298" s="1">
        <v>43802</v>
      </c>
      <c r="AY298" s="1">
        <v>43803</v>
      </c>
      <c r="AZ298" s="1">
        <v>43804</v>
      </c>
      <c r="BA298" s="1">
        <v>43805</v>
      </c>
      <c r="BB298" s="1">
        <v>43808</v>
      </c>
      <c r="BC298" s="1">
        <v>43809</v>
      </c>
      <c r="BD298" s="1">
        <v>43810</v>
      </c>
      <c r="BE298" s="1">
        <v>43811</v>
      </c>
      <c r="BF298" s="1">
        <v>43812</v>
      </c>
      <c r="BG298" s="1">
        <v>43815</v>
      </c>
      <c r="BH298" s="1">
        <v>43816</v>
      </c>
      <c r="BI298" s="1">
        <v>43817</v>
      </c>
      <c r="BJ298" s="1">
        <v>43818</v>
      </c>
      <c r="BK298" s="1">
        <v>43819</v>
      </c>
      <c r="BL298" s="1">
        <v>43822</v>
      </c>
      <c r="BM298" s="1">
        <v>43823</v>
      </c>
      <c r="BN298" s="1">
        <v>43824</v>
      </c>
      <c r="BO298" s="1">
        <v>43825</v>
      </c>
      <c r="BP298" s="1">
        <v>43826</v>
      </c>
      <c r="BQ298" s="1">
        <v>43829</v>
      </c>
      <c r="BR298" s="1">
        <v>43830</v>
      </c>
      <c r="BS298" s="1">
        <v>43831</v>
      </c>
      <c r="BT298" s="1">
        <v>43832</v>
      </c>
      <c r="BU298" s="1">
        <v>43833</v>
      </c>
      <c r="BV298" s="1">
        <v>43836</v>
      </c>
      <c r="BW298" s="1">
        <v>43837</v>
      </c>
      <c r="BX298" s="1">
        <v>43838</v>
      </c>
      <c r="BY298" s="1">
        <v>43839</v>
      </c>
      <c r="BZ298" s="1">
        <v>43840</v>
      </c>
      <c r="CA298" s="1">
        <v>43843</v>
      </c>
      <c r="CB298" s="1">
        <v>43844</v>
      </c>
      <c r="CC298" s="1">
        <v>43845</v>
      </c>
      <c r="CD298" s="1">
        <v>43846</v>
      </c>
      <c r="CE298" s="1">
        <v>43847</v>
      </c>
      <c r="CF298" s="1">
        <v>43850</v>
      </c>
      <c r="CG298" s="1">
        <v>43851</v>
      </c>
      <c r="CH298" s="1">
        <v>43852</v>
      </c>
      <c r="CI298" s="1">
        <v>43853</v>
      </c>
      <c r="CJ298" s="1">
        <v>43854</v>
      </c>
      <c r="CK298" s="1">
        <v>43857</v>
      </c>
      <c r="CL298" s="1">
        <v>43858</v>
      </c>
      <c r="CM298" s="1">
        <v>43859</v>
      </c>
      <c r="CN298" s="1">
        <v>43860</v>
      </c>
      <c r="CO298" s="1">
        <v>43861</v>
      </c>
      <c r="CP298" s="1">
        <v>43864</v>
      </c>
      <c r="CQ298" s="1">
        <v>43865</v>
      </c>
    </row>
    <row r="299" spans="1:95" x14ac:dyDescent="0.25">
      <c r="A299" t="str">
        <f>_xll.BFieldInfo($B$299)</f>
        <v>Implied Volatility Using Ask Price</v>
      </c>
      <c r="B299" t="s">
        <v>4</v>
      </c>
      <c r="C299">
        <v>79.748999999999995</v>
      </c>
      <c r="D299">
        <v>82.375</v>
      </c>
      <c r="E299">
        <v>78.555999999999997</v>
      </c>
      <c r="F299">
        <v>74.759</v>
      </c>
      <c r="G299">
        <v>92.468999999999994</v>
      </c>
      <c r="H299">
        <v>73.275999999999996</v>
      </c>
      <c r="I299">
        <v>107.488</v>
      </c>
      <c r="J299">
        <v>76.536000000000001</v>
      </c>
      <c r="K299">
        <v>78.808000000000007</v>
      </c>
      <c r="L299">
        <v>62.726999999999997</v>
      </c>
      <c r="M299">
        <v>77.456999999999994</v>
      </c>
      <c r="N299">
        <v>57.540999999999997</v>
      </c>
      <c r="O299">
        <v>74.391999999999996</v>
      </c>
      <c r="P299">
        <v>60.731999999999999</v>
      </c>
      <c r="Q299">
        <v>64.728999999999999</v>
      </c>
      <c r="R299">
        <v>62.456000000000003</v>
      </c>
      <c r="S299">
        <v>82.228999999999999</v>
      </c>
      <c r="T299">
        <v>73.989999999999995</v>
      </c>
      <c r="U299">
        <v>66.947000000000003</v>
      </c>
      <c r="V299">
        <v>64.180000000000007</v>
      </c>
      <c r="W299">
        <v>90.869</v>
      </c>
      <c r="X299">
        <v>73.676000000000002</v>
      </c>
      <c r="Y299">
        <v>75.900999999999996</v>
      </c>
      <c r="Z299">
        <v>67.635000000000005</v>
      </c>
      <c r="AA299">
        <v>85.042000000000002</v>
      </c>
      <c r="AB299">
        <v>66.721999999999994</v>
      </c>
      <c r="AC299">
        <v>75.534000000000006</v>
      </c>
      <c r="AD299">
        <v>66.287000000000006</v>
      </c>
      <c r="AE299">
        <v>68.373000000000005</v>
      </c>
      <c r="AF299">
        <v>96.882999999999996</v>
      </c>
      <c r="AG299">
        <v>75.114000000000004</v>
      </c>
      <c r="AH299">
        <v>69.078000000000003</v>
      </c>
      <c r="AI299">
        <v>91.944999999999993</v>
      </c>
      <c r="AJ299">
        <v>79.340999999999994</v>
      </c>
      <c r="AK299">
        <v>94.831999999999994</v>
      </c>
      <c r="AL299">
        <v>77.724999999999994</v>
      </c>
      <c r="AM299">
        <v>73.701999999999998</v>
      </c>
      <c r="AN299">
        <v>71.573999999999998</v>
      </c>
      <c r="AO299">
        <v>96.575999999999993</v>
      </c>
      <c r="AP299">
        <v>72.245000000000005</v>
      </c>
      <c r="AQ299">
        <v>63.558</v>
      </c>
      <c r="AR299">
        <v>69.111000000000004</v>
      </c>
      <c r="AS299">
        <v>83.308999999999997</v>
      </c>
      <c r="AT299">
        <v>108.371</v>
      </c>
      <c r="AU299" t="s">
        <v>69</v>
      </c>
      <c r="AV299">
        <v>76.606999999999999</v>
      </c>
      <c r="AW299">
        <v>75.274000000000001</v>
      </c>
      <c r="AX299">
        <v>104.04300000000001</v>
      </c>
      <c r="AY299">
        <v>86.263000000000005</v>
      </c>
      <c r="AZ299">
        <v>102.256</v>
      </c>
      <c r="BA299">
        <v>150.03</v>
      </c>
      <c r="BB299">
        <v>151.75</v>
      </c>
      <c r="BC299">
        <v>152.24299999999999</v>
      </c>
      <c r="BD299">
        <v>165.988</v>
      </c>
      <c r="BE299">
        <v>161.374</v>
      </c>
      <c r="BF299">
        <v>154.82499999999999</v>
      </c>
      <c r="BG299">
        <v>164.21100000000001</v>
      </c>
      <c r="BH299">
        <v>167.167</v>
      </c>
      <c r="BI299">
        <v>167.73500000000001</v>
      </c>
      <c r="BJ299">
        <v>172.61199999999999</v>
      </c>
      <c r="BK299">
        <v>171.78</v>
      </c>
      <c r="BL299">
        <v>177.53399999999999</v>
      </c>
      <c r="BM299">
        <v>176.85900000000001</v>
      </c>
      <c r="BN299" t="s">
        <v>69</v>
      </c>
      <c r="BO299">
        <v>182.715</v>
      </c>
      <c r="BP299">
        <v>184.57400000000001</v>
      </c>
      <c r="BQ299">
        <v>185.56</v>
      </c>
      <c r="BR299">
        <v>193.077</v>
      </c>
      <c r="BS299" t="s">
        <v>69</v>
      </c>
      <c r="BT299">
        <v>188.964</v>
      </c>
      <c r="BU299">
        <v>191.452</v>
      </c>
      <c r="BV299">
        <v>199.429</v>
      </c>
      <c r="BW299">
        <v>198.464</v>
      </c>
      <c r="BX299">
        <v>205.185</v>
      </c>
      <c r="BY299">
        <v>214.215</v>
      </c>
      <c r="BZ299">
        <v>206.011</v>
      </c>
      <c r="CA299">
        <v>212.15299999999999</v>
      </c>
      <c r="CB299">
        <v>213.16900000000001</v>
      </c>
      <c r="CC299">
        <v>216.31200000000001</v>
      </c>
      <c r="CD299">
        <v>219.82499999999999</v>
      </c>
      <c r="CE299">
        <v>219.625</v>
      </c>
      <c r="CF299" t="s">
        <v>69</v>
      </c>
      <c r="CG299">
        <v>230.798</v>
      </c>
      <c r="CH299">
        <v>241.76400000000001</v>
      </c>
      <c r="CI299">
        <v>251.99100000000001</v>
      </c>
      <c r="CJ299">
        <v>251.77799999999999</v>
      </c>
      <c r="CK299">
        <v>267.74400000000003</v>
      </c>
      <c r="CL299">
        <v>273.93400000000003</v>
      </c>
      <c r="CM299">
        <v>266.77699999999999</v>
      </c>
      <c r="CN299">
        <v>270.80399999999997</v>
      </c>
      <c r="CO299">
        <v>271.19499999999999</v>
      </c>
      <c r="CP299">
        <v>291.84399999999999</v>
      </c>
      <c r="CQ299" t="s">
        <v>69</v>
      </c>
    </row>
    <row r="300" spans="1:95" x14ac:dyDescent="0.25">
      <c r="A300" t="str">
        <f>_xll.BFieldInfo($B$300)</f>
        <v>End of Day Option Price Ask</v>
      </c>
      <c r="B300" t="s">
        <v>5</v>
      </c>
      <c r="C300">
        <v>19</v>
      </c>
      <c r="D300">
        <v>19.700000760000002</v>
      </c>
      <c r="E300">
        <v>18.799999239999998</v>
      </c>
      <c r="F300">
        <v>18.100000380000001</v>
      </c>
      <c r="G300">
        <v>19.100000380000001</v>
      </c>
      <c r="H300">
        <v>18.600000380000001</v>
      </c>
      <c r="I300">
        <v>20.299999239999998</v>
      </c>
      <c r="J300">
        <v>13.5</v>
      </c>
      <c r="K300">
        <v>14.5</v>
      </c>
      <c r="L300">
        <v>14.19999981</v>
      </c>
      <c r="M300">
        <v>15.100000380000001</v>
      </c>
      <c r="N300">
        <v>13.80000019</v>
      </c>
      <c r="O300">
        <v>14.899999619999999</v>
      </c>
      <c r="P300">
        <v>14.19999981</v>
      </c>
      <c r="Q300">
        <v>14.600000380000001</v>
      </c>
      <c r="R300">
        <v>14.600000380000001</v>
      </c>
      <c r="S300">
        <v>15.80000019</v>
      </c>
      <c r="T300">
        <v>15.399999619999999</v>
      </c>
      <c r="U300">
        <v>14.30000019</v>
      </c>
      <c r="V300">
        <v>13.69999981</v>
      </c>
      <c r="W300">
        <v>15.100000380000001</v>
      </c>
      <c r="X300">
        <v>14.80000019</v>
      </c>
      <c r="Y300">
        <v>15</v>
      </c>
      <c r="Z300">
        <v>14.5</v>
      </c>
      <c r="AA300">
        <v>15.19999981</v>
      </c>
      <c r="AB300">
        <v>15.100000380000001</v>
      </c>
      <c r="AC300">
        <v>15.600000380000001</v>
      </c>
      <c r="AD300">
        <v>15</v>
      </c>
      <c r="AE300">
        <v>14.5</v>
      </c>
      <c r="AF300">
        <v>15.69999981</v>
      </c>
      <c r="AG300">
        <v>15.30000019</v>
      </c>
      <c r="AH300">
        <v>15</v>
      </c>
      <c r="AI300">
        <v>15.5</v>
      </c>
      <c r="AJ300">
        <v>15</v>
      </c>
      <c r="AK300">
        <v>15.100000380000001</v>
      </c>
      <c r="AL300">
        <v>14.30000019</v>
      </c>
      <c r="AM300">
        <v>13.100000380000001</v>
      </c>
      <c r="AN300">
        <v>13.399999619999999</v>
      </c>
      <c r="AO300">
        <v>14.19999981</v>
      </c>
      <c r="AP300">
        <v>13</v>
      </c>
      <c r="AQ300">
        <v>12.600000380000001</v>
      </c>
      <c r="AR300">
        <v>13.600000380000001</v>
      </c>
      <c r="AS300">
        <v>13.899999619999999</v>
      </c>
      <c r="AT300">
        <v>15.100000380000001</v>
      </c>
      <c r="AU300" t="s">
        <v>69</v>
      </c>
      <c r="AV300">
        <v>13.80000019</v>
      </c>
      <c r="AW300">
        <v>12.80000019</v>
      </c>
      <c r="AX300">
        <v>13.69999981</v>
      </c>
      <c r="AY300">
        <v>14.30000019</v>
      </c>
      <c r="AZ300">
        <v>19.899999619999999</v>
      </c>
      <c r="BA300">
        <v>22.799999239999998</v>
      </c>
      <c r="BB300">
        <v>22.200000760000002</v>
      </c>
      <c r="BC300">
        <v>21.799999239999998</v>
      </c>
      <c r="BD300">
        <v>22.399999619999999</v>
      </c>
      <c r="BE300">
        <v>22.600000380000001</v>
      </c>
      <c r="BF300">
        <v>22</v>
      </c>
      <c r="BG300">
        <v>23.200000760000002</v>
      </c>
      <c r="BH300">
        <v>24</v>
      </c>
      <c r="BI300">
        <v>24.200000760000002</v>
      </c>
      <c r="BJ300">
        <v>24.600000380000001</v>
      </c>
      <c r="BK300">
        <v>24.600000380000001</v>
      </c>
      <c r="BL300">
        <v>24</v>
      </c>
      <c r="BM300">
        <v>24.200000760000002</v>
      </c>
      <c r="BN300" t="s">
        <v>69</v>
      </c>
      <c r="BO300">
        <v>24.399999619999999</v>
      </c>
      <c r="BP300">
        <v>23.799999239999998</v>
      </c>
      <c r="BQ300">
        <v>23.600000380000001</v>
      </c>
      <c r="BR300">
        <v>23.600000380000001</v>
      </c>
      <c r="BS300" t="s">
        <v>69</v>
      </c>
      <c r="BT300">
        <v>22.600000380000001</v>
      </c>
      <c r="BU300">
        <v>22.600000380000001</v>
      </c>
      <c r="BV300">
        <v>22.799999239999998</v>
      </c>
      <c r="BW300">
        <v>22.200000760000002</v>
      </c>
      <c r="BX300">
        <v>22.799999239999998</v>
      </c>
      <c r="BY300">
        <v>24.600000380000001</v>
      </c>
      <c r="BZ300">
        <v>21.799999239999998</v>
      </c>
      <c r="CA300">
        <v>22.399999619999999</v>
      </c>
      <c r="CB300">
        <v>22</v>
      </c>
      <c r="CC300">
        <v>21.799999239999998</v>
      </c>
      <c r="CD300">
        <v>22.200000760000002</v>
      </c>
      <c r="CE300">
        <v>21.399999619999999</v>
      </c>
      <c r="CF300" t="s">
        <v>69</v>
      </c>
      <c r="CG300">
        <v>20.600000380000001</v>
      </c>
      <c r="CH300">
        <v>21.799999239999998</v>
      </c>
      <c r="CI300">
        <v>22.600000380000001</v>
      </c>
      <c r="CJ300">
        <v>21.799999239999998</v>
      </c>
      <c r="CK300">
        <v>21</v>
      </c>
      <c r="CL300">
        <v>21.399999619999999</v>
      </c>
      <c r="CM300">
        <v>20.200000760000002</v>
      </c>
      <c r="CN300">
        <v>20.299999239999998</v>
      </c>
      <c r="CO300">
        <v>18.799999239999998</v>
      </c>
      <c r="CP300">
        <v>19.200000760000002</v>
      </c>
      <c r="CQ300" t="s">
        <v>69</v>
      </c>
    </row>
    <row r="301" spans="1:95" x14ac:dyDescent="0.25">
      <c r="A301" t="str">
        <f>_xll.BFieldInfo($B$301)</f>
        <v>End of Day Option Price Bid</v>
      </c>
      <c r="B301" t="s">
        <v>6</v>
      </c>
      <c r="C301">
        <v>16.299999239999998</v>
      </c>
      <c r="D301">
        <v>17.100000380000001</v>
      </c>
      <c r="E301">
        <v>16.899999619999999</v>
      </c>
      <c r="F301">
        <v>16.399999619999999</v>
      </c>
      <c r="G301">
        <v>15.600000380000001</v>
      </c>
      <c r="H301">
        <v>17</v>
      </c>
      <c r="I301">
        <v>15.69999981</v>
      </c>
      <c r="J301">
        <v>11</v>
      </c>
      <c r="K301">
        <v>12.399999619999999</v>
      </c>
      <c r="L301">
        <v>12.69999981</v>
      </c>
      <c r="M301">
        <v>12.899999619999999</v>
      </c>
      <c r="N301">
        <v>12.899999619999999</v>
      </c>
      <c r="O301">
        <v>12.19999981</v>
      </c>
      <c r="P301">
        <v>12.69999981</v>
      </c>
      <c r="Q301">
        <v>12.69999981</v>
      </c>
      <c r="R301">
        <v>13.399999619999999</v>
      </c>
      <c r="S301">
        <v>13.600000380000001</v>
      </c>
      <c r="T301">
        <v>13.600000380000001</v>
      </c>
      <c r="U301">
        <v>12.69999981</v>
      </c>
      <c r="V301">
        <v>12.19999981</v>
      </c>
      <c r="W301">
        <v>12.69999981</v>
      </c>
      <c r="X301">
        <v>13.5</v>
      </c>
      <c r="Y301">
        <v>12.69999981</v>
      </c>
      <c r="Z301">
        <v>13.19999981</v>
      </c>
      <c r="AA301">
        <v>13.19999981</v>
      </c>
      <c r="AB301">
        <v>13.899999619999999</v>
      </c>
      <c r="AC301">
        <v>13.600000380000001</v>
      </c>
      <c r="AD301">
        <v>14</v>
      </c>
      <c r="AE301">
        <v>12.30000019</v>
      </c>
      <c r="AF301">
        <v>13.600000380000001</v>
      </c>
      <c r="AG301">
        <v>13.600000380000001</v>
      </c>
      <c r="AH301">
        <v>14.19999981</v>
      </c>
      <c r="AI301">
        <v>13.5</v>
      </c>
      <c r="AJ301">
        <v>13.69999981</v>
      </c>
      <c r="AK301">
        <v>11.899999619999999</v>
      </c>
      <c r="AL301">
        <v>12</v>
      </c>
      <c r="AM301">
        <v>11.80000019</v>
      </c>
      <c r="AN301">
        <v>12.399999619999999</v>
      </c>
      <c r="AO301">
        <v>12.19999981</v>
      </c>
      <c r="AP301">
        <v>12</v>
      </c>
      <c r="AQ301">
        <v>11.600000380000001</v>
      </c>
      <c r="AR301">
        <v>12.399999619999999</v>
      </c>
      <c r="AS301">
        <v>12.19999981</v>
      </c>
      <c r="AT301">
        <v>12.69999981</v>
      </c>
      <c r="AU301" t="s">
        <v>69</v>
      </c>
      <c r="AV301">
        <v>12.69999981</v>
      </c>
      <c r="AW301">
        <v>11.5</v>
      </c>
      <c r="AX301">
        <v>11.100000380000001</v>
      </c>
      <c r="AY301">
        <v>12.5</v>
      </c>
      <c r="AZ301">
        <v>18.200000760000002</v>
      </c>
      <c r="BA301">
        <v>19.700000760000002</v>
      </c>
      <c r="BB301">
        <v>19.399999619999999</v>
      </c>
      <c r="BC301">
        <v>18.799999239999998</v>
      </c>
      <c r="BD301">
        <v>19.100000380000001</v>
      </c>
      <c r="BE301">
        <v>19.299999239999998</v>
      </c>
      <c r="BF301">
        <v>19.100000380000001</v>
      </c>
      <c r="BG301">
        <v>20.100000380000001</v>
      </c>
      <c r="BH301">
        <v>21.200000760000002</v>
      </c>
      <c r="BI301">
        <v>21.100000380000001</v>
      </c>
      <c r="BJ301">
        <v>21.700000760000002</v>
      </c>
      <c r="BK301">
        <v>21.799999239999998</v>
      </c>
      <c r="BL301">
        <v>20.799999239999998</v>
      </c>
      <c r="BM301">
        <v>21.299999239999998</v>
      </c>
      <c r="BN301" t="s">
        <v>69</v>
      </c>
      <c r="BO301">
        <v>20.399999619999999</v>
      </c>
      <c r="BP301">
        <v>20.700000760000002</v>
      </c>
      <c r="BQ301">
        <v>20.399999619999999</v>
      </c>
      <c r="BR301">
        <v>20.299999239999998</v>
      </c>
      <c r="BS301" t="s">
        <v>69</v>
      </c>
      <c r="BT301">
        <v>19</v>
      </c>
      <c r="BU301">
        <v>19.799999239999998</v>
      </c>
      <c r="BV301">
        <v>19.899999619999999</v>
      </c>
      <c r="BW301">
        <v>18.899999619999999</v>
      </c>
      <c r="BX301">
        <v>19.100000380000001</v>
      </c>
      <c r="BY301">
        <v>21.299999239999998</v>
      </c>
      <c r="BZ301">
        <v>18.799999239999998</v>
      </c>
      <c r="CA301">
        <v>19.399999619999999</v>
      </c>
      <c r="CB301">
        <v>19.100000380000001</v>
      </c>
      <c r="CC301">
        <v>18.899999619999999</v>
      </c>
      <c r="CD301">
        <v>19.299999239999998</v>
      </c>
      <c r="CE301">
        <v>18.600000380000001</v>
      </c>
      <c r="CF301" t="s">
        <v>69</v>
      </c>
      <c r="CG301">
        <v>17.700000760000002</v>
      </c>
      <c r="CH301">
        <v>18.899999619999999</v>
      </c>
      <c r="CI301">
        <v>19.600000380000001</v>
      </c>
      <c r="CJ301">
        <v>18.899999619999999</v>
      </c>
      <c r="CK301">
        <v>17.899999619999999</v>
      </c>
      <c r="CL301">
        <v>18.299999239999998</v>
      </c>
      <c r="CM301">
        <v>16.200000760000002</v>
      </c>
      <c r="CN301">
        <v>16.399999619999999</v>
      </c>
      <c r="CO301">
        <v>14.69999981</v>
      </c>
      <c r="CP301">
        <v>15.69999981</v>
      </c>
      <c r="CQ301" t="s">
        <v>69</v>
      </c>
    </row>
    <row r="302" spans="1:95" x14ac:dyDescent="0.25">
      <c r="A302" t="str">
        <f>_xll.BFieldInfo($B$302)</f>
        <v>End of Day Underlying Price Ask</v>
      </c>
      <c r="B302" t="s">
        <v>7</v>
      </c>
      <c r="C302">
        <v>42.840000150000002</v>
      </c>
      <c r="D302">
        <v>43.540000919999997</v>
      </c>
      <c r="E302">
        <v>42.73500061</v>
      </c>
      <c r="F302">
        <v>42.13999939</v>
      </c>
      <c r="G302">
        <v>42.369899750000002</v>
      </c>
      <c r="H302">
        <v>42.784999849999998</v>
      </c>
      <c r="I302">
        <v>42.950000760000002</v>
      </c>
      <c r="J302">
        <v>37.069999690000003</v>
      </c>
      <c r="K302">
        <v>38.090000150000002</v>
      </c>
      <c r="L302">
        <v>38.54499817</v>
      </c>
      <c r="M302">
        <v>38.88999939</v>
      </c>
      <c r="N302">
        <v>38.325000760000002</v>
      </c>
      <c r="O302">
        <v>38.840000150000002</v>
      </c>
      <c r="P302">
        <v>38.659999849999998</v>
      </c>
      <c r="Q302">
        <v>38.95500183</v>
      </c>
      <c r="R302">
        <v>38.884998320000001</v>
      </c>
      <c r="S302">
        <v>39.400001529999997</v>
      </c>
      <c r="T302">
        <v>39.349998470000003</v>
      </c>
      <c r="U302">
        <v>38.439998629999998</v>
      </c>
      <c r="V302">
        <v>37.900001529999997</v>
      </c>
      <c r="W302">
        <v>38.22000122</v>
      </c>
      <c r="X302">
        <v>38.77999878</v>
      </c>
      <c r="Y302">
        <v>38.930000309999997</v>
      </c>
      <c r="Z302">
        <v>38.72000122</v>
      </c>
      <c r="AA302">
        <v>38.770000459999999</v>
      </c>
      <c r="AB302">
        <v>39.430000309999997</v>
      </c>
      <c r="AC302">
        <v>39.700000760000002</v>
      </c>
      <c r="AD302">
        <v>39.380001069999999</v>
      </c>
      <c r="AE302">
        <v>38.77999878</v>
      </c>
      <c r="AF302">
        <v>38.900001529999997</v>
      </c>
      <c r="AG302">
        <v>39.439998629999998</v>
      </c>
      <c r="AH302">
        <v>39.36000061</v>
      </c>
      <c r="AI302">
        <v>39.02999878</v>
      </c>
      <c r="AJ302">
        <v>39.02999878</v>
      </c>
      <c r="AK302">
        <v>38.490001679999999</v>
      </c>
      <c r="AL302">
        <v>38.349998470000003</v>
      </c>
      <c r="AM302">
        <v>37.209999080000003</v>
      </c>
      <c r="AN302">
        <v>37.63999939</v>
      </c>
      <c r="AO302">
        <v>37.520000459999999</v>
      </c>
      <c r="AP302">
        <v>37.209999080000003</v>
      </c>
      <c r="AQ302">
        <v>37.060001370000002</v>
      </c>
      <c r="AR302">
        <v>38.020000459999999</v>
      </c>
      <c r="AS302">
        <v>37.88999939</v>
      </c>
      <c r="AT302">
        <v>38.194999690000003</v>
      </c>
      <c r="AU302" t="s">
        <v>69</v>
      </c>
      <c r="AV302">
        <v>38.069999690000003</v>
      </c>
      <c r="AW302">
        <v>37.049999239999998</v>
      </c>
      <c r="AX302">
        <v>36.950000760000002</v>
      </c>
      <c r="AY302">
        <v>38.38999939</v>
      </c>
      <c r="AZ302">
        <v>44.02999878</v>
      </c>
      <c r="BA302">
        <v>45.430000309999997</v>
      </c>
      <c r="BB302">
        <v>44.799999239999998</v>
      </c>
      <c r="BC302">
        <v>44.36000061</v>
      </c>
      <c r="BD302">
        <v>44.47000122</v>
      </c>
      <c r="BE302">
        <v>44.979999540000001</v>
      </c>
      <c r="BF302">
        <v>44.63999939</v>
      </c>
      <c r="BG302">
        <v>45.740001679999999</v>
      </c>
      <c r="BH302">
        <v>46.560001370000002</v>
      </c>
      <c r="BI302">
        <v>46.810001370000002</v>
      </c>
      <c r="BJ302">
        <v>47.099998470000003</v>
      </c>
      <c r="BK302">
        <v>47.189998629999998</v>
      </c>
      <c r="BL302">
        <v>46.459999080000003</v>
      </c>
      <c r="BM302">
        <v>46.77999878</v>
      </c>
      <c r="BN302" t="s">
        <v>69</v>
      </c>
      <c r="BO302">
        <v>46.909999849999998</v>
      </c>
      <c r="BP302">
        <v>46.229999540000001</v>
      </c>
      <c r="BQ302">
        <v>46.200000760000002</v>
      </c>
      <c r="BR302">
        <v>45.97000122</v>
      </c>
      <c r="BS302" t="s">
        <v>69</v>
      </c>
      <c r="BT302">
        <v>45.11000061</v>
      </c>
      <c r="BU302">
        <v>45.130001069999999</v>
      </c>
      <c r="BV302">
        <v>45.29499817</v>
      </c>
      <c r="BW302">
        <v>44.729999540000001</v>
      </c>
      <c r="BX302">
        <v>45.25</v>
      </c>
      <c r="BY302">
        <v>47.069999690000003</v>
      </c>
      <c r="BZ302">
        <v>44.255001069999999</v>
      </c>
      <c r="CA302">
        <v>45</v>
      </c>
      <c r="CB302">
        <v>44.61000061</v>
      </c>
      <c r="CC302">
        <v>44.384998320000001</v>
      </c>
      <c r="CD302">
        <v>44.83000183</v>
      </c>
      <c r="CE302">
        <v>44.025001529999997</v>
      </c>
      <c r="CF302" t="s">
        <v>69</v>
      </c>
      <c r="CG302">
        <v>43.189998629999998</v>
      </c>
      <c r="CH302">
        <v>44.36000061</v>
      </c>
      <c r="CI302">
        <v>45.099998470000003</v>
      </c>
      <c r="CJ302">
        <v>44.319999690000003</v>
      </c>
      <c r="CK302">
        <v>43.380001069999999</v>
      </c>
      <c r="CL302">
        <v>43.819999690000003</v>
      </c>
      <c r="CM302">
        <v>42.77999878</v>
      </c>
      <c r="CN302">
        <v>42.950000760000002</v>
      </c>
      <c r="CO302">
        <v>41.209999080000003</v>
      </c>
      <c r="CP302">
        <v>41.700000760000002</v>
      </c>
      <c r="CQ302" t="s">
        <v>69</v>
      </c>
    </row>
    <row r="303" spans="1:95" x14ac:dyDescent="0.25">
      <c r="A303" t="str">
        <f>_xll.BFieldInfo($B$303)</f>
        <v>End of Day Underlying Price Last</v>
      </c>
      <c r="B303" t="s">
        <v>8</v>
      </c>
      <c r="C303" t="s">
        <v>69</v>
      </c>
      <c r="D303" t="s">
        <v>69</v>
      </c>
      <c r="E303" t="s">
        <v>69</v>
      </c>
      <c r="F303" t="s">
        <v>69</v>
      </c>
      <c r="G303" t="s">
        <v>69</v>
      </c>
      <c r="H303" t="s">
        <v>69</v>
      </c>
      <c r="I303" t="s">
        <v>69</v>
      </c>
      <c r="J303" t="s">
        <v>69</v>
      </c>
      <c r="K303" t="s">
        <v>69</v>
      </c>
      <c r="L303" t="s">
        <v>69</v>
      </c>
      <c r="M303" t="s">
        <v>69</v>
      </c>
      <c r="N303" t="s">
        <v>69</v>
      </c>
      <c r="O303" t="s">
        <v>69</v>
      </c>
      <c r="P303" t="s">
        <v>69</v>
      </c>
      <c r="Q303" t="s">
        <v>69</v>
      </c>
      <c r="R303" t="s">
        <v>69</v>
      </c>
      <c r="S303" t="s">
        <v>69</v>
      </c>
      <c r="T303" t="s">
        <v>69</v>
      </c>
      <c r="U303" t="s">
        <v>69</v>
      </c>
      <c r="V303" t="s">
        <v>69</v>
      </c>
      <c r="W303" t="s">
        <v>69</v>
      </c>
      <c r="X303" t="s">
        <v>69</v>
      </c>
      <c r="Y303" t="s">
        <v>69</v>
      </c>
      <c r="Z303" t="s">
        <v>69</v>
      </c>
      <c r="AA303" t="s">
        <v>69</v>
      </c>
      <c r="AB303" t="s">
        <v>69</v>
      </c>
      <c r="AC303" t="s">
        <v>69</v>
      </c>
      <c r="AD303" t="s">
        <v>69</v>
      </c>
      <c r="AE303" t="s">
        <v>69</v>
      </c>
      <c r="AF303" t="s">
        <v>69</v>
      </c>
      <c r="AG303" t="s">
        <v>69</v>
      </c>
      <c r="AH303" t="s">
        <v>69</v>
      </c>
      <c r="AI303" t="s">
        <v>69</v>
      </c>
      <c r="AJ303" t="s">
        <v>69</v>
      </c>
      <c r="AK303" t="s">
        <v>69</v>
      </c>
      <c r="AL303" t="s">
        <v>69</v>
      </c>
      <c r="AM303" t="s">
        <v>69</v>
      </c>
      <c r="AN303" t="s">
        <v>69</v>
      </c>
      <c r="AO303" t="s">
        <v>69</v>
      </c>
      <c r="AP303" t="s">
        <v>69</v>
      </c>
      <c r="AQ303" t="s">
        <v>69</v>
      </c>
      <c r="AR303" t="s">
        <v>69</v>
      </c>
      <c r="AS303" t="s">
        <v>69</v>
      </c>
      <c r="AT303" t="s">
        <v>69</v>
      </c>
      <c r="AU303" t="s">
        <v>69</v>
      </c>
      <c r="AV303" t="s">
        <v>69</v>
      </c>
      <c r="AW303" t="s">
        <v>69</v>
      </c>
      <c r="AX303" t="s">
        <v>69</v>
      </c>
      <c r="AY303" t="s">
        <v>69</v>
      </c>
      <c r="AZ303" t="s">
        <v>69</v>
      </c>
      <c r="BA303" t="s">
        <v>69</v>
      </c>
      <c r="BB303" t="s">
        <v>69</v>
      </c>
      <c r="BC303" t="s">
        <v>69</v>
      </c>
      <c r="BD303" t="s">
        <v>69</v>
      </c>
      <c r="BE303" t="s">
        <v>69</v>
      </c>
      <c r="BF303" t="s">
        <v>69</v>
      </c>
      <c r="BG303" t="s">
        <v>69</v>
      </c>
      <c r="BH303" t="s">
        <v>69</v>
      </c>
      <c r="BI303" t="s">
        <v>69</v>
      </c>
      <c r="BJ303" t="s">
        <v>69</v>
      </c>
      <c r="BK303" t="s">
        <v>69</v>
      </c>
      <c r="BL303" t="s">
        <v>69</v>
      </c>
      <c r="BM303" t="s">
        <v>69</v>
      </c>
      <c r="BN303" t="s">
        <v>69</v>
      </c>
      <c r="BO303" t="s">
        <v>69</v>
      </c>
      <c r="BP303" t="s">
        <v>69</v>
      </c>
      <c r="BQ303" t="s">
        <v>69</v>
      </c>
      <c r="BR303" t="s">
        <v>69</v>
      </c>
      <c r="BS303" t="s">
        <v>69</v>
      </c>
      <c r="BT303" t="s">
        <v>69</v>
      </c>
      <c r="BU303" t="s">
        <v>69</v>
      </c>
      <c r="BV303" t="s">
        <v>69</v>
      </c>
      <c r="BW303" t="s">
        <v>69</v>
      </c>
      <c r="BX303" t="s">
        <v>69</v>
      </c>
      <c r="BY303" t="s">
        <v>69</v>
      </c>
      <c r="BZ303" t="s">
        <v>69</v>
      </c>
      <c r="CA303" t="s">
        <v>69</v>
      </c>
      <c r="CB303" t="s">
        <v>69</v>
      </c>
      <c r="CC303" t="s">
        <v>69</v>
      </c>
      <c r="CD303" t="s">
        <v>69</v>
      </c>
      <c r="CE303" t="s">
        <v>69</v>
      </c>
      <c r="CF303" t="s">
        <v>69</v>
      </c>
      <c r="CG303" t="s">
        <v>69</v>
      </c>
      <c r="CH303" t="s">
        <v>69</v>
      </c>
      <c r="CI303" t="s">
        <v>69</v>
      </c>
      <c r="CJ303" t="s">
        <v>69</v>
      </c>
      <c r="CK303" t="s">
        <v>69</v>
      </c>
      <c r="CL303" t="s">
        <v>69</v>
      </c>
      <c r="CM303" t="s">
        <v>69</v>
      </c>
      <c r="CN303">
        <v>42.939998629999998</v>
      </c>
      <c r="CO303" t="s">
        <v>69</v>
      </c>
      <c r="CP303" t="s">
        <v>69</v>
      </c>
      <c r="CQ303" t="s">
        <v>69</v>
      </c>
    </row>
    <row r="305" spans="1:95" x14ac:dyDescent="0.25">
      <c r="A305" t="s">
        <v>47</v>
      </c>
      <c r="B305" t="s">
        <v>3</v>
      </c>
      <c r="C305" s="1">
        <f>_xll.BDH($A$305,$B$306:$B$310,$B$1,$B$2,"Dir=H","CDR=5D","Days=A","Fill=-","FX=USD","Dts=S","cols=93;rows=6")</f>
        <v>43735</v>
      </c>
      <c r="D305" s="1">
        <v>43738</v>
      </c>
      <c r="E305" s="1">
        <v>43739</v>
      </c>
      <c r="F305" s="1">
        <v>43740</v>
      </c>
      <c r="G305" s="1">
        <v>43741</v>
      </c>
      <c r="H305" s="1">
        <v>43742</v>
      </c>
      <c r="I305" s="1">
        <v>43745</v>
      </c>
      <c r="J305" s="1">
        <v>43746</v>
      </c>
      <c r="K305" s="1">
        <v>43747</v>
      </c>
      <c r="L305" s="1">
        <v>43748</v>
      </c>
      <c r="M305" s="1">
        <v>43749</v>
      </c>
      <c r="N305" s="1">
        <v>43752</v>
      </c>
      <c r="O305" s="1">
        <v>43753</v>
      </c>
      <c r="P305" s="1">
        <v>43754</v>
      </c>
      <c r="Q305" s="1">
        <v>43755</v>
      </c>
      <c r="R305" s="1">
        <v>43756</v>
      </c>
      <c r="S305" s="1">
        <v>43759</v>
      </c>
      <c r="T305" s="1">
        <v>43760</v>
      </c>
      <c r="U305" s="1">
        <v>43761</v>
      </c>
      <c r="V305" s="1">
        <v>43762</v>
      </c>
      <c r="W305" s="1">
        <v>43763</v>
      </c>
      <c r="X305" s="1">
        <v>43766</v>
      </c>
      <c r="Y305" s="1">
        <v>43767</v>
      </c>
      <c r="Z305" s="1">
        <v>43768</v>
      </c>
      <c r="AA305" s="1">
        <v>43769</v>
      </c>
      <c r="AB305" s="1">
        <v>43770</v>
      </c>
      <c r="AC305" s="1">
        <v>43773</v>
      </c>
      <c r="AD305" s="1">
        <v>43774</v>
      </c>
      <c r="AE305" s="1">
        <v>43775</v>
      </c>
      <c r="AF305" s="1">
        <v>43776</v>
      </c>
      <c r="AG305" s="1">
        <v>43777</v>
      </c>
      <c r="AH305" s="1">
        <v>43780</v>
      </c>
      <c r="AI305" s="1">
        <v>43781</v>
      </c>
      <c r="AJ305" s="1">
        <v>43782</v>
      </c>
      <c r="AK305" s="1">
        <v>43783</v>
      </c>
      <c r="AL305" s="1">
        <v>43784</v>
      </c>
      <c r="AM305" s="1">
        <v>43787</v>
      </c>
      <c r="AN305" s="1">
        <v>43788</v>
      </c>
      <c r="AO305" s="1">
        <v>43789</v>
      </c>
      <c r="AP305" s="1">
        <v>43790</v>
      </c>
      <c r="AQ305" s="1">
        <v>43791</v>
      </c>
      <c r="AR305" s="1">
        <v>43794</v>
      </c>
      <c r="AS305" s="1">
        <v>43795</v>
      </c>
      <c r="AT305" s="1">
        <v>43796</v>
      </c>
      <c r="AU305" s="1">
        <v>43797</v>
      </c>
      <c r="AV305" s="1">
        <v>43798</v>
      </c>
      <c r="AW305" s="1">
        <v>43801</v>
      </c>
      <c r="AX305" s="1">
        <v>43802</v>
      </c>
      <c r="AY305" s="1">
        <v>43803</v>
      </c>
      <c r="AZ305" s="1">
        <v>43804</v>
      </c>
      <c r="BA305" s="1">
        <v>43805</v>
      </c>
      <c r="BB305" s="1">
        <v>43808</v>
      </c>
      <c r="BC305" s="1">
        <v>43809</v>
      </c>
      <c r="BD305" s="1">
        <v>43810</v>
      </c>
      <c r="BE305" s="1">
        <v>43811</v>
      </c>
      <c r="BF305" s="1">
        <v>43812</v>
      </c>
      <c r="BG305" s="1">
        <v>43815</v>
      </c>
      <c r="BH305" s="1">
        <v>43816</v>
      </c>
      <c r="BI305" s="1">
        <v>43817</v>
      </c>
      <c r="BJ305" s="1">
        <v>43818</v>
      </c>
      <c r="BK305" s="1">
        <v>43819</v>
      </c>
      <c r="BL305" s="1">
        <v>43822</v>
      </c>
      <c r="BM305" s="1">
        <v>43823</v>
      </c>
      <c r="BN305" s="1">
        <v>43824</v>
      </c>
      <c r="BO305" s="1">
        <v>43825</v>
      </c>
      <c r="BP305" s="1">
        <v>43826</v>
      </c>
      <c r="BQ305" s="1">
        <v>43829</v>
      </c>
      <c r="BR305" s="1">
        <v>43830</v>
      </c>
      <c r="BS305" s="1">
        <v>43831</v>
      </c>
      <c r="BT305" s="1">
        <v>43832</v>
      </c>
      <c r="BU305" s="1">
        <v>43833</v>
      </c>
      <c r="BV305" s="1">
        <v>43836</v>
      </c>
      <c r="BW305" s="1">
        <v>43837</v>
      </c>
      <c r="BX305" s="1">
        <v>43838</v>
      </c>
      <c r="BY305" s="1">
        <v>43839</v>
      </c>
      <c r="BZ305" s="1">
        <v>43840</v>
      </c>
      <c r="CA305" s="1">
        <v>43843</v>
      </c>
      <c r="CB305" s="1">
        <v>43844</v>
      </c>
      <c r="CC305" s="1">
        <v>43845</v>
      </c>
      <c r="CD305" s="1">
        <v>43846</v>
      </c>
      <c r="CE305" s="1">
        <v>43847</v>
      </c>
      <c r="CF305" s="1">
        <v>43850</v>
      </c>
      <c r="CG305" s="1">
        <v>43851</v>
      </c>
      <c r="CH305" s="1">
        <v>43852</v>
      </c>
      <c r="CI305" s="1">
        <v>43853</v>
      </c>
      <c r="CJ305" s="1">
        <v>43854</v>
      </c>
      <c r="CK305" s="1">
        <v>43857</v>
      </c>
      <c r="CL305" s="1">
        <v>43858</v>
      </c>
      <c r="CM305" s="1">
        <v>43859</v>
      </c>
      <c r="CN305" s="1">
        <v>43860</v>
      </c>
      <c r="CO305" s="1">
        <v>43861</v>
      </c>
      <c r="CP305" s="1">
        <v>43864</v>
      </c>
      <c r="CQ305" s="1">
        <v>43865</v>
      </c>
    </row>
    <row r="306" spans="1:95" x14ac:dyDescent="0.25">
      <c r="A306" t="str">
        <f>_xll.BFieldInfo($B$306)</f>
        <v>Implied Volatility Using Ask Price</v>
      </c>
      <c r="B306" t="s">
        <v>4</v>
      </c>
      <c r="C306">
        <v>80.378</v>
      </c>
      <c r="D306">
        <v>69.411000000000001</v>
      </c>
      <c r="E306">
        <v>69.430000000000007</v>
      </c>
      <c r="F306">
        <v>66.423000000000002</v>
      </c>
      <c r="G306">
        <v>71.861000000000004</v>
      </c>
      <c r="H306">
        <v>81.200999999999993</v>
      </c>
      <c r="I306">
        <v>67.84</v>
      </c>
      <c r="J306">
        <v>76.884</v>
      </c>
      <c r="K306">
        <v>74.674000000000007</v>
      </c>
      <c r="L306">
        <v>69.771000000000001</v>
      </c>
      <c r="M306">
        <v>80.245999999999995</v>
      </c>
      <c r="N306">
        <v>97.777000000000001</v>
      </c>
      <c r="O306">
        <v>98.731999999999999</v>
      </c>
      <c r="P306">
        <v>84.900999999999996</v>
      </c>
      <c r="Q306">
        <v>80.352000000000004</v>
      </c>
      <c r="R306">
        <v>105.48399999999999</v>
      </c>
      <c r="S306">
        <v>85.114000000000004</v>
      </c>
      <c r="T306">
        <v>74.311000000000007</v>
      </c>
      <c r="U306">
        <v>75.87</v>
      </c>
      <c r="V306">
        <v>103.08799999999999</v>
      </c>
      <c r="W306">
        <v>81.254000000000005</v>
      </c>
      <c r="X306">
        <v>85.703999999999994</v>
      </c>
      <c r="Y306">
        <v>114.176</v>
      </c>
      <c r="Z306">
        <v>113.188</v>
      </c>
      <c r="AA306">
        <v>89.179000000000002</v>
      </c>
      <c r="AB306">
        <v>88.132000000000005</v>
      </c>
      <c r="AC306">
        <v>118.955</v>
      </c>
      <c r="AD306">
        <v>123.321</v>
      </c>
      <c r="AE306">
        <v>123.08499999999999</v>
      </c>
      <c r="AF306">
        <v>147.255</v>
      </c>
      <c r="AG306">
        <v>101.28</v>
      </c>
      <c r="AH306">
        <v>141.131</v>
      </c>
      <c r="AI306">
        <v>133.58000000000001</v>
      </c>
      <c r="AJ306">
        <v>134.05799999999999</v>
      </c>
      <c r="AK306">
        <v>134.64500000000001</v>
      </c>
      <c r="AL306">
        <v>135.27199999999999</v>
      </c>
      <c r="AM306">
        <v>96.911000000000001</v>
      </c>
      <c r="AN306">
        <v>93.165000000000006</v>
      </c>
      <c r="AO306">
        <v>137.12299999999999</v>
      </c>
      <c r="AP306">
        <v>141.00399999999999</v>
      </c>
      <c r="AQ306">
        <v>120.872</v>
      </c>
      <c r="AR306">
        <v>142.59</v>
      </c>
      <c r="AS306">
        <v>123.83</v>
      </c>
      <c r="AT306">
        <v>143.72800000000001</v>
      </c>
      <c r="AU306" t="s">
        <v>69</v>
      </c>
      <c r="AV306">
        <v>137.52799999999999</v>
      </c>
      <c r="AW306">
        <v>103.47499999999999</v>
      </c>
      <c r="AX306">
        <v>120.565</v>
      </c>
      <c r="AY306">
        <v>126.807</v>
      </c>
      <c r="AZ306">
        <v>125.169</v>
      </c>
      <c r="BA306">
        <v>124.98399999999999</v>
      </c>
      <c r="BB306">
        <v>149.52500000000001</v>
      </c>
      <c r="BC306">
        <v>125.152</v>
      </c>
      <c r="BD306">
        <v>102.291</v>
      </c>
      <c r="BE306">
        <v>147.226</v>
      </c>
      <c r="BF306">
        <v>144.99299999999999</v>
      </c>
      <c r="BG306">
        <v>138.80799999999999</v>
      </c>
      <c r="BH306">
        <v>136.827</v>
      </c>
      <c r="BI306">
        <v>134.636</v>
      </c>
      <c r="BJ306">
        <v>133.05099999999999</v>
      </c>
      <c r="BK306">
        <v>60.118000000000002</v>
      </c>
      <c r="BL306">
        <v>61.115000000000002</v>
      </c>
      <c r="BM306">
        <v>60.457999999999998</v>
      </c>
      <c r="BN306" t="s">
        <v>69</v>
      </c>
      <c r="BO306">
        <v>59.595999999999997</v>
      </c>
      <c r="BP306">
        <v>59.548999999999999</v>
      </c>
      <c r="BQ306">
        <v>64.099000000000004</v>
      </c>
      <c r="BR306">
        <v>64.040999999999997</v>
      </c>
      <c r="BS306" t="s">
        <v>69</v>
      </c>
      <c r="BT306">
        <v>65.004000000000005</v>
      </c>
      <c r="BU306">
        <v>63.985999999999997</v>
      </c>
      <c r="BV306">
        <v>61.167000000000002</v>
      </c>
      <c r="BW306">
        <v>60.892000000000003</v>
      </c>
      <c r="BX306">
        <v>141.65299999999999</v>
      </c>
      <c r="BY306">
        <v>96.563000000000002</v>
      </c>
      <c r="BZ306">
        <v>140.501</v>
      </c>
      <c r="CA306">
        <v>142.696</v>
      </c>
      <c r="CB306">
        <v>142.304</v>
      </c>
      <c r="CC306">
        <v>142.92099999999999</v>
      </c>
      <c r="CD306">
        <v>140.61799999999999</v>
      </c>
      <c r="CE306">
        <v>122.458</v>
      </c>
      <c r="CF306" t="s">
        <v>69</v>
      </c>
      <c r="CG306">
        <v>67.510000000000005</v>
      </c>
      <c r="CH306">
        <v>68.08</v>
      </c>
      <c r="CI306">
        <v>64.799000000000007</v>
      </c>
      <c r="CJ306">
        <v>67.14</v>
      </c>
      <c r="CK306">
        <v>75.058000000000007</v>
      </c>
      <c r="CL306">
        <v>70.759</v>
      </c>
      <c r="CM306">
        <v>72.878</v>
      </c>
      <c r="CN306">
        <v>63.070999999999998</v>
      </c>
      <c r="CO306">
        <v>80.216999999999999</v>
      </c>
      <c r="CP306">
        <v>90.037000000000006</v>
      </c>
      <c r="CQ306" t="s">
        <v>69</v>
      </c>
    </row>
    <row r="307" spans="1:95" x14ac:dyDescent="0.25">
      <c r="A307" t="str">
        <f>_xll.BFieldInfo($B$307)</f>
        <v>End of Day Option Price Ask</v>
      </c>
      <c r="B307" t="s">
        <v>5</v>
      </c>
      <c r="C307">
        <v>4.6999998099999996</v>
      </c>
      <c r="D307">
        <v>3.0999998999999998</v>
      </c>
      <c r="E307">
        <v>3.2000000499999999</v>
      </c>
      <c r="F307">
        <v>2.7000000499999999</v>
      </c>
      <c r="G307">
        <v>3.4000001000000002</v>
      </c>
      <c r="H307">
        <v>5</v>
      </c>
      <c r="I307">
        <v>3.2999999500000001</v>
      </c>
      <c r="J307">
        <v>3.5999999000000003</v>
      </c>
      <c r="K307">
        <v>3.2999999500000001</v>
      </c>
      <c r="L307">
        <v>2.4500000499999999</v>
      </c>
      <c r="M307">
        <v>3.5</v>
      </c>
      <c r="N307">
        <v>4.9000000999999997</v>
      </c>
      <c r="O307">
        <v>5</v>
      </c>
      <c r="P307">
        <v>2.9000000999999997</v>
      </c>
      <c r="Q307">
        <v>2.5999999000000003</v>
      </c>
      <c r="R307">
        <v>5</v>
      </c>
      <c r="S307">
        <v>2.6500000999999997</v>
      </c>
      <c r="T307">
        <v>1.4500000499999999</v>
      </c>
      <c r="U307">
        <v>1.5</v>
      </c>
      <c r="V307">
        <v>5</v>
      </c>
      <c r="W307">
        <v>2.5499999500000001</v>
      </c>
      <c r="X307">
        <v>2.5</v>
      </c>
      <c r="Y307">
        <v>5</v>
      </c>
      <c r="Z307">
        <v>4.8000001900000004</v>
      </c>
      <c r="AA307">
        <v>2.3499998999999998</v>
      </c>
      <c r="AB307">
        <v>2.25</v>
      </c>
      <c r="AC307">
        <v>5</v>
      </c>
      <c r="AD307">
        <v>5</v>
      </c>
      <c r="AE307">
        <v>5</v>
      </c>
      <c r="AF307">
        <v>4.9000000999999997</v>
      </c>
      <c r="AG307">
        <v>1.5499999500000001</v>
      </c>
      <c r="AH307">
        <v>4.9000000999999997</v>
      </c>
      <c r="AI307">
        <v>4.9000000999999997</v>
      </c>
      <c r="AJ307">
        <v>4.9000000999999997</v>
      </c>
      <c r="AK307">
        <v>4.9000000999999997</v>
      </c>
      <c r="AL307">
        <v>4.9000000999999997</v>
      </c>
      <c r="AM307">
        <v>1.7000000499999999</v>
      </c>
      <c r="AN307">
        <v>1.7000000499999999</v>
      </c>
      <c r="AO307">
        <v>4.9000000999999997</v>
      </c>
      <c r="AP307">
        <v>4.9000000999999997</v>
      </c>
      <c r="AQ307">
        <v>3.2000000499999999</v>
      </c>
      <c r="AR307">
        <v>4.9000000999999997</v>
      </c>
      <c r="AS307">
        <v>3.2000000499999999</v>
      </c>
      <c r="AT307">
        <v>4.9000000999999997</v>
      </c>
      <c r="AU307" t="s">
        <v>69</v>
      </c>
      <c r="AV307">
        <v>4.9000000999999997</v>
      </c>
      <c r="AW307">
        <v>1.64999998</v>
      </c>
      <c r="AX307">
        <v>3.0999998999999998</v>
      </c>
      <c r="AY307">
        <v>3.0999998999999998</v>
      </c>
      <c r="AZ307">
        <v>2.9500000499999999</v>
      </c>
      <c r="BA307">
        <v>2.9500000499999999</v>
      </c>
      <c r="BB307">
        <v>4.9000000999999997</v>
      </c>
      <c r="BC307">
        <v>2.9500000499999999</v>
      </c>
      <c r="BD307">
        <v>1.5</v>
      </c>
      <c r="BE307">
        <v>4.8000001900000004</v>
      </c>
      <c r="BF307">
        <v>4.9000000999999997</v>
      </c>
      <c r="BG307">
        <v>4.9000000999999997</v>
      </c>
      <c r="BH307">
        <v>4.9000000999999997</v>
      </c>
      <c r="BI307">
        <v>4.9000000999999997</v>
      </c>
      <c r="BJ307">
        <v>4.9000000999999997</v>
      </c>
      <c r="BK307">
        <v>0.25</v>
      </c>
      <c r="BL307">
        <v>0.25</v>
      </c>
      <c r="BM307">
        <v>0.25</v>
      </c>
      <c r="BN307" t="s">
        <v>69</v>
      </c>
      <c r="BO307">
        <v>0.25</v>
      </c>
      <c r="BP307">
        <v>0.25</v>
      </c>
      <c r="BQ307">
        <v>0.25</v>
      </c>
      <c r="BR307">
        <v>0.25</v>
      </c>
      <c r="BS307" t="s">
        <v>69</v>
      </c>
      <c r="BT307">
        <v>0.25</v>
      </c>
      <c r="BU307">
        <v>0.25</v>
      </c>
      <c r="BV307">
        <v>0.25</v>
      </c>
      <c r="BW307">
        <v>0.25</v>
      </c>
      <c r="BX307">
        <v>4.9000000999999997</v>
      </c>
      <c r="BY307">
        <v>1.75</v>
      </c>
      <c r="BZ307">
        <v>4.9000000999999997</v>
      </c>
      <c r="CA307">
        <v>4.9000000999999997</v>
      </c>
      <c r="CB307">
        <v>4.9000000999999997</v>
      </c>
      <c r="CC307">
        <v>4.9000000999999997</v>
      </c>
      <c r="CD307">
        <v>4.9000000999999997</v>
      </c>
      <c r="CE307">
        <v>3.2000000499999999</v>
      </c>
      <c r="CF307" t="s">
        <v>69</v>
      </c>
      <c r="CG307">
        <v>0.25</v>
      </c>
      <c r="CH307">
        <v>0.25</v>
      </c>
      <c r="CI307">
        <v>0.25</v>
      </c>
      <c r="CJ307">
        <v>0.25</v>
      </c>
      <c r="CK307">
        <v>0.25</v>
      </c>
      <c r="CL307">
        <v>0.25</v>
      </c>
      <c r="CM307">
        <v>0.25</v>
      </c>
      <c r="CN307">
        <v>0.1</v>
      </c>
      <c r="CO307">
        <v>0.25</v>
      </c>
      <c r="CP307">
        <v>0.25</v>
      </c>
      <c r="CQ307" t="s">
        <v>69</v>
      </c>
    </row>
    <row r="308" spans="1:95" x14ac:dyDescent="0.25">
      <c r="A308" t="str">
        <f>_xll.BFieldInfo($B$308)</f>
        <v>End of Day Option Price Bid</v>
      </c>
      <c r="B308" t="s">
        <v>6</v>
      </c>
      <c r="C308">
        <v>0.05</v>
      </c>
      <c r="D308">
        <v>0.05</v>
      </c>
      <c r="E308">
        <v>0.05</v>
      </c>
      <c r="F308">
        <v>0.05</v>
      </c>
      <c r="G308">
        <v>0.05</v>
      </c>
      <c r="H308">
        <v>0.05</v>
      </c>
      <c r="I308">
        <v>0.05</v>
      </c>
      <c r="J308">
        <v>0.1</v>
      </c>
      <c r="K308" t="s">
        <v>69</v>
      </c>
      <c r="L308">
        <v>0.05</v>
      </c>
      <c r="M308">
        <v>0.05</v>
      </c>
      <c r="N308">
        <v>0.05</v>
      </c>
      <c r="O308">
        <v>0.05</v>
      </c>
      <c r="P308">
        <v>0.34999998999999998</v>
      </c>
      <c r="Q308" t="s">
        <v>69</v>
      </c>
      <c r="R308" t="s">
        <v>69</v>
      </c>
      <c r="S308" t="s">
        <v>69</v>
      </c>
      <c r="T308" t="s">
        <v>69</v>
      </c>
      <c r="U308" t="s">
        <v>69</v>
      </c>
      <c r="V308" t="s">
        <v>69</v>
      </c>
      <c r="W308" t="s">
        <v>69</v>
      </c>
      <c r="X308" t="s">
        <v>69</v>
      </c>
      <c r="Y308" t="s">
        <v>69</v>
      </c>
      <c r="Z308" t="s">
        <v>69</v>
      </c>
      <c r="AA308" t="s">
        <v>69</v>
      </c>
      <c r="AB308" t="s">
        <v>69</v>
      </c>
      <c r="AC308" t="s">
        <v>69</v>
      </c>
      <c r="AD308" t="s">
        <v>69</v>
      </c>
      <c r="AE308" t="s">
        <v>69</v>
      </c>
      <c r="AF308" t="s">
        <v>69</v>
      </c>
      <c r="AG308" t="s">
        <v>69</v>
      </c>
      <c r="AH308" t="s">
        <v>69</v>
      </c>
      <c r="AI308" t="s">
        <v>69</v>
      </c>
      <c r="AJ308" t="s">
        <v>69</v>
      </c>
      <c r="AK308" t="s">
        <v>69</v>
      </c>
      <c r="AL308" t="s">
        <v>69</v>
      </c>
      <c r="AM308" t="s">
        <v>69</v>
      </c>
      <c r="AN308" t="s">
        <v>69</v>
      </c>
      <c r="AO308" t="s">
        <v>69</v>
      </c>
      <c r="AP308" t="s">
        <v>69</v>
      </c>
      <c r="AQ308" t="s">
        <v>69</v>
      </c>
      <c r="AR308" t="s">
        <v>69</v>
      </c>
      <c r="AS308" t="s">
        <v>69</v>
      </c>
      <c r="AT308" t="s">
        <v>69</v>
      </c>
      <c r="AU308" t="s">
        <v>69</v>
      </c>
      <c r="AV308" t="s">
        <v>69</v>
      </c>
      <c r="AW308" t="s">
        <v>69</v>
      </c>
      <c r="AX308" t="s">
        <v>69</v>
      </c>
      <c r="AY308" t="s">
        <v>69</v>
      </c>
      <c r="AZ308" t="s">
        <v>69</v>
      </c>
      <c r="BA308" t="s">
        <v>69</v>
      </c>
      <c r="BB308" t="s">
        <v>69</v>
      </c>
      <c r="BC308" t="s">
        <v>69</v>
      </c>
      <c r="BD308" t="s">
        <v>69</v>
      </c>
      <c r="BE308" t="s">
        <v>69</v>
      </c>
      <c r="BF308" t="s">
        <v>69</v>
      </c>
      <c r="BG308" t="s">
        <v>69</v>
      </c>
      <c r="BH308" t="s">
        <v>69</v>
      </c>
      <c r="BI308" t="s">
        <v>69</v>
      </c>
      <c r="BJ308" t="s">
        <v>69</v>
      </c>
      <c r="BK308" t="s">
        <v>69</v>
      </c>
      <c r="BL308" t="s">
        <v>69</v>
      </c>
      <c r="BM308" t="s">
        <v>69</v>
      </c>
      <c r="BN308" t="s">
        <v>69</v>
      </c>
      <c r="BO308" t="s">
        <v>69</v>
      </c>
      <c r="BP308">
        <v>0.05</v>
      </c>
      <c r="BQ308" t="s">
        <v>69</v>
      </c>
      <c r="BR308" t="s">
        <v>69</v>
      </c>
      <c r="BS308" t="s">
        <v>69</v>
      </c>
      <c r="BT308" t="s">
        <v>69</v>
      </c>
      <c r="BU308" t="s">
        <v>69</v>
      </c>
      <c r="BV308" t="s">
        <v>69</v>
      </c>
      <c r="BW308" t="s">
        <v>69</v>
      </c>
      <c r="BX308" t="s">
        <v>69</v>
      </c>
      <c r="BY308" t="s">
        <v>69</v>
      </c>
      <c r="BZ308" t="s">
        <v>69</v>
      </c>
      <c r="CA308" t="s">
        <v>69</v>
      </c>
      <c r="CB308" t="s">
        <v>69</v>
      </c>
      <c r="CC308" t="s">
        <v>69</v>
      </c>
      <c r="CD308" t="s">
        <v>69</v>
      </c>
      <c r="CE308" t="s">
        <v>69</v>
      </c>
      <c r="CF308" t="s">
        <v>69</v>
      </c>
      <c r="CG308" t="s">
        <v>69</v>
      </c>
      <c r="CH308" t="s">
        <v>69</v>
      </c>
      <c r="CI308" t="s">
        <v>69</v>
      </c>
      <c r="CJ308" t="s">
        <v>69</v>
      </c>
      <c r="CK308" t="s">
        <v>69</v>
      </c>
      <c r="CL308" t="s">
        <v>69</v>
      </c>
      <c r="CM308" t="s">
        <v>69</v>
      </c>
      <c r="CN308" t="s">
        <v>69</v>
      </c>
      <c r="CO308" t="s">
        <v>69</v>
      </c>
      <c r="CP308" t="s">
        <v>69</v>
      </c>
      <c r="CQ308" t="s">
        <v>69</v>
      </c>
    </row>
    <row r="309" spans="1:95" x14ac:dyDescent="0.25">
      <c r="A309" t="str">
        <f>_xll.BFieldInfo($B$309)</f>
        <v>End of Day Underlying Price Ask</v>
      </c>
      <c r="B309" t="s">
        <v>7</v>
      </c>
      <c r="C309">
        <v>65.27999878</v>
      </c>
      <c r="D309">
        <v>65.180000309999997</v>
      </c>
      <c r="E309">
        <v>65.66999817</v>
      </c>
      <c r="F309">
        <v>65.349998470000003</v>
      </c>
      <c r="G309">
        <v>65.760002139999997</v>
      </c>
      <c r="H309">
        <v>66.77999878</v>
      </c>
      <c r="I309">
        <v>68.08000183</v>
      </c>
      <c r="J309">
        <v>64.309997559999999</v>
      </c>
      <c r="K309">
        <v>64.315002440000001</v>
      </c>
      <c r="L309">
        <v>63.08000183</v>
      </c>
      <c r="M309">
        <v>62.540000919999997</v>
      </c>
      <c r="N309">
        <v>60.604999540000001</v>
      </c>
      <c r="O309">
        <v>60.75</v>
      </c>
      <c r="P309">
        <v>57.895000459999999</v>
      </c>
      <c r="Q309">
        <v>59.685001370000002</v>
      </c>
      <c r="R309">
        <v>58.439998629999998</v>
      </c>
      <c r="S309">
        <v>58.540000919999997</v>
      </c>
      <c r="T309">
        <v>55.72000122</v>
      </c>
      <c r="U309">
        <v>56.770000459999999</v>
      </c>
      <c r="V309">
        <v>59.290000919999997</v>
      </c>
      <c r="W309">
        <v>59.189998629999998</v>
      </c>
      <c r="X309">
        <v>57.349998470000003</v>
      </c>
      <c r="Y309">
        <v>57.060001370000002</v>
      </c>
      <c r="Z309">
        <v>56.990001679999999</v>
      </c>
      <c r="AA309">
        <v>56.159999849999998</v>
      </c>
      <c r="AB309">
        <v>56.950000760000002</v>
      </c>
      <c r="AC309">
        <v>55.869998930000001</v>
      </c>
      <c r="AD309">
        <v>55.119998930000001</v>
      </c>
      <c r="AE309">
        <v>55.5</v>
      </c>
      <c r="AF309">
        <v>47.33000183</v>
      </c>
      <c r="AG309">
        <v>48.299999239999998</v>
      </c>
      <c r="AH309">
        <v>50.310001370000002</v>
      </c>
      <c r="AI309">
        <v>53.08000183</v>
      </c>
      <c r="AJ309">
        <v>53.200000760000002</v>
      </c>
      <c r="AK309">
        <v>53.16999817</v>
      </c>
      <c r="AL309">
        <v>53.209999080000003</v>
      </c>
      <c r="AM309">
        <v>53.259998320000001</v>
      </c>
      <c r="AN309">
        <v>55.020000459999999</v>
      </c>
      <c r="AO309">
        <v>53.490001679999999</v>
      </c>
      <c r="AP309">
        <v>52.430000309999997</v>
      </c>
      <c r="AQ309">
        <v>52.759998320000001</v>
      </c>
      <c r="AR309">
        <v>53.384998320000001</v>
      </c>
      <c r="AS309">
        <v>53</v>
      </c>
      <c r="AT309">
        <v>53.459999080000003</v>
      </c>
      <c r="AU309" t="s">
        <v>69</v>
      </c>
      <c r="AV309">
        <v>55.930000309999997</v>
      </c>
      <c r="AW309">
        <v>53.380001069999999</v>
      </c>
      <c r="AX309">
        <v>55.16999817</v>
      </c>
      <c r="AY309">
        <v>53.299999239999998</v>
      </c>
      <c r="AZ309">
        <v>53.430000309999997</v>
      </c>
      <c r="BA309">
        <v>53.770000459999999</v>
      </c>
      <c r="BB309">
        <v>54.700000760000002</v>
      </c>
      <c r="BC309">
        <v>54.834999080000003</v>
      </c>
      <c r="BD309">
        <v>55.159999849999998</v>
      </c>
      <c r="BE309">
        <v>55.91999817</v>
      </c>
      <c r="BF309">
        <v>57.22000122</v>
      </c>
      <c r="BG309">
        <v>60.02999878</v>
      </c>
      <c r="BH309">
        <v>61.009998320000001</v>
      </c>
      <c r="BI309">
        <v>61.979999540000001</v>
      </c>
      <c r="BJ309">
        <v>62.740001679999999</v>
      </c>
      <c r="BK309">
        <v>62.840000150000002</v>
      </c>
      <c r="BL309">
        <v>63.11000061</v>
      </c>
      <c r="BM309">
        <v>63.77999878</v>
      </c>
      <c r="BN309" t="s">
        <v>69</v>
      </c>
      <c r="BO309">
        <v>64.83000183</v>
      </c>
      <c r="BP309">
        <v>65.150001529999997</v>
      </c>
      <c r="BQ309">
        <v>63.63999939</v>
      </c>
      <c r="BR309">
        <v>64</v>
      </c>
      <c r="BS309" t="s">
        <v>69</v>
      </c>
      <c r="BT309">
        <v>64.190002440000001</v>
      </c>
      <c r="BU309">
        <v>65.08000183</v>
      </c>
      <c r="BV309">
        <v>67.48500061</v>
      </c>
      <c r="BW309">
        <v>67.949996949999999</v>
      </c>
      <c r="BX309">
        <v>67.839996339999999</v>
      </c>
      <c r="BY309">
        <v>68.599998470000003</v>
      </c>
      <c r="BZ309">
        <v>69.059997559999999</v>
      </c>
      <c r="CA309">
        <v>69.88999939</v>
      </c>
      <c r="CB309">
        <v>70.480003359999998</v>
      </c>
      <c r="CC309">
        <v>70.809997559999999</v>
      </c>
      <c r="CD309">
        <v>71.915000919999997</v>
      </c>
      <c r="CE309">
        <v>71.099998470000003</v>
      </c>
      <c r="CF309" t="s">
        <v>69</v>
      </c>
      <c r="CG309">
        <v>70.440002440000001</v>
      </c>
      <c r="CH309">
        <v>70.709999080000003</v>
      </c>
      <c r="CI309">
        <v>72.569999690000003</v>
      </c>
      <c r="CJ309">
        <v>72.059997559999999</v>
      </c>
      <c r="CK309">
        <v>70.510002139999997</v>
      </c>
      <c r="CL309">
        <v>72.730003359999998</v>
      </c>
      <c r="CM309">
        <v>72.510002139999997</v>
      </c>
      <c r="CN309">
        <v>72.83000183</v>
      </c>
      <c r="CO309">
        <v>71.089996339999999</v>
      </c>
      <c r="CP309">
        <v>69.980003359999998</v>
      </c>
      <c r="CQ309" t="s">
        <v>69</v>
      </c>
    </row>
    <row r="310" spans="1:95" x14ac:dyDescent="0.25">
      <c r="A310" t="str">
        <f>_xll.BFieldInfo($B$310)</f>
        <v>End of Day Underlying Price Last</v>
      </c>
      <c r="B310" t="s">
        <v>8</v>
      </c>
      <c r="C310" t="s">
        <v>69</v>
      </c>
      <c r="D310" t="s">
        <v>69</v>
      </c>
      <c r="E310" t="s">
        <v>69</v>
      </c>
      <c r="F310" t="s">
        <v>69</v>
      </c>
      <c r="G310" t="s">
        <v>69</v>
      </c>
      <c r="H310" t="s">
        <v>69</v>
      </c>
      <c r="I310" t="s">
        <v>69</v>
      </c>
      <c r="J310" t="s">
        <v>69</v>
      </c>
      <c r="K310" t="s">
        <v>69</v>
      </c>
      <c r="L310" t="s">
        <v>69</v>
      </c>
      <c r="M310" t="s">
        <v>69</v>
      </c>
      <c r="N310" t="s">
        <v>69</v>
      </c>
      <c r="O310" t="s">
        <v>69</v>
      </c>
      <c r="P310" t="s">
        <v>69</v>
      </c>
      <c r="Q310" t="s">
        <v>69</v>
      </c>
      <c r="R310" t="s">
        <v>69</v>
      </c>
      <c r="S310" t="s">
        <v>69</v>
      </c>
      <c r="T310" t="s">
        <v>69</v>
      </c>
      <c r="U310" t="s">
        <v>69</v>
      </c>
      <c r="V310" t="s">
        <v>69</v>
      </c>
      <c r="W310" t="s">
        <v>69</v>
      </c>
      <c r="X310" t="s">
        <v>69</v>
      </c>
      <c r="Y310" t="s">
        <v>69</v>
      </c>
      <c r="Z310" t="s">
        <v>69</v>
      </c>
      <c r="AA310" t="s">
        <v>69</v>
      </c>
      <c r="AB310" t="s">
        <v>69</v>
      </c>
      <c r="AC310" t="s">
        <v>69</v>
      </c>
      <c r="AD310" t="s">
        <v>69</v>
      </c>
      <c r="AE310" t="s">
        <v>69</v>
      </c>
      <c r="AF310" t="s">
        <v>69</v>
      </c>
      <c r="AG310" t="s">
        <v>69</v>
      </c>
      <c r="AH310" t="s">
        <v>69</v>
      </c>
      <c r="AI310" t="s">
        <v>69</v>
      </c>
      <c r="AJ310" t="s">
        <v>69</v>
      </c>
      <c r="AK310" t="s">
        <v>69</v>
      </c>
      <c r="AL310" t="s">
        <v>69</v>
      </c>
      <c r="AM310" t="s">
        <v>69</v>
      </c>
      <c r="AN310" t="s">
        <v>69</v>
      </c>
      <c r="AO310" t="s">
        <v>69</v>
      </c>
      <c r="AP310" t="s">
        <v>69</v>
      </c>
      <c r="AQ310" t="s">
        <v>69</v>
      </c>
      <c r="AR310" t="s">
        <v>69</v>
      </c>
      <c r="AS310" t="s">
        <v>69</v>
      </c>
      <c r="AT310" t="s">
        <v>69</v>
      </c>
      <c r="AU310" t="s">
        <v>69</v>
      </c>
      <c r="AV310" t="s">
        <v>69</v>
      </c>
      <c r="AW310" t="s">
        <v>69</v>
      </c>
      <c r="AX310" t="s">
        <v>69</v>
      </c>
      <c r="AY310" t="s">
        <v>69</v>
      </c>
      <c r="AZ310" t="s">
        <v>69</v>
      </c>
      <c r="BA310" t="s">
        <v>69</v>
      </c>
      <c r="BB310" t="s">
        <v>69</v>
      </c>
      <c r="BC310" t="s">
        <v>69</v>
      </c>
      <c r="BD310" t="s">
        <v>69</v>
      </c>
      <c r="BE310" t="s">
        <v>69</v>
      </c>
      <c r="BF310" t="s">
        <v>69</v>
      </c>
      <c r="BG310" t="s">
        <v>69</v>
      </c>
      <c r="BH310" t="s">
        <v>69</v>
      </c>
      <c r="BI310" t="s">
        <v>69</v>
      </c>
      <c r="BJ310" t="s">
        <v>69</v>
      </c>
      <c r="BK310" t="s">
        <v>69</v>
      </c>
      <c r="BL310" t="s">
        <v>69</v>
      </c>
      <c r="BM310" t="s">
        <v>69</v>
      </c>
      <c r="BN310" t="s">
        <v>69</v>
      </c>
      <c r="BO310" t="s">
        <v>69</v>
      </c>
      <c r="BP310" t="s">
        <v>69</v>
      </c>
      <c r="BQ310" t="s">
        <v>69</v>
      </c>
      <c r="BR310" t="s">
        <v>69</v>
      </c>
      <c r="BS310" t="s">
        <v>69</v>
      </c>
      <c r="BT310" t="s">
        <v>69</v>
      </c>
      <c r="BU310" t="s">
        <v>69</v>
      </c>
      <c r="BV310" t="s">
        <v>69</v>
      </c>
      <c r="BW310" t="s">
        <v>69</v>
      </c>
      <c r="BX310" t="s">
        <v>69</v>
      </c>
      <c r="BY310" t="s">
        <v>69</v>
      </c>
      <c r="BZ310" t="s">
        <v>69</v>
      </c>
      <c r="CA310" t="s">
        <v>69</v>
      </c>
      <c r="CB310" t="s">
        <v>69</v>
      </c>
      <c r="CC310" t="s">
        <v>69</v>
      </c>
      <c r="CD310" t="s">
        <v>69</v>
      </c>
      <c r="CE310" t="s">
        <v>69</v>
      </c>
      <c r="CF310" t="s">
        <v>69</v>
      </c>
      <c r="CG310" t="s">
        <v>69</v>
      </c>
      <c r="CH310" t="s">
        <v>69</v>
      </c>
      <c r="CI310" t="s">
        <v>69</v>
      </c>
      <c r="CJ310" t="s">
        <v>69</v>
      </c>
      <c r="CK310" t="s">
        <v>69</v>
      </c>
      <c r="CL310" t="s">
        <v>69</v>
      </c>
      <c r="CM310" t="s">
        <v>69</v>
      </c>
      <c r="CN310" t="s">
        <v>69</v>
      </c>
      <c r="CO310" t="s">
        <v>69</v>
      </c>
      <c r="CP310" t="s">
        <v>69</v>
      </c>
      <c r="CQ310" t="s">
        <v>69</v>
      </c>
    </row>
    <row r="312" spans="1:95" x14ac:dyDescent="0.25">
      <c r="A312" t="s">
        <v>48</v>
      </c>
      <c r="B312" t="s">
        <v>3</v>
      </c>
      <c r="C312" s="1">
        <f>_xll.BDH($A$312,$B$313:$B$317,$B$1,$B$2,"Dir=H","CDR=5D","Days=A","Fill=-","FX=USD","Dts=S","cols=93;rows=6")</f>
        <v>43735</v>
      </c>
      <c r="D312" s="1">
        <v>43738</v>
      </c>
      <c r="E312" s="1">
        <v>43739</v>
      </c>
      <c r="F312" s="1">
        <v>43740</v>
      </c>
      <c r="G312" s="1">
        <v>43741</v>
      </c>
      <c r="H312" s="1">
        <v>43742</v>
      </c>
      <c r="I312" s="1">
        <v>43745</v>
      </c>
      <c r="J312" s="1">
        <v>43746</v>
      </c>
      <c r="K312" s="1">
        <v>43747</v>
      </c>
      <c r="L312" s="1">
        <v>43748</v>
      </c>
      <c r="M312" s="1">
        <v>43749</v>
      </c>
      <c r="N312" s="1">
        <v>43752</v>
      </c>
      <c r="O312" s="1">
        <v>43753</v>
      </c>
      <c r="P312" s="1">
        <v>43754</v>
      </c>
      <c r="Q312" s="1">
        <v>43755</v>
      </c>
      <c r="R312" s="1">
        <v>43756</v>
      </c>
      <c r="S312" s="1">
        <v>43759</v>
      </c>
      <c r="T312" s="1">
        <v>43760</v>
      </c>
      <c r="U312" s="1">
        <v>43761</v>
      </c>
      <c r="V312" s="1">
        <v>43762</v>
      </c>
      <c r="W312" s="1">
        <v>43763</v>
      </c>
      <c r="X312" s="1">
        <v>43766</v>
      </c>
      <c r="Y312" s="1">
        <v>43767</v>
      </c>
      <c r="Z312" s="1">
        <v>43768</v>
      </c>
      <c r="AA312" s="1">
        <v>43769</v>
      </c>
      <c r="AB312" s="1">
        <v>43770</v>
      </c>
      <c r="AC312" s="1">
        <v>43773</v>
      </c>
      <c r="AD312" s="1">
        <v>43774</v>
      </c>
      <c r="AE312" s="1">
        <v>43775</v>
      </c>
      <c r="AF312" s="1">
        <v>43776</v>
      </c>
      <c r="AG312" s="1">
        <v>43777</v>
      </c>
      <c r="AH312" s="1">
        <v>43780</v>
      </c>
      <c r="AI312" s="1">
        <v>43781</v>
      </c>
      <c r="AJ312" s="1">
        <v>43782</v>
      </c>
      <c r="AK312" s="1">
        <v>43783</v>
      </c>
      <c r="AL312" s="1">
        <v>43784</v>
      </c>
      <c r="AM312" s="1">
        <v>43787</v>
      </c>
      <c r="AN312" s="1">
        <v>43788</v>
      </c>
      <c r="AO312" s="1">
        <v>43789</v>
      </c>
      <c r="AP312" s="1">
        <v>43790</v>
      </c>
      <c r="AQ312" s="1">
        <v>43791</v>
      </c>
      <c r="AR312" s="1">
        <v>43794</v>
      </c>
      <c r="AS312" s="1">
        <v>43795</v>
      </c>
      <c r="AT312" s="1">
        <v>43796</v>
      </c>
      <c r="AU312" s="1">
        <v>43797</v>
      </c>
      <c r="AV312" s="1">
        <v>43798</v>
      </c>
      <c r="AW312" s="1">
        <v>43801</v>
      </c>
      <c r="AX312" s="1">
        <v>43802</v>
      </c>
      <c r="AY312" s="1">
        <v>43803</v>
      </c>
      <c r="AZ312" s="1">
        <v>43804</v>
      </c>
      <c r="BA312" s="1">
        <v>43805</v>
      </c>
      <c r="BB312" s="1">
        <v>43808</v>
      </c>
      <c r="BC312" s="1">
        <v>43809</v>
      </c>
      <c r="BD312" s="1">
        <v>43810</v>
      </c>
      <c r="BE312" s="1">
        <v>43811</v>
      </c>
      <c r="BF312" s="1">
        <v>43812</v>
      </c>
      <c r="BG312" s="1">
        <v>43815</v>
      </c>
      <c r="BH312" s="1">
        <v>43816</v>
      </c>
      <c r="BI312" s="1">
        <v>43817</v>
      </c>
      <c r="BJ312" s="1">
        <v>43818</v>
      </c>
      <c r="BK312" s="1">
        <v>43819</v>
      </c>
      <c r="BL312" s="1">
        <v>43822</v>
      </c>
      <c r="BM312" s="1">
        <v>43823</v>
      </c>
      <c r="BN312" s="1">
        <v>43824</v>
      </c>
      <c r="BO312" s="1">
        <v>43825</v>
      </c>
      <c r="BP312" s="1">
        <v>43826</v>
      </c>
      <c r="BQ312" s="1">
        <v>43829</v>
      </c>
      <c r="BR312" s="1">
        <v>43830</v>
      </c>
      <c r="BS312" s="1">
        <v>43831</v>
      </c>
      <c r="BT312" s="1">
        <v>43832</v>
      </c>
      <c r="BU312" s="1">
        <v>43833</v>
      </c>
      <c r="BV312" s="1">
        <v>43836</v>
      </c>
      <c r="BW312" s="1">
        <v>43837</v>
      </c>
      <c r="BX312" s="1">
        <v>43838</v>
      </c>
      <c r="BY312" s="1">
        <v>43839</v>
      </c>
      <c r="BZ312" s="1">
        <v>43840</v>
      </c>
      <c r="CA312" s="1">
        <v>43843</v>
      </c>
      <c r="CB312" s="1">
        <v>43844</v>
      </c>
      <c r="CC312" s="1">
        <v>43845</v>
      </c>
      <c r="CD312" s="1">
        <v>43846</v>
      </c>
      <c r="CE312" s="1">
        <v>43847</v>
      </c>
      <c r="CF312" s="1">
        <v>43850</v>
      </c>
      <c r="CG312" s="1">
        <v>43851</v>
      </c>
      <c r="CH312" s="1">
        <v>43852</v>
      </c>
      <c r="CI312" s="1">
        <v>43853</v>
      </c>
      <c r="CJ312" s="1">
        <v>43854</v>
      </c>
      <c r="CK312" s="1">
        <v>43857</v>
      </c>
      <c r="CL312" s="1">
        <v>43858</v>
      </c>
      <c r="CM312" s="1">
        <v>43859</v>
      </c>
      <c r="CN312" s="1">
        <v>43860</v>
      </c>
      <c r="CO312" s="1">
        <v>43861</v>
      </c>
      <c r="CP312" s="1">
        <v>43864</v>
      </c>
      <c r="CQ312" s="1">
        <v>43865</v>
      </c>
    </row>
    <row r="313" spans="1:95" x14ac:dyDescent="0.25">
      <c r="A313" t="str">
        <f>_xll.BFieldInfo($B$313)</f>
        <v>Implied Volatility Using Ask Price</v>
      </c>
      <c r="B313" t="s">
        <v>4</v>
      </c>
      <c r="C313">
        <v>104.711</v>
      </c>
      <c r="D313">
        <v>109.70699999999999</v>
      </c>
      <c r="E313">
        <v>99.302000000000007</v>
      </c>
      <c r="F313">
        <v>109.91</v>
      </c>
      <c r="G313">
        <v>100.4</v>
      </c>
      <c r="H313">
        <v>107.788</v>
      </c>
      <c r="I313">
        <v>111.116</v>
      </c>
      <c r="J313">
        <v>106.65900000000001</v>
      </c>
      <c r="K313">
        <v>98.536000000000001</v>
      </c>
      <c r="L313">
        <v>99.301000000000002</v>
      </c>
      <c r="M313">
        <v>100.883</v>
      </c>
      <c r="N313">
        <v>83.23</v>
      </c>
      <c r="O313">
        <v>79.423000000000002</v>
      </c>
      <c r="P313">
        <v>101.44499999999999</v>
      </c>
      <c r="Q313">
        <v>103.771</v>
      </c>
      <c r="R313">
        <v>102.492</v>
      </c>
      <c r="S313">
        <v>124.077</v>
      </c>
      <c r="T313">
        <v>107.80500000000001</v>
      </c>
      <c r="U313">
        <v>109.636</v>
      </c>
      <c r="V313">
        <v>110.896</v>
      </c>
      <c r="W313">
        <v>110.946</v>
      </c>
      <c r="X313">
        <v>110.913</v>
      </c>
      <c r="Y313">
        <v>100.017</v>
      </c>
      <c r="Z313">
        <v>114.80800000000001</v>
      </c>
      <c r="AA313">
        <v>105.619</v>
      </c>
      <c r="AB313">
        <v>122.84099999999999</v>
      </c>
      <c r="AC313">
        <v>113.905</v>
      </c>
      <c r="AD313">
        <v>107.35</v>
      </c>
      <c r="AE313">
        <v>115.12</v>
      </c>
      <c r="AF313">
        <v>116.996</v>
      </c>
      <c r="AG313">
        <v>114.803</v>
      </c>
      <c r="AH313">
        <v>117.313</v>
      </c>
      <c r="AI313">
        <v>107.84</v>
      </c>
      <c r="AJ313">
        <v>119.738</v>
      </c>
      <c r="AK313">
        <v>118.767</v>
      </c>
      <c r="AL313">
        <v>119.431</v>
      </c>
      <c r="AM313">
        <v>120.559</v>
      </c>
      <c r="AN313">
        <v>121.872</v>
      </c>
      <c r="AO313">
        <v>131.91999999999999</v>
      </c>
      <c r="AP313">
        <v>109.875</v>
      </c>
      <c r="AQ313">
        <v>116.101</v>
      </c>
      <c r="AR313">
        <v>123.241</v>
      </c>
      <c r="AS313">
        <v>125.027</v>
      </c>
      <c r="AT313">
        <v>126.199</v>
      </c>
      <c r="AU313" t="s">
        <v>69</v>
      </c>
      <c r="AV313">
        <v>98.662000000000006</v>
      </c>
      <c r="AW313">
        <v>150.67400000000001</v>
      </c>
      <c r="AX313">
        <v>122.515</v>
      </c>
      <c r="AY313">
        <v>111.354</v>
      </c>
      <c r="AZ313">
        <v>118.52500000000001</v>
      </c>
      <c r="BA313">
        <v>155.19499999999999</v>
      </c>
      <c r="BB313">
        <v>159.108</v>
      </c>
      <c r="BC313">
        <v>158.14099999999999</v>
      </c>
      <c r="BD313">
        <v>165.459</v>
      </c>
      <c r="BE313">
        <v>162.28399999999999</v>
      </c>
      <c r="BF313">
        <v>165.91200000000001</v>
      </c>
      <c r="BG313">
        <v>172.14099999999999</v>
      </c>
      <c r="BH313">
        <v>184.03</v>
      </c>
      <c r="BI313">
        <v>195.06299999999999</v>
      </c>
      <c r="BJ313">
        <v>186.27799999999999</v>
      </c>
      <c r="BK313">
        <v>183.91</v>
      </c>
      <c r="BL313">
        <v>184.673</v>
      </c>
      <c r="BM313">
        <v>187.86199999999999</v>
      </c>
      <c r="BN313" t="s">
        <v>69</v>
      </c>
      <c r="BO313">
        <v>195.88800000000001</v>
      </c>
      <c r="BP313">
        <v>193.755</v>
      </c>
      <c r="BQ313">
        <v>192.72</v>
      </c>
      <c r="BR313">
        <v>208.14500000000001</v>
      </c>
      <c r="BS313" t="s">
        <v>69</v>
      </c>
      <c r="BT313">
        <v>198.488</v>
      </c>
      <c r="BU313">
        <v>199.22399999999999</v>
      </c>
      <c r="BV313">
        <v>215.40600000000001</v>
      </c>
      <c r="BW313">
        <v>214.35300000000001</v>
      </c>
      <c r="BX313">
        <v>213.08199999999999</v>
      </c>
      <c r="BY313">
        <v>218.89</v>
      </c>
      <c r="BZ313">
        <v>219.29599999999999</v>
      </c>
      <c r="CA313">
        <v>224.62299999999999</v>
      </c>
      <c r="CB313">
        <v>225.959</v>
      </c>
      <c r="CC313">
        <v>232.57900000000001</v>
      </c>
      <c r="CD313">
        <v>235.31399999999999</v>
      </c>
      <c r="CE313">
        <v>240.65600000000001</v>
      </c>
      <c r="CF313" t="s">
        <v>69</v>
      </c>
      <c r="CG313">
        <v>247.68600000000001</v>
      </c>
      <c r="CH313">
        <v>256.05399999999997</v>
      </c>
      <c r="CI313">
        <v>267.565</v>
      </c>
      <c r="CJ313">
        <v>263.56900000000002</v>
      </c>
      <c r="CK313">
        <v>276.916</v>
      </c>
      <c r="CL313">
        <v>271.07</v>
      </c>
      <c r="CM313">
        <v>286.10399999999998</v>
      </c>
      <c r="CN313">
        <v>266.88</v>
      </c>
      <c r="CO313">
        <v>287.51400000000001</v>
      </c>
      <c r="CP313">
        <v>312.29899999999998</v>
      </c>
      <c r="CQ313" t="s">
        <v>69</v>
      </c>
    </row>
    <row r="314" spans="1:95" x14ac:dyDescent="0.25">
      <c r="A314" t="str">
        <f>_xll.BFieldInfo($B$314)</f>
        <v>End of Day Option Price Ask</v>
      </c>
      <c r="B314" t="s">
        <v>5</v>
      </c>
      <c r="C314">
        <v>28.399999619999999</v>
      </c>
      <c r="D314">
        <v>28.399999619999999</v>
      </c>
      <c r="E314">
        <v>26.600000380000001</v>
      </c>
      <c r="F314">
        <v>26.100000380000001</v>
      </c>
      <c r="G314">
        <v>25</v>
      </c>
      <c r="H314">
        <v>26</v>
      </c>
      <c r="I314">
        <v>26.299999239999998</v>
      </c>
      <c r="J314">
        <v>24.700000760000002</v>
      </c>
      <c r="K314">
        <v>24.399999619999999</v>
      </c>
      <c r="L314">
        <v>24.799999239999998</v>
      </c>
      <c r="M314">
        <v>25.600000380000001</v>
      </c>
      <c r="N314">
        <v>24.600000380000001</v>
      </c>
      <c r="O314">
        <v>25.5</v>
      </c>
      <c r="P314">
        <v>26.200000760000002</v>
      </c>
      <c r="Q314">
        <v>26.799999239999998</v>
      </c>
      <c r="R314">
        <v>27</v>
      </c>
      <c r="S314">
        <v>28.5</v>
      </c>
      <c r="T314">
        <v>27.600000380000001</v>
      </c>
      <c r="U314">
        <v>28</v>
      </c>
      <c r="V314">
        <v>27.200000760000002</v>
      </c>
      <c r="W314">
        <v>28</v>
      </c>
      <c r="X314">
        <v>28.399999619999999</v>
      </c>
      <c r="Y314">
        <v>28</v>
      </c>
      <c r="Z314">
        <v>28.200000760000002</v>
      </c>
      <c r="AA314">
        <v>25.799999239999998</v>
      </c>
      <c r="AB314">
        <v>27.799999239999998</v>
      </c>
      <c r="AC314">
        <v>28.200000760000002</v>
      </c>
      <c r="AD314">
        <v>27.700000760000002</v>
      </c>
      <c r="AE314">
        <v>28</v>
      </c>
      <c r="AF314">
        <v>28.799999239999998</v>
      </c>
      <c r="AG314">
        <v>28.799999239999998</v>
      </c>
      <c r="AH314">
        <v>28.399999619999999</v>
      </c>
      <c r="AI314">
        <v>27.799999239999998</v>
      </c>
      <c r="AJ314">
        <v>27.799999239999998</v>
      </c>
      <c r="AK314">
        <v>27.600000380000001</v>
      </c>
      <c r="AL314">
        <v>27.5</v>
      </c>
      <c r="AM314">
        <v>27</v>
      </c>
      <c r="AN314">
        <v>26.700000760000002</v>
      </c>
      <c r="AO314">
        <v>26.399999619999999</v>
      </c>
      <c r="AP314">
        <v>25</v>
      </c>
      <c r="AQ314">
        <v>25.299999239999998</v>
      </c>
      <c r="AR314">
        <v>27</v>
      </c>
      <c r="AS314">
        <v>26.700000760000002</v>
      </c>
      <c r="AT314">
        <v>26.799999239999998</v>
      </c>
      <c r="AU314" t="s">
        <v>69</v>
      </c>
      <c r="AV314">
        <v>25.399999619999999</v>
      </c>
      <c r="AW314">
        <v>27.200000760000002</v>
      </c>
      <c r="AX314">
        <v>25.299999239999998</v>
      </c>
      <c r="AY314">
        <v>25.200000760000002</v>
      </c>
      <c r="AZ314">
        <v>25.399999619999999</v>
      </c>
      <c r="BA314">
        <v>27.5</v>
      </c>
      <c r="BB314">
        <v>27.5</v>
      </c>
      <c r="BC314">
        <v>27.5</v>
      </c>
      <c r="BD314">
        <v>28</v>
      </c>
      <c r="BE314">
        <v>29</v>
      </c>
      <c r="BF314">
        <v>28.5</v>
      </c>
      <c r="BG314">
        <v>30.5</v>
      </c>
      <c r="BH314">
        <v>32</v>
      </c>
      <c r="BI314">
        <v>32.5</v>
      </c>
      <c r="BJ314">
        <v>32</v>
      </c>
      <c r="BK314">
        <v>31</v>
      </c>
      <c r="BL314">
        <v>30</v>
      </c>
      <c r="BM314">
        <v>30</v>
      </c>
      <c r="BN314" t="s">
        <v>69</v>
      </c>
      <c r="BO314">
        <v>30</v>
      </c>
      <c r="BP314">
        <v>29.5</v>
      </c>
      <c r="BQ314">
        <v>29.5</v>
      </c>
      <c r="BR314">
        <v>30</v>
      </c>
      <c r="BS314" t="s">
        <v>69</v>
      </c>
      <c r="BT314">
        <v>29.5</v>
      </c>
      <c r="BU314">
        <v>29.5</v>
      </c>
      <c r="BV314">
        <v>29.5</v>
      </c>
      <c r="BW314">
        <v>29</v>
      </c>
      <c r="BX314">
        <v>28.5</v>
      </c>
      <c r="BY314">
        <v>29</v>
      </c>
      <c r="BZ314">
        <v>28.5</v>
      </c>
      <c r="CA314">
        <v>28.5</v>
      </c>
      <c r="CB314">
        <v>28.5</v>
      </c>
      <c r="CC314">
        <v>28.5</v>
      </c>
      <c r="CD314">
        <v>29</v>
      </c>
      <c r="CE314">
        <v>29</v>
      </c>
      <c r="CF314" t="s">
        <v>69</v>
      </c>
      <c r="CG314">
        <v>28</v>
      </c>
      <c r="CH314">
        <v>28</v>
      </c>
      <c r="CI314">
        <v>28.5</v>
      </c>
      <c r="CJ314">
        <v>27</v>
      </c>
      <c r="CK314">
        <v>26</v>
      </c>
      <c r="CL314">
        <v>26</v>
      </c>
      <c r="CM314">
        <v>26</v>
      </c>
      <c r="CN314">
        <v>25.5</v>
      </c>
      <c r="CO314">
        <v>25.5</v>
      </c>
      <c r="CP314">
        <v>26.5</v>
      </c>
      <c r="CQ314" t="s">
        <v>69</v>
      </c>
    </row>
    <row r="315" spans="1:95" x14ac:dyDescent="0.25">
      <c r="A315" t="str">
        <f>_xll.BFieldInfo($B$315)</f>
        <v>End of Day Option Price Bid</v>
      </c>
      <c r="B315" t="s">
        <v>6</v>
      </c>
      <c r="C315">
        <v>24.600000380000001</v>
      </c>
      <c r="D315">
        <v>24.299999239999998</v>
      </c>
      <c r="E315">
        <v>22.899999619999999</v>
      </c>
      <c r="F315">
        <v>22.899999619999999</v>
      </c>
      <c r="G315">
        <v>20.700000760000002</v>
      </c>
      <c r="H315">
        <v>21.200000760000002</v>
      </c>
      <c r="I315">
        <v>21.5</v>
      </c>
      <c r="J315">
        <v>20.299999239999998</v>
      </c>
      <c r="K315">
        <v>20.600000380000001</v>
      </c>
      <c r="L315">
        <v>21</v>
      </c>
      <c r="M315">
        <v>21.799999239999998</v>
      </c>
      <c r="N315">
        <v>22.600000380000001</v>
      </c>
      <c r="O315">
        <v>23.100000380000001</v>
      </c>
      <c r="P315">
        <v>22.600000380000001</v>
      </c>
      <c r="Q315">
        <v>23.200000760000002</v>
      </c>
      <c r="R315">
        <v>23.600000380000001</v>
      </c>
      <c r="S315">
        <v>23.700000760000002</v>
      </c>
      <c r="T315">
        <v>24.100000380000001</v>
      </c>
      <c r="U315">
        <v>24.299999239999998</v>
      </c>
      <c r="V315">
        <v>24</v>
      </c>
      <c r="W315">
        <v>24.399999619999999</v>
      </c>
      <c r="X315">
        <v>24.700000760000002</v>
      </c>
      <c r="Y315">
        <v>25</v>
      </c>
      <c r="Z315">
        <v>24.399999619999999</v>
      </c>
      <c r="AA315">
        <v>22.299999239999998</v>
      </c>
      <c r="AB315">
        <v>23.600000380000001</v>
      </c>
      <c r="AC315">
        <v>24.5</v>
      </c>
      <c r="AD315">
        <v>25.399999619999999</v>
      </c>
      <c r="AE315">
        <v>24.399999619999999</v>
      </c>
      <c r="AF315">
        <v>25.200000760000002</v>
      </c>
      <c r="AG315">
        <v>25.299999239999998</v>
      </c>
      <c r="AH315">
        <v>24.899999619999999</v>
      </c>
      <c r="AI315">
        <v>25.299999239999998</v>
      </c>
      <c r="AJ315">
        <v>24.200000760000002</v>
      </c>
      <c r="AK315">
        <v>24</v>
      </c>
      <c r="AL315">
        <v>23.899999619999999</v>
      </c>
      <c r="AM315">
        <v>23.299999239999998</v>
      </c>
      <c r="AN315">
        <v>23.100000380000001</v>
      </c>
      <c r="AO315">
        <v>22.200000760000002</v>
      </c>
      <c r="AP315">
        <v>22</v>
      </c>
      <c r="AQ315">
        <v>22.399999619999999</v>
      </c>
      <c r="AR315">
        <v>24</v>
      </c>
      <c r="AS315">
        <v>23.200000760000002</v>
      </c>
      <c r="AT315">
        <v>23.299999239999998</v>
      </c>
      <c r="AU315" t="s">
        <v>69</v>
      </c>
      <c r="AV315">
        <v>24.100000380000001</v>
      </c>
      <c r="AW315">
        <v>23.5</v>
      </c>
      <c r="AX315">
        <v>22.100000380000001</v>
      </c>
      <c r="AY315">
        <v>23.200000760000002</v>
      </c>
      <c r="AZ315">
        <v>23.299999239999998</v>
      </c>
      <c r="BA315">
        <v>23.700000760000002</v>
      </c>
      <c r="BB315">
        <v>23.700000760000002</v>
      </c>
      <c r="BC315">
        <v>23.899999619999999</v>
      </c>
      <c r="BD315">
        <v>23.899999619999999</v>
      </c>
      <c r="BE315">
        <v>24.700000760000002</v>
      </c>
      <c r="BF315">
        <v>24.700000760000002</v>
      </c>
      <c r="BG315">
        <v>26</v>
      </c>
      <c r="BH315">
        <v>27.899999619999999</v>
      </c>
      <c r="BI315">
        <v>28.299999239999998</v>
      </c>
      <c r="BJ315">
        <v>27.799999239999998</v>
      </c>
      <c r="BK315">
        <v>27.200000760000002</v>
      </c>
      <c r="BL315">
        <v>26.200000760000002</v>
      </c>
      <c r="BM315">
        <v>25.899999619999999</v>
      </c>
      <c r="BN315" t="s">
        <v>69</v>
      </c>
      <c r="BO315">
        <v>26.299999239999998</v>
      </c>
      <c r="BP315">
        <v>25.899999619999999</v>
      </c>
      <c r="BQ315">
        <v>25</v>
      </c>
      <c r="BR315">
        <v>25.799999239999998</v>
      </c>
      <c r="BS315" t="s">
        <v>69</v>
      </c>
      <c r="BT315">
        <v>25.100000380000001</v>
      </c>
      <c r="BU315">
        <v>25.200000760000002</v>
      </c>
      <c r="BV315">
        <v>25.899999619999999</v>
      </c>
      <c r="BW315">
        <v>25.100000380000001</v>
      </c>
      <c r="BX315">
        <v>23.700000760000002</v>
      </c>
      <c r="BY315">
        <v>25.399999619999999</v>
      </c>
      <c r="BZ315">
        <v>24.799999239999998</v>
      </c>
      <c r="CA315">
        <v>23.799999239999998</v>
      </c>
      <c r="CB315">
        <v>24.5</v>
      </c>
      <c r="CC315">
        <v>24.700000760000002</v>
      </c>
      <c r="CD315">
        <v>25.399999619999999</v>
      </c>
      <c r="CE315">
        <v>25</v>
      </c>
      <c r="CF315" t="s">
        <v>69</v>
      </c>
      <c r="CG315">
        <v>24.700000760000002</v>
      </c>
      <c r="CH315">
        <v>24.5</v>
      </c>
      <c r="CI315">
        <v>24.399999619999999</v>
      </c>
      <c r="CJ315">
        <v>22.899999619999999</v>
      </c>
      <c r="CK315">
        <v>22.299999239999998</v>
      </c>
      <c r="CL315">
        <v>21.899999619999999</v>
      </c>
      <c r="CM315">
        <v>21.5</v>
      </c>
      <c r="CN315">
        <v>21.5</v>
      </c>
      <c r="CO315">
        <v>21</v>
      </c>
      <c r="CP315">
        <v>21.600000380000001</v>
      </c>
      <c r="CQ315" t="s">
        <v>69</v>
      </c>
    </row>
    <row r="316" spans="1:95" x14ac:dyDescent="0.25">
      <c r="A316" t="str">
        <f>_xll.BFieldInfo($B$316)</f>
        <v>End of Day Underlying Price Ask</v>
      </c>
      <c r="B316" t="s">
        <v>7</v>
      </c>
      <c r="C316">
        <v>56.409999849999998</v>
      </c>
      <c r="D316">
        <v>56.13999939</v>
      </c>
      <c r="E316">
        <v>54.869998930000001</v>
      </c>
      <c r="F316">
        <v>53.599998470000003</v>
      </c>
      <c r="G316">
        <v>53.069999690000003</v>
      </c>
      <c r="H316">
        <v>53.709999080000003</v>
      </c>
      <c r="I316">
        <v>53.909999849999998</v>
      </c>
      <c r="J316">
        <v>52.020000459999999</v>
      </c>
      <c r="K316">
        <v>52.26499939</v>
      </c>
      <c r="L316">
        <v>52.689998629999998</v>
      </c>
      <c r="M316">
        <v>53.505001069999999</v>
      </c>
      <c r="N316">
        <v>53.459999080000003</v>
      </c>
      <c r="O316">
        <v>54.61000061</v>
      </c>
      <c r="P316">
        <v>54.26499939</v>
      </c>
      <c r="Q316">
        <v>54.819999690000003</v>
      </c>
      <c r="R316">
        <v>55.13999939</v>
      </c>
      <c r="S316">
        <v>55.540000919999997</v>
      </c>
      <c r="T316">
        <v>55.599998470000003</v>
      </c>
      <c r="U316">
        <v>55.97000122</v>
      </c>
      <c r="V316">
        <v>55.049999239999998</v>
      </c>
      <c r="W316">
        <v>55.959999080000003</v>
      </c>
      <c r="X316">
        <v>56.479999540000001</v>
      </c>
      <c r="Y316">
        <v>56.63999939</v>
      </c>
      <c r="Z316">
        <v>56.099998470000003</v>
      </c>
      <c r="AA316">
        <v>54</v>
      </c>
      <c r="AB316">
        <v>55.25</v>
      </c>
      <c r="AC316">
        <v>56.319999690000003</v>
      </c>
      <c r="AD316">
        <v>56.13999939</v>
      </c>
      <c r="AE316">
        <v>56.090000150000002</v>
      </c>
      <c r="AF316">
        <v>56.900001529999997</v>
      </c>
      <c r="AG316">
        <v>57.04499817</v>
      </c>
      <c r="AH316">
        <v>56.569999690000003</v>
      </c>
      <c r="AI316">
        <v>56.444999690000003</v>
      </c>
      <c r="AJ316">
        <v>55.875</v>
      </c>
      <c r="AK316">
        <v>55.729999540000001</v>
      </c>
      <c r="AL316">
        <v>55.61000061</v>
      </c>
      <c r="AM316">
        <v>55.099998470000003</v>
      </c>
      <c r="AN316">
        <v>54.73500061</v>
      </c>
      <c r="AO316">
        <v>53.884998320000001</v>
      </c>
      <c r="AP316">
        <v>53.52999878</v>
      </c>
      <c r="AQ316">
        <v>53.599998470000003</v>
      </c>
      <c r="AR316">
        <v>55.240001679999999</v>
      </c>
      <c r="AS316">
        <v>54.865001679999999</v>
      </c>
      <c r="AT316">
        <v>54.950000760000002</v>
      </c>
      <c r="AU316" t="s">
        <v>69</v>
      </c>
      <c r="AV316">
        <v>54.630001069999999</v>
      </c>
      <c r="AW316">
        <v>54.319999690000003</v>
      </c>
      <c r="AX316">
        <v>53.680000309999997</v>
      </c>
      <c r="AY316">
        <v>54.090000150000002</v>
      </c>
      <c r="AZ316">
        <v>54.049999239999998</v>
      </c>
      <c r="BA316">
        <v>54.630001069999999</v>
      </c>
      <c r="BB316">
        <v>54.599998470000003</v>
      </c>
      <c r="BC316">
        <v>54.709999080000003</v>
      </c>
      <c r="BD316">
        <v>54.950000760000002</v>
      </c>
      <c r="BE316">
        <v>56.319999690000003</v>
      </c>
      <c r="BF316">
        <v>55.630001069999999</v>
      </c>
      <c r="BG316">
        <v>57.75</v>
      </c>
      <c r="BH316">
        <v>58.895000459999999</v>
      </c>
      <c r="BI316">
        <v>58.959999080000003</v>
      </c>
      <c r="BJ316">
        <v>58.91999817</v>
      </c>
      <c r="BK316">
        <v>57.990001679999999</v>
      </c>
      <c r="BL316">
        <v>57.049999239999998</v>
      </c>
      <c r="BM316">
        <v>56.97000122</v>
      </c>
      <c r="BN316" t="s">
        <v>69</v>
      </c>
      <c r="BO316">
        <v>56.740001679999999</v>
      </c>
      <c r="BP316">
        <v>56.380001069999999</v>
      </c>
      <c r="BQ316">
        <v>56.700000760000002</v>
      </c>
      <c r="BR316">
        <v>56.650001529999997</v>
      </c>
      <c r="BS316" t="s">
        <v>69</v>
      </c>
      <c r="BT316">
        <v>56.72000122</v>
      </c>
      <c r="BU316">
        <v>56.784999849999998</v>
      </c>
      <c r="BV316">
        <v>56.36000061</v>
      </c>
      <c r="BW316">
        <v>55.939998629999998</v>
      </c>
      <c r="BX316">
        <v>54.349998470000003</v>
      </c>
      <c r="BY316">
        <v>54.77999878</v>
      </c>
      <c r="BZ316">
        <v>54.305000309999997</v>
      </c>
      <c r="CA316">
        <v>54.41999817</v>
      </c>
      <c r="CB316">
        <v>54.479999540000001</v>
      </c>
      <c r="CC316">
        <v>54.349998470000003</v>
      </c>
      <c r="CD316">
        <v>54.930000309999997</v>
      </c>
      <c r="CE316">
        <v>54.86000061</v>
      </c>
      <c r="CF316" t="s">
        <v>69</v>
      </c>
      <c r="CG316">
        <v>54.009998320000001</v>
      </c>
      <c r="CH316">
        <v>53.869998930000001</v>
      </c>
      <c r="CI316">
        <v>54.200000760000002</v>
      </c>
      <c r="CJ316">
        <v>52.790000919999997</v>
      </c>
      <c r="CK316">
        <v>51.72000122</v>
      </c>
      <c r="CL316">
        <v>52.069999690000003</v>
      </c>
      <c r="CM316">
        <v>51.799999239999998</v>
      </c>
      <c r="CN316">
        <v>51.959999080000003</v>
      </c>
      <c r="CO316">
        <v>51.569999690000003</v>
      </c>
      <c r="CP316">
        <v>52.659999849999998</v>
      </c>
      <c r="CQ316" t="s">
        <v>69</v>
      </c>
    </row>
    <row r="317" spans="1:95" x14ac:dyDescent="0.25">
      <c r="A317" t="str">
        <f>_xll.BFieldInfo($B$317)</f>
        <v>End of Day Underlying Price Last</v>
      </c>
      <c r="B317" t="s">
        <v>8</v>
      </c>
      <c r="C317" t="s">
        <v>69</v>
      </c>
      <c r="D317" t="s">
        <v>69</v>
      </c>
      <c r="E317" t="s">
        <v>69</v>
      </c>
      <c r="F317" t="s">
        <v>69</v>
      </c>
      <c r="G317" t="s">
        <v>69</v>
      </c>
      <c r="H317" t="s">
        <v>69</v>
      </c>
      <c r="I317" t="s">
        <v>69</v>
      </c>
      <c r="J317" t="s">
        <v>69</v>
      </c>
      <c r="K317" t="s">
        <v>69</v>
      </c>
      <c r="L317" t="s">
        <v>69</v>
      </c>
      <c r="M317" t="s">
        <v>69</v>
      </c>
      <c r="N317" t="s">
        <v>69</v>
      </c>
      <c r="O317" t="s">
        <v>69</v>
      </c>
      <c r="P317" t="s">
        <v>69</v>
      </c>
      <c r="Q317" t="s">
        <v>69</v>
      </c>
      <c r="R317" t="s">
        <v>69</v>
      </c>
      <c r="S317" t="s">
        <v>69</v>
      </c>
      <c r="T317" t="s">
        <v>69</v>
      </c>
      <c r="U317" t="s">
        <v>69</v>
      </c>
      <c r="V317" t="s">
        <v>69</v>
      </c>
      <c r="W317" t="s">
        <v>69</v>
      </c>
      <c r="X317" t="s">
        <v>69</v>
      </c>
      <c r="Y317" t="s">
        <v>69</v>
      </c>
      <c r="Z317" t="s">
        <v>69</v>
      </c>
      <c r="AA317" t="s">
        <v>69</v>
      </c>
      <c r="AB317" t="s">
        <v>69</v>
      </c>
      <c r="AC317" t="s">
        <v>69</v>
      </c>
      <c r="AD317" t="s">
        <v>69</v>
      </c>
      <c r="AE317" t="s">
        <v>69</v>
      </c>
      <c r="AF317" t="s">
        <v>69</v>
      </c>
      <c r="AG317" t="s">
        <v>69</v>
      </c>
      <c r="AH317" t="s">
        <v>69</v>
      </c>
      <c r="AI317" t="s">
        <v>69</v>
      </c>
      <c r="AJ317" t="s">
        <v>69</v>
      </c>
      <c r="AK317" t="s">
        <v>69</v>
      </c>
      <c r="AL317" t="s">
        <v>69</v>
      </c>
      <c r="AM317" t="s">
        <v>69</v>
      </c>
      <c r="AN317" t="s">
        <v>69</v>
      </c>
      <c r="AO317" t="s">
        <v>69</v>
      </c>
      <c r="AP317" t="s">
        <v>69</v>
      </c>
      <c r="AQ317" t="s">
        <v>69</v>
      </c>
      <c r="AR317" t="s">
        <v>69</v>
      </c>
      <c r="AS317" t="s">
        <v>69</v>
      </c>
      <c r="AT317" t="s">
        <v>69</v>
      </c>
      <c r="AU317" t="s">
        <v>69</v>
      </c>
      <c r="AV317" t="s">
        <v>69</v>
      </c>
      <c r="AW317" t="s">
        <v>69</v>
      </c>
      <c r="AX317" t="s">
        <v>69</v>
      </c>
      <c r="AY317" t="s">
        <v>69</v>
      </c>
      <c r="AZ317" t="s">
        <v>69</v>
      </c>
      <c r="BA317" t="s">
        <v>69</v>
      </c>
      <c r="BB317" t="s">
        <v>69</v>
      </c>
      <c r="BC317" t="s">
        <v>69</v>
      </c>
      <c r="BD317" t="s">
        <v>69</v>
      </c>
      <c r="BE317" t="s">
        <v>69</v>
      </c>
      <c r="BF317" t="s">
        <v>69</v>
      </c>
      <c r="BG317" t="s">
        <v>69</v>
      </c>
      <c r="BH317" t="s">
        <v>69</v>
      </c>
      <c r="BI317" t="s">
        <v>69</v>
      </c>
      <c r="BJ317" t="s">
        <v>69</v>
      </c>
      <c r="BK317" t="s">
        <v>69</v>
      </c>
      <c r="BL317" t="s">
        <v>69</v>
      </c>
      <c r="BM317" t="s">
        <v>69</v>
      </c>
      <c r="BN317" t="s">
        <v>69</v>
      </c>
      <c r="BO317" t="s">
        <v>69</v>
      </c>
      <c r="BP317" t="s">
        <v>69</v>
      </c>
      <c r="BQ317" t="s">
        <v>69</v>
      </c>
      <c r="BR317" t="s">
        <v>69</v>
      </c>
      <c r="BS317" t="s">
        <v>69</v>
      </c>
      <c r="BT317" t="s">
        <v>69</v>
      </c>
      <c r="BU317" t="s">
        <v>69</v>
      </c>
      <c r="BV317" t="s">
        <v>69</v>
      </c>
      <c r="BW317" t="s">
        <v>69</v>
      </c>
      <c r="BX317" t="s">
        <v>69</v>
      </c>
      <c r="BY317" t="s">
        <v>69</v>
      </c>
      <c r="BZ317" t="s">
        <v>69</v>
      </c>
      <c r="CA317" t="s">
        <v>69</v>
      </c>
      <c r="CB317" t="s">
        <v>69</v>
      </c>
      <c r="CC317" t="s">
        <v>69</v>
      </c>
      <c r="CD317" t="s">
        <v>69</v>
      </c>
      <c r="CE317" t="s">
        <v>69</v>
      </c>
      <c r="CF317" t="s">
        <v>69</v>
      </c>
      <c r="CG317" t="s">
        <v>69</v>
      </c>
      <c r="CH317" t="s">
        <v>69</v>
      </c>
      <c r="CI317" t="s">
        <v>69</v>
      </c>
      <c r="CJ317" t="s">
        <v>69</v>
      </c>
      <c r="CK317" t="s">
        <v>69</v>
      </c>
      <c r="CL317" t="s">
        <v>69</v>
      </c>
      <c r="CM317" t="s">
        <v>69</v>
      </c>
      <c r="CN317" t="s">
        <v>69</v>
      </c>
      <c r="CO317" t="s">
        <v>69</v>
      </c>
      <c r="CP317" t="s">
        <v>69</v>
      </c>
      <c r="CQ317" t="s">
        <v>69</v>
      </c>
    </row>
    <row r="319" spans="1:95" x14ac:dyDescent="0.25">
      <c r="A319" t="s">
        <v>49</v>
      </c>
      <c r="B319" t="s">
        <v>3</v>
      </c>
      <c r="C319" s="1">
        <f>_xll.BDH($A$319,$B$320:$B$324,$B$1,$B$2,"Dir=H","CDR=5D","Days=A","Fill=-","FX=USD","Dts=S","cols=93;rows=6")</f>
        <v>43735</v>
      </c>
      <c r="D319" s="1">
        <v>43738</v>
      </c>
      <c r="E319" s="1">
        <v>43739</v>
      </c>
      <c r="F319" s="1">
        <v>43740</v>
      </c>
      <c r="G319" s="1">
        <v>43741</v>
      </c>
      <c r="H319" s="1">
        <v>43742</v>
      </c>
      <c r="I319" s="1">
        <v>43745</v>
      </c>
      <c r="J319" s="1">
        <v>43746</v>
      </c>
      <c r="K319" s="1">
        <v>43747</v>
      </c>
      <c r="L319" s="1">
        <v>43748</v>
      </c>
      <c r="M319" s="1">
        <v>43749</v>
      </c>
      <c r="N319" s="1">
        <v>43752</v>
      </c>
      <c r="O319" s="1">
        <v>43753</v>
      </c>
      <c r="P319" s="1">
        <v>43754</v>
      </c>
      <c r="Q319" s="1">
        <v>43755</v>
      </c>
      <c r="R319" s="1">
        <v>43756</v>
      </c>
      <c r="S319" s="1">
        <v>43759</v>
      </c>
      <c r="T319" s="1">
        <v>43760</v>
      </c>
      <c r="U319" s="1">
        <v>43761</v>
      </c>
      <c r="V319" s="1">
        <v>43762</v>
      </c>
      <c r="W319" s="1">
        <v>43763</v>
      </c>
      <c r="X319" s="1">
        <v>43766</v>
      </c>
      <c r="Y319" s="1">
        <v>43767</v>
      </c>
      <c r="Z319" s="1">
        <v>43768</v>
      </c>
      <c r="AA319" s="1">
        <v>43769</v>
      </c>
      <c r="AB319" s="1">
        <v>43770</v>
      </c>
      <c r="AC319" s="1">
        <v>43773</v>
      </c>
      <c r="AD319" s="1">
        <v>43774</v>
      </c>
      <c r="AE319" s="1">
        <v>43775</v>
      </c>
      <c r="AF319" s="1">
        <v>43776</v>
      </c>
      <c r="AG319" s="1">
        <v>43777</v>
      </c>
      <c r="AH319" s="1">
        <v>43780</v>
      </c>
      <c r="AI319" s="1">
        <v>43781</v>
      </c>
      <c r="AJ319" s="1">
        <v>43782</v>
      </c>
      <c r="AK319" s="1">
        <v>43783</v>
      </c>
      <c r="AL319" s="1">
        <v>43784</v>
      </c>
      <c r="AM319" s="1">
        <v>43787</v>
      </c>
      <c r="AN319" s="1">
        <v>43788</v>
      </c>
      <c r="AO319" s="1">
        <v>43789</v>
      </c>
      <c r="AP319" s="1">
        <v>43790</v>
      </c>
      <c r="AQ319" s="1">
        <v>43791</v>
      </c>
      <c r="AR319" s="1">
        <v>43794</v>
      </c>
      <c r="AS319" s="1">
        <v>43795</v>
      </c>
      <c r="AT319" s="1">
        <v>43796</v>
      </c>
      <c r="AU319" s="1">
        <v>43797</v>
      </c>
      <c r="AV319" s="1">
        <v>43798</v>
      </c>
      <c r="AW319" s="1">
        <v>43801</v>
      </c>
      <c r="AX319" s="1">
        <v>43802</v>
      </c>
      <c r="AY319" s="1">
        <v>43803</v>
      </c>
      <c r="AZ319" s="1">
        <v>43804</v>
      </c>
      <c r="BA319" s="1">
        <v>43805</v>
      </c>
      <c r="BB319" s="1">
        <v>43808</v>
      </c>
      <c r="BC319" s="1">
        <v>43809</v>
      </c>
      <c r="BD319" s="1">
        <v>43810</v>
      </c>
      <c r="BE319" s="1">
        <v>43811</v>
      </c>
      <c r="BF319" s="1">
        <v>43812</v>
      </c>
      <c r="BG319" s="1">
        <v>43815</v>
      </c>
      <c r="BH319" s="1">
        <v>43816</v>
      </c>
      <c r="BI319" s="1">
        <v>43817</v>
      </c>
      <c r="BJ319" s="1">
        <v>43818</v>
      </c>
      <c r="BK319" s="1">
        <v>43819</v>
      </c>
      <c r="BL319" s="1">
        <v>43822</v>
      </c>
      <c r="BM319" s="1">
        <v>43823</v>
      </c>
      <c r="BN319" s="1">
        <v>43824</v>
      </c>
      <c r="BO319" s="1">
        <v>43825</v>
      </c>
      <c r="BP319" s="1">
        <v>43826</v>
      </c>
      <c r="BQ319" s="1">
        <v>43829</v>
      </c>
      <c r="BR319" s="1">
        <v>43830</v>
      </c>
      <c r="BS319" s="1">
        <v>43831</v>
      </c>
      <c r="BT319" s="1">
        <v>43832</v>
      </c>
      <c r="BU319" s="1">
        <v>43833</v>
      </c>
      <c r="BV319" s="1">
        <v>43836</v>
      </c>
      <c r="BW319" s="1">
        <v>43837</v>
      </c>
      <c r="BX319" s="1">
        <v>43838</v>
      </c>
      <c r="BY319" s="1">
        <v>43839</v>
      </c>
      <c r="BZ319" s="1">
        <v>43840</v>
      </c>
      <c r="CA319" s="1">
        <v>43843</v>
      </c>
      <c r="CB319" s="1">
        <v>43844</v>
      </c>
      <c r="CC319" s="1">
        <v>43845</v>
      </c>
      <c r="CD319" s="1">
        <v>43846</v>
      </c>
      <c r="CE319" s="1">
        <v>43847</v>
      </c>
      <c r="CF319" s="1">
        <v>43850</v>
      </c>
      <c r="CG319" s="1">
        <v>43851</v>
      </c>
      <c r="CH319" s="1">
        <v>43852</v>
      </c>
      <c r="CI319" s="1">
        <v>43853</v>
      </c>
      <c r="CJ319" s="1">
        <v>43854</v>
      </c>
      <c r="CK319" s="1">
        <v>43857</v>
      </c>
      <c r="CL319" s="1">
        <v>43858</v>
      </c>
      <c r="CM319" s="1">
        <v>43859</v>
      </c>
      <c r="CN319" s="1">
        <v>43860</v>
      </c>
      <c r="CO319" s="1">
        <v>43861</v>
      </c>
      <c r="CP319" s="1">
        <v>43864</v>
      </c>
      <c r="CQ319" s="1">
        <v>43865</v>
      </c>
    </row>
    <row r="320" spans="1:95" x14ac:dyDescent="0.25">
      <c r="A320" t="str">
        <f>_xll.BFieldInfo($B$320)</f>
        <v>Implied Volatility Using Ask Price</v>
      </c>
      <c r="B320" t="s">
        <v>4</v>
      </c>
      <c r="C320">
        <v>108.44499999999999</v>
      </c>
      <c r="D320">
        <v>122.748</v>
      </c>
      <c r="E320">
        <v>111.465</v>
      </c>
      <c r="F320">
        <v>125.489</v>
      </c>
      <c r="G320">
        <v>120.486</v>
      </c>
      <c r="H320">
        <v>124.503</v>
      </c>
      <c r="I320">
        <v>130.70599999999999</v>
      </c>
      <c r="J320">
        <v>126.545</v>
      </c>
      <c r="K320">
        <v>116.498</v>
      </c>
      <c r="L320">
        <v>111.80200000000001</v>
      </c>
      <c r="M320">
        <v>116.721</v>
      </c>
      <c r="N320">
        <v>113.54600000000001</v>
      </c>
      <c r="O320">
        <v>109.93899999999999</v>
      </c>
      <c r="P320">
        <v>101.221</v>
      </c>
      <c r="Q320">
        <v>117.682</v>
      </c>
      <c r="R320">
        <v>115.306</v>
      </c>
      <c r="S320">
        <v>145.21799999999999</v>
      </c>
      <c r="T320">
        <v>103.485</v>
      </c>
      <c r="U320">
        <v>121.056</v>
      </c>
      <c r="V320">
        <v>121.247</v>
      </c>
      <c r="W320">
        <v>96.994</v>
      </c>
      <c r="X320">
        <v>127.04900000000001</v>
      </c>
      <c r="Y320">
        <v>126.563</v>
      </c>
      <c r="Z320">
        <v>133.21199999999999</v>
      </c>
      <c r="AA320">
        <v>121.661</v>
      </c>
      <c r="AB320">
        <v>144.77500000000001</v>
      </c>
      <c r="AC320">
        <v>134.744</v>
      </c>
      <c r="AD320">
        <v>136.44499999999999</v>
      </c>
      <c r="AE320">
        <v>129.184</v>
      </c>
      <c r="AF320">
        <v>133.27199999999999</v>
      </c>
      <c r="AG320">
        <v>130.518</v>
      </c>
      <c r="AH320">
        <v>129.24700000000001</v>
      </c>
      <c r="AI320">
        <v>132.84100000000001</v>
      </c>
      <c r="AJ320">
        <v>127.129</v>
      </c>
      <c r="AK320">
        <v>126.9</v>
      </c>
      <c r="AL320">
        <v>123.279</v>
      </c>
      <c r="AM320">
        <v>133.024</v>
      </c>
      <c r="AN320">
        <v>130.834</v>
      </c>
      <c r="AO320">
        <v>146.761</v>
      </c>
      <c r="AP320">
        <v>130.17599999999999</v>
      </c>
      <c r="AQ320">
        <v>127.175</v>
      </c>
      <c r="AR320">
        <v>132.13300000000001</v>
      </c>
      <c r="AS320">
        <v>134.917</v>
      </c>
      <c r="AT320">
        <v>135.88900000000001</v>
      </c>
      <c r="AU320" t="s">
        <v>69</v>
      </c>
      <c r="AV320">
        <v>123.72499999999999</v>
      </c>
      <c r="AW320">
        <v>166.21299999999999</v>
      </c>
      <c r="AX320">
        <v>141.625</v>
      </c>
      <c r="AY320">
        <v>164.39099999999999</v>
      </c>
      <c r="AZ320">
        <v>142.56</v>
      </c>
      <c r="BA320">
        <v>189.15199999999999</v>
      </c>
      <c r="BB320">
        <v>148.577</v>
      </c>
      <c r="BC320">
        <v>148.47900000000001</v>
      </c>
      <c r="BD320">
        <v>148.58500000000001</v>
      </c>
      <c r="BE320">
        <v>157.893</v>
      </c>
      <c r="BF320">
        <v>150.91900000000001</v>
      </c>
      <c r="BG320">
        <v>151.18199999999999</v>
      </c>
      <c r="BH320">
        <v>160.05000000000001</v>
      </c>
      <c r="BI320">
        <v>162.23099999999999</v>
      </c>
      <c r="BJ320">
        <v>164.24600000000001</v>
      </c>
      <c r="BK320">
        <v>154.505</v>
      </c>
      <c r="BL320">
        <v>246.185</v>
      </c>
      <c r="BM320">
        <v>253.74199999999999</v>
      </c>
      <c r="BN320" t="s">
        <v>69</v>
      </c>
      <c r="BO320">
        <v>245.892</v>
      </c>
      <c r="BP320">
        <v>248.441</v>
      </c>
      <c r="BQ320">
        <v>259.40899999999999</v>
      </c>
      <c r="BR320">
        <v>259.38400000000001</v>
      </c>
      <c r="BS320" t="s">
        <v>69</v>
      </c>
      <c r="BT320">
        <v>270.90600000000001</v>
      </c>
      <c r="BU320">
        <v>267.75599999999997</v>
      </c>
      <c r="BV320">
        <v>279.44900000000001</v>
      </c>
      <c r="BW320">
        <v>280.05500000000001</v>
      </c>
      <c r="BX320">
        <v>294.483</v>
      </c>
      <c r="BY320">
        <v>289.80099999999999</v>
      </c>
      <c r="BZ320">
        <v>276.88900000000001</v>
      </c>
      <c r="CA320">
        <v>297.911</v>
      </c>
      <c r="CB320">
        <v>304.51499999999999</v>
      </c>
      <c r="CC320">
        <v>310.13499999999999</v>
      </c>
      <c r="CD320">
        <v>308.48500000000001</v>
      </c>
      <c r="CE320">
        <v>327.03899999999999</v>
      </c>
      <c r="CF320" t="s">
        <v>69</v>
      </c>
      <c r="CG320">
        <v>345.20499999999998</v>
      </c>
      <c r="CH320">
        <v>348.93200000000002</v>
      </c>
      <c r="CI320">
        <v>359.524</v>
      </c>
      <c r="CJ320">
        <v>352.10199999999998</v>
      </c>
      <c r="CK320">
        <v>380.52300000000002</v>
      </c>
      <c r="CL320">
        <v>394.38099999999997</v>
      </c>
      <c r="CM320">
        <v>394.12400000000002</v>
      </c>
      <c r="CN320">
        <v>409.82499999999999</v>
      </c>
      <c r="CO320">
        <v>399.35399999999998</v>
      </c>
      <c r="CP320">
        <v>431.65800000000002</v>
      </c>
      <c r="CQ320" t="s">
        <v>69</v>
      </c>
    </row>
    <row r="321" spans="1:95" x14ac:dyDescent="0.25">
      <c r="A321" t="str">
        <f>_xll.BFieldInfo($B$321)</f>
        <v>End of Day Option Price Ask</v>
      </c>
      <c r="B321" t="s">
        <v>5</v>
      </c>
      <c r="C321">
        <v>14.399999619999999</v>
      </c>
      <c r="D321">
        <v>14.69999981</v>
      </c>
      <c r="E321">
        <v>14.30000019</v>
      </c>
      <c r="F321">
        <v>14.69999981</v>
      </c>
      <c r="G321">
        <v>14.5</v>
      </c>
      <c r="H321">
        <v>14.600000380000001</v>
      </c>
      <c r="I321">
        <v>14.80000019</v>
      </c>
      <c r="J321">
        <v>14.399999619999999</v>
      </c>
      <c r="K321">
        <v>14</v>
      </c>
      <c r="L321">
        <v>13.899999619999999</v>
      </c>
      <c r="M321">
        <v>14</v>
      </c>
      <c r="N321">
        <v>13.69999981</v>
      </c>
      <c r="O321">
        <v>13.69999981</v>
      </c>
      <c r="P321">
        <v>13.399999619999999</v>
      </c>
      <c r="Q321">
        <v>14.30000019</v>
      </c>
      <c r="R321">
        <v>14.19999981</v>
      </c>
      <c r="S321">
        <v>15.399999619999999</v>
      </c>
      <c r="T321">
        <v>13.80000019</v>
      </c>
      <c r="U321">
        <v>14.30000019</v>
      </c>
      <c r="V321">
        <v>14.5</v>
      </c>
      <c r="W321">
        <v>14.19999981</v>
      </c>
      <c r="X321">
        <v>15.5</v>
      </c>
      <c r="Y321">
        <v>15.5</v>
      </c>
      <c r="Z321">
        <v>15.899999619999999</v>
      </c>
      <c r="AA321">
        <v>15.69999981</v>
      </c>
      <c r="AB321">
        <v>16.399999619999999</v>
      </c>
      <c r="AC321">
        <v>16</v>
      </c>
      <c r="AD321">
        <v>16.200000760000002</v>
      </c>
      <c r="AE321">
        <v>16</v>
      </c>
      <c r="AF321">
        <v>16</v>
      </c>
      <c r="AG321">
        <v>15.80000019</v>
      </c>
      <c r="AH321">
        <v>15.19999981</v>
      </c>
      <c r="AI321">
        <v>14.899999619999999</v>
      </c>
      <c r="AJ321">
        <v>14</v>
      </c>
      <c r="AK321">
        <v>14.5</v>
      </c>
      <c r="AL321">
        <v>14</v>
      </c>
      <c r="AM321">
        <v>14.30000019</v>
      </c>
      <c r="AN321">
        <v>14.19999981</v>
      </c>
      <c r="AO321">
        <v>14.399999619999999</v>
      </c>
      <c r="AP321">
        <v>13.600000380000001</v>
      </c>
      <c r="AQ321">
        <v>13.30000019</v>
      </c>
      <c r="AR321">
        <v>13.80000019</v>
      </c>
      <c r="AS321">
        <v>13.80000019</v>
      </c>
      <c r="AT321">
        <v>14.30000019</v>
      </c>
      <c r="AU321" t="s">
        <v>69</v>
      </c>
      <c r="AV321">
        <v>14.30000019</v>
      </c>
      <c r="AW321">
        <v>14.5</v>
      </c>
      <c r="AX321">
        <v>13.5</v>
      </c>
      <c r="AY321">
        <v>14.30000019</v>
      </c>
      <c r="AZ321">
        <v>14.30000019</v>
      </c>
      <c r="BA321">
        <v>16</v>
      </c>
      <c r="BB321">
        <v>15.100000380000001</v>
      </c>
      <c r="BC321">
        <v>15.100000380000001</v>
      </c>
      <c r="BD321">
        <v>15.399999619999999</v>
      </c>
      <c r="BE321">
        <v>15.5</v>
      </c>
      <c r="BF321">
        <v>15.30000019</v>
      </c>
      <c r="BG321">
        <v>15.600000380000001</v>
      </c>
      <c r="BH321">
        <v>16.100000380000001</v>
      </c>
      <c r="BI321">
        <v>16.100000380000001</v>
      </c>
      <c r="BJ321">
        <v>16.200000760000002</v>
      </c>
      <c r="BK321">
        <v>15.80000019</v>
      </c>
      <c r="BL321">
        <v>17.700000760000002</v>
      </c>
      <c r="BM321">
        <v>17.700000760000002</v>
      </c>
      <c r="BN321" t="s">
        <v>69</v>
      </c>
      <c r="BO321">
        <v>17.5</v>
      </c>
      <c r="BP321">
        <v>17.5</v>
      </c>
      <c r="BQ321">
        <v>17.5</v>
      </c>
      <c r="BR321">
        <v>17.5</v>
      </c>
      <c r="BS321" t="s">
        <v>69</v>
      </c>
      <c r="BT321">
        <v>17.5</v>
      </c>
      <c r="BU321">
        <v>17.5</v>
      </c>
      <c r="BV321">
        <v>17.5</v>
      </c>
      <c r="BW321">
        <v>17.5</v>
      </c>
      <c r="BX321">
        <v>17.399999619999999</v>
      </c>
      <c r="BY321">
        <v>17</v>
      </c>
      <c r="BZ321">
        <v>16.5</v>
      </c>
      <c r="CA321">
        <v>17.5</v>
      </c>
      <c r="CB321">
        <v>17.5</v>
      </c>
      <c r="CC321">
        <v>17.5</v>
      </c>
      <c r="CD321">
        <v>17.5</v>
      </c>
      <c r="CE321">
        <v>17.5</v>
      </c>
      <c r="CF321" t="s">
        <v>69</v>
      </c>
      <c r="CG321">
        <v>17.5</v>
      </c>
      <c r="CH321">
        <v>17</v>
      </c>
      <c r="CI321">
        <v>17.5</v>
      </c>
      <c r="CJ321">
        <v>17</v>
      </c>
      <c r="CK321">
        <v>17.5</v>
      </c>
      <c r="CL321">
        <v>17.5</v>
      </c>
      <c r="CM321">
        <v>17.299999239999998</v>
      </c>
      <c r="CN321">
        <v>17.5</v>
      </c>
      <c r="CO321">
        <v>17</v>
      </c>
      <c r="CP321">
        <v>17</v>
      </c>
      <c r="CQ321" t="s">
        <v>69</v>
      </c>
    </row>
    <row r="322" spans="1:95" x14ac:dyDescent="0.25">
      <c r="A322" t="str">
        <f>_xll.BFieldInfo($B$322)</f>
        <v>End of Day Option Price Bid</v>
      </c>
      <c r="B322" t="s">
        <v>6</v>
      </c>
      <c r="C322">
        <v>11.899999619999999</v>
      </c>
      <c r="D322">
        <v>11.399999619999999</v>
      </c>
      <c r="E322">
        <v>11.80000019</v>
      </c>
      <c r="F322">
        <v>11.5</v>
      </c>
      <c r="G322">
        <v>11.19999981</v>
      </c>
      <c r="H322">
        <v>11.19999981</v>
      </c>
      <c r="I322">
        <v>11.19999981</v>
      </c>
      <c r="J322">
        <v>10.899999619999999</v>
      </c>
      <c r="K322">
        <v>11.30000019</v>
      </c>
      <c r="L322">
        <v>11.19999981</v>
      </c>
      <c r="M322">
        <v>11.5</v>
      </c>
      <c r="N322">
        <v>11.100000380000001</v>
      </c>
      <c r="O322">
        <v>11.19999981</v>
      </c>
      <c r="P322">
        <v>11.5</v>
      </c>
      <c r="Q322">
        <v>11.69999981</v>
      </c>
      <c r="R322">
        <v>11.600000380000001</v>
      </c>
      <c r="S322">
        <v>11.30000019</v>
      </c>
      <c r="T322">
        <v>12.100000380000001</v>
      </c>
      <c r="U322">
        <v>11.69999981</v>
      </c>
      <c r="V322">
        <v>12</v>
      </c>
      <c r="W322">
        <v>13</v>
      </c>
      <c r="X322">
        <v>13</v>
      </c>
      <c r="Y322">
        <v>13</v>
      </c>
      <c r="Z322">
        <v>13.19999981</v>
      </c>
      <c r="AA322">
        <v>13.30000019</v>
      </c>
      <c r="AB322">
        <v>13.600000380000001</v>
      </c>
      <c r="AC322">
        <v>13.600000380000001</v>
      </c>
      <c r="AD322">
        <v>13.69999981</v>
      </c>
      <c r="AE322">
        <v>13.600000380000001</v>
      </c>
      <c r="AF322">
        <v>13.600000380000001</v>
      </c>
      <c r="AG322">
        <v>13.19999981</v>
      </c>
      <c r="AH322">
        <v>12.80000019</v>
      </c>
      <c r="AI322">
        <v>12.399999619999999</v>
      </c>
      <c r="AJ322">
        <v>11.600000380000001</v>
      </c>
      <c r="AK322">
        <v>12.19999981</v>
      </c>
      <c r="AL322">
        <v>11.69999981</v>
      </c>
      <c r="AM322">
        <v>11.80000019</v>
      </c>
      <c r="AN322">
        <v>12</v>
      </c>
      <c r="AO322">
        <v>11.600000380000001</v>
      </c>
      <c r="AP322">
        <v>12.19999981</v>
      </c>
      <c r="AQ322">
        <v>11</v>
      </c>
      <c r="AR322">
        <v>11.5</v>
      </c>
      <c r="AS322">
        <v>11.399999619999999</v>
      </c>
      <c r="AT322">
        <v>11.899999619999999</v>
      </c>
      <c r="AU322" t="s">
        <v>69</v>
      </c>
      <c r="AV322">
        <v>12.80000019</v>
      </c>
      <c r="AW322">
        <v>11.5</v>
      </c>
      <c r="AX322">
        <v>11</v>
      </c>
      <c r="AY322">
        <v>10.69999981</v>
      </c>
      <c r="AZ322">
        <v>12</v>
      </c>
      <c r="BA322">
        <v>12</v>
      </c>
      <c r="BB322">
        <v>12.80000019</v>
      </c>
      <c r="BC322">
        <v>12.80000019</v>
      </c>
      <c r="BD322">
        <v>13.100000380000001</v>
      </c>
      <c r="BE322">
        <v>13.100000380000001</v>
      </c>
      <c r="BF322">
        <v>13.19999981</v>
      </c>
      <c r="BG322">
        <v>13.30000019</v>
      </c>
      <c r="BH322">
        <v>13.80000019</v>
      </c>
      <c r="BI322">
        <v>13.80000019</v>
      </c>
      <c r="BJ322">
        <v>13.899999619999999</v>
      </c>
      <c r="BK322">
        <v>13.80000019</v>
      </c>
      <c r="BL322">
        <v>13.80000019</v>
      </c>
      <c r="BM322">
        <v>14.19999981</v>
      </c>
      <c r="BN322" t="s">
        <v>69</v>
      </c>
      <c r="BO322">
        <v>13.80000019</v>
      </c>
      <c r="BP322">
        <v>13.5</v>
      </c>
      <c r="BQ322">
        <v>13.399999619999999</v>
      </c>
      <c r="BR322">
        <v>13.600000380000001</v>
      </c>
      <c r="BS322" t="s">
        <v>69</v>
      </c>
      <c r="BT322">
        <v>13.5</v>
      </c>
      <c r="BU322">
        <v>13.69999981</v>
      </c>
      <c r="BV322">
        <v>13.5</v>
      </c>
      <c r="BW322">
        <v>13.80000019</v>
      </c>
      <c r="BX322">
        <v>13.19999981</v>
      </c>
      <c r="BY322">
        <v>13</v>
      </c>
      <c r="BZ322">
        <v>12.600000380000001</v>
      </c>
      <c r="CA322">
        <v>13.600000380000001</v>
      </c>
      <c r="CB322">
        <v>13.600000380000001</v>
      </c>
      <c r="CC322">
        <v>13.5</v>
      </c>
      <c r="CD322">
        <v>13.69999981</v>
      </c>
      <c r="CE322">
        <v>13.5</v>
      </c>
      <c r="CF322" t="s">
        <v>69</v>
      </c>
      <c r="CG322">
        <v>13.5</v>
      </c>
      <c r="CH322">
        <v>13</v>
      </c>
      <c r="CI322">
        <v>13.5</v>
      </c>
      <c r="CJ322">
        <v>13</v>
      </c>
      <c r="CK322">
        <v>13.69999981</v>
      </c>
      <c r="CL322">
        <v>14.100000380000001</v>
      </c>
      <c r="CM322">
        <v>13.399999619999999</v>
      </c>
      <c r="CN322">
        <v>13.5</v>
      </c>
      <c r="CO322">
        <v>13.19999981</v>
      </c>
      <c r="CP322">
        <v>13</v>
      </c>
      <c r="CQ322" t="s">
        <v>69</v>
      </c>
    </row>
    <row r="323" spans="1:95" x14ac:dyDescent="0.25">
      <c r="A323" t="str">
        <f>_xll.BFieldInfo($B$323)</f>
        <v>End of Day Underlying Price Ask</v>
      </c>
      <c r="B323" t="s">
        <v>7</v>
      </c>
      <c r="C323">
        <v>27.959999079999999</v>
      </c>
      <c r="D323">
        <v>27.81999969</v>
      </c>
      <c r="E323">
        <v>27.81999969</v>
      </c>
      <c r="F323">
        <v>27.75</v>
      </c>
      <c r="G323">
        <v>27.75</v>
      </c>
      <c r="H323">
        <v>27.75</v>
      </c>
      <c r="I323">
        <v>27.799999239999998</v>
      </c>
      <c r="J323">
        <v>27.520000459999999</v>
      </c>
      <c r="K323">
        <v>27.440000529999999</v>
      </c>
      <c r="L323">
        <v>27.489999770000001</v>
      </c>
      <c r="M323">
        <v>27.459999079999999</v>
      </c>
      <c r="N323">
        <v>27.280000690000001</v>
      </c>
      <c r="O323">
        <v>27.420000080000001</v>
      </c>
      <c r="P323">
        <v>27.370000839999999</v>
      </c>
      <c r="Q323">
        <v>27.840000150000002</v>
      </c>
      <c r="R323">
        <v>27.829999919999999</v>
      </c>
      <c r="S323">
        <v>28.170000080000001</v>
      </c>
      <c r="T323">
        <v>27.799999239999998</v>
      </c>
      <c r="U323">
        <v>27.840000150000002</v>
      </c>
      <c r="V323">
        <v>28.059999470000001</v>
      </c>
      <c r="W323">
        <v>28.5</v>
      </c>
      <c r="X323">
        <v>29.209999079999999</v>
      </c>
      <c r="Y323">
        <v>29.18000031</v>
      </c>
      <c r="Z323">
        <v>29.420000080000001</v>
      </c>
      <c r="AA323">
        <v>29.56999969</v>
      </c>
      <c r="AB323">
        <v>29.63999939</v>
      </c>
      <c r="AC323">
        <v>29.629999160000001</v>
      </c>
      <c r="AD323">
        <v>29.93000031</v>
      </c>
      <c r="AE323">
        <v>29.719999309999999</v>
      </c>
      <c r="AF323">
        <v>29.68000031</v>
      </c>
      <c r="AG323">
        <v>29.549999239999998</v>
      </c>
      <c r="AH323">
        <v>28.965000150000002</v>
      </c>
      <c r="AI323">
        <v>28.530000690000001</v>
      </c>
      <c r="AJ323">
        <v>27.700000760000002</v>
      </c>
      <c r="AK323">
        <v>28.280000690000001</v>
      </c>
      <c r="AL323">
        <v>27.829999919999999</v>
      </c>
      <c r="AM323">
        <v>27.940000529999999</v>
      </c>
      <c r="AN323">
        <v>27.909999849999998</v>
      </c>
      <c r="AO323">
        <v>27.68000031</v>
      </c>
      <c r="AP323">
        <v>27.280000690000001</v>
      </c>
      <c r="AQ323">
        <v>27.079999919999999</v>
      </c>
      <c r="AR323">
        <v>27.559999470000001</v>
      </c>
      <c r="AS323">
        <v>27.5</v>
      </c>
      <c r="AT323">
        <v>28.049999239999998</v>
      </c>
      <c r="AU323" t="s">
        <v>69</v>
      </c>
      <c r="AV323">
        <v>28.38999939</v>
      </c>
      <c r="AW323">
        <v>27.530000690000001</v>
      </c>
      <c r="AX323">
        <v>27.120000839999999</v>
      </c>
      <c r="AY323">
        <v>27.459999079999999</v>
      </c>
      <c r="AZ323">
        <v>28.059999470000001</v>
      </c>
      <c r="BA323">
        <v>28.700000760000002</v>
      </c>
      <c r="BB323">
        <v>28.88999939</v>
      </c>
      <c r="BC323">
        <v>28.905000690000001</v>
      </c>
      <c r="BD323">
        <v>29.270000459999999</v>
      </c>
      <c r="BE323">
        <v>29.18000031</v>
      </c>
      <c r="BF323">
        <v>29.149999619999999</v>
      </c>
      <c r="BG323">
        <v>29.559999470000001</v>
      </c>
      <c r="BH323">
        <v>29.93000031</v>
      </c>
      <c r="BI323">
        <v>29.909999849999998</v>
      </c>
      <c r="BJ323">
        <v>30</v>
      </c>
      <c r="BK323">
        <v>29.799999239999998</v>
      </c>
      <c r="BL323">
        <v>29.809999470000001</v>
      </c>
      <c r="BM323">
        <v>29.670000080000001</v>
      </c>
      <c r="BN323" t="s">
        <v>69</v>
      </c>
      <c r="BO323">
        <v>29.75</v>
      </c>
      <c r="BP323">
        <v>29.739999770000001</v>
      </c>
      <c r="BQ323">
        <v>29.629999160000001</v>
      </c>
      <c r="BR323">
        <v>29.709999079999999</v>
      </c>
      <c r="BS323" t="s">
        <v>69</v>
      </c>
      <c r="BT323">
        <v>29.540000920000001</v>
      </c>
      <c r="BU323">
        <v>29.690000529999999</v>
      </c>
      <c r="BV323">
        <v>29.620000839999999</v>
      </c>
      <c r="BW323">
        <v>29.68000031</v>
      </c>
      <c r="BX323">
        <v>29.299999239999998</v>
      </c>
      <c r="BY323">
        <v>29.030000690000001</v>
      </c>
      <c r="BZ323">
        <v>28.829999919999999</v>
      </c>
      <c r="CA323">
        <v>29.729999540000001</v>
      </c>
      <c r="CB323">
        <v>29.68000031</v>
      </c>
      <c r="CC323">
        <v>29.63999939</v>
      </c>
      <c r="CD323">
        <v>29.770000459999999</v>
      </c>
      <c r="CE323">
        <v>29.479999540000001</v>
      </c>
      <c r="CF323" t="s">
        <v>69</v>
      </c>
      <c r="CG323">
        <v>29.540000920000001</v>
      </c>
      <c r="CH323">
        <v>29</v>
      </c>
      <c r="CI323">
        <v>29.479999540000001</v>
      </c>
      <c r="CJ323">
        <v>29.149999619999999</v>
      </c>
      <c r="CK323">
        <v>29.600000380000001</v>
      </c>
      <c r="CL323">
        <v>29.5</v>
      </c>
      <c r="CM323">
        <v>29.409999849999998</v>
      </c>
      <c r="CN323">
        <v>29.530000690000001</v>
      </c>
      <c r="CO323">
        <v>29.280000690000001</v>
      </c>
      <c r="CP323">
        <v>29.280000690000001</v>
      </c>
      <c r="CQ323" t="s">
        <v>69</v>
      </c>
    </row>
    <row r="324" spans="1:95" x14ac:dyDescent="0.25">
      <c r="A324" t="str">
        <f>_xll.BFieldInfo($B$324)</f>
        <v>End of Day Underlying Price Last</v>
      </c>
      <c r="B324" t="s">
        <v>8</v>
      </c>
      <c r="C324" t="s">
        <v>69</v>
      </c>
      <c r="D324" t="s">
        <v>69</v>
      </c>
      <c r="E324" t="s">
        <v>69</v>
      </c>
      <c r="F324" t="s">
        <v>69</v>
      </c>
      <c r="G324" t="s">
        <v>69</v>
      </c>
      <c r="H324" t="s">
        <v>69</v>
      </c>
      <c r="I324" t="s">
        <v>69</v>
      </c>
      <c r="J324" t="s">
        <v>69</v>
      </c>
      <c r="K324" t="s">
        <v>69</v>
      </c>
      <c r="L324" t="s">
        <v>69</v>
      </c>
      <c r="M324" t="s">
        <v>69</v>
      </c>
      <c r="N324" t="s">
        <v>69</v>
      </c>
      <c r="O324" t="s">
        <v>69</v>
      </c>
      <c r="P324" t="s">
        <v>69</v>
      </c>
      <c r="Q324" t="s">
        <v>69</v>
      </c>
      <c r="R324" t="s">
        <v>69</v>
      </c>
      <c r="S324" t="s">
        <v>69</v>
      </c>
      <c r="T324" t="s">
        <v>69</v>
      </c>
      <c r="U324" t="s">
        <v>69</v>
      </c>
      <c r="V324" t="s">
        <v>69</v>
      </c>
      <c r="W324" t="s">
        <v>69</v>
      </c>
      <c r="X324" t="s">
        <v>69</v>
      </c>
      <c r="Y324" t="s">
        <v>69</v>
      </c>
      <c r="Z324" t="s">
        <v>69</v>
      </c>
      <c r="AA324" t="s">
        <v>69</v>
      </c>
      <c r="AB324" t="s">
        <v>69</v>
      </c>
      <c r="AC324" t="s">
        <v>69</v>
      </c>
      <c r="AD324" t="s">
        <v>69</v>
      </c>
      <c r="AE324" t="s">
        <v>69</v>
      </c>
      <c r="AF324" t="s">
        <v>69</v>
      </c>
      <c r="AG324" t="s">
        <v>69</v>
      </c>
      <c r="AH324" t="s">
        <v>69</v>
      </c>
      <c r="AI324" t="s">
        <v>69</v>
      </c>
      <c r="AJ324" t="s">
        <v>69</v>
      </c>
      <c r="AK324" t="s">
        <v>69</v>
      </c>
      <c r="AL324" t="s">
        <v>69</v>
      </c>
      <c r="AM324" t="s">
        <v>69</v>
      </c>
      <c r="AN324" t="s">
        <v>69</v>
      </c>
      <c r="AO324" t="s">
        <v>69</v>
      </c>
      <c r="AP324" t="s">
        <v>69</v>
      </c>
      <c r="AQ324" t="s">
        <v>69</v>
      </c>
      <c r="AR324" t="s">
        <v>69</v>
      </c>
      <c r="AS324" t="s">
        <v>69</v>
      </c>
      <c r="AT324" t="s">
        <v>69</v>
      </c>
      <c r="AU324" t="s">
        <v>69</v>
      </c>
      <c r="AV324" t="s">
        <v>69</v>
      </c>
      <c r="AW324" t="s">
        <v>69</v>
      </c>
      <c r="AX324" t="s">
        <v>69</v>
      </c>
      <c r="AY324" t="s">
        <v>69</v>
      </c>
      <c r="AZ324" t="s">
        <v>69</v>
      </c>
      <c r="BA324" t="s">
        <v>69</v>
      </c>
      <c r="BB324" t="s">
        <v>69</v>
      </c>
      <c r="BC324" t="s">
        <v>69</v>
      </c>
      <c r="BD324" t="s">
        <v>69</v>
      </c>
      <c r="BE324" t="s">
        <v>69</v>
      </c>
      <c r="BF324" t="s">
        <v>69</v>
      </c>
      <c r="BG324" t="s">
        <v>69</v>
      </c>
      <c r="BH324" t="s">
        <v>69</v>
      </c>
      <c r="BI324" t="s">
        <v>69</v>
      </c>
      <c r="BJ324" t="s">
        <v>69</v>
      </c>
      <c r="BK324" t="s">
        <v>69</v>
      </c>
      <c r="BL324" t="s">
        <v>69</v>
      </c>
      <c r="BM324" t="s">
        <v>69</v>
      </c>
      <c r="BN324" t="s">
        <v>69</v>
      </c>
      <c r="BO324" t="s">
        <v>69</v>
      </c>
      <c r="BP324" t="s">
        <v>69</v>
      </c>
      <c r="BQ324" t="s">
        <v>69</v>
      </c>
      <c r="BR324" t="s">
        <v>69</v>
      </c>
      <c r="BS324" t="s">
        <v>69</v>
      </c>
      <c r="BT324" t="s">
        <v>69</v>
      </c>
      <c r="BU324" t="s">
        <v>69</v>
      </c>
      <c r="BV324" t="s">
        <v>69</v>
      </c>
      <c r="BW324" t="s">
        <v>69</v>
      </c>
      <c r="BX324" t="s">
        <v>69</v>
      </c>
      <c r="BY324" t="s">
        <v>69</v>
      </c>
      <c r="BZ324" t="s">
        <v>69</v>
      </c>
      <c r="CA324" t="s">
        <v>69</v>
      </c>
      <c r="CB324" t="s">
        <v>69</v>
      </c>
      <c r="CC324" t="s">
        <v>69</v>
      </c>
      <c r="CD324" t="s">
        <v>69</v>
      </c>
      <c r="CE324" t="s">
        <v>69</v>
      </c>
      <c r="CF324" t="s">
        <v>69</v>
      </c>
      <c r="CG324" t="s">
        <v>69</v>
      </c>
      <c r="CH324" t="s">
        <v>69</v>
      </c>
      <c r="CI324" t="s">
        <v>69</v>
      </c>
      <c r="CJ324" t="s">
        <v>69</v>
      </c>
      <c r="CK324" t="s">
        <v>69</v>
      </c>
      <c r="CL324" t="s">
        <v>69</v>
      </c>
      <c r="CM324" t="s">
        <v>69</v>
      </c>
      <c r="CN324" t="s">
        <v>69</v>
      </c>
      <c r="CO324" t="s">
        <v>69</v>
      </c>
      <c r="CP324" t="s">
        <v>69</v>
      </c>
      <c r="CQ324" t="s">
        <v>69</v>
      </c>
    </row>
    <row r="326" spans="1:95" x14ac:dyDescent="0.25">
      <c r="A326" t="s">
        <v>50</v>
      </c>
      <c r="B326" t="s">
        <v>3</v>
      </c>
      <c r="C326" s="1">
        <f>_xll.BDH($A$326,$B$327:$B$331,$B$1,$B$2,"Dir=H","CDR=5D","Days=A","Fill=-","FX=USD","Dts=S","cols=93;rows=6")</f>
        <v>43735</v>
      </c>
      <c r="D326" s="1">
        <v>43738</v>
      </c>
      <c r="E326" s="1">
        <v>43739</v>
      </c>
      <c r="F326" s="1">
        <v>43740</v>
      </c>
      <c r="G326" s="1">
        <v>43741</v>
      </c>
      <c r="H326" s="1">
        <v>43742</v>
      </c>
      <c r="I326" s="1">
        <v>43745</v>
      </c>
      <c r="J326" s="1">
        <v>43746</v>
      </c>
      <c r="K326" s="1">
        <v>43747</v>
      </c>
      <c r="L326" s="1">
        <v>43748</v>
      </c>
      <c r="M326" s="1">
        <v>43749</v>
      </c>
      <c r="N326" s="1">
        <v>43752</v>
      </c>
      <c r="O326" s="1">
        <v>43753</v>
      </c>
      <c r="P326" s="1">
        <v>43754</v>
      </c>
      <c r="Q326" s="1">
        <v>43755</v>
      </c>
      <c r="R326" s="1">
        <v>43756</v>
      </c>
      <c r="S326" s="1">
        <v>43759</v>
      </c>
      <c r="T326" s="1">
        <v>43760</v>
      </c>
      <c r="U326" s="1">
        <v>43761</v>
      </c>
      <c r="V326" s="1">
        <v>43762</v>
      </c>
      <c r="W326" s="1">
        <v>43763</v>
      </c>
      <c r="X326" s="1">
        <v>43766</v>
      </c>
      <c r="Y326" s="1">
        <v>43767</v>
      </c>
      <c r="Z326" s="1">
        <v>43768</v>
      </c>
      <c r="AA326" s="1">
        <v>43769</v>
      </c>
      <c r="AB326" s="1">
        <v>43770</v>
      </c>
      <c r="AC326" s="1">
        <v>43773</v>
      </c>
      <c r="AD326" s="1">
        <v>43774</v>
      </c>
      <c r="AE326" s="1">
        <v>43775</v>
      </c>
      <c r="AF326" s="1">
        <v>43776</v>
      </c>
      <c r="AG326" s="1">
        <v>43777</v>
      </c>
      <c r="AH326" s="1">
        <v>43780</v>
      </c>
      <c r="AI326" s="1">
        <v>43781</v>
      </c>
      <c r="AJ326" s="1">
        <v>43782</v>
      </c>
      <c r="AK326" s="1">
        <v>43783</v>
      </c>
      <c r="AL326" s="1">
        <v>43784</v>
      </c>
      <c r="AM326" s="1">
        <v>43787</v>
      </c>
      <c r="AN326" s="1">
        <v>43788</v>
      </c>
      <c r="AO326" s="1">
        <v>43789</v>
      </c>
      <c r="AP326" s="1">
        <v>43790</v>
      </c>
      <c r="AQ326" s="1">
        <v>43791</v>
      </c>
      <c r="AR326" s="1">
        <v>43794</v>
      </c>
      <c r="AS326" s="1">
        <v>43795</v>
      </c>
      <c r="AT326" s="1">
        <v>43796</v>
      </c>
      <c r="AU326" s="1">
        <v>43797</v>
      </c>
      <c r="AV326" s="1">
        <v>43798</v>
      </c>
      <c r="AW326" s="1">
        <v>43801</v>
      </c>
      <c r="AX326" s="1">
        <v>43802</v>
      </c>
      <c r="AY326" s="1">
        <v>43803</v>
      </c>
      <c r="AZ326" s="1">
        <v>43804</v>
      </c>
      <c r="BA326" s="1">
        <v>43805</v>
      </c>
      <c r="BB326" s="1">
        <v>43808</v>
      </c>
      <c r="BC326" s="1">
        <v>43809</v>
      </c>
      <c r="BD326" s="1">
        <v>43810</v>
      </c>
      <c r="BE326" s="1">
        <v>43811</v>
      </c>
      <c r="BF326" s="1">
        <v>43812</v>
      </c>
      <c r="BG326" s="1">
        <v>43815</v>
      </c>
      <c r="BH326" s="1">
        <v>43816</v>
      </c>
      <c r="BI326" s="1">
        <v>43817</v>
      </c>
      <c r="BJ326" s="1">
        <v>43818</v>
      </c>
      <c r="BK326" s="1">
        <v>43819</v>
      </c>
      <c r="BL326" s="1">
        <v>43822</v>
      </c>
      <c r="BM326" s="1">
        <v>43823</v>
      </c>
      <c r="BN326" s="1">
        <v>43824</v>
      </c>
      <c r="BO326" s="1">
        <v>43825</v>
      </c>
      <c r="BP326" s="1">
        <v>43826</v>
      </c>
      <c r="BQ326" s="1">
        <v>43829</v>
      </c>
      <c r="BR326" s="1">
        <v>43830</v>
      </c>
      <c r="BS326" s="1">
        <v>43831</v>
      </c>
      <c r="BT326" s="1">
        <v>43832</v>
      </c>
      <c r="BU326" s="1">
        <v>43833</v>
      </c>
      <c r="BV326" s="1">
        <v>43836</v>
      </c>
      <c r="BW326" s="1">
        <v>43837</v>
      </c>
      <c r="BX326" s="1">
        <v>43838</v>
      </c>
      <c r="BY326" s="1">
        <v>43839</v>
      </c>
      <c r="BZ326" s="1">
        <v>43840</v>
      </c>
      <c r="CA326" s="1">
        <v>43843</v>
      </c>
      <c r="CB326" s="1">
        <v>43844</v>
      </c>
      <c r="CC326" s="1">
        <v>43845</v>
      </c>
      <c r="CD326" s="1">
        <v>43846</v>
      </c>
      <c r="CE326" s="1">
        <v>43847</v>
      </c>
      <c r="CF326" s="1">
        <v>43850</v>
      </c>
      <c r="CG326" s="1">
        <v>43851</v>
      </c>
      <c r="CH326" s="1">
        <v>43852</v>
      </c>
      <c r="CI326" s="1">
        <v>43853</v>
      </c>
      <c r="CJ326" s="1">
        <v>43854</v>
      </c>
      <c r="CK326" s="1">
        <v>43857</v>
      </c>
      <c r="CL326" s="1">
        <v>43858</v>
      </c>
      <c r="CM326" s="1">
        <v>43859</v>
      </c>
      <c r="CN326" s="1">
        <v>43860</v>
      </c>
      <c r="CO326" s="1">
        <v>43861</v>
      </c>
      <c r="CP326" s="1">
        <v>43864</v>
      </c>
      <c r="CQ326" s="1">
        <v>43865</v>
      </c>
    </row>
    <row r="327" spans="1:95" x14ac:dyDescent="0.25">
      <c r="A327" t="str">
        <f>_xll.BFieldInfo($B$327)</f>
        <v>Implied Volatility Using Ask Price</v>
      </c>
      <c r="B327" t="s">
        <v>4</v>
      </c>
      <c r="C327">
        <v>111.43600000000001</v>
      </c>
      <c r="D327">
        <v>119.02500000000001</v>
      </c>
      <c r="E327">
        <v>107.904</v>
      </c>
      <c r="F327">
        <v>114.54600000000001</v>
      </c>
      <c r="G327">
        <v>120.051</v>
      </c>
      <c r="H327">
        <v>119.121</v>
      </c>
      <c r="I327">
        <v>123.768</v>
      </c>
      <c r="J327">
        <v>121.831</v>
      </c>
      <c r="K327">
        <v>108.139</v>
      </c>
      <c r="L327">
        <v>108.648</v>
      </c>
      <c r="M327">
        <v>111.93300000000001</v>
      </c>
      <c r="N327">
        <v>103.928</v>
      </c>
      <c r="O327">
        <v>103.664</v>
      </c>
      <c r="P327">
        <v>110.128</v>
      </c>
      <c r="Q327">
        <v>113.364</v>
      </c>
      <c r="R327">
        <v>107.125</v>
      </c>
      <c r="S327">
        <v>135.69499999999999</v>
      </c>
      <c r="T327">
        <v>74.561000000000007</v>
      </c>
      <c r="U327">
        <v>109.879</v>
      </c>
      <c r="V327">
        <v>101.652</v>
      </c>
      <c r="W327">
        <v>114.643</v>
      </c>
      <c r="X327">
        <v>123.20399999999999</v>
      </c>
      <c r="Y327">
        <v>121.072</v>
      </c>
      <c r="Z327">
        <v>128.61699999999999</v>
      </c>
      <c r="AA327">
        <v>126.727</v>
      </c>
      <c r="AB327">
        <v>142.28100000000001</v>
      </c>
      <c r="AC327">
        <v>126.23</v>
      </c>
      <c r="AD327">
        <v>118.675</v>
      </c>
      <c r="AE327">
        <v>131.89400000000001</v>
      </c>
      <c r="AF327">
        <v>126.483</v>
      </c>
      <c r="AG327">
        <v>132.36199999999999</v>
      </c>
      <c r="AH327">
        <v>132.96</v>
      </c>
      <c r="AI327">
        <v>127.071</v>
      </c>
      <c r="AJ327">
        <v>131.196</v>
      </c>
      <c r="AK327">
        <v>118.672</v>
      </c>
      <c r="AL327">
        <v>125.209</v>
      </c>
      <c r="AM327">
        <v>126.962</v>
      </c>
      <c r="AN327">
        <v>130.477</v>
      </c>
      <c r="AO327">
        <v>146.11500000000001</v>
      </c>
      <c r="AP327">
        <v>129.465</v>
      </c>
      <c r="AQ327">
        <v>128.60400000000001</v>
      </c>
      <c r="AR327">
        <v>133.81800000000001</v>
      </c>
      <c r="AS327">
        <v>133.11199999999999</v>
      </c>
      <c r="AT327">
        <v>130.565</v>
      </c>
      <c r="AU327" t="s">
        <v>69</v>
      </c>
      <c r="AV327">
        <v>111.738</v>
      </c>
      <c r="AW327">
        <v>162.054</v>
      </c>
      <c r="AX327">
        <v>140.96799999999999</v>
      </c>
      <c r="AY327">
        <v>169.429</v>
      </c>
      <c r="AZ327">
        <v>135.96600000000001</v>
      </c>
      <c r="BA327">
        <v>186.87700000000001</v>
      </c>
      <c r="BB327">
        <v>147.44200000000001</v>
      </c>
      <c r="BC327">
        <v>143.77099999999999</v>
      </c>
      <c r="BD327">
        <v>145.18600000000001</v>
      </c>
      <c r="BE327">
        <v>147.92599999999999</v>
      </c>
      <c r="BF327">
        <v>144.946</v>
      </c>
      <c r="BG327">
        <v>149.81399999999999</v>
      </c>
      <c r="BH327">
        <v>158.553</v>
      </c>
      <c r="BI327">
        <v>152.76499999999999</v>
      </c>
      <c r="BJ327">
        <v>155.453</v>
      </c>
      <c r="BK327">
        <v>159.08000000000001</v>
      </c>
      <c r="BL327">
        <v>237.40100000000001</v>
      </c>
      <c r="BM327">
        <v>248.41399999999999</v>
      </c>
      <c r="BN327" t="s">
        <v>69</v>
      </c>
      <c r="BO327">
        <v>242.55199999999999</v>
      </c>
      <c r="BP327">
        <v>245.71</v>
      </c>
      <c r="BQ327">
        <v>260.86</v>
      </c>
      <c r="BR327">
        <v>263.38799999999998</v>
      </c>
      <c r="BS327" t="s">
        <v>69</v>
      </c>
      <c r="BT327">
        <v>264.54399999999998</v>
      </c>
      <c r="BU327">
        <v>262.23899999999998</v>
      </c>
      <c r="BV327">
        <v>276.97399999999999</v>
      </c>
      <c r="BW327">
        <v>285.65499999999997</v>
      </c>
      <c r="BX327">
        <v>283.17700000000002</v>
      </c>
      <c r="BY327">
        <v>280.75400000000002</v>
      </c>
      <c r="BZ327">
        <v>279.5</v>
      </c>
      <c r="CA327">
        <v>305.62799999999999</v>
      </c>
      <c r="CB327">
        <v>309.476</v>
      </c>
      <c r="CC327">
        <v>309.72000000000003</v>
      </c>
      <c r="CD327">
        <v>309.94499999999999</v>
      </c>
      <c r="CE327">
        <v>329.77699999999999</v>
      </c>
      <c r="CF327" t="s">
        <v>69</v>
      </c>
      <c r="CG327">
        <v>347.12200000000001</v>
      </c>
      <c r="CH327">
        <v>351.37</v>
      </c>
      <c r="CI327">
        <v>363.50400000000002</v>
      </c>
      <c r="CJ327">
        <v>348.86099999999999</v>
      </c>
      <c r="CK327">
        <v>382.34500000000003</v>
      </c>
      <c r="CL327">
        <v>399.363</v>
      </c>
      <c r="CM327">
        <v>381.23700000000002</v>
      </c>
      <c r="CN327">
        <v>406.62900000000002</v>
      </c>
      <c r="CO327">
        <v>409.07299999999998</v>
      </c>
      <c r="CP327">
        <v>443.96499999999997</v>
      </c>
      <c r="CQ327" t="s">
        <v>69</v>
      </c>
    </row>
    <row r="328" spans="1:95" x14ac:dyDescent="0.25">
      <c r="A328" t="str">
        <f>_xll.BFieldInfo($B$328)</f>
        <v>End of Day Option Price Ask</v>
      </c>
      <c r="B328" t="s">
        <v>5</v>
      </c>
      <c r="C328">
        <v>14.399999619999999</v>
      </c>
      <c r="D328">
        <v>14.600000380000001</v>
      </c>
      <c r="E328">
        <v>14.19999981</v>
      </c>
      <c r="F328">
        <v>14.600000380000001</v>
      </c>
      <c r="G328">
        <v>14.5</v>
      </c>
      <c r="H328">
        <v>14.600000380000001</v>
      </c>
      <c r="I328">
        <v>14.69999981</v>
      </c>
      <c r="J328">
        <v>14.30000019</v>
      </c>
      <c r="K328">
        <v>13.899999619999999</v>
      </c>
      <c r="L328">
        <v>13.80000019</v>
      </c>
      <c r="M328">
        <v>14</v>
      </c>
      <c r="N328">
        <v>13.600000380000001</v>
      </c>
      <c r="O328">
        <v>13.600000380000001</v>
      </c>
      <c r="P328">
        <v>13.69999981</v>
      </c>
      <c r="Q328">
        <v>14.100000380000001</v>
      </c>
      <c r="R328">
        <v>13.899999619999999</v>
      </c>
      <c r="S328">
        <v>15</v>
      </c>
      <c r="T328">
        <v>13.19999981</v>
      </c>
      <c r="U328">
        <v>14</v>
      </c>
      <c r="V328">
        <v>14</v>
      </c>
      <c r="W328">
        <v>14.69999981</v>
      </c>
      <c r="X328">
        <v>15.399999619999999</v>
      </c>
      <c r="Y328">
        <v>15.30000019</v>
      </c>
      <c r="Z328">
        <v>15.80000019</v>
      </c>
      <c r="AA328">
        <v>15.69999981</v>
      </c>
      <c r="AB328">
        <v>16.299999239999998</v>
      </c>
      <c r="AC328">
        <v>15.80000019</v>
      </c>
      <c r="AD328">
        <v>15.899999619999999</v>
      </c>
      <c r="AE328">
        <v>16</v>
      </c>
      <c r="AF328">
        <v>15.80000019</v>
      </c>
      <c r="AG328">
        <v>15.69999981</v>
      </c>
      <c r="AH328">
        <v>15.30000019</v>
      </c>
      <c r="AI328">
        <v>14.80000019</v>
      </c>
      <c r="AJ328">
        <v>14</v>
      </c>
      <c r="AK328">
        <v>14.100000380000001</v>
      </c>
      <c r="AL328">
        <v>14</v>
      </c>
      <c r="AM328">
        <v>14.19999981</v>
      </c>
      <c r="AN328">
        <v>14.19999981</v>
      </c>
      <c r="AO328">
        <v>14.399999619999999</v>
      </c>
      <c r="AP328">
        <v>13.600000380000001</v>
      </c>
      <c r="AQ328">
        <v>13.399999619999999</v>
      </c>
      <c r="AR328">
        <v>13.899999619999999</v>
      </c>
      <c r="AS328">
        <v>13.80000019</v>
      </c>
      <c r="AT328">
        <v>14.19999981</v>
      </c>
      <c r="AU328" t="s">
        <v>69</v>
      </c>
      <c r="AV328">
        <v>14.100000380000001</v>
      </c>
      <c r="AW328">
        <v>14.399999619999999</v>
      </c>
      <c r="AX328">
        <v>13.5</v>
      </c>
      <c r="AY328">
        <v>14.5</v>
      </c>
      <c r="AZ328">
        <v>14.19999981</v>
      </c>
      <c r="BA328">
        <v>16</v>
      </c>
      <c r="BB328">
        <v>15</v>
      </c>
      <c r="BC328">
        <v>15</v>
      </c>
      <c r="BD328">
        <v>15.19999981</v>
      </c>
      <c r="BE328">
        <v>15.30000019</v>
      </c>
      <c r="BF328">
        <v>15.19999981</v>
      </c>
      <c r="BG328">
        <v>15.5</v>
      </c>
      <c r="BH328">
        <v>15.899999619999999</v>
      </c>
      <c r="BI328">
        <v>15.80000019</v>
      </c>
      <c r="BJ328">
        <v>16</v>
      </c>
      <c r="BK328">
        <v>15.80000019</v>
      </c>
      <c r="BL328">
        <v>17.5</v>
      </c>
      <c r="BM328">
        <v>17.5</v>
      </c>
      <c r="BN328" t="s">
        <v>69</v>
      </c>
      <c r="BO328">
        <v>17.5</v>
      </c>
      <c r="BP328">
        <v>17.5</v>
      </c>
      <c r="BQ328">
        <v>17.5</v>
      </c>
      <c r="BR328">
        <v>17.5</v>
      </c>
      <c r="BS328" t="s">
        <v>69</v>
      </c>
      <c r="BT328">
        <v>17.399999619999999</v>
      </c>
      <c r="BU328">
        <v>17.5</v>
      </c>
      <c r="BV328">
        <v>17.5</v>
      </c>
      <c r="BW328">
        <v>17.5</v>
      </c>
      <c r="BX328">
        <v>17</v>
      </c>
      <c r="BY328">
        <v>16.899999619999999</v>
      </c>
      <c r="BZ328">
        <v>16.5</v>
      </c>
      <c r="CA328">
        <v>17.5</v>
      </c>
      <c r="CB328">
        <v>17.399999619999999</v>
      </c>
      <c r="CC328">
        <v>17.299999239999998</v>
      </c>
      <c r="CD328">
        <v>17.5</v>
      </c>
      <c r="CE328">
        <v>17.399999619999999</v>
      </c>
      <c r="CF328" t="s">
        <v>69</v>
      </c>
      <c r="CG328">
        <v>17.5</v>
      </c>
      <c r="CH328">
        <v>17</v>
      </c>
      <c r="CI328">
        <v>17.399999619999999</v>
      </c>
      <c r="CJ328">
        <v>17</v>
      </c>
      <c r="CK328">
        <v>17.399999619999999</v>
      </c>
      <c r="CL328">
        <v>17.5</v>
      </c>
      <c r="CM328">
        <v>17</v>
      </c>
      <c r="CN328">
        <v>17.399999619999999</v>
      </c>
      <c r="CO328">
        <v>17</v>
      </c>
      <c r="CP328">
        <v>17</v>
      </c>
      <c r="CQ328" t="s">
        <v>69</v>
      </c>
    </row>
    <row r="329" spans="1:95" x14ac:dyDescent="0.25">
      <c r="A329" t="str">
        <f>_xll.BFieldInfo($B$329)</f>
        <v>End of Day Option Price Bid</v>
      </c>
      <c r="B329" t="s">
        <v>6</v>
      </c>
      <c r="C329">
        <v>11.80000019</v>
      </c>
      <c r="D329">
        <v>11.19999981</v>
      </c>
      <c r="E329">
        <v>11.600000380000001</v>
      </c>
      <c r="F329">
        <v>11.5</v>
      </c>
      <c r="G329">
        <v>11.19999981</v>
      </c>
      <c r="H329">
        <v>11.19999981</v>
      </c>
      <c r="I329">
        <v>11.19999981</v>
      </c>
      <c r="J329">
        <v>10.80000019</v>
      </c>
      <c r="K329">
        <v>11.30000019</v>
      </c>
      <c r="L329">
        <v>11.19999981</v>
      </c>
      <c r="M329">
        <v>11.5</v>
      </c>
      <c r="N329">
        <v>11</v>
      </c>
      <c r="O329">
        <v>11.100000380000001</v>
      </c>
      <c r="P329">
        <v>11.19999981</v>
      </c>
      <c r="Q329">
        <v>11.600000380000001</v>
      </c>
      <c r="R329">
        <v>11.600000380000001</v>
      </c>
      <c r="S329">
        <v>12</v>
      </c>
      <c r="T329">
        <v>11.899999619999999</v>
      </c>
      <c r="U329">
        <v>10.100000380000001</v>
      </c>
      <c r="V329">
        <v>12</v>
      </c>
      <c r="W329">
        <v>12.19999981</v>
      </c>
      <c r="X329">
        <v>12.899999619999999</v>
      </c>
      <c r="Y329">
        <v>12.80000019</v>
      </c>
      <c r="Z329">
        <v>13.19999981</v>
      </c>
      <c r="AA329">
        <v>13.19999981</v>
      </c>
      <c r="AB329">
        <v>13.399999619999999</v>
      </c>
      <c r="AC329">
        <v>13.5</v>
      </c>
      <c r="AD329">
        <v>13.69999981</v>
      </c>
      <c r="AE329">
        <v>13.399999619999999</v>
      </c>
      <c r="AF329">
        <v>13.5</v>
      </c>
      <c r="AG329">
        <v>13.30000019</v>
      </c>
      <c r="AH329">
        <v>12.80000019</v>
      </c>
      <c r="AI329">
        <v>12.5</v>
      </c>
      <c r="AJ329">
        <v>11.5</v>
      </c>
      <c r="AK329">
        <v>12.30000019</v>
      </c>
      <c r="AL329">
        <v>11.600000380000001</v>
      </c>
      <c r="AM329">
        <v>12</v>
      </c>
      <c r="AN329">
        <v>11.80000019</v>
      </c>
      <c r="AO329">
        <v>11.5</v>
      </c>
      <c r="AP329">
        <v>11.19999981</v>
      </c>
      <c r="AQ329">
        <v>11</v>
      </c>
      <c r="AR329">
        <v>11.5</v>
      </c>
      <c r="AS329">
        <v>11.600000380000001</v>
      </c>
      <c r="AT329">
        <v>11.899999619999999</v>
      </c>
      <c r="AU329" t="s">
        <v>69</v>
      </c>
      <c r="AV329">
        <v>12.899999619999999</v>
      </c>
      <c r="AW329">
        <v>11.600000380000001</v>
      </c>
      <c r="AX329">
        <v>11.100000380000001</v>
      </c>
      <c r="AY329">
        <v>10.80000019</v>
      </c>
      <c r="AZ329">
        <v>11.899999619999999</v>
      </c>
      <c r="BA329">
        <v>12</v>
      </c>
      <c r="BB329">
        <v>12.69999981</v>
      </c>
      <c r="BC329">
        <v>12.69999981</v>
      </c>
      <c r="BD329">
        <v>13.100000380000001</v>
      </c>
      <c r="BE329">
        <v>13</v>
      </c>
      <c r="BF329">
        <v>13</v>
      </c>
      <c r="BG329">
        <v>13.30000019</v>
      </c>
      <c r="BH329">
        <v>13.69999981</v>
      </c>
      <c r="BI329">
        <v>13.69999981</v>
      </c>
      <c r="BJ329">
        <v>13.80000019</v>
      </c>
      <c r="BK329">
        <v>13.69999981</v>
      </c>
      <c r="BL329">
        <v>13.600000380000001</v>
      </c>
      <c r="BM329">
        <v>13.399999619999999</v>
      </c>
      <c r="BN329" t="s">
        <v>69</v>
      </c>
      <c r="BO329">
        <v>13.600000380000001</v>
      </c>
      <c r="BP329">
        <v>13.5</v>
      </c>
      <c r="BQ329">
        <v>13.5</v>
      </c>
      <c r="BR329">
        <v>13.5</v>
      </c>
      <c r="BS329" t="s">
        <v>69</v>
      </c>
      <c r="BT329">
        <v>13.399999619999999</v>
      </c>
      <c r="BU329">
        <v>13.69999981</v>
      </c>
      <c r="BV329">
        <v>13.399999619999999</v>
      </c>
      <c r="BW329">
        <v>13.600000380000001</v>
      </c>
      <c r="BX329">
        <v>13</v>
      </c>
      <c r="BY329">
        <v>12.899999619999999</v>
      </c>
      <c r="BZ329">
        <v>12.600000380000001</v>
      </c>
      <c r="CA329">
        <v>13.600000380000001</v>
      </c>
      <c r="CB329">
        <v>13.399999619999999</v>
      </c>
      <c r="CC329">
        <v>13.399999619999999</v>
      </c>
      <c r="CD329">
        <v>13.5</v>
      </c>
      <c r="CE329">
        <v>13.399999619999999</v>
      </c>
      <c r="CF329" t="s">
        <v>69</v>
      </c>
      <c r="CG329">
        <v>13.5</v>
      </c>
      <c r="CH329">
        <v>13</v>
      </c>
      <c r="CI329">
        <v>13.5</v>
      </c>
      <c r="CJ329">
        <v>13.100000380000001</v>
      </c>
      <c r="CK329">
        <v>13.399999619999999</v>
      </c>
      <c r="CL329">
        <v>13.69999981</v>
      </c>
      <c r="CM329">
        <v>13.19999981</v>
      </c>
      <c r="CN329">
        <v>13.399999619999999</v>
      </c>
      <c r="CO329">
        <v>13.19999981</v>
      </c>
      <c r="CP329">
        <v>12.899999619999999</v>
      </c>
      <c r="CQ329" t="s">
        <v>69</v>
      </c>
    </row>
    <row r="330" spans="1:95" x14ac:dyDescent="0.25">
      <c r="A330" t="str">
        <f>_xll.BFieldInfo($B$330)</f>
        <v>End of Day Underlying Price Ask</v>
      </c>
      <c r="B330" t="s">
        <v>7</v>
      </c>
      <c r="C330">
        <v>27.850000380000001</v>
      </c>
      <c r="D330">
        <v>27.719999309999999</v>
      </c>
      <c r="E330">
        <v>27.809999470000001</v>
      </c>
      <c r="F330">
        <v>27.760000229999999</v>
      </c>
      <c r="G330">
        <v>27.739999770000001</v>
      </c>
      <c r="H330">
        <v>27.75</v>
      </c>
      <c r="I330">
        <v>27.809999470000001</v>
      </c>
      <c r="J330">
        <v>27.434999470000001</v>
      </c>
      <c r="K330">
        <v>27.479999540000001</v>
      </c>
      <c r="L330">
        <v>27.370000839999999</v>
      </c>
      <c r="M330">
        <v>27.469999309999999</v>
      </c>
      <c r="N330">
        <v>27.26499939</v>
      </c>
      <c r="O330">
        <v>27.36000061</v>
      </c>
      <c r="P330">
        <v>27.350000380000001</v>
      </c>
      <c r="Q330">
        <v>27.709999079999999</v>
      </c>
      <c r="R330">
        <v>27.679000850000001</v>
      </c>
      <c r="S330">
        <v>28.030000690000001</v>
      </c>
      <c r="T330">
        <v>27.700000760000002</v>
      </c>
      <c r="U330">
        <v>27.69499969</v>
      </c>
      <c r="V330">
        <v>27.959999079999999</v>
      </c>
      <c r="W330">
        <v>28.36000061</v>
      </c>
      <c r="X330">
        <v>29.06999969</v>
      </c>
      <c r="Y330">
        <v>29.030000690000001</v>
      </c>
      <c r="Z330">
        <v>29.370000839999999</v>
      </c>
      <c r="AA330">
        <v>29.399999619999999</v>
      </c>
      <c r="AB330">
        <v>29.549999239999998</v>
      </c>
      <c r="AC330">
        <v>29.549999239999998</v>
      </c>
      <c r="AD330">
        <v>29.799999239999998</v>
      </c>
      <c r="AE330">
        <v>29.629999160000001</v>
      </c>
      <c r="AF330">
        <v>29.63999939</v>
      </c>
      <c r="AG330">
        <v>29.36000061</v>
      </c>
      <c r="AH330">
        <v>28.954999919999999</v>
      </c>
      <c r="AI330">
        <v>28.559999470000001</v>
      </c>
      <c r="AJ330">
        <v>27.64019966</v>
      </c>
      <c r="AK330">
        <v>28.079999919999999</v>
      </c>
      <c r="AL330">
        <v>27.770000459999999</v>
      </c>
      <c r="AM330">
        <v>27.920000080000001</v>
      </c>
      <c r="AN330">
        <v>27.879999160000001</v>
      </c>
      <c r="AO330">
        <v>27.670000080000001</v>
      </c>
      <c r="AP330">
        <v>27.280000690000001</v>
      </c>
      <c r="AQ330">
        <v>27.13999939</v>
      </c>
      <c r="AR330">
        <v>27.620000839999999</v>
      </c>
      <c r="AS330">
        <v>27.530000690000001</v>
      </c>
      <c r="AT330">
        <v>28.020000459999999</v>
      </c>
      <c r="AU330" t="s">
        <v>69</v>
      </c>
      <c r="AV330">
        <v>28.299999239999998</v>
      </c>
      <c r="AW330">
        <v>27.559999470000001</v>
      </c>
      <c r="AX330">
        <v>27.159999849999998</v>
      </c>
      <c r="AY330">
        <v>27.520000459999999</v>
      </c>
      <c r="AZ330">
        <v>28.120000839999999</v>
      </c>
      <c r="BA330">
        <v>28.68000031</v>
      </c>
      <c r="BB330">
        <v>28.719999309999999</v>
      </c>
      <c r="BC330">
        <v>28.809999470000001</v>
      </c>
      <c r="BD330">
        <v>29.129999160000001</v>
      </c>
      <c r="BE330">
        <v>29.079999919999999</v>
      </c>
      <c r="BF330">
        <v>29.06999969</v>
      </c>
      <c r="BG330">
        <v>29.379999160000001</v>
      </c>
      <c r="BH330">
        <v>29.75</v>
      </c>
      <c r="BI330">
        <v>29.729999540000001</v>
      </c>
      <c r="BJ330">
        <v>29.899999619999999</v>
      </c>
      <c r="BK330">
        <v>29.709999079999999</v>
      </c>
      <c r="BL330">
        <v>29.719999309999999</v>
      </c>
      <c r="BM330">
        <v>29.56999969</v>
      </c>
      <c r="BN330" t="s">
        <v>69</v>
      </c>
      <c r="BO330">
        <v>29.700000760000002</v>
      </c>
      <c r="BP330">
        <v>29.63999939</v>
      </c>
      <c r="BQ330">
        <v>29.520000459999999</v>
      </c>
      <c r="BR330">
        <v>29.604999540000001</v>
      </c>
      <c r="BS330" t="s">
        <v>69</v>
      </c>
      <c r="BT330">
        <v>29.459999079999999</v>
      </c>
      <c r="BU330">
        <v>29.670000080000001</v>
      </c>
      <c r="BV330">
        <v>29.530000690000001</v>
      </c>
      <c r="BW330">
        <v>29.549999239999998</v>
      </c>
      <c r="BX330">
        <v>29.114999770000001</v>
      </c>
      <c r="BY330">
        <v>28.88669968</v>
      </c>
      <c r="BZ330">
        <v>28.620000839999999</v>
      </c>
      <c r="CA330">
        <v>29.579999919999999</v>
      </c>
      <c r="CB330">
        <v>29.469999309999999</v>
      </c>
      <c r="CC330">
        <v>29.440000529999999</v>
      </c>
      <c r="CD330">
        <v>29.559999470000001</v>
      </c>
      <c r="CE330">
        <v>29.31999969</v>
      </c>
      <c r="CF330" t="s">
        <v>69</v>
      </c>
      <c r="CG330">
        <v>29.5</v>
      </c>
      <c r="CH330">
        <v>28.959999079999999</v>
      </c>
      <c r="CI330">
        <v>29.299999239999998</v>
      </c>
      <c r="CJ330">
        <v>29.120000839999999</v>
      </c>
      <c r="CK330">
        <v>29.489999770000001</v>
      </c>
      <c r="CL330">
        <v>29.420000080000001</v>
      </c>
      <c r="CM330">
        <v>29.299999239999998</v>
      </c>
      <c r="CN330">
        <v>29.479999540000001</v>
      </c>
      <c r="CO330">
        <v>29.13999939</v>
      </c>
      <c r="CP330">
        <v>29.11000061</v>
      </c>
      <c r="CQ330" t="s">
        <v>69</v>
      </c>
    </row>
    <row r="331" spans="1:95" x14ac:dyDescent="0.25">
      <c r="A331" t="str">
        <f>_xll.BFieldInfo($B$331)</f>
        <v>End of Day Underlying Price Last</v>
      </c>
      <c r="B331" t="s">
        <v>8</v>
      </c>
      <c r="C331" t="s">
        <v>69</v>
      </c>
      <c r="D331" t="s">
        <v>69</v>
      </c>
      <c r="E331" t="s">
        <v>69</v>
      </c>
      <c r="F331" t="s">
        <v>69</v>
      </c>
      <c r="G331" t="s">
        <v>69</v>
      </c>
      <c r="H331" t="s">
        <v>69</v>
      </c>
      <c r="I331" t="s">
        <v>69</v>
      </c>
      <c r="J331" t="s">
        <v>69</v>
      </c>
      <c r="K331" t="s">
        <v>69</v>
      </c>
      <c r="L331" t="s">
        <v>69</v>
      </c>
      <c r="M331" t="s">
        <v>69</v>
      </c>
      <c r="N331" t="s">
        <v>69</v>
      </c>
      <c r="O331" t="s">
        <v>69</v>
      </c>
      <c r="P331" t="s">
        <v>69</v>
      </c>
      <c r="Q331" t="s">
        <v>69</v>
      </c>
      <c r="R331" t="s">
        <v>69</v>
      </c>
      <c r="S331" t="s">
        <v>69</v>
      </c>
      <c r="T331" t="s">
        <v>69</v>
      </c>
      <c r="U331" t="s">
        <v>69</v>
      </c>
      <c r="V331" t="s">
        <v>69</v>
      </c>
      <c r="W331" t="s">
        <v>69</v>
      </c>
      <c r="X331" t="s">
        <v>69</v>
      </c>
      <c r="Y331" t="s">
        <v>69</v>
      </c>
      <c r="Z331" t="s">
        <v>69</v>
      </c>
      <c r="AA331" t="s">
        <v>69</v>
      </c>
      <c r="AB331" t="s">
        <v>69</v>
      </c>
      <c r="AC331" t="s">
        <v>69</v>
      </c>
      <c r="AD331" t="s">
        <v>69</v>
      </c>
      <c r="AE331" t="s">
        <v>69</v>
      </c>
      <c r="AF331" t="s">
        <v>69</v>
      </c>
      <c r="AG331" t="s">
        <v>69</v>
      </c>
      <c r="AH331" t="s">
        <v>69</v>
      </c>
      <c r="AI331" t="s">
        <v>69</v>
      </c>
      <c r="AJ331" t="s">
        <v>69</v>
      </c>
      <c r="AK331" t="s">
        <v>69</v>
      </c>
      <c r="AL331" t="s">
        <v>69</v>
      </c>
      <c r="AM331" t="s">
        <v>69</v>
      </c>
      <c r="AN331" t="s">
        <v>69</v>
      </c>
      <c r="AO331" t="s">
        <v>69</v>
      </c>
      <c r="AP331" t="s">
        <v>69</v>
      </c>
      <c r="AQ331" t="s">
        <v>69</v>
      </c>
      <c r="AR331" t="s">
        <v>69</v>
      </c>
      <c r="AS331" t="s">
        <v>69</v>
      </c>
      <c r="AT331" t="s">
        <v>69</v>
      </c>
      <c r="AU331" t="s">
        <v>69</v>
      </c>
      <c r="AV331" t="s">
        <v>69</v>
      </c>
      <c r="AW331" t="s">
        <v>69</v>
      </c>
      <c r="AX331" t="s">
        <v>69</v>
      </c>
      <c r="AY331" t="s">
        <v>69</v>
      </c>
      <c r="AZ331" t="s">
        <v>69</v>
      </c>
      <c r="BA331" t="s">
        <v>69</v>
      </c>
      <c r="BB331" t="s">
        <v>69</v>
      </c>
      <c r="BC331" t="s">
        <v>69</v>
      </c>
      <c r="BD331" t="s">
        <v>69</v>
      </c>
      <c r="BE331" t="s">
        <v>69</v>
      </c>
      <c r="BF331" t="s">
        <v>69</v>
      </c>
      <c r="BG331" t="s">
        <v>69</v>
      </c>
      <c r="BH331" t="s">
        <v>69</v>
      </c>
      <c r="BI331" t="s">
        <v>69</v>
      </c>
      <c r="BJ331" t="s">
        <v>69</v>
      </c>
      <c r="BK331" t="s">
        <v>69</v>
      </c>
      <c r="BL331" t="s">
        <v>69</v>
      </c>
      <c r="BM331" t="s">
        <v>69</v>
      </c>
      <c r="BN331" t="s">
        <v>69</v>
      </c>
      <c r="BO331" t="s">
        <v>69</v>
      </c>
      <c r="BP331" t="s">
        <v>69</v>
      </c>
      <c r="BQ331" t="s">
        <v>69</v>
      </c>
      <c r="BR331" t="s">
        <v>69</v>
      </c>
      <c r="BS331" t="s">
        <v>69</v>
      </c>
      <c r="BT331" t="s">
        <v>69</v>
      </c>
      <c r="BU331" t="s">
        <v>69</v>
      </c>
      <c r="BV331" t="s">
        <v>69</v>
      </c>
      <c r="BW331" t="s">
        <v>69</v>
      </c>
      <c r="BX331" t="s">
        <v>69</v>
      </c>
      <c r="BY331" t="s">
        <v>69</v>
      </c>
      <c r="BZ331" t="s">
        <v>69</v>
      </c>
      <c r="CA331" t="s">
        <v>69</v>
      </c>
      <c r="CB331" t="s">
        <v>69</v>
      </c>
      <c r="CC331" t="s">
        <v>69</v>
      </c>
      <c r="CD331" t="s">
        <v>69</v>
      </c>
      <c r="CE331" t="s">
        <v>69</v>
      </c>
      <c r="CF331" t="s">
        <v>69</v>
      </c>
      <c r="CG331" t="s">
        <v>69</v>
      </c>
      <c r="CH331" t="s">
        <v>69</v>
      </c>
      <c r="CI331" t="s">
        <v>69</v>
      </c>
      <c r="CJ331" t="s">
        <v>69</v>
      </c>
      <c r="CK331" t="s">
        <v>69</v>
      </c>
      <c r="CL331" t="s">
        <v>69</v>
      </c>
      <c r="CM331" t="s">
        <v>69</v>
      </c>
      <c r="CN331" t="s">
        <v>69</v>
      </c>
      <c r="CO331" t="s">
        <v>69</v>
      </c>
      <c r="CP331" t="s">
        <v>69</v>
      </c>
      <c r="CQ331" t="s">
        <v>69</v>
      </c>
    </row>
    <row r="333" spans="1:95" x14ac:dyDescent="0.25">
      <c r="A333" t="s">
        <v>51</v>
      </c>
      <c r="B333" t="s">
        <v>3</v>
      </c>
      <c r="C333" s="1">
        <f>_xll.BDH($A$333,$B$334:$B$338,$B$1,$B$2,"Dir=H","CDR=5D","Days=A","Fill=-","FX=USD","Dts=S","cols=93;rows=6")</f>
        <v>43735</v>
      </c>
      <c r="D333" s="1">
        <v>43738</v>
      </c>
      <c r="E333" s="1">
        <v>43739</v>
      </c>
      <c r="F333" s="1">
        <v>43740</v>
      </c>
      <c r="G333" s="1">
        <v>43741</v>
      </c>
      <c r="H333" s="1">
        <v>43742</v>
      </c>
      <c r="I333" s="1">
        <v>43745</v>
      </c>
      <c r="J333" s="1">
        <v>43746</v>
      </c>
      <c r="K333" s="1">
        <v>43747</v>
      </c>
      <c r="L333" s="1">
        <v>43748</v>
      </c>
      <c r="M333" s="1">
        <v>43749</v>
      </c>
      <c r="N333" s="1">
        <v>43752</v>
      </c>
      <c r="O333" s="1">
        <v>43753</v>
      </c>
      <c r="P333" s="1">
        <v>43754</v>
      </c>
      <c r="Q333" s="1">
        <v>43755</v>
      </c>
      <c r="R333" s="1">
        <v>43756</v>
      </c>
      <c r="S333" s="1">
        <v>43759</v>
      </c>
      <c r="T333" s="1">
        <v>43760</v>
      </c>
      <c r="U333" s="1">
        <v>43761</v>
      </c>
      <c r="V333" s="1">
        <v>43762</v>
      </c>
      <c r="W333" s="1">
        <v>43763</v>
      </c>
      <c r="X333" s="1">
        <v>43766</v>
      </c>
      <c r="Y333" s="1">
        <v>43767</v>
      </c>
      <c r="Z333" s="1">
        <v>43768</v>
      </c>
      <c r="AA333" s="1">
        <v>43769</v>
      </c>
      <c r="AB333" s="1">
        <v>43770</v>
      </c>
      <c r="AC333" s="1">
        <v>43773</v>
      </c>
      <c r="AD333" s="1">
        <v>43774</v>
      </c>
      <c r="AE333" s="1">
        <v>43775</v>
      </c>
      <c r="AF333" s="1">
        <v>43776</v>
      </c>
      <c r="AG333" s="1">
        <v>43777</v>
      </c>
      <c r="AH333" s="1">
        <v>43780</v>
      </c>
      <c r="AI333" s="1">
        <v>43781</v>
      </c>
      <c r="AJ333" s="1">
        <v>43782</v>
      </c>
      <c r="AK333" s="1">
        <v>43783</v>
      </c>
      <c r="AL333" s="1">
        <v>43784</v>
      </c>
      <c r="AM333" s="1">
        <v>43787</v>
      </c>
      <c r="AN333" s="1">
        <v>43788</v>
      </c>
      <c r="AO333" s="1">
        <v>43789</v>
      </c>
      <c r="AP333" s="1">
        <v>43790</v>
      </c>
      <c r="AQ333" s="1">
        <v>43791</v>
      </c>
      <c r="AR333" s="1">
        <v>43794</v>
      </c>
      <c r="AS333" s="1">
        <v>43795</v>
      </c>
      <c r="AT333" s="1">
        <v>43796</v>
      </c>
      <c r="AU333" s="1">
        <v>43797</v>
      </c>
      <c r="AV333" s="1">
        <v>43798</v>
      </c>
      <c r="AW333" s="1">
        <v>43801</v>
      </c>
      <c r="AX333" s="1">
        <v>43802</v>
      </c>
      <c r="AY333" s="1">
        <v>43803</v>
      </c>
      <c r="AZ333" s="1">
        <v>43804</v>
      </c>
      <c r="BA333" s="1">
        <v>43805</v>
      </c>
      <c r="BB333" s="1">
        <v>43808</v>
      </c>
      <c r="BC333" s="1">
        <v>43809</v>
      </c>
      <c r="BD333" s="1">
        <v>43810</v>
      </c>
      <c r="BE333" s="1">
        <v>43811</v>
      </c>
      <c r="BF333" s="1">
        <v>43812</v>
      </c>
      <c r="BG333" s="1">
        <v>43815</v>
      </c>
      <c r="BH333" s="1">
        <v>43816</v>
      </c>
      <c r="BI333" s="1">
        <v>43817</v>
      </c>
      <c r="BJ333" s="1">
        <v>43818</v>
      </c>
      <c r="BK333" s="1">
        <v>43819</v>
      </c>
      <c r="BL333" s="1">
        <v>43822</v>
      </c>
      <c r="BM333" s="1">
        <v>43823</v>
      </c>
      <c r="BN333" s="1">
        <v>43824</v>
      </c>
      <c r="BO333" s="1">
        <v>43825</v>
      </c>
      <c r="BP333" s="1">
        <v>43826</v>
      </c>
      <c r="BQ333" s="1">
        <v>43829</v>
      </c>
      <c r="BR333" s="1">
        <v>43830</v>
      </c>
      <c r="BS333" s="1">
        <v>43831</v>
      </c>
      <c r="BT333" s="1">
        <v>43832</v>
      </c>
      <c r="BU333" s="1">
        <v>43833</v>
      </c>
      <c r="BV333" s="1">
        <v>43836</v>
      </c>
      <c r="BW333" s="1">
        <v>43837</v>
      </c>
      <c r="BX333" s="1">
        <v>43838</v>
      </c>
      <c r="BY333" s="1">
        <v>43839</v>
      </c>
      <c r="BZ333" s="1">
        <v>43840</v>
      </c>
      <c r="CA333" s="1">
        <v>43843</v>
      </c>
      <c r="CB333" s="1">
        <v>43844</v>
      </c>
      <c r="CC333" s="1">
        <v>43845</v>
      </c>
      <c r="CD333" s="1">
        <v>43846</v>
      </c>
      <c r="CE333" s="1">
        <v>43847</v>
      </c>
      <c r="CF333" s="1">
        <v>43850</v>
      </c>
      <c r="CG333" s="1">
        <v>43851</v>
      </c>
      <c r="CH333" s="1">
        <v>43852</v>
      </c>
      <c r="CI333" s="1">
        <v>43853</v>
      </c>
      <c r="CJ333" s="1">
        <v>43854</v>
      </c>
      <c r="CK333" s="1">
        <v>43857</v>
      </c>
      <c r="CL333" s="1">
        <v>43858</v>
      </c>
      <c r="CM333" s="1">
        <v>43859</v>
      </c>
      <c r="CN333" s="1">
        <v>43860</v>
      </c>
      <c r="CO333" s="1">
        <v>43861</v>
      </c>
      <c r="CP333" s="1">
        <v>43864</v>
      </c>
      <c r="CQ333" s="1">
        <v>43865</v>
      </c>
    </row>
    <row r="334" spans="1:95" x14ac:dyDescent="0.25">
      <c r="A334" t="str">
        <f>_xll.BFieldInfo($B$334)</f>
        <v>Implied Volatility Using Ask Price</v>
      </c>
      <c r="B334" t="s">
        <v>4</v>
      </c>
      <c r="C334">
        <v>73.864000000000004</v>
      </c>
      <c r="D334">
        <v>73.828999999999994</v>
      </c>
      <c r="E334">
        <v>70.632000000000005</v>
      </c>
      <c r="F334">
        <v>73.36</v>
      </c>
      <c r="G334">
        <v>67.501000000000005</v>
      </c>
      <c r="H334">
        <v>66.581999999999994</v>
      </c>
      <c r="I334">
        <v>66.302999999999997</v>
      </c>
      <c r="J334">
        <v>66.759</v>
      </c>
      <c r="K334">
        <v>65.569000000000003</v>
      </c>
      <c r="L334">
        <v>68.293999999999997</v>
      </c>
      <c r="M334">
        <v>68.174999999999997</v>
      </c>
      <c r="N334">
        <v>67.596999999999994</v>
      </c>
      <c r="O334">
        <v>62.737000000000002</v>
      </c>
      <c r="P334">
        <v>63.46</v>
      </c>
      <c r="Q334">
        <v>63.783000000000001</v>
      </c>
      <c r="R334">
        <v>63.433</v>
      </c>
      <c r="S334">
        <v>64.524000000000001</v>
      </c>
      <c r="T334">
        <v>64.710999999999999</v>
      </c>
      <c r="U334">
        <v>64.807000000000002</v>
      </c>
      <c r="V334">
        <v>66.203999999999994</v>
      </c>
      <c r="W334">
        <v>65.638999999999996</v>
      </c>
      <c r="X334">
        <v>66.912000000000006</v>
      </c>
      <c r="Y334">
        <v>67.507999999999996</v>
      </c>
      <c r="Z334">
        <v>66.134</v>
      </c>
      <c r="AA334">
        <v>66.16</v>
      </c>
      <c r="AB334">
        <v>65.174000000000007</v>
      </c>
      <c r="AC334">
        <v>66.242000000000004</v>
      </c>
      <c r="AD334">
        <v>67.33</v>
      </c>
      <c r="AE334">
        <v>64.95</v>
      </c>
      <c r="AF334">
        <v>67.647999999999996</v>
      </c>
      <c r="AG334">
        <v>63.514000000000003</v>
      </c>
      <c r="AH334">
        <v>62</v>
      </c>
      <c r="AI334">
        <v>63.404000000000003</v>
      </c>
      <c r="AJ334">
        <v>63.051000000000002</v>
      </c>
      <c r="AK334">
        <v>67.448999999999998</v>
      </c>
      <c r="AL334">
        <v>63.222000000000001</v>
      </c>
      <c r="AM334">
        <v>64.150999999999996</v>
      </c>
      <c r="AN334">
        <v>63.918999999999997</v>
      </c>
      <c r="AO334">
        <v>63.747</v>
      </c>
      <c r="AP334">
        <v>64.064999999999998</v>
      </c>
      <c r="AQ334">
        <v>62.180999999999997</v>
      </c>
      <c r="AR334">
        <v>63.91</v>
      </c>
      <c r="AS334">
        <v>66.137</v>
      </c>
      <c r="AT334">
        <v>66.968999999999994</v>
      </c>
      <c r="AU334" t="s">
        <v>69</v>
      </c>
      <c r="AV334">
        <v>69.721000000000004</v>
      </c>
      <c r="AW334">
        <v>69.284999999999997</v>
      </c>
      <c r="AX334">
        <v>68.156999999999996</v>
      </c>
      <c r="AY334">
        <v>71.051000000000002</v>
      </c>
      <c r="AZ334">
        <v>70.867000000000004</v>
      </c>
      <c r="BA334">
        <v>68.695999999999998</v>
      </c>
      <c r="BB334">
        <v>69.968999999999994</v>
      </c>
      <c r="BC334">
        <v>69.019000000000005</v>
      </c>
      <c r="BD334">
        <v>71.622</v>
      </c>
      <c r="BE334">
        <v>71.302999999999997</v>
      </c>
      <c r="BF334">
        <v>70.313000000000002</v>
      </c>
      <c r="BG334">
        <v>68.989999999999995</v>
      </c>
      <c r="BH334">
        <v>72.656000000000006</v>
      </c>
      <c r="BI334">
        <v>73.724999999999994</v>
      </c>
      <c r="BJ334">
        <v>72.573999999999998</v>
      </c>
      <c r="BK334">
        <v>72.265000000000001</v>
      </c>
      <c r="BL334">
        <v>74.013000000000005</v>
      </c>
      <c r="BM334">
        <v>74.492000000000004</v>
      </c>
      <c r="BN334" t="s">
        <v>69</v>
      </c>
      <c r="BO334">
        <v>76.492000000000004</v>
      </c>
      <c r="BP334">
        <v>78.587999999999994</v>
      </c>
      <c r="BQ334">
        <v>79.896000000000001</v>
      </c>
      <c r="BR334">
        <v>77.811000000000007</v>
      </c>
      <c r="BS334" t="s">
        <v>69</v>
      </c>
      <c r="BT334">
        <v>71.634</v>
      </c>
      <c r="BU334">
        <v>70.400999999999996</v>
      </c>
      <c r="BV334">
        <v>74.122</v>
      </c>
      <c r="BW334">
        <v>77.867999999999995</v>
      </c>
      <c r="BX334">
        <v>74.569999999999993</v>
      </c>
      <c r="BY334">
        <v>55.646999999999998</v>
      </c>
      <c r="BZ334">
        <v>52.695</v>
      </c>
      <c r="CA334">
        <v>50.741999999999997</v>
      </c>
      <c r="CB334">
        <v>50.057000000000002</v>
      </c>
      <c r="CC334">
        <v>49.390999999999998</v>
      </c>
      <c r="CD334">
        <v>48.429000000000002</v>
      </c>
      <c r="CE334">
        <v>46.917000000000002</v>
      </c>
      <c r="CF334" t="s">
        <v>69</v>
      </c>
      <c r="CG334">
        <v>48.854999999999997</v>
      </c>
      <c r="CH334">
        <v>49.277999999999999</v>
      </c>
      <c r="CI334">
        <v>49.542000000000002</v>
      </c>
      <c r="CJ334">
        <v>51.951000000000001</v>
      </c>
      <c r="CK334">
        <v>53.139000000000003</v>
      </c>
      <c r="CL334">
        <v>50.417999999999999</v>
      </c>
      <c r="CM334">
        <v>51.375</v>
      </c>
      <c r="CN334">
        <v>53.426000000000002</v>
      </c>
      <c r="CO334">
        <v>54.542999999999999</v>
      </c>
      <c r="CP334">
        <v>54.052</v>
      </c>
      <c r="CQ334" t="s">
        <v>69</v>
      </c>
    </row>
    <row r="335" spans="1:95" x14ac:dyDescent="0.25">
      <c r="A335" t="str">
        <f>_xll.BFieldInfo($B$335)</f>
        <v>End of Day Option Price Ask</v>
      </c>
      <c r="B335" t="s">
        <v>5</v>
      </c>
      <c r="C335">
        <v>0.54000002000000003</v>
      </c>
      <c r="D335">
        <v>0.73000001999999997</v>
      </c>
      <c r="E335">
        <v>0.56000000000000005</v>
      </c>
      <c r="F335">
        <v>0.54000002000000003</v>
      </c>
      <c r="G335">
        <v>0.47999998999999999</v>
      </c>
      <c r="H335">
        <v>0.41999998999999999</v>
      </c>
      <c r="I335">
        <v>0.43000000999999999</v>
      </c>
      <c r="J335">
        <v>0.37</v>
      </c>
      <c r="K335">
        <v>0.34999998999999998</v>
      </c>
      <c r="L335">
        <v>0.98000001999999997</v>
      </c>
      <c r="M335">
        <v>1.30999994</v>
      </c>
      <c r="N335">
        <v>1.0399999600000001</v>
      </c>
      <c r="O335">
        <v>0.79000002000000003</v>
      </c>
      <c r="P335">
        <v>0.93000000999999999</v>
      </c>
      <c r="Q335">
        <v>1.0099999900000001</v>
      </c>
      <c r="R335">
        <v>0.98000001999999997</v>
      </c>
      <c r="S335">
        <v>1.19000006</v>
      </c>
      <c r="T335">
        <v>1.4900000099999999</v>
      </c>
      <c r="U335">
        <v>1.63999999</v>
      </c>
      <c r="V335">
        <v>1.7999999500000001</v>
      </c>
      <c r="W335">
        <v>1.75</v>
      </c>
      <c r="X335">
        <v>2.0499999500000001</v>
      </c>
      <c r="Y335">
        <v>2.05999994</v>
      </c>
      <c r="Z335">
        <v>1.67999995</v>
      </c>
      <c r="AA335">
        <v>1.4500000499999999</v>
      </c>
      <c r="AB335">
        <v>1.2599999900000001</v>
      </c>
      <c r="AC335">
        <v>1.5</v>
      </c>
      <c r="AD335">
        <v>1.7999999500000001</v>
      </c>
      <c r="AE335">
        <v>1.6699999599999999</v>
      </c>
      <c r="AF335">
        <v>1.55999994</v>
      </c>
      <c r="AG335">
        <v>1.35000002</v>
      </c>
      <c r="AH335">
        <v>1.2400000099999999</v>
      </c>
      <c r="AI335">
        <v>1.1699999599999999</v>
      </c>
      <c r="AJ335">
        <v>1.1299999999999999</v>
      </c>
      <c r="AK335">
        <v>1.4099999699999999</v>
      </c>
      <c r="AL335">
        <v>1.4500000499999999</v>
      </c>
      <c r="AM335">
        <v>1.3400000300000001</v>
      </c>
      <c r="AN335">
        <v>0.91000002999999996</v>
      </c>
      <c r="AO335">
        <v>0.82999997999999997</v>
      </c>
      <c r="AP335">
        <v>0.73000001999999997</v>
      </c>
      <c r="AQ335">
        <v>0.69</v>
      </c>
      <c r="AR335">
        <v>1.10000002</v>
      </c>
      <c r="AS335">
        <v>1.57000005</v>
      </c>
      <c r="AT335">
        <v>1.6599999699999999</v>
      </c>
      <c r="AU335" t="s">
        <v>69</v>
      </c>
      <c r="AV335">
        <v>1.67999995</v>
      </c>
      <c r="AW335">
        <v>1.60000002</v>
      </c>
      <c r="AX335">
        <v>1.2999999500000001</v>
      </c>
      <c r="AY335">
        <v>1.77999997</v>
      </c>
      <c r="AZ335">
        <v>1.55999994</v>
      </c>
      <c r="BA335">
        <v>1.6699999599999999</v>
      </c>
      <c r="BB335">
        <v>2</v>
      </c>
      <c r="BC335">
        <v>2.0499999500000001</v>
      </c>
      <c r="BD335">
        <v>2.1300001100000001</v>
      </c>
      <c r="BE335">
        <v>2.41000009</v>
      </c>
      <c r="BF335">
        <v>2.05999994</v>
      </c>
      <c r="BG335">
        <v>1.88</v>
      </c>
      <c r="BH335">
        <v>3.0499999500000001</v>
      </c>
      <c r="BI335">
        <v>3.7000000499999999</v>
      </c>
      <c r="BJ335">
        <v>3.25</v>
      </c>
      <c r="BK335">
        <v>2.9000000999999997</v>
      </c>
      <c r="BL335">
        <v>2.8699998899999999</v>
      </c>
      <c r="BM335">
        <v>3.2999999500000001</v>
      </c>
      <c r="BN335" t="s">
        <v>69</v>
      </c>
      <c r="BO335">
        <v>3.2999999500000001</v>
      </c>
      <c r="BP335">
        <v>3.2000000499999999</v>
      </c>
      <c r="BQ335">
        <v>3.3499998999999998</v>
      </c>
      <c r="BR335">
        <v>3.2999999500000001</v>
      </c>
      <c r="BS335" t="s">
        <v>69</v>
      </c>
      <c r="BT335">
        <v>2.4200000799999999</v>
      </c>
      <c r="BU335">
        <v>2.2100000400000002</v>
      </c>
      <c r="BV335">
        <v>2.5399999599999998</v>
      </c>
      <c r="BW335">
        <v>2.80999994</v>
      </c>
      <c r="BX335">
        <v>2.6300001100000001</v>
      </c>
      <c r="BY335">
        <v>0.49000000999999999</v>
      </c>
      <c r="BZ335">
        <v>0.86000001000000004</v>
      </c>
      <c r="CA335">
        <v>1</v>
      </c>
      <c r="CB335">
        <v>1.17999995</v>
      </c>
      <c r="CC335">
        <v>1.2699999799999999</v>
      </c>
      <c r="CD335">
        <v>1.1200000000000001</v>
      </c>
      <c r="CE335">
        <v>1.10000002</v>
      </c>
      <c r="CF335" t="s">
        <v>69</v>
      </c>
      <c r="CG335">
        <v>1.4800000200000001</v>
      </c>
      <c r="CH335">
        <v>1.38999999</v>
      </c>
      <c r="CI335">
        <v>1.5099999899999998</v>
      </c>
      <c r="CJ335">
        <v>1.7599999899999998</v>
      </c>
      <c r="CK335">
        <v>1.4199999599999999</v>
      </c>
      <c r="CL335">
        <v>1.5099999899999998</v>
      </c>
      <c r="CM335">
        <v>1.55999994</v>
      </c>
      <c r="CN335">
        <v>0.76999998000000003</v>
      </c>
      <c r="CO335">
        <v>0.46000001000000001</v>
      </c>
      <c r="CP335">
        <v>0.66000002999999996</v>
      </c>
      <c r="CQ335" t="s">
        <v>69</v>
      </c>
    </row>
    <row r="336" spans="1:95" x14ac:dyDescent="0.25">
      <c r="A336" t="str">
        <f>_xll.BFieldInfo($B$336)</f>
        <v>End of Day Option Price Bid</v>
      </c>
      <c r="B336" t="s">
        <v>6</v>
      </c>
      <c r="C336">
        <v>0.30000000999999998</v>
      </c>
      <c r="D336">
        <v>0.43000000999999999</v>
      </c>
      <c r="E336">
        <v>0.49000000999999999</v>
      </c>
      <c r="F336">
        <v>0.34</v>
      </c>
      <c r="G336">
        <v>0.40000001000000002</v>
      </c>
      <c r="H336">
        <v>0.36000000999999998</v>
      </c>
      <c r="I336">
        <v>0.11</v>
      </c>
      <c r="J336">
        <v>0.2</v>
      </c>
      <c r="K336">
        <v>0.25</v>
      </c>
      <c r="L336">
        <v>0.80000000999999998</v>
      </c>
      <c r="M336">
        <v>1</v>
      </c>
      <c r="N336">
        <v>0.89999998000000003</v>
      </c>
      <c r="O336">
        <v>0.75</v>
      </c>
      <c r="P336">
        <v>0.68000000999999999</v>
      </c>
      <c r="Q336">
        <v>0.91000002999999996</v>
      </c>
      <c r="R336">
        <v>0.69999999000000002</v>
      </c>
      <c r="S336">
        <v>0.89999998000000003</v>
      </c>
      <c r="T336">
        <v>1.0900000299999999</v>
      </c>
      <c r="U336">
        <v>1.2599999900000001</v>
      </c>
      <c r="V336">
        <v>1.7100000400000002</v>
      </c>
      <c r="W336">
        <v>1.64999998</v>
      </c>
      <c r="X336">
        <v>1.9099999699999999</v>
      </c>
      <c r="Y336">
        <v>1.92999995</v>
      </c>
      <c r="Z336">
        <v>1.4199999599999999</v>
      </c>
      <c r="AA336">
        <v>1.32000005</v>
      </c>
      <c r="AB336">
        <v>1.1599999699999999</v>
      </c>
      <c r="AC336">
        <v>1.39999998</v>
      </c>
      <c r="AD336">
        <v>1.6599999699999999</v>
      </c>
      <c r="AE336">
        <v>1.61000001</v>
      </c>
      <c r="AF336">
        <v>1.36000001</v>
      </c>
      <c r="AG336">
        <v>1.2599999900000001</v>
      </c>
      <c r="AH336">
        <v>1.1699999599999999</v>
      </c>
      <c r="AI336">
        <v>1.07000005</v>
      </c>
      <c r="AJ336">
        <v>1.05999994</v>
      </c>
      <c r="AK336">
        <v>1.22000003</v>
      </c>
      <c r="AL336">
        <v>1.37</v>
      </c>
      <c r="AM336">
        <v>1.25</v>
      </c>
      <c r="AN336">
        <v>0.85000001999999997</v>
      </c>
      <c r="AO336">
        <v>0.77999996999999999</v>
      </c>
      <c r="AP336">
        <v>0.68000000999999999</v>
      </c>
      <c r="AQ336">
        <v>0.63</v>
      </c>
      <c r="AR336">
        <v>1.0199999799999999</v>
      </c>
      <c r="AS336">
        <v>1.5099999899999998</v>
      </c>
      <c r="AT336">
        <v>1.62</v>
      </c>
      <c r="AU336" t="s">
        <v>69</v>
      </c>
      <c r="AV336">
        <v>1.52999997</v>
      </c>
      <c r="AW336">
        <v>1.44000006</v>
      </c>
      <c r="AX336">
        <v>1.25</v>
      </c>
      <c r="AY336">
        <v>1.63</v>
      </c>
      <c r="AZ336">
        <v>1.44000006</v>
      </c>
      <c r="BA336">
        <v>1.55999994</v>
      </c>
      <c r="BB336">
        <v>1.89999998</v>
      </c>
      <c r="BC336">
        <v>1.97000003</v>
      </c>
      <c r="BD336">
        <v>1.9800000199999999</v>
      </c>
      <c r="BE336">
        <v>2.2899999599999998</v>
      </c>
      <c r="BF336">
        <v>1.9199999599999999</v>
      </c>
      <c r="BG336">
        <v>1.7899999599999998</v>
      </c>
      <c r="BH336">
        <v>2.91000009</v>
      </c>
      <c r="BI336">
        <v>3.5499999500000001</v>
      </c>
      <c r="BJ336">
        <v>3.0999998999999998</v>
      </c>
      <c r="BK336">
        <v>2.7999999500000001</v>
      </c>
      <c r="BL336">
        <v>2.6800000700000002</v>
      </c>
      <c r="BM336">
        <v>3.1500001000000002</v>
      </c>
      <c r="BN336" t="s">
        <v>69</v>
      </c>
      <c r="BO336">
        <v>3.1500001000000002</v>
      </c>
      <c r="BP336">
        <v>3.0499999500000001</v>
      </c>
      <c r="BQ336">
        <v>3.2000000499999999</v>
      </c>
      <c r="BR336">
        <v>3.0999998999999998</v>
      </c>
      <c r="BS336" t="s">
        <v>69</v>
      </c>
      <c r="BT336">
        <v>2.3599999</v>
      </c>
      <c r="BU336">
        <v>2.1099999</v>
      </c>
      <c r="BV336">
        <v>2.4800000199999999</v>
      </c>
      <c r="BW336">
        <v>2.7400000100000002</v>
      </c>
      <c r="BX336">
        <v>2.5699999299999998</v>
      </c>
      <c r="BY336">
        <v>0.46000001000000001</v>
      </c>
      <c r="BZ336">
        <v>0.81999999000000001</v>
      </c>
      <c r="CA336">
        <v>0.98000001999999997</v>
      </c>
      <c r="CB336">
        <v>1.14999998</v>
      </c>
      <c r="CC336">
        <v>1.2400000099999999</v>
      </c>
      <c r="CD336">
        <v>1.0900000299999999</v>
      </c>
      <c r="CE336">
        <v>1.05999994</v>
      </c>
      <c r="CF336" t="s">
        <v>69</v>
      </c>
      <c r="CG336">
        <v>1.44000006</v>
      </c>
      <c r="CH336">
        <v>1.35000002</v>
      </c>
      <c r="CI336">
        <v>1.4800000200000001</v>
      </c>
      <c r="CJ336">
        <v>1.69000006</v>
      </c>
      <c r="CK336">
        <v>1.38999999</v>
      </c>
      <c r="CL336">
        <v>1.4800000200000001</v>
      </c>
      <c r="CM336">
        <v>1.5099999899999998</v>
      </c>
      <c r="CN336">
        <v>0.73000001999999997</v>
      </c>
      <c r="CO336">
        <v>0.43000000999999999</v>
      </c>
      <c r="CP336">
        <v>0.63</v>
      </c>
      <c r="CQ336" t="s">
        <v>69</v>
      </c>
    </row>
    <row r="337" spans="1:95" x14ac:dyDescent="0.25">
      <c r="A337" t="str">
        <f>_xll.BFieldInfo($B$337)</f>
        <v>End of Day Underlying Price Ask</v>
      </c>
      <c r="B337" t="s">
        <v>7</v>
      </c>
      <c r="C337">
        <v>9.8800001099999992</v>
      </c>
      <c r="D337">
        <v>10.65999985</v>
      </c>
      <c r="E337">
        <v>10.30000019</v>
      </c>
      <c r="F337">
        <v>10.03499985</v>
      </c>
      <c r="G337">
        <v>10.27999973</v>
      </c>
      <c r="H337">
        <v>10.09000015</v>
      </c>
      <c r="I337">
        <v>10.22999954</v>
      </c>
      <c r="J337">
        <v>9.9200000799999994</v>
      </c>
      <c r="K337">
        <v>9.9350004199999997</v>
      </c>
      <c r="L337">
        <v>12.045000079999999</v>
      </c>
      <c r="M337">
        <v>12.94499969</v>
      </c>
      <c r="N337">
        <v>12.31499958</v>
      </c>
      <c r="O337">
        <v>11.989999770000001</v>
      </c>
      <c r="P337">
        <v>12.369999890000001</v>
      </c>
      <c r="Q337">
        <v>12.585000040000001</v>
      </c>
      <c r="R337">
        <v>12.55000019</v>
      </c>
      <c r="S337">
        <v>13.05500031</v>
      </c>
      <c r="T337">
        <v>13.750100140000001</v>
      </c>
      <c r="U337">
        <v>14.06499958</v>
      </c>
      <c r="V337">
        <v>14.31499958</v>
      </c>
      <c r="W337">
        <v>14.274999619999999</v>
      </c>
      <c r="X337">
        <v>14.81000042</v>
      </c>
      <c r="Y337">
        <v>14.81000042</v>
      </c>
      <c r="Z337">
        <v>14.18999958</v>
      </c>
      <c r="AA337">
        <v>13.72000027</v>
      </c>
      <c r="AB337">
        <v>13.385000229999999</v>
      </c>
      <c r="AC337">
        <v>13.899999619999999</v>
      </c>
      <c r="AD337">
        <v>14.454999920000001</v>
      </c>
      <c r="AE337">
        <v>14.36299992</v>
      </c>
      <c r="AF337">
        <v>13.994999890000001</v>
      </c>
      <c r="AG337">
        <v>13.82699966</v>
      </c>
      <c r="AH337">
        <v>13.739999770000001</v>
      </c>
      <c r="AI337">
        <v>13.505000109999999</v>
      </c>
      <c r="AJ337">
        <v>13.44999981</v>
      </c>
      <c r="AK337">
        <v>13.81999969</v>
      </c>
      <c r="AL337">
        <v>14.18000031</v>
      </c>
      <c r="AM337">
        <v>13.9598999</v>
      </c>
      <c r="AN337">
        <v>12.975000380000001</v>
      </c>
      <c r="AO337">
        <v>12.789999959999999</v>
      </c>
      <c r="AP337">
        <v>12.5</v>
      </c>
      <c r="AQ337">
        <v>12.52999973</v>
      </c>
      <c r="AR337">
        <v>13.59000015</v>
      </c>
      <c r="AS337">
        <v>14.493000029999999</v>
      </c>
      <c r="AT337">
        <v>14.64500046</v>
      </c>
      <c r="AU337" t="s">
        <v>69</v>
      </c>
      <c r="AV337">
        <v>14.579999920000001</v>
      </c>
      <c r="AW337">
        <v>14.51500034</v>
      </c>
      <c r="AX337">
        <v>13.97999954</v>
      </c>
      <c r="AY337">
        <v>14.81499958</v>
      </c>
      <c r="AZ337">
        <v>14.414999959999999</v>
      </c>
      <c r="BA337">
        <v>14.76500034</v>
      </c>
      <c r="BB337">
        <v>15.369999890000001</v>
      </c>
      <c r="BC337">
        <v>15.51500034</v>
      </c>
      <c r="BD337">
        <v>15.559900280000001</v>
      </c>
      <c r="BE337">
        <v>15.850000380000001</v>
      </c>
      <c r="BF337">
        <v>15.34500027</v>
      </c>
      <c r="BG337">
        <v>15.164999959999999</v>
      </c>
      <c r="BH337">
        <v>16.854999540000001</v>
      </c>
      <c r="BI337">
        <v>17.725000380000001</v>
      </c>
      <c r="BJ337">
        <v>17.174999239999998</v>
      </c>
      <c r="BK337">
        <v>16.715000150000002</v>
      </c>
      <c r="BL337">
        <v>16.674999239999998</v>
      </c>
      <c r="BM337">
        <v>17.280000690000001</v>
      </c>
      <c r="BN337" t="s">
        <v>69</v>
      </c>
      <c r="BO337">
        <v>17.260000229999999</v>
      </c>
      <c r="BP337">
        <v>17.080099109999999</v>
      </c>
      <c r="BQ337">
        <v>17.315000529999999</v>
      </c>
      <c r="BR337">
        <v>17.329999919999999</v>
      </c>
      <c r="BS337" t="s">
        <v>69</v>
      </c>
      <c r="BT337">
        <v>16.325000760000002</v>
      </c>
      <c r="BU337">
        <v>16.075000760000002</v>
      </c>
      <c r="BV337">
        <v>16.520000459999999</v>
      </c>
      <c r="BW337">
        <v>16.81999969</v>
      </c>
      <c r="BX337">
        <v>16.684999470000001</v>
      </c>
      <c r="BY337">
        <v>13.460000040000001</v>
      </c>
      <c r="BZ337">
        <v>14.56000042</v>
      </c>
      <c r="CA337">
        <v>14.989999770000001</v>
      </c>
      <c r="CB337">
        <v>15.35499954</v>
      </c>
      <c r="CC337">
        <v>15.545000079999999</v>
      </c>
      <c r="CD337">
        <v>15.350000380000001</v>
      </c>
      <c r="CE337">
        <v>15.385000229999999</v>
      </c>
      <c r="CF337" t="s">
        <v>69</v>
      </c>
      <c r="CG337">
        <v>15.994999890000001</v>
      </c>
      <c r="CH337">
        <v>15.875</v>
      </c>
      <c r="CI337">
        <v>16.059999470000001</v>
      </c>
      <c r="CJ337">
        <v>16.370000839999999</v>
      </c>
      <c r="CK337">
        <v>15.93999958</v>
      </c>
      <c r="CL337">
        <v>16.13999939</v>
      </c>
      <c r="CM337">
        <v>16.209999079999999</v>
      </c>
      <c r="CN337">
        <v>14.958000179999999</v>
      </c>
      <c r="CO337">
        <v>14.274999619999999</v>
      </c>
      <c r="CP337">
        <v>14.875</v>
      </c>
      <c r="CQ337" t="s">
        <v>69</v>
      </c>
    </row>
    <row r="338" spans="1:95" x14ac:dyDescent="0.25">
      <c r="A338" t="str">
        <f>_xll.BFieldInfo($B$338)</f>
        <v>End of Day Underlying Price Last</v>
      </c>
      <c r="B338" t="s">
        <v>8</v>
      </c>
      <c r="C338" t="s">
        <v>69</v>
      </c>
      <c r="D338">
        <v>10.664999959999999</v>
      </c>
      <c r="E338" t="s">
        <v>69</v>
      </c>
      <c r="F338" t="s">
        <v>69</v>
      </c>
      <c r="G338">
        <v>10.149999619999999</v>
      </c>
      <c r="H338" t="s">
        <v>69</v>
      </c>
      <c r="I338">
        <v>10.29160023</v>
      </c>
      <c r="J338" t="s">
        <v>69</v>
      </c>
      <c r="K338" t="s">
        <v>69</v>
      </c>
      <c r="L338">
        <v>12.06000042</v>
      </c>
      <c r="M338">
        <v>12.90999985</v>
      </c>
      <c r="N338">
        <v>12.27999973</v>
      </c>
      <c r="O338">
        <v>12.11670017</v>
      </c>
      <c r="P338">
        <v>12.35499954</v>
      </c>
      <c r="Q338">
        <v>12.56000042</v>
      </c>
      <c r="R338">
        <v>12.524999619999999</v>
      </c>
      <c r="S338">
        <v>13.085000040000001</v>
      </c>
      <c r="T338">
        <v>13.625</v>
      </c>
      <c r="U338">
        <v>13.90499973</v>
      </c>
      <c r="V338">
        <v>14.039999959999999</v>
      </c>
      <c r="W338">
        <v>14.51350021</v>
      </c>
      <c r="X338">
        <v>14.80500031</v>
      </c>
      <c r="Y338">
        <v>14.93000031</v>
      </c>
      <c r="Z338">
        <v>14.289999959999999</v>
      </c>
      <c r="AA338" t="s">
        <v>69</v>
      </c>
      <c r="AB338">
        <v>13.40999985</v>
      </c>
      <c r="AC338">
        <v>13.81700039</v>
      </c>
      <c r="AD338">
        <v>14.47999954</v>
      </c>
      <c r="AE338">
        <v>14.39000034</v>
      </c>
      <c r="AF338">
        <v>13.84000015</v>
      </c>
      <c r="AG338">
        <v>13.77000046</v>
      </c>
      <c r="AH338">
        <v>13.77999973</v>
      </c>
      <c r="AI338">
        <v>13.539999959999999</v>
      </c>
      <c r="AJ338">
        <v>13.46500015</v>
      </c>
      <c r="AK338">
        <v>13.920000079999999</v>
      </c>
      <c r="AL338" t="s">
        <v>69</v>
      </c>
      <c r="AM338">
        <v>14.039999959999999</v>
      </c>
      <c r="AN338">
        <v>13</v>
      </c>
      <c r="AO338" t="s">
        <v>69</v>
      </c>
      <c r="AP338">
        <v>12.625</v>
      </c>
      <c r="AQ338">
        <v>12.539999959999999</v>
      </c>
      <c r="AR338">
        <v>13.47000027</v>
      </c>
      <c r="AS338">
        <v>14.460000040000001</v>
      </c>
      <c r="AT338">
        <v>14.649999619999999</v>
      </c>
      <c r="AU338" t="s">
        <v>69</v>
      </c>
      <c r="AV338">
        <v>14.59000015</v>
      </c>
      <c r="AW338">
        <v>14.53499985</v>
      </c>
      <c r="AX338">
        <v>14.14449978</v>
      </c>
      <c r="AY338">
        <v>14.835000040000001</v>
      </c>
      <c r="AZ338">
        <v>14.524800300000001</v>
      </c>
      <c r="BA338">
        <v>14.698300359999999</v>
      </c>
      <c r="BB338">
        <v>15.414999959999999</v>
      </c>
      <c r="BC338">
        <v>15.52000046</v>
      </c>
      <c r="BD338">
        <v>15.51500034</v>
      </c>
      <c r="BE338">
        <v>15.89500046</v>
      </c>
      <c r="BF338">
        <v>15.369999890000001</v>
      </c>
      <c r="BG338">
        <v>15.135000229999999</v>
      </c>
      <c r="BH338">
        <v>16.760000229999999</v>
      </c>
      <c r="BI338">
        <v>17.725000380000001</v>
      </c>
      <c r="BJ338">
        <v>17.200000760000002</v>
      </c>
      <c r="BK338">
        <v>16.9015007</v>
      </c>
      <c r="BL338">
        <v>16.75</v>
      </c>
      <c r="BM338">
        <v>16.88999939</v>
      </c>
      <c r="BN338" t="s">
        <v>69</v>
      </c>
      <c r="BO338">
        <v>17.18000031</v>
      </c>
      <c r="BP338">
        <v>17.25</v>
      </c>
      <c r="BQ338">
        <v>17.370000839999999</v>
      </c>
      <c r="BR338">
        <v>17.399999619999999</v>
      </c>
      <c r="BS338" t="s">
        <v>69</v>
      </c>
      <c r="BT338">
        <v>16.510000229999999</v>
      </c>
      <c r="BU338">
        <v>16.174999239999998</v>
      </c>
      <c r="BV338">
        <v>16.420000080000001</v>
      </c>
      <c r="BW338">
        <v>16.549999239999998</v>
      </c>
      <c r="BX338">
        <v>16.670000080000001</v>
      </c>
      <c r="BY338">
        <v>13.46500015</v>
      </c>
      <c r="BZ338">
        <v>14.55500031</v>
      </c>
      <c r="CA338">
        <v>14.94499969</v>
      </c>
      <c r="CB338">
        <v>15.350000380000001</v>
      </c>
      <c r="CC338">
        <v>15.55000019</v>
      </c>
      <c r="CD338">
        <v>15.31999969</v>
      </c>
      <c r="CE338">
        <v>15.35999966</v>
      </c>
      <c r="CF338" t="s">
        <v>69</v>
      </c>
      <c r="CG338">
        <v>16.024999619999999</v>
      </c>
      <c r="CH338">
        <v>15.89000034</v>
      </c>
      <c r="CI338">
        <v>16.040000920000001</v>
      </c>
      <c r="CJ338">
        <v>16.38999939</v>
      </c>
      <c r="CK338">
        <v>16</v>
      </c>
      <c r="CL338">
        <v>16.120000839999999</v>
      </c>
      <c r="CM338">
        <v>16.280000690000001</v>
      </c>
      <c r="CN338">
        <v>14.93999958</v>
      </c>
      <c r="CO338">
        <v>14.274999619999999</v>
      </c>
      <c r="CP338">
        <v>14.869999890000001</v>
      </c>
      <c r="CQ338" t="s">
        <v>69</v>
      </c>
    </row>
    <row r="340" spans="1:95" x14ac:dyDescent="0.25">
      <c r="A340" t="s">
        <v>52</v>
      </c>
      <c r="B340" t="s">
        <v>3</v>
      </c>
      <c r="C340" s="1">
        <f>_xll.BDH($A$340,$B$341:$B$345,$B$1,$B$2,"Dir=H","CDR=5D","Days=A","Fill=-","FX=USD","Dts=S","cols=93;rows=6")</f>
        <v>43735</v>
      </c>
      <c r="D340" s="1">
        <v>43738</v>
      </c>
      <c r="E340" s="1">
        <v>43739</v>
      </c>
      <c r="F340" s="1">
        <v>43740</v>
      </c>
      <c r="G340" s="1">
        <v>43741</v>
      </c>
      <c r="H340" s="1">
        <v>43742</v>
      </c>
      <c r="I340" s="1">
        <v>43745</v>
      </c>
      <c r="J340" s="1">
        <v>43746</v>
      </c>
      <c r="K340" s="1">
        <v>43747</v>
      </c>
      <c r="L340" s="1">
        <v>43748</v>
      </c>
      <c r="M340" s="1">
        <v>43749</v>
      </c>
      <c r="N340" s="1">
        <v>43752</v>
      </c>
      <c r="O340" s="1">
        <v>43753</v>
      </c>
      <c r="P340" s="1">
        <v>43754</v>
      </c>
      <c r="Q340" s="1">
        <v>43755</v>
      </c>
      <c r="R340" s="1">
        <v>43756</v>
      </c>
      <c r="S340" s="1">
        <v>43759</v>
      </c>
      <c r="T340" s="1">
        <v>43760</v>
      </c>
      <c r="U340" s="1">
        <v>43761</v>
      </c>
      <c r="V340" s="1">
        <v>43762</v>
      </c>
      <c r="W340" s="1">
        <v>43763</v>
      </c>
      <c r="X340" s="1">
        <v>43766</v>
      </c>
      <c r="Y340" s="1">
        <v>43767</v>
      </c>
      <c r="Z340" s="1">
        <v>43768</v>
      </c>
      <c r="AA340" s="1">
        <v>43769</v>
      </c>
      <c r="AB340" s="1">
        <v>43770</v>
      </c>
      <c r="AC340" s="1">
        <v>43773</v>
      </c>
      <c r="AD340" s="1">
        <v>43774</v>
      </c>
      <c r="AE340" s="1">
        <v>43775</v>
      </c>
      <c r="AF340" s="1">
        <v>43776</v>
      </c>
      <c r="AG340" s="1">
        <v>43777</v>
      </c>
      <c r="AH340" s="1">
        <v>43780</v>
      </c>
      <c r="AI340" s="1">
        <v>43781</v>
      </c>
      <c r="AJ340" s="1">
        <v>43782</v>
      </c>
      <c r="AK340" s="1">
        <v>43783</v>
      </c>
      <c r="AL340" s="1">
        <v>43784</v>
      </c>
      <c r="AM340" s="1">
        <v>43787</v>
      </c>
      <c r="AN340" s="1">
        <v>43788</v>
      </c>
      <c r="AO340" s="1">
        <v>43789</v>
      </c>
      <c r="AP340" s="1">
        <v>43790</v>
      </c>
      <c r="AQ340" s="1">
        <v>43791</v>
      </c>
      <c r="AR340" s="1">
        <v>43794</v>
      </c>
      <c r="AS340" s="1">
        <v>43795</v>
      </c>
      <c r="AT340" s="1">
        <v>43796</v>
      </c>
      <c r="AU340" s="1">
        <v>43797</v>
      </c>
      <c r="AV340" s="1">
        <v>43798</v>
      </c>
      <c r="AW340" s="1">
        <v>43801</v>
      </c>
      <c r="AX340" s="1">
        <v>43802</v>
      </c>
      <c r="AY340" s="1">
        <v>43803</v>
      </c>
      <c r="AZ340" s="1">
        <v>43804</v>
      </c>
      <c r="BA340" s="1">
        <v>43805</v>
      </c>
      <c r="BB340" s="1">
        <v>43808</v>
      </c>
      <c r="BC340" s="1">
        <v>43809</v>
      </c>
      <c r="BD340" s="1">
        <v>43810</v>
      </c>
      <c r="BE340" s="1">
        <v>43811</v>
      </c>
      <c r="BF340" s="1">
        <v>43812</v>
      </c>
      <c r="BG340" s="1">
        <v>43815</v>
      </c>
      <c r="BH340" s="1">
        <v>43816</v>
      </c>
      <c r="BI340" s="1">
        <v>43817</v>
      </c>
      <c r="BJ340" s="1">
        <v>43818</v>
      </c>
      <c r="BK340" s="1">
        <v>43819</v>
      </c>
      <c r="BL340" s="1">
        <v>43822</v>
      </c>
      <c r="BM340" s="1">
        <v>43823</v>
      </c>
      <c r="BN340" s="1">
        <v>43824</v>
      </c>
      <c r="BO340" s="1">
        <v>43825</v>
      </c>
      <c r="BP340" s="1">
        <v>43826</v>
      </c>
      <c r="BQ340" s="1">
        <v>43829</v>
      </c>
      <c r="BR340" s="1">
        <v>43830</v>
      </c>
      <c r="BS340" s="1">
        <v>43831</v>
      </c>
      <c r="BT340" s="1">
        <v>43832</v>
      </c>
      <c r="BU340" s="1">
        <v>43833</v>
      </c>
      <c r="BV340" s="1">
        <v>43836</v>
      </c>
      <c r="BW340" s="1">
        <v>43837</v>
      </c>
      <c r="BX340" s="1">
        <v>43838</v>
      </c>
      <c r="BY340" s="1">
        <v>43839</v>
      </c>
      <c r="BZ340" s="1">
        <v>43840</v>
      </c>
      <c r="CA340" s="1">
        <v>43843</v>
      </c>
      <c r="CB340" s="1">
        <v>43844</v>
      </c>
      <c r="CC340" s="1">
        <v>43845</v>
      </c>
      <c r="CD340" s="1">
        <v>43846</v>
      </c>
      <c r="CE340" s="1">
        <v>43847</v>
      </c>
      <c r="CF340" s="1">
        <v>43850</v>
      </c>
      <c r="CG340" s="1">
        <v>43851</v>
      </c>
      <c r="CH340" s="1">
        <v>43852</v>
      </c>
      <c r="CI340" s="1">
        <v>43853</v>
      </c>
      <c r="CJ340" s="1">
        <v>43854</v>
      </c>
      <c r="CK340" s="1">
        <v>43857</v>
      </c>
      <c r="CL340" s="1">
        <v>43858</v>
      </c>
      <c r="CM340" s="1">
        <v>43859</v>
      </c>
      <c r="CN340" s="1">
        <v>43860</v>
      </c>
      <c r="CO340" s="1">
        <v>43861</v>
      </c>
      <c r="CP340" s="1">
        <v>43864</v>
      </c>
      <c r="CQ340" s="1">
        <v>43865</v>
      </c>
    </row>
    <row r="341" spans="1:95" x14ac:dyDescent="0.25">
      <c r="A341" t="str">
        <f>_xll.BFieldInfo($B$341)</f>
        <v>Implied Volatility Using Ask Price</v>
      </c>
      <c r="B341" t="s">
        <v>4</v>
      </c>
      <c r="C341" t="s">
        <v>69</v>
      </c>
      <c r="D341" t="s">
        <v>69</v>
      </c>
      <c r="E341" t="s">
        <v>69</v>
      </c>
      <c r="F341" t="s">
        <v>69</v>
      </c>
      <c r="G341" t="s">
        <v>69</v>
      </c>
      <c r="H341" t="s">
        <v>69</v>
      </c>
      <c r="I341" t="s">
        <v>69</v>
      </c>
      <c r="J341" t="s">
        <v>69</v>
      </c>
      <c r="K341" t="s">
        <v>69</v>
      </c>
      <c r="L341" t="s">
        <v>69</v>
      </c>
      <c r="M341" t="s">
        <v>69</v>
      </c>
      <c r="N341" t="s">
        <v>69</v>
      </c>
      <c r="O341" t="s">
        <v>69</v>
      </c>
      <c r="P341" t="s">
        <v>69</v>
      </c>
      <c r="Q341" t="s">
        <v>69</v>
      </c>
      <c r="R341" t="s">
        <v>69</v>
      </c>
      <c r="S341" t="s">
        <v>69</v>
      </c>
      <c r="T341" t="s">
        <v>69</v>
      </c>
      <c r="U341" t="s">
        <v>69</v>
      </c>
      <c r="V341" t="s">
        <v>69</v>
      </c>
      <c r="W341" t="s">
        <v>69</v>
      </c>
      <c r="X341" t="s">
        <v>69</v>
      </c>
      <c r="Y341" t="s">
        <v>69</v>
      </c>
      <c r="Z341" t="s">
        <v>69</v>
      </c>
      <c r="AA341" t="s">
        <v>69</v>
      </c>
      <c r="AB341" t="s">
        <v>69</v>
      </c>
      <c r="AC341" t="s">
        <v>69</v>
      </c>
      <c r="AD341" t="s">
        <v>69</v>
      </c>
      <c r="AE341" t="s">
        <v>69</v>
      </c>
      <c r="AF341" t="s">
        <v>69</v>
      </c>
      <c r="AG341" t="s">
        <v>69</v>
      </c>
      <c r="AH341" t="s">
        <v>69</v>
      </c>
      <c r="AI341" t="s">
        <v>69</v>
      </c>
      <c r="AJ341" t="s">
        <v>69</v>
      </c>
      <c r="AK341" t="s">
        <v>69</v>
      </c>
      <c r="AL341" t="s">
        <v>69</v>
      </c>
      <c r="AM341" t="s">
        <v>69</v>
      </c>
      <c r="AN341" t="s">
        <v>69</v>
      </c>
      <c r="AO341" t="s">
        <v>69</v>
      </c>
      <c r="AP341" t="s">
        <v>69</v>
      </c>
      <c r="AQ341" t="s">
        <v>69</v>
      </c>
      <c r="AR341" t="s">
        <v>69</v>
      </c>
      <c r="AS341" t="s">
        <v>69</v>
      </c>
      <c r="AT341" t="s">
        <v>69</v>
      </c>
      <c r="AU341" t="s">
        <v>69</v>
      </c>
      <c r="AV341" t="s">
        <v>69</v>
      </c>
      <c r="AW341" t="s">
        <v>69</v>
      </c>
      <c r="AX341" t="s">
        <v>69</v>
      </c>
      <c r="AY341" t="s">
        <v>69</v>
      </c>
      <c r="AZ341" t="s">
        <v>69</v>
      </c>
      <c r="BA341" t="s">
        <v>69</v>
      </c>
      <c r="BB341" t="s">
        <v>69</v>
      </c>
      <c r="BC341" t="s">
        <v>69</v>
      </c>
      <c r="BD341" t="s">
        <v>69</v>
      </c>
      <c r="BE341" t="s">
        <v>69</v>
      </c>
      <c r="BF341" t="s">
        <v>69</v>
      </c>
      <c r="BG341" t="s">
        <v>69</v>
      </c>
      <c r="BH341" t="s">
        <v>69</v>
      </c>
      <c r="BI341" t="s">
        <v>69</v>
      </c>
      <c r="BJ341" t="s">
        <v>69</v>
      </c>
      <c r="BK341" t="s">
        <v>69</v>
      </c>
      <c r="BL341" t="s">
        <v>69</v>
      </c>
      <c r="BM341" t="s">
        <v>69</v>
      </c>
      <c r="BN341" t="s">
        <v>69</v>
      </c>
      <c r="BO341" t="s">
        <v>69</v>
      </c>
      <c r="BP341" t="s">
        <v>69</v>
      </c>
      <c r="BQ341" t="s">
        <v>69</v>
      </c>
      <c r="BR341" t="s">
        <v>69</v>
      </c>
      <c r="BS341" t="s">
        <v>69</v>
      </c>
      <c r="BT341" t="s">
        <v>69</v>
      </c>
      <c r="BU341" t="s">
        <v>69</v>
      </c>
      <c r="BV341" t="s">
        <v>69</v>
      </c>
      <c r="BW341" t="s">
        <v>69</v>
      </c>
      <c r="BX341" t="s">
        <v>69</v>
      </c>
      <c r="BY341" t="s">
        <v>69</v>
      </c>
      <c r="BZ341" t="s">
        <v>69</v>
      </c>
      <c r="CA341" t="s">
        <v>69</v>
      </c>
      <c r="CB341" t="s">
        <v>69</v>
      </c>
      <c r="CC341" t="s">
        <v>69</v>
      </c>
      <c r="CD341">
        <v>235.71799999999999</v>
      </c>
      <c r="CE341">
        <v>224.86199999999999</v>
      </c>
      <c r="CF341" t="s">
        <v>69</v>
      </c>
      <c r="CG341">
        <v>226.304</v>
      </c>
      <c r="CH341">
        <v>247.46700000000001</v>
      </c>
      <c r="CI341">
        <v>262.90199999999999</v>
      </c>
      <c r="CJ341">
        <v>259.26499999999999</v>
      </c>
      <c r="CK341">
        <v>280.64</v>
      </c>
      <c r="CL341">
        <v>278.851</v>
      </c>
      <c r="CM341">
        <v>298.923</v>
      </c>
      <c r="CN341">
        <v>301.91699999999997</v>
      </c>
      <c r="CO341">
        <v>299.43099999999998</v>
      </c>
      <c r="CP341">
        <v>344.99799999999999</v>
      </c>
      <c r="CQ341" t="s">
        <v>69</v>
      </c>
    </row>
    <row r="342" spans="1:95" x14ac:dyDescent="0.25">
      <c r="A342" t="str">
        <f>_xll.BFieldInfo($B$342)</f>
        <v>End of Day Option Price Ask</v>
      </c>
      <c r="B342" t="s">
        <v>5</v>
      </c>
      <c r="C342" t="s">
        <v>69</v>
      </c>
      <c r="D342" t="s">
        <v>69</v>
      </c>
      <c r="E342" t="s">
        <v>69</v>
      </c>
      <c r="F342" t="s">
        <v>69</v>
      </c>
      <c r="G342" t="s">
        <v>69</v>
      </c>
      <c r="H342" t="s">
        <v>69</v>
      </c>
      <c r="I342" t="s">
        <v>69</v>
      </c>
      <c r="J342" t="s">
        <v>69</v>
      </c>
      <c r="K342" t="s">
        <v>69</v>
      </c>
      <c r="L342" t="s">
        <v>69</v>
      </c>
      <c r="M342" t="s">
        <v>69</v>
      </c>
      <c r="N342" t="s">
        <v>69</v>
      </c>
      <c r="O342" t="s">
        <v>69</v>
      </c>
      <c r="P342" t="s">
        <v>69</v>
      </c>
      <c r="Q342" t="s">
        <v>69</v>
      </c>
      <c r="R342" t="s">
        <v>69</v>
      </c>
      <c r="S342" t="s">
        <v>69</v>
      </c>
      <c r="T342" t="s">
        <v>69</v>
      </c>
      <c r="U342" t="s">
        <v>69</v>
      </c>
      <c r="V342" t="s">
        <v>69</v>
      </c>
      <c r="W342" t="s">
        <v>69</v>
      </c>
      <c r="X342" t="s">
        <v>69</v>
      </c>
      <c r="Y342" t="s">
        <v>69</v>
      </c>
      <c r="Z342" t="s">
        <v>69</v>
      </c>
      <c r="AA342" t="s">
        <v>69</v>
      </c>
      <c r="AB342" t="s">
        <v>69</v>
      </c>
      <c r="AC342" t="s">
        <v>69</v>
      </c>
      <c r="AD342" t="s">
        <v>69</v>
      </c>
      <c r="AE342" t="s">
        <v>69</v>
      </c>
      <c r="AF342" t="s">
        <v>69</v>
      </c>
      <c r="AG342" t="s">
        <v>69</v>
      </c>
      <c r="AH342" t="s">
        <v>69</v>
      </c>
      <c r="AI342" t="s">
        <v>69</v>
      </c>
      <c r="AJ342" t="s">
        <v>69</v>
      </c>
      <c r="AK342" t="s">
        <v>69</v>
      </c>
      <c r="AL342" t="s">
        <v>69</v>
      </c>
      <c r="AM342" t="s">
        <v>69</v>
      </c>
      <c r="AN342" t="s">
        <v>69</v>
      </c>
      <c r="AO342" t="s">
        <v>69</v>
      </c>
      <c r="AP342" t="s">
        <v>69</v>
      </c>
      <c r="AQ342" t="s">
        <v>69</v>
      </c>
      <c r="AR342" t="s">
        <v>69</v>
      </c>
      <c r="AS342" t="s">
        <v>69</v>
      </c>
      <c r="AT342" t="s">
        <v>69</v>
      </c>
      <c r="AU342" t="s">
        <v>69</v>
      </c>
      <c r="AV342" t="s">
        <v>69</v>
      </c>
      <c r="AW342" t="s">
        <v>69</v>
      </c>
      <c r="AX342" t="s">
        <v>69</v>
      </c>
      <c r="AY342" t="s">
        <v>69</v>
      </c>
      <c r="AZ342" t="s">
        <v>69</v>
      </c>
      <c r="BA342" t="s">
        <v>69</v>
      </c>
      <c r="BB342" t="s">
        <v>69</v>
      </c>
      <c r="BC342" t="s">
        <v>69</v>
      </c>
      <c r="BD342" t="s">
        <v>69</v>
      </c>
      <c r="BE342" t="s">
        <v>69</v>
      </c>
      <c r="BF342" t="s">
        <v>69</v>
      </c>
      <c r="BG342" t="s">
        <v>69</v>
      </c>
      <c r="BH342" t="s">
        <v>69</v>
      </c>
      <c r="BI342" t="s">
        <v>69</v>
      </c>
      <c r="BJ342" t="s">
        <v>69</v>
      </c>
      <c r="BK342" t="s">
        <v>69</v>
      </c>
      <c r="BL342" t="s">
        <v>69</v>
      </c>
      <c r="BM342" t="s">
        <v>69</v>
      </c>
      <c r="BN342" t="s">
        <v>69</v>
      </c>
      <c r="BO342" t="s">
        <v>69</v>
      </c>
      <c r="BP342" t="s">
        <v>69</v>
      </c>
      <c r="BQ342" t="s">
        <v>69</v>
      </c>
      <c r="BR342" t="s">
        <v>69</v>
      </c>
      <c r="BS342" t="s">
        <v>69</v>
      </c>
      <c r="BT342" t="s">
        <v>69</v>
      </c>
      <c r="BU342" t="s">
        <v>69</v>
      </c>
      <c r="BV342" t="s">
        <v>69</v>
      </c>
      <c r="BW342" t="s">
        <v>69</v>
      </c>
      <c r="BX342" t="s">
        <v>69</v>
      </c>
      <c r="BY342" t="s">
        <v>69</v>
      </c>
      <c r="BZ342" t="s">
        <v>69</v>
      </c>
      <c r="CA342" t="s">
        <v>69</v>
      </c>
      <c r="CB342" t="s">
        <v>69</v>
      </c>
      <c r="CC342" t="s">
        <v>69</v>
      </c>
      <c r="CD342">
        <v>17.5</v>
      </c>
      <c r="CE342">
        <v>16.5</v>
      </c>
      <c r="CF342" t="s">
        <v>69</v>
      </c>
      <c r="CG342">
        <v>14.399999619999999</v>
      </c>
      <c r="CH342">
        <v>16.5</v>
      </c>
      <c r="CI342">
        <v>17</v>
      </c>
      <c r="CJ342">
        <v>16.5</v>
      </c>
      <c r="CK342">
        <v>17.399999619999999</v>
      </c>
      <c r="CL342">
        <v>16.700000760000002</v>
      </c>
      <c r="CM342">
        <v>17</v>
      </c>
      <c r="CN342">
        <v>17.399999619999999</v>
      </c>
      <c r="CO342">
        <v>16.799999239999998</v>
      </c>
      <c r="CP342">
        <v>17.399999619999999</v>
      </c>
      <c r="CQ342" t="s">
        <v>69</v>
      </c>
    </row>
    <row r="343" spans="1:95" x14ac:dyDescent="0.25">
      <c r="A343" t="str">
        <f>_xll.BFieldInfo($B$343)</f>
        <v>End of Day Option Price Bid</v>
      </c>
      <c r="B343" t="s">
        <v>6</v>
      </c>
      <c r="C343" t="s">
        <v>69</v>
      </c>
      <c r="D343" t="s">
        <v>69</v>
      </c>
      <c r="E343" t="s">
        <v>69</v>
      </c>
      <c r="F343" t="s">
        <v>69</v>
      </c>
      <c r="G343" t="s">
        <v>69</v>
      </c>
      <c r="H343" t="s">
        <v>69</v>
      </c>
      <c r="I343" t="s">
        <v>69</v>
      </c>
      <c r="J343" t="s">
        <v>69</v>
      </c>
      <c r="K343" t="s">
        <v>69</v>
      </c>
      <c r="L343" t="s">
        <v>69</v>
      </c>
      <c r="M343" t="s">
        <v>69</v>
      </c>
      <c r="N343" t="s">
        <v>69</v>
      </c>
      <c r="O343" t="s">
        <v>69</v>
      </c>
      <c r="P343" t="s">
        <v>69</v>
      </c>
      <c r="Q343" t="s">
        <v>69</v>
      </c>
      <c r="R343" t="s">
        <v>69</v>
      </c>
      <c r="S343" t="s">
        <v>69</v>
      </c>
      <c r="T343" t="s">
        <v>69</v>
      </c>
      <c r="U343" t="s">
        <v>69</v>
      </c>
      <c r="V343" t="s">
        <v>69</v>
      </c>
      <c r="W343" t="s">
        <v>69</v>
      </c>
      <c r="X343" t="s">
        <v>69</v>
      </c>
      <c r="Y343" t="s">
        <v>69</v>
      </c>
      <c r="Z343" t="s">
        <v>69</v>
      </c>
      <c r="AA343" t="s">
        <v>69</v>
      </c>
      <c r="AB343" t="s">
        <v>69</v>
      </c>
      <c r="AC343" t="s">
        <v>69</v>
      </c>
      <c r="AD343" t="s">
        <v>69</v>
      </c>
      <c r="AE343" t="s">
        <v>69</v>
      </c>
      <c r="AF343" t="s">
        <v>69</v>
      </c>
      <c r="AG343" t="s">
        <v>69</v>
      </c>
      <c r="AH343" t="s">
        <v>69</v>
      </c>
      <c r="AI343" t="s">
        <v>69</v>
      </c>
      <c r="AJ343" t="s">
        <v>69</v>
      </c>
      <c r="AK343" t="s">
        <v>69</v>
      </c>
      <c r="AL343" t="s">
        <v>69</v>
      </c>
      <c r="AM343" t="s">
        <v>69</v>
      </c>
      <c r="AN343" t="s">
        <v>69</v>
      </c>
      <c r="AO343" t="s">
        <v>69</v>
      </c>
      <c r="AP343" t="s">
        <v>69</v>
      </c>
      <c r="AQ343" t="s">
        <v>69</v>
      </c>
      <c r="AR343" t="s">
        <v>69</v>
      </c>
      <c r="AS343" t="s">
        <v>69</v>
      </c>
      <c r="AT343" t="s">
        <v>69</v>
      </c>
      <c r="AU343" t="s">
        <v>69</v>
      </c>
      <c r="AV343" t="s">
        <v>69</v>
      </c>
      <c r="AW343" t="s">
        <v>69</v>
      </c>
      <c r="AX343" t="s">
        <v>69</v>
      </c>
      <c r="AY343" t="s">
        <v>69</v>
      </c>
      <c r="AZ343" t="s">
        <v>69</v>
      </c>
      <c r="BA343" t="s">
        <v>69</v>
      </c>
      <c r="BB343" t="s">
        <v>69</v>
      </c>
      <c r="BC343" t="s">
        <v>69</v>
      </c>
      <c r="BD343" t="s">
        <v>69</v>
      </c>
      <c r="BE343" t="s">
        <v>69</v>
      </c>
      <c r="BF343" t="s">
        <v>69</v>
      </c>
      <c r="BG343" t="s">
        <v>69</v>
      </c>
      <c r="BH343" t="s">
        <v>69</v>
      </c>
      <c r="BI343" t="s">
        <v>69</v>
      </c>
      <c r="BJ343" t="s">
        <v>69</v>
      </c>
      <c r="BK343" t="s">
        <v>69</v>
      </c>
      <c r="BL343" t="s">
        <v>69</v>
      </c>
      <c r="BM343" t="s">
        <v>69</v>
      </c>
      <c r="BN343" t="s">
        <v>69</v>
      </c>
      <c r="BO343" t="s">
        <v>69</v>
      </c>
      <c r="BP343" t="s">
        <v>69</v>
      </c>
      <c r="BQ343" t="s">
        <v>69</v>
      </c>
      <c r="BR343" t="s">
        <v>69</v>
      </c>
      <c r="BS343" t="s">
        <v>69</v>
      </c>
      <c r="BT343" t="s">
        <v>69</v>
      </c>
      <c r="BU343" t="s">
        <v>69</v>
      </c>
      <c r="BV343" t="s">
        <v>69</v>
      </c>
      <c r="BW343" t="s">
        <v>69</v>
      </c>
      <c r="BX343" t="s">
        <v>69</v>
      </c>
      <c r="BY343" t="s">
        <v>69</v>
      </c>
      <c r="BZ343" t="s">
        <v>69</v>
      </c>
      <c r="CA343" t="s">
        <v>69</v>
      </c>
      <c r="CB343" t="s">
        <v>69</v>
      </c>
      <c r="CC343" t="s">
        <v>69</v>
      </c>
      <c r="CD343">
        <v>11.69999981</v>
      </c>
      <c r="CE343">
        <v>11.69999981</v>
      </c>
      <c r="CF343" t="s">
        <v>69</v>
      </c>
      <c r="CG343">
        <v>9.5</v>
      </c>
      <c r="CH343">
        <v>11.80000019</v>
      </c>
      <c r="CI343">
        <v>10.899999619999999</v>
      </c>
      <c r="CJ343">
        <v>11.69999981</v>
      </c>
      <c r="CK343">
        <v>12.5</v>
      </c>
      <c r="CL343">
        <v>12</v>
      </c>
      <c r="CM343">
        <v>11.80000019</v>
      </c>
      <c r="CN343">
        <v>12.5</v>
      </c>
      <c r="CO343">
        <v>12</v>
      </c>
      <c r="CP343">
        <v>12.5</v>
      </c>
      <c r="CQ343" t="s">
        <v>69</v>
      </c>
    </row>
    <row r="344" spans="1:95" x14ac:dyDescent="0.25">
      <c r="A344" t="str">
        <f>_xll.BFieldInfo($B$344)</f>
        <v>End of Day Underlying Price Ask</v>
      </c>
      <c r="B344" t="s">
        <v>7</v>
      </c>
      <c r="C344" t="s">
        <v>69</v>
      </c>
      <c r="D344" t="s">
        <v>69</v>
      </c>
      <c r="E344" t="s">
        <v>69</v>
      </c>
      <c r="F344" t="s">
        <v>69</v>
      </c>
      <c r="G344" t="s">
        <v>69</v>
      </c>
      <c r="H344" t="s">
        <v>69</v>
      </c>
      <c r="I344" t="s">
        <v>69</v>
      </c>
      <c r="J344" t="s">
        <v>69</v>
      </c>
      <c r="K344" t="s">
        <v>69</v>
      </c>
      <c r="L344" t="s">
        <v>69</v>
      </c>
      <c r="M344" t="s">
        <v>69</v>
      </c>
      <c r="N344" t="s">
        <v>69</v>
      </c>
      <c r="O344" t="s">
        <v>69</v>
      </c>
      <c r="P344" t="s">
        <v>69</v>
      </c>
      <c r="Q344" t="s">
        <v>69</v>
      </c>
      <c r="R344" t="s">
        <v>69</v>
      </c>
      <c r="S344" t="s">
        <v>69</v>
      </c>
      <c r="T344" t="s">
        <v>69</v>
      </c>
      <c r="U344" t="s">
        <v>69</v>
      </c>
      <c r="V344" t="s">
        <v>69</v>
      </c>
      <c r="W344" t="s">
        <v>69</v>
      </c>
      <c r="X344" t="s">
        <v>69</v>
      </c>
      <c r="Y344" t="s">
        <v>69</v>
      </c>
      <c r="Z344" t="s">
        <v>69</v>
      </c>
      <c r="AA344" t="s">
        <v>69</v>
      </c>
      <c r="AB344" t="s">
        <v>69</v>
      </c>
      <c r="AC344" t="s">
        <v>69</v>
      </c>
      <c r="AD344" t="s">
        <v>69</v>
      </c>
      <c r="AE344" t="s">
        <v>69</v>
      </c>
      <c r="AF344" t="s">
        <v>69</v>
      </c>
      <c r="AG344" t="s">
        <v>69</v>
      </c>
      <c r="AH344" t="s">
        <v>69</v>
      </c>
      <c r="AI344" t="s">
        <v>69</v>
      </c>
      <c r="AJ344" t="s">
        <v>69</v>
      </c>
      <c r="AK344" t="s">
        <v>69</v>
      </c>
      <c r="AL344" t="s">
        <v>69</v>
      </c>
      <c r="AM344" t="s">
        <v>69</v>
      </c>
      <c r="AN344" t="s">
        <v>69</v>
      </c>
      <c r="AO344" t="s">
        <v>69</v>
      </c>
      <c r="AP344" t="s">
        <v>69</v>
      </c>
      <c r="AQ344" t="s">
        <v>69</v>
      </c>
      <c r="AR344" t="s">
        <v>69</v>
      </c>
      <c r="AS344" t="s">
        <v>69</v>
      </c>
      <c r="AT344" t="s">
        <v>69</v>
      </c>
      <c r="AU344" t="s">
        <v>69</v>
      </c>
      <c r="AV344" t="s">
        <v>69</v>
      </c>
      <c r="AW344" t="s">
        <v>69</v>
      </c>
      <c r="AX344" t="s">
        <v>69</v>
      </c>
      <c r="AY344" t="s">
        <v>69</v>
      </c>
      <c r="AZ344" t="s">
        <v>69</v>
      </c>
      <c r="BA344" t="s">
        <v>69</v>
      </c>
      <c r="BB344" t="s">
        <v>69</v>
      </c>
      <c r="BC344" t="s">
        <v>69</v>
      </c>
      <c r="BD344" t="s">
        <v>69</v>
      </c>
      <c r="BE344" t="s">
        <v>69</v>
      </c>
      <c r="BF344" t="s">
        <v>69</v>
      </c>
      <c r="BG344" t="s">
        <v>69</v>
      </c>
      <c r="BH344" t="s">
        <v>69</v>
      </c>
      <c r="BI344" t="s">
        <v>69</v>
      </c>
      <c r="BJ344" t="s">
        <v>69</v>
      </c>
      <c r="BK344" t="s">
        <v>69</v>
      </c>
      <c r="BL344" t="s">
        <v>69</v>
      </c>
      <c r="BM344" t="s">
        <v>69</v>
      </c>
      <c r="BN344" t="s">
        <v>69</v>
      </c>
      <c r="BO344" t="s">
        <v>69</v>
      </c>
      <c r="BP344" t="s">
        <v>69</v>
      </c>
      <c r="BQ344" t="s">
        <v>69</v>
      </c>
      <c r="BR344" t="s">
        <v>69</v>
      </c>
      <c r="BS344" t="s">
        <v>69</v>
      </c>
      <c r="BT344" t="s">
        <v>69</v>
      </c>
      <c r="BU344" t="s">
        <v>69</v>
      </c>
      <c r="BV344" t="s">
        <v>69</v>
      </c>
      <c r="BW344" t="s">
        <v>69</v>
      </c>
      <c r="BX344" t="s">
        <v>69</v>
      </c>
      <c r="BY344" t="s">
        <v>69</v>
      </c>
      <c r="BZ344" t="s">
        <v>69</v>
      </c>
      <c r="CA344" t="s">
        <v>69</v>
      </c>
      <c r="CB344" t="s">
        <v>69</v>
      </c>
      <c r="CC344" t="s">
        <v>69</v>
      </c>
      <c r="CD344">
        <v>35</v>
      </c>
      <c r="CE344">
        <v>34.25</v>
      </c>
      <c r="CF344" t="s">
        <v>69</v>
      </c>
      <c r="CG344">
        <v>32.134998320000001</v>
      </c>
      <c r="CH344">
        <v>34.150001529999997</v>
      </c>
      <c r="CI344">
        <v>34.459999080000003</v>
      </c>
      <c r="CJ344">
        <v>34.08000183</v>
      </c>
      <c r="CK344">
        <v>34.979999540000001</v>
      </c>
      <c r="CL344">
        <v>34.340000150000002</v>
      </c>
      <c r="CM344">
        <v>34.400001529999997</v>
      </c>
      <c r="CN344">
        <v>34.939998629999998</v>
      </c>
      <c r="CO344">
        <v>34.450000760000002</v>
      </c>
      <c r="CP344">
        <v>34.729999540000001</v>
      </c>
      <c r="CQ344" t="s">
        <v>69</v>
      </c>
    </row>
    <row r="345" spans="1:95" x14ac:dyDescent="0.25">
      <c r="A345" t="str">
        <f>_xll.BFieldInfo($B$345)</f>
        <v>End of Day Underlying Price Last</v>
      </c>
      <c r="B345" t="s">
        <v>8</v>
      </c>
      <c r="C345" t="s">
        <v>69</v>
      </c>
      <c r="D345" t="s">
        <v>69</v>
      </c>
      <c r="E345" t="s">
        <v>69</v>
      </c>
      <c r="F345" t="s">
        <v>69</v>
      </c>
      <c r="G345" t="s">
        <v>69</v>
      </c>
      <c r="H345" t="s">
        <v>69</v>
      </c>
      <c r="I345" t="s">
        <v>69</v>
      </c>
      <c r="J345" t="s">
        <v>69</v>
      </c>
      <c r="K345" t="s">
        <v>69</v>
      </c>
      <c r="L345" t="s">
        <v>69</v>
      </c>
      <c r="M345" t="s">
        <v>69</v>
      </c>
      <c r="N345" t="s">
        <v>69</v>
      </c>
      <c r="O345" t="s">
        <v>69</v>
      </c>
      <c r="P345" t="s">
        <v>69</v>
      </c>
      <c r="Q345" t="s">
        <v>69</v>
      </c>
      <c r="R345" t="s">
        <v>69</v>
      </c>
      <c r="S345" t="s">
        <v>69</v>
      </c>
      <c r="T345" t="s">
        <v>69</v>
      </c>
      <c r="U345" t="s">
        <v>69</v>
      </c>
      <c r="V345" t="s">
        <v>69</v>
      </c>
      <c r="W345" t="s">
        <v>69</v>
      </c>
      <c r="X345" t="s">
        <v>69</v>
      </c>
      <c r="Y345" t="s">
        <v>69</v>
      </c>
      <c r="Z345" t="s">
        <v>69</v>
      </c>
      <c r="AA345" t="s">
        <v>69</v>
      </c>
      <c r="AB345" t="s">
        <v>69</v>
      </c>
      <c r="AC345" t="s">
        <v>69</v>
      </c>
      <c r="AD345" t="s">
        <v>69</v>
      </c>
      <c r="AE345" t="s">
        <v>69</v>
      </c>
      <c r="AF345" t="s">
        <v>69</v>
      </c>
      <c r="AG345" t="s">
        <v>69</v>
      </c>
      <c r="AH345" t="s">
        <v>69</v>
      </c>
      <c r="AI345" t="s">
        <v>69</v>
      </c>
      <c r="AJ345" t="s">
        <v>69</v>
      </c>
      <c r="AK345" t="s">
        <v>69</v>
      </c>
      <c r="AL345" t="s">
        <v>69</v>
      </c>
      <c r="AM345" t="s">
        <v>69</v>
      </c>
      <c r="AN345" t="s">
        <v>69</v>
      </c>
      <c r="AO345" t="s">
        <v>69</v>
      </c>
      <c r="AP345" t="s">
        <v>69</v>
      </c>
      <c r="AQ345" t="s">
        <v>69</v>
      </c>
      <c r="AR345" t="s">
        <v>69</v>
      </c>
      <c r="AS345" t="s">
        <v>69</v>
      </c>
      <c r="AT345" t="s">
        <v>69</v>
      </c>
      <c r="AU345" t="s">
        <v>69</v>
      </c>
      <c r="AV345" t="s">
        <v>69</v>
      </c>
      <c r="AW345" t="s">
        <v>69</v>
      </c>
      <c r="AX345" t="s">
        <v>69</v>
      </c>
      <c r="AY345" t="s">
        <v>69</v>
      </c>
      <c r="AZ345" t="s">
        <v>69</v>
      </c>
      <c r="BA345" t="s">
        <v>69</v>
      </c>
      <c r="BB345" t="s">
        <v>69</v>
      </c>
      <c r="BC345" t="s">
        <v>69</v>
      </c>
      <c r="BD345" t="s">
        <v>69</v>
      </c>
      <c r="BE345" t="s">
        <v>69</v>
      </c>
      <c r="BF345" t="s">
        <v>69</v>
      </c>
      <c r="BG345" t="s">
        <v>69</v>
      </c>
      <c r="BH345" t="s">
        <v>69</v>
      </c>
      <c r="BI345" t="s">
        <v>69</v>
      </c>
      <c r="BJ345" t="s">
        <v>69</v>
      </c>
      <c r="BK345" t="s">
        <v>69</v>
      </c>
      <c r="BL345" t="s">
        <v>69</v>
      </c>
      <c r="BM345" t="s">
        <v>69</v>
      </c>
      <c r="BN345" t="s">
        <v>69</v>
      </c>
      <c r="BO345" t="s">
        <v>69</v>
      </c>
      <c r="BP345" t="s">
        <v>69</v>
      </c>
      <c r="BQ345" t="s">
        <v>69</v>
      </c>
      <c r="BR345" t="s">
        <v>69</v>
      </c>
      <c r="BS345" t="s">
        <v>69</v>
      </c>
      <c r="BT345" t="s">
        <v>69</v>
      </c>
      <c r="BU345" t="s">
        <v>69</v>
      </c>
      <c r="BV345" t="s">
        <v>69</v>
      </c>
      <c r="BW345" t="s">
        <v>69</v>
      </c>
      <c r="BX345" t="s">
        <v>69</v>
      </c>
      <c r="BY345" t="s">
        <v>69</v>
      </c>
      <c r="BZ345" t="s">
        <v>69</v>
      </c>
      <c r="CA345" t="s">
        <v>69</v>
      </c>
      <c r="CB345" t="s">
        <v>69</v>
      </c>
      <c r="CC345" t="s">
        <v>69</v>
      </c>
      <c r="CD345" t="s">
        <v>69</v>
      </c>
      <c r="CE345" t="s">
        <v>69</v>
      </c>
      <c r="CF345" t="s">
        <v>69</v>
      </c>
      <c r="CG345" t="s">
        <v>69</v>
      </c>
      <c r="CH345" t="s">
        <v>69</v>
      </c>
      <c r="CI345" t="s">
        <v>69</v>
      </c>
      <c r="CJ345" t="s">
        <v>69</v>
      </c>
      <c r="CK345" t="s">
        <v>69</v>
      </c>
      <c r="CL345" t="s">
        <v>69</v>
      </c>
      <c r="CM345" t="s">
        <v>69</v>
      </c>
      <c r="CN345" t="s">
        <v>69</v>
      </c>
      <c r="CO345" t="s">
        <v>69</v>
      </c>
      <c r="CP345" t="s">
        <v>69</v>
      </c>
      <c r="CQ345" t="s">
        <v>69</v>
      </c>
    </row>
    <row r="347" spans="1:95" x14ac:dyDescent="0.25">
      <c r="A347" t="s">
        <v>53</v>
      </c>
      <c r="B347" t="s">
        <v>3</v>
      </c>
      <c r="C347" s="1">
        <f>_xll.BDH($A$347,$B$348:$B$352,$B$1,$B$2,"Dir=H","CDR=5D","Days=A","Fill=-","FX=USD","Dts=S","cols=93;rows=6")</f>
        <v>43735</v>
      </c>
      <c r="D347" s="1">
        <v>43738</v>
      </c>
      <c r="E347" s="1">
        <v>43739</v>
      </c>
      <c r="F347" s="1">
        <v>43740</v>
      </c>
      <c r="G347" s="1">
        <v>43741</v>
      </c>
      <c r="H347" s="1">
        <v>43742</v>
      </c>
      <c r="I347" s="1">
        <v>43745</v>
      </c>
      <c r="J347" s="1">
        <v>43746</v>
      </c>
      <c r="K347" s="1">
        <v>43747</v>
      </c>
      <c r="L347" s="1">
        <v>43748</v>
      </c>
      <c r="M347" s="1">
        <v>43749</v>
      </c>
      <c r="N347" s="1">
        <v>43752</v>
      </c>
      <c r="O347" s="1">
        <v>43753</v>
      </c>
      <c r="P347" s="1">
        <v>43754</v>
      </c>
      <c r="Q347" s="1">
        <v>43755</v>
      </c>
      <c r="R347" s="1">
        <v>43756</v>
      </c>
      <c r="S347" s="1">
        <v>43759</v>
      </c>
      <c r="T347" s="1">
        <v>43760</v>
      </c>
      <c r="U347" s="1">
        <v>43761</v>
      </c>
      <c r="V347" s="1">
        <v>43762</v>
      </c>
      <c r="W347" s="1">
        <v>43763</v>
      </c>
      <c r="X347" s="1">
        <v>43766</v>
      </c>
      <c r="Y347" s="1">
        <v>43767</v>
      </c>
      <c r="Z347" s="1">
        <v>43768</v>
      </c>
      <c r="AA347" s="1">
        <v>43769</v>
      </c>
      <c r="AB347" s="1">
        <v>43770</v>
      </c>
      <c r="AC347" s="1">
        <v>43773</v>
      </c>
      <c r="AD347" s="1">
        <v>43774</v>
      </c>
      <c r="AE347" s="1">
        <v>43775</v>
      </c>
      <c r="AF347" s="1">
        <v>43776</v>
      </c>
      <c r="AG347" s="1">
        <v>43777</v>
      </c>
      <c r="AH347" s="1">
        <v>43780</v>
      </c>
      <c r="AI347" s="1">
        <v>43781</v>
      </c>
      <c r="AJ347" s="1">
        <v>43782</v>
      </c>
      <c r="AK347" s="1">
        <v>43783</v>
      </c>
      <c r="AL347" s="1">
        <v>43784</v>
      </c>
      <c r="AM347" s="1">
        <v>43787</v>
      </c>
      <c r="AN347" s="1">
        <v>43788</v>
      </c>
      <c r="AO347" s="1">
        <v>43789</v>
      </c>
      <c r="AP347" s="1">
        <v>43790</v>
      </c>
      <c r="AQ347" s="1">
        <v>43791</v>
      </c>
      <c r="AR347" s="1">
        <v>43794</v>
      </c>
      <c r="AS347" s="1">
        <v>43795</v>
      </c>
      <c r="AT347" s="1">
        <v>43796</v>
      </c>
      <c r="AU347" s="1">
        <v>43797</v>
      </c>
      <c r="AV347" s="1">
        <v>43798</v>
      </c>
      <c r="AW347" s="1">
        <v>43801</v>
      </c>
      <c r="AX347" s="1">
        <v>43802</v>
      </c>
      <c r="AY347" s="1">
        <v>43803</v>
      </c>
      <c r="AZ347" s="1">
        <v>43804</v>
      </c>
      <c r="BA347" s="1">
        <v>43805</v>
      </c>
      <c r="BB347" s="1">
        <v>43808</v>
      </c>
      <c r="BC347" s="1">
        <v>43809</v>
      </c>
      <c r="BD347" s="1">
        <v>43810</v>
      </c>
      <c r="BE347" s="1">
        <v>43811</v>
      </c>
      <c r="BF347" s="1">
        <v>43812</v>
      </c>
      <c r="BG347" s="1">
        <v>43815</v>
      </c>
      <c r="BH347" s="1">
        <v>43816</v>
      </c>
      <c r="BI347" s="1">
        <v>43817</v>
      </c>
      <c r="BJ347" s="1">
        <v>43818</v>
      </c>
      <c r="BK347" s="1">
        <v>43819</v>
      </c>
      <c r="BL347" s="1">
        <v>43822</v>
      </c>
      <c r="BM347" s="1">
        <v>43823</v>
      </c>
      <c r="BN347" s="1">
        <v>43824</v>
      </c>
      <c r="BO347" s="1">
        <v>43825</v>
      </c>
      <c r="BP347" s="1">
        <v>43826</v>
      </c>
      <c r="BQ347" s="1">
        <v>43829</v>
      </c>
      <c r="BR347" s="1">
        <v>43830</v>
      </c>
      <c r="BS347" s="1">
        <v>43831</v>
      </c>
      <c r="BT347" s="1">
        <v>43832</v>
      </c>
      <c r="BU347" s="1">
        <v>43833</v>
      </c>
      <c r="BV347" s="1">
        <v>43836</v>
      </c>
      <c r="BW347" s="1">
        <v>43837</v>
      </c>
      <c r="BX347" s="1">
        <v>43838</v>
      </c>
      <c r="BY347" s="1">
        <v>43839</v>
      </c>
      <c r="BZ347" s="1">
        <v>43840</v>
      </c>
      <c r="CA347" s="1">
        <v>43843</v>
      </c>
      <c r="CB347" s="1">
        <v>43844</v>
      </c>
      <c r="CC347" s="1">
        <v>43845</v>
      </c>
      <c r="CD347" s="1">
        <v>43846</v>
      </c>
      <c r="CE347" s="1">
        <v>43847</v>
      </c>
      <c r="CF347" s="1">
        <v>43850</v>
      </c>
      <c r="CG347" s="1">
        <v>43851</v>
      </c>
      <c r="CH347" s="1">
        <v>43852</v>
      </c>
      <c r="CI347" s="1">
        <v>43853</v>
      </c>
      <c r="CJ347" s="1">
        <v>43854</v>
      </c>
      <c r="CK347" s="1">
        <v>43857</v>
      </c>
      <c r="CL347" s="1">
        <v>43858</v>
      </c>
      <c r="CM347" s="1">
        <v>43859</v>
      </c>
      <c r="CN347" s="1">
        <v>43860</v>
      </c>
      <c r="CO347" s="1">
        <v>43861</v>
      </c>
      <c r="CP347" s="1">
        <v>43864</v>
      </c>
      <c r="CQ347" s="1">
        <v>43865</v>
      </c>
    </row>
    <row r="348" spans="1:95" x14ac:dyDescent="0.25">
      <c r="A348" t="str">
        <f>_xll.BFieldInfo($B$348)</f>
        <v>Implied Volatility Using Ask Price</v>
      </c>
      <c r="B348" t="s">
        <v>4</v>
      </c>
      <c r="C348">
        <v>43.16</v>
      </c>
      <c r="D348">
        <v>39.442999999999998</v>
      </c>
      <c r="E348">
        <v>43.508000000000003</v>
      </c>
      <c r="F348">
        <v>51.414999999999999</v>
      </c>
      <c r="G348">
        <v>36.826999999999998</v>
      </c>
      <c r="H348">
        <v>43.588000000000001</v>
      </c>
      <c r="I348">
        <v>37.463999999999999</v>
      </c>
      <c r="J348">
        <v>39.021000000000001</v>
      </c>
      <c r="K348">
        <v>45.170999999999999</v>
      </c>
      <c r="L348">
        <v>37.499000000000002</v>
      </c>
      <c r="M348">
        <v>44.777000000000001</v>
      </c>
      <c r="N348">
        <v>37.581000000000003</v>
      </c>
      <c r="O348">
        <v>35.651000000000003</v>
      </c>
      <c r="P348">
        <v>36.636000000000003</v>
      </c>
      <c r="Q348">
        <v>45.381</v>
      </c>
      <c r="R348">
        <v>36.53</v>
      </c>
      <c r="S348">
        <v>36.191000000000003</v>
      </c>
      <c r="T348">
        <v>39.384999999999998</v>
      </c>
      <c r="U348">
        <v>46.805</v>
      </c>
      <c r="V348">
        <v>36.273000000000003</v>
      </c>
      <c r="W348">
        <v>39.24</v>
      </c>
      <c r="X348">
        <v>47.57</v>
      </c>
      <c r="Y348">
        <v>43.84</v>
      </c>
      <c r="Z348">
        <v>38.600999999999999</v>
      </c>
      <c r="AA348">
        <v>35.597999999999999</v>
      </c>
      <c r="AB348">
        <v>36.515999999999998</v>
      </c>
      <c r="AC348">
        <v>37.328000000000003</v>
      </c>
      <c r="AD348">
        <v>36.905999999999999</v>
      </c>
      <c r="AE348">
        <v>32.701000000000001</v>
      </c>
      <c r="AF348">
        <v>33.999000000000002</v>
      </c>
      <c r="AG348">
        <v>33.26</v>
      </c>
      <c r="AH348">
        <v>33.305999999999997</v>
      </c>
      <c r="AI348">
        <v>32.44</v>
      </c>
      <c r="AJ348">
        <v>32.072000000000003</v>
      </c>
      <c r="AK348">
        <v>32.621000000000002</v>
      </c>
      <c r="AL348">
        <v>31.974</v>
      </c>
      <c r="AM348">
        <v>42.841999999999999</v>
      </c>
      <c r="AN348">
        <v>33.457000000000001</v>
      </c>
      <c r="AO348">
        <v>39.094999999999999</v>
      </c>
      <c r="AP348">
        <v>39.435000000000002</v>
      </c>
      <c r="AQ348">
        <v>45.198</v>
      </c>
      <c r="AR348">
        <v>37.918999999999997</v>
      </c>
      <c r="AS348">
        <v>44.671999999999997</v>
      </c>
      <c r="AT348">
        <v>42.756</v>
      </c>
      <c r="AU348" t="s">
        <v>69</v>
      </c>
      <c r="AV348">
        <v>37.786999999999999</v>
      </c>
      <c r="AW348">
        <v>46.287999999999997</v>
      </c>
      <c r="AX348">
        <v>34.542999999999999</v>
      </c>
      <c r="AY348">
        <v>41.771999999999998</v>
      </c>
      <c r="AZ348">
        <v>57.514000000000003</v>
      </c>
      <c r="BA348">
        <v>55.173999999999999</v>
      </c>
      <c r="BB348">
        <v>45.066000000000003</v>
      </c>
      <c r="BC348">
        <v>35.567999999999998</v>
      </c>
      <c r="BD348">
        <v>39.817</v>
      </c>
      <c r="BE348">
        <v>34.74</v>
      </c>
      <c r="BF348">
        <v>32.765999999999998</v>
      </c>
      <c r="BG348">
        <v>31.789000000000001</v>
      </c>
      <c r="BH348">
        <v>32.686999999999998</v>
      </c>
      <c r="BI348">
        <v>32.372</v>
      </c>
      <c r="BJ348">
        <v>35.151000000000003</v>
      </c>
      <c r="BK348">
        <v>38.048999999999999</v>
      </c>
      <c r="BL348">
        <v>54.28</v>
      </c>
      <c r="BM348">
        <v>31.943999999999999</v>
      </c>
      <c r="BN348" t="s">
        <v>69</v>
      </c>
      <c r="BO348">
        <v>34.018999999999998</v>
      </c>
      <c r="BP348">
        <v>35.052999999999997</v>
      </c>
      <c r="BQ348">
        <v>37.942999999999998</v>
      </c>
      <c r="BR348">
        <v>32.576000000000001</v>
      </c>
      <c r="BS348" t="s">
        <v>69</v>
      </c>
      <c r="BT348">
        <v>33.231000000000002</v>
      </c>
      <c r="BU348">
        <v>51.16</v>
      </c>
      <c r="BV348">
        <v>50.186999999999998</v>
      </c>
      <c r="BW348">
        <v>33.604999999999997</v>
      </c>
      <c r="BX348">
        <v>34.421999999999997</v>
      </c>
      <c r="BY348">
        <v>34.313000000000002</v>
      </c>
      <c r="BZ348">
        <v>34.088000000000001</v>
      </c>
      <c r="CA348">
        <v>35.372999999999998</v>
      </c>
      <c r="CB348">
        <v>60.795000000000002</v>
      </c>
      <c r="CC348">
        <v>47.484000000000002</v>
      </c>
      <c r="CD348">
        <v>61.868000000000002</v>
      </c>
      <c r="CE348">
        <v>41.581000000000003</v>
      </c>
      <c r="CF348" t="s">
        <v>69</v>
      </c>
      <c r="CG348">
        <v>37.061</v>
      </c>
      <c r="CH348">
        <v>37.25</v>
      </c>
      <c r="CI348">
        <v>37.886000000000003</v>
      </c>
      <c r="CJ348">
        <v>40.186</v>
      </c>
      <c r="CK348">
        <v>42.857999999999997</v>
      </c>
      <c r="CL348">
        <v>43.581000000000003</v>
      </c>
      <c r="CM348">
        <v>95.811000000000007</v>
      </c>
      <c r="CN348">
        <v>103.76</v>
      </c>
      <c r="CO348">
        <v>110.80200000000001</v>
      </c>
      <c r="CP348">
        <v>129.751</v>
      </c>
      <c r="CQ348" t="s">
        <v>69</v>
      </c>
    </row>
    <row r="349" spans="1:95" x14ac:dyDescent="0.25">
      <c r="A349" t="str">
        <f>_xll.BFieldInfo($B$349)</f>
        <v>End of Day Option Price Ask</v>
      </c>
      <c r="B349" t="s">
        <v>5</v>
      </c>
      <c r="C349">
        <v>5.5999999000000003</v>
      </c>
      <c r="D349">
        <v>4.8000001900000004</v>
      </c>
      <c r="E349">
        <v>4.8000001900000004</v>
      </c>
      <c r="F349">
        <v>5.1999998099999996</v>
      </c>
      <c r="G349">
        <v>2.8499999000000003</v>
      </c>
      <c r="H349">
        <v>4.5999999000000003</v>
      </c>
      <c r="I349">
        <v>3.0999998999999998</v>
      </c>
      <c r="J349">
        <v>3</v>
      </c>
      <c r="K349">
        <v>4.1999998099999996</v>
      </c>
      <c r="L349">
        <v>2.7999999500000001</v>
      </c>
      <c r="M349">
        <v>4.9000000999999997</v>
      </c>
      <c r="N349">
        <v>3.0999998999999998</v>
      </c>
      <c r="O349">
        <v>3.0999998999999998</v>
      </c>
      <c r="P349">
        <v>3.2000000499999999</v>
      </c>
      <c r="Q349">
        <v>5.4000000999999997</v>
      </c>
      <c r="R349">
        <v>3.2999999500000001</v>
      </c>
      <c r="S349">
        <v>3.7999999500000001</v>
      </c>
      <c r="T349">
        <v>3.7999999500000001</v>
      </c>
      <c r="U349">
        <v>5</v>
      </c>
      <c r="V349">
        <v>3.2000000499999999</v>
      </c>
      <c r="W349">
        <v>3.7000000499999999</v>
      </c>
      <c r="X349">
        <v>5.3000001900000004</v>
      </c>
      <c r="Y349">
        <v>4.6999998099999996</v>
      </c>
      <c r="Z349">
        <v>3.7000000499999999</v>
      </c>
      <c r="AA349">
        <v>2.8499999000000003</v>
      </c>
      <c r="AB349">
        <v>3.5</v>
      </c>
      <c r="AC349">
        <v>3.2999999500000001</v>
      </c>
      <c r="AD349">
        <v>2.4500000499999999</v>
      </c>
      <c r="AE349">
        <v>4</v>
      </c>
      <c r="AF349">
        <v>4.8000001900000004</v>
      </c>
      <c r="AG349">
        <v>3.4000001000000002</v>
      </c>
      <c r="AH349">
        <v>2.7000000499999999</v>
      </c>
      <c r="AI349">
        <v>2.9000000999999997</v>
      </c>
      <c r="AJ349">
        <v>2.8499999000000003</v>
      </c>
      <c r="AK349">
        <v>3.0999998999999998</v>
      </c>
      <c r="AL349">
        <v>2.8499999000000003</v>
      </c>
      <c r="AM349">
        <v>4.6999998099999996</v>
      </c>
      <c r="AN349">
        <v>2.7000000499999999</v>
      </c>
      <c r="AO349">
        <v>3.5999999000000003</v>
      </c>
      <c r="AP349">
        <v>2.9500000499999999</v>
      </c>
      <c r="AQ349">
        <v>3.4000001000000002</v>
      </c>
      <c r="AR349">
        <v>2.6500000999999997</v>
      </c>
      <c r="AS349">
        <v>3.7000000499999999</v>
      </c>
      <c r="AT349">
        <v>3.4000001000000002</v>
      </c>
      <c r="AU349" t="s">
        <v>69</v>
      </c>
      <c r="AV349">
        <v>2.5999999000000003</v>
      </c>
      <c r="AW349">
        <v>3.4000001000000002</v>
      </c>
      <c r="AX349">
        <v>1.85000002</v>
      </c>
      <c r="AY349">
        <v>2.4500000499999999</v>
      </c>
      <c r="AZ349">
        <v>4.3000001900000004</v>
      </c>
      <c r="BA349">
        <v>4.0999999000000003</v>
      </c>
      <c r="BB349">
        <v>3.0999998999999998</v>
      </c>
      <c r="BC349">
        <v>2.0999998999999998</v>
      </c>
      <c r="BD349">
        <v>2.9500000499999999</v>
      </c>
      <c r="BE349">
        <v>2.5999999000000003</v>
      </c>
      <c r="BF349">
        <v>2.75</v>
      </c>
      <c r="BG349">
        <v>1.85000002</v>
      </c>
      <c r="BH349">
        <v>2.0999998999999998</v>
      </c>
      <c r="BI349">
        <v>2.1500001000000002</v>
      </c>
      <c r="BJ349">
        <v>1.85000002</v>
      </c>
      <c r="BK349">
        <v>2.7999999500000001</v>
      </c>
      <c r="BL349">
        <v>4.5999999000000003</v>
      </c>
      <c r="BM349">
        <v>1.7999999500000001</v>
      </c>
      <c r="BN349" t="s">
        <v>69</v>
      </c>
      <c r="BO349">
        <v>1.75</v>
      </c>
      <c r="BP349">
        <v>1.75</v>
      </c>
      <c r="BQ349">
        <v>1.85000002</v>
      </c>
      <c r="BR349">
        <v>1.4500000499999999</v>
      </c>
      <c r="BS349" t="s">
        <v>69</v>
      </c>
      <c r="BT349">
        <v>1.5</v>
      </c>
      <c r="BU349">
        <v>3.5</v>
      </c>
      <c r="BV349">
        <v>2.5999999000000003</v>
      </c>
      <c r="BW349">
        <v>0.75</v>
      </c>
      <c r="BX349">
        <v>0.85000001999999997</v>
      </c>
      <c r="BY349">
        <v>0.85000001999999997</v>
      </c>
      <c r="BZ349">
        <v>0.75</v>
      </c>
      <c r="CA349">
        <v>0.85000001999999997</v>
      </c>
      <c r="CB349">
        <v>2.9500000499999999</v>
      </c>
      <c r="CC349">
        <v>1.7999999500000001</v>
      </c>
      <c r="CD349">
        <v>3.7999999500000001</v>
      </c>
      <c r="CE349">
        <v>1.5499999500000001</v>
      </c>
      <c r="CF349" t="s">
        <v>69</v>
      </c>
      <c r="CG349">
        <v>0.85000001999999997</v>
      </c>
      <c r="CH349">
        <v>0.60000001999999997</v>
      </c>
      <c r="CI349">
        <v>0.60000001999999997</v>
      </c>
      <c r="CJ349">
        <v>0.5</v>
      </c>
      <c r="CK349">
        <v>0.30000000999999998</v>
      </c>
      <c r="CL349">
        <v>0.30000000999999998</v>
      </c>
      <c r="CM349">
        <v>3.2999999500000001</v>
      </c>
      <c r="CN349">
        <v>3.2999999500000001</v>
      </c>
      <c r="CO349">
        <v>3.4000001000000002</v>
      </c>
      <c r="CP349">
        <v>4.4000000999999997</v>
      </c>
      <c r="CQ349" t="s">
        <v>69</v>
      </c>
    </row>
    <row r="350" spans="1:95" x14ac:dyDescent="0.25">
      <c r="A350" t="str">
        <f>_xll.BFieldInfo($B$350)</f>
        <v>End of Day Option Price Bid</v>
      </c>
      <c r="B350" t="s">
        <v>6</v>
      </c>
      <c r="C350">
        <v>1.89999998</v>
      </c>
      <c r="D350">
        <v>2.0999998999999998</v>
      </c>
      <c r="E350">
        <v>1.2999999500000001</v>
      </c>
      <c r="F350">
        <v>1.0499999499999999</v>
      </c>
      <c r="G350">
        <v>1.60000002</v>
      </c>
      <c r="H350">
        <v>1.14999998</v>
      </c>
      <c r="I350">
        <v>1.4500000499999999</v>
      </c>
      <c r="J350">
        <v>0.69999999000000002</v>
      </c>
      <c r="K350">
        <v>1.60000002</v>
      </c>
      <c r="L350">
        <v>1.75</v>
      </c>
      <c r="M350">
        <v>0.75</v>
      </c>
      <c r="N350">
        <v>2.0999998999999998</v>
      </c>
      <c r="O350">
        <v>2.25</v>
      </c>
      <c r="P350">
        <v>1.5499999500000001</v>
      </c>
      <c r="Q350">
        <v>1</v>
      </c>
      <c r="R350">
        <v>2.2000000499999999</v>
      </c>
      <c r="S350">
        <v>2.1500001000000002</v>
      </c>
      <c r="T350">
        <v>1.7999999500000001</v>
      </c>
      <c r="U350">
        <v>1.7000000499999999</v>
      </c>
      <c r="V350">
        <v>2.0499999500000001</v>
      </c>
      <c r="W350">
        <v>1.75</v>
      </c>
      <c r="X350">
        <v>0.69999999000000002</v>
      </c>
      <c r="Y350">
        <v>1.10000002</v>
      </c>
      <c r="Z350">
        <v>1.85000002</v>
      </c>
      <c r="AA350">
        <v>0.40000001000000002</v>
      </c>
      <c r="AB350">
        <v>1.39999998</v>
      </c>
      <c r="AC350">
        <v>2.2000000499999999</v>
      </c>
      <c r="AD350">
        <v>1.10000002</v>
      </c>
      <c r="AE350">
        <v>2.9000000999999997</v>
      </c>
      <c r="AF350">
        <v>2.5999999000000003</v>
      </c>
      <c r="AG350">
        <v>1.4500000499999999</v>
      </c>
      <c r="AH350">
        <v>0.60000001999999997</v>
      </c>
      <c r="AI350">
        <v>1.9500000499999999</v>
      </c>
      <c r="AJ350">
        <v>1</v>
      </c>
      <c r="AK350">
        <v>0.60000001999999997</v>
      </c>
      <c r="AL350">
        <v>2.0999998999999998</v>
      </c>
      <c r="AM350">
        <v>2.0999998999999998</v>
      </c>
      <c r="AN350">
        <v>1.75</v>
      </c>
      <c r="AO350">
        <v>1.5499999500000001</v>
      </c>
      <c r="AP350">
        <v>0.69999999000000002</v>
      </c>
      <c r="AQ350">
        <v>0.34999998999999998</v>
      </c>
      <c r="AR350">
        <v>0.5</v>
      </c>
      <c r="AS350">
        <v>1.39999998</v>
      </c>
      <c r="AT350">
        <v>0.89999998000000003</v>
      </c>
      <c r="AU350" t="s">
        <v>69</v>
      </c>
      <c r="AV350">
        <v>0.30000000999999998</v>
      </c>
      <c r="AW350">
        <v>0.2</v>
      </c>
      <c r="AX350">
        <v>1.0499999499999999</v>
      </c>
      <c r="AY350">
        <v>0.75</v>
      </c>
      <c r="AZ350" t="s">
        <v>69</v>
      </c>
      <c r="BA350" t="s">
        <v>69</v>
      </c>
      <c r="BB350">
        <v>0.55000000999999998</v>
      </c>
      <c r="BC350">
        <v>1.10000002</v>
      </c>
      <c r="BD350">
        <v>0.94999999000000002</v>
      </c>
      <c r="BE350">
        <v>1.5</v>
      </c>
      <c r="BF350">
        <v>1.7999999500000001</v>
      </c>
      <c r="BG350">
        <v>1.14999998</v>
      </c>
      <c r="BH350">
        <v>1.10000002</v>
      </c>
      <c r="BI350">
        <v>1.25</v>
      </c>
      <c r="BJ350">
        <v>0.1</v>
      </c>
      <c r="BK350">
        <v>0.60000001999999997</v>
      </c>
      <c r="BL350">
        <v>1.14999998</v>
      </c>
      <c r="BM350">
        <v>0.85000001999999997</v>
      </c>
      <c r="BN350" t="s">
        <v>69</v>
      </c>
      <c r="BO350">
        <v>0.60000001999999997</v>
      </c>
      <c r="BP350">
        <v>1</v>
      </c>
      <c r="BQ350">
        <v>0.75</v>
      </c>
      <c r="BR350">
        <v>1</v>
      </c>
      <c r="BS350" t="s">
        <v>69</v>
      </c>
      <c r="BT350">
        <v>0.64999998000000003</v>
      </c>
      <c r="BU350">
        <v>0.5</v>
      </c>
      <c r="BV350">
        <v>0.75</v>
      </c>
      <c r="BW350">
        <v>0.34999998999999998</v>
      </c>
      <c r="BX350">
        <v>0.2</v>
      </c>
      <c r="BY350">
        <v>0.5</v>
      </c>
      <c r="BZ350">
        <v>0.34999998999999998</v>
      </c>
      <c r="CA350">
        <v>0.44999999000000002</v>
      </c>
      <c r="CB350">
        <v>0.1</v>
      </c>
      <c r="CC350">
        <v>0.05</v>
      </c>
      <c r="CD350">
        <v>0.05</v>
      </c>
      <c r="CE350">
        <v>0.05</v>
      </c>
      <c r="CF350" t="s">
        <v>69</v>
      </c>
      <c r="CG350">
        <v>0.40000001000000002</v>
      </c>
      <c r="CH350">
        <v>0.30000000999999998</v>
      </c>
      <c r="CI350">
        <v>0.2</v>
      </c>
      <c r="CJ350">
        <v>0.05</v>
      </c>
      <c r="CK350">
        <v>0.05</v>
      </c>
      <c r="CL350">
        <v>0.05</v>
      </c>
      <c r="CM350">
        <v>0.05</v>
      </c>
      <c r="CN350">
        <v>0.05</v>
      </c>
      <c r="CO350">
        <v>0.05</v>
      </c>
      <c r="CP350">
        <v>0.05</v>
      </c>
      <c r="CQ350" t="s">
        <v>69</v>
      </c>
    </row>
    <row r="351" spans="1:95" x14ac:dyDescent="0.25">
      <c r="A351" t="str">
        <f>_xll.BFieldInfo($B$351)</f>
        <v>End of Day Underlying Price Ask</v>
      </c>
      <c r="B351" t="s">
        <v>7</v>
      </c>
      <c r="C351">
        <v>88.370002749999998</v>
      </c>
      <c r="D351">
        <v>88.75</v>
      </c>
      <c r="E351">
        <v>86.41999817</v>
      </c>
      <c r="F351">
        <v>83.190002440000001</v>
      </c>
      <c r="G351">
        <v>84.349998470000003</v>
      </c>
      <c r="H351">
        <v>86.11000061</v>
      </c>
      <c r="I351">
        <v>85.209999080000003</v>
      </c>
      <c r="J351">
        <v>83.995002749999998</v>
      </c>
      <c r="K351">
        <v>84.440002440000001</v>
      </c>
      <c r="L351">
        <v>84.379997250000002</v>
      </c>
      <c r="M351">
        <v>86.91999817</v>
      </c>
      <c r="N351">
        <v>85.730003359999998</v>
      </c>
      <c r="O351">
        <v>87.010002139999997</v>
      </c>
      <c r="P351">
        <v>86.800003050000001</v>
      </c>
      <c r="Q351">
        <v>88.58000183</v>
      </c>
      <c r="R351">
        <v>87.430000309999997</v>
      </c>
      <c r="S351">
        <v>89.540000919999997</v>
      </c>
      <c r="T351">
        <v>87.839996339999999</v>
      </c>
      <c r="U351">
        <v>87.379997250000002</v>
      </c>
      <c r="V351">
        <v>87.819999690000003</v>
      </c>
      <c r="W351">
        <v>87.86000061</v>
      </c>
      <c r="X351">
        <v>88.339996339999999</v>
      </c>
      <c r="Y351">
        <v>89.059997559999999</v>
      </c>
      <c r="Z351">
        <v>89</v>
      </c>
      <c r="AA351">
        <v>87.650001529999997</v>
      </c>
      <c r="AB351">
        <v>89.38999939</v>
      </c>
      <c r="AC351">
        <v>88.680000309999997</v>
      </c>
      <c r="AD351">
        <v>86.050003050000001</v>
      </c>
      <c r="AE351">
        <v>93.224998470000003</v>
      </c>
      <c r="AF351">
        <v>94.75</v>
      </c>
      <c r="AG351">
        <v>91.45500183</v>
      </c>
      <c r="AH351">
        <v>89.540000919999997</v>
      </c>
      <c r="AI351">
        <v>90.77999878</v>
      </c>
      <c r="AJ351">
        <v>90.900001529999997</v>
      </c>
      <c r="AK351">
        <v>91.5</v>
      </c>
      <c r="AL351">
        <v>91.150001529999997</v>
      </c>
      <c r="AM351">
        <v>91.309997559999999</v>
      </c>
      <c r="AN351">
        <v>90.199996949999999</v>
      </c>
      <c r="AO351">
        <v>90.319999690000003</v>
      </c>
      <c r="AP351">
        <v>87.79499817</v>
      </c>
      <c r="AQ351">
        <v>86.5</v>
      </c>
      <c r="AR351">
        <v>88</v>
      </c>
      <c r="AS351">
        <v>88.209999080000003</v>
      </c>
      <c r="AT351">
        <v>88.319999690000003</v>
      </c>
      <c r="AU351" t="s">
        <v>69</v>
      </c>
      <c r="AV351">
        <v>88.36000061</v>
      </c>
      <c r="AW351">
        <v>87.300003050000001</v>
      </c>
      <c r="AX351">
        <v>87.660003660000001</v>
      </c>
      <c r="AY351">
        <v>86.449996949999999</v>
      </c>
      <c r="AZ351">
        <v>85.510002139999997</v>
      </c>
      <c r="BA351">
        <v>86.08000183</v>
      </c>
      <c r="BB351">
        <v>87.870002749999998</v>
      </c>
      <c r="BC351">
        <v>88.980003359999998</v>
      </c>
      <c r="BD351">
        <v>90.040000919999997</v>
      </c>
      <c r="BE351">
        <v>91.349998470000003</v>
      </c>
      <c r="BF351">
        <v>92.809997559999999</v>
      </c>
      <c r="BG351">
        <v>90.599998470000003</v>
      </c>
      <c r="BH351">
        <v>91.20500183</v>
      </c>
      <c r="BI351">
        <v>91.63999939</v>
      </c>
      <c r="BJ351">
        <v>89.370002749999998</v>
      </c>
      <c r="BK351">
        <v>91.510002139999997</v>
      </c>
      <c r="BL351">
        <v>90.690002440000001</v>
      </c>
      <c r="BM351">
        <v>91.309997559999999</v>
      </c>
      <c r="BN351" t="s">
        <v>69</v>
      </c>
      <c r="BO351">
        <v>90.449996949999999</v>
      </c>
      <c r="BP351">
        <v>90.129997250000002</v>
      </c>
      <c r="BQ351">
        <v>89.714996339999999</v>
      </c>
      <c r="BR351">
        <v>90.589996339999999</v>
      </c>
      <c r="BS351" t="s">
        <v>69</v>
      </c>
      <c r="BT351">
        <v>90.805000309999997</v>
      </c>
      <c r="BU351">
        <v>90.760002139999997</v>
      </c>
      <c r="BV351">
        <v>88.849998470000003</v>
      </c>
      <c r="BW351">
        <v>87.58000183</v>
      </c>
      <c r="BX351">
        <v>88.02999878</v>
      </c>
      <c r="BY351">
        <v>88.26499939</v>
      </c>
      <c r="BZ351">
        <v>87.91999817</v>
      </c>
      <c r="CA351">
        <v>88.569999690000003</v>
      </c>
      <c r="CB351">
        <v>88.209999080000003</v>
      </c>
      <c r="CC351">
        <v>88.839996339999999</v>
      </c>
      <c r="CD351">
        <v>91.019996640000002</v>
      </c>
      <c r="CE351">
        <v>90.410003660000001</v>
      </c>
      <c r="CF351" t="s">
        <v>69</v>
      </c>
      <c r="CG351">
        <v>89.620002749999998</v>
      </c>
      <c r="CH351">
        <v>88.144996640000002</v>
      </c>
      <c r="CI351">
        <v>88.150001529999997</v>
      </c>
      <c r="CJ351">
        <v>86.680000309999997</v>
      </c>
      <c r="CK351">
        <v>84.38999939</v>
      </c>
      <c r="CL351">
        <v>84.459999080000003</v>
      </c>
      <c r="CM351">
        <v>84.959999080000003</v>
      </c>
      <c r="CN351">
        <v>83.540000919999997</v>
      </c>
      <c r="CO351">
        <v>82.800003050000001</v>
      </c>
      <c r="CP351">
        <v>83.959999080000003</v>
      </c>
      <c r="CQ351" t="s">
        <v>69</v>
      </c>
    </row>
    <row r="352" spans="1:95" x14ac:dyDescent="0.25">
      <c r="A352" t="str">
        <f>_xll.BFieldInfo($B$352)</f>
        <v>End of Day Underlying Price Last</v>
      </c>
      <c r="B352" t="s">
        <v>8</v>
      </c>
      <c r="C352" t="s">
        <v>69</v>
      </c>
      <c r="D352" t="s">
        <v>69</v>
      </c>
      <c r="E352" t="s">
        <v>69</v>
      </c>
      <c r="F352" t="s">
        <v>69</v>
      </c>
      <c r="G352" t="s">
        <v>69</v>
      </c>
      <c r="H352" t="s">
        <v>69</v>
      </c>
      <c r="I352" t="s">
        <v>69</v>
      </c>
      <c r="J352" t="s">
        <v>69</v>
      </c>
      <c r="K352" t="s">
        <v>69</v>
      </c>
      <c r="L352" t="s">
        <v>69</v>
      </c>
      <c r="M352" t="s">
        <v>69</v>
      </c>
      <c r="N352" t="s">
        <v>69</v>
      </c>
      <c r="O352" t="s">
        <v>69</v>
      </c>
      <c r="P352" t="s">
        <v>69</v>
      </c>
      <c r="Q352" t="s">
        <v>69</v>
      </c>
      <c r="R352" t="s">
        <v>69</v>
      </c>
      <c r="S352" t="s">
        <v>69</v>
      </c>
      <c r="T352" t="s">
        <v>69</v>
      </c>
      <c r="U352" t="s">
        <v>69</v>
      </c>
      <c r="V352" t="s">
        <v>69</v>
      </c>
      <c r="W352" t="s">
        <v>69</v>
      </c>
      <c r="X352" t="s">
        <v>69</v>
      </c>
      <c r="Y352" t="s">
        <v>69</v>
      </c>
      <c r="Z352" t="s">
        <v>69</v>
      </c>
      <c r="AA352" t="s">
        <v>69</v>
      </c>
      <c r="AB352" t="s">
        <v>69</v>
      </c>
      <c r="AC352" t="s">
        <v>69</v>
      </c>
      <c r="AD352" t="s">
        <v>69</v>
      </c>
      <c r="AE352" t="s">
        <v>69</v>
      </c>
      <c r="AF352" t="s">
        <v>69</v>
      </c>
      <c r="AG352" t="s">
        <v>69</v>
      </c>
      <c r="AH352" t="s">
        <v>69</v>
      </c>
      <c r="AI352" t="s">
        <v>69</v>
      </c>
      <c r="AJ352" t="s">
        <v>69</v>
      </c>
      <c r="AK352" t="s">
        <v>69</v>
      </c>
      <c r="AL352" t="s">
        <v>69</v>
      </c>
      <c r="AM352" t="s">
        <v>69</v>
      </c>
      <c r="AN352" t="s">
        <v>69</v>
      </c>
      <c r="AO352" t="s">
        <v>69</v>
      </c>
      <c r="AP352" t="s">
        <v>69</v>
      </c>
      <c r="AQ352" t="s">
        <v>69</v>
      </c>
      <c r="AR352" t="s">
        <v>69</v>
      </c>
      <c r="AS352" t="s">
        <v>69</v>
      </c>
      <c r="AT352" t="s">
        <v>69</v>
      </c>
      <c r="AU352" t="s">
        <v>69</v>
      </c>
      <c r="AV352" t="s">
        <v>69</v>
      </c>
      <c r="AW352" t="s">
        <v>69</v>
      </c>
      <c r="AX352" t="s">
        <v>69</v>
      </c>
      <c r="AY352" t="s">
        <v>69</v>
      </c>
      <c r="AZ352" t="s">
        <v>69</v>
      </c>
      <c r="BA352" t="s">
        <v>69</v>
      </c>
      <c r="BB352" t="s">
        <v>69</v>
      </c>
      <c r="BC352" t="s">
        <v>69</v>
      </c>
      <c r="BD352" t="s">
        <v>69</v>
      </c>
      <c r="BE352" t="s">
        <v>69</v>
      </c>
      <c r="BF352" t="s">
        <v>69</v>
      </c>
      <c r="BG352" t="s">
        <v>69</v>
      </c>
      <c r="BH352" t="s">
        <v>69</v>
      </c>
      <c r="BI352" t="s">
        <v>69</v>
      </c>
      <c r="BJ352">
        <v>90.739997860000003</v>
      </c>
      <c r="BK352" t="s">
        <v>69</v>
      </c>
      <c r="BL352" t="s">
        <v>69</v>
      </c>
      <c r="BM352" t="s">
        <v>69</v>
      </c>
      <c r="BN352" t="s">
        <v>69</v>
      </c>
      <c r="BO352" t="s">
        <v>69</v>
      </c>
      <c r="BP352" t="s">
        <v>69</v>
      </c>
      <c r="BQ352" t="s">
        <v>69</v>
      </c>
      <c r="BR352" t="s">
        <v>69</v>
      </c>
      <c r="BS352" t="s">
        <v>69</v>
      </c>
      <c r="BT352" t="s">
        <v>69</v>
      </c>
      <c r="BU352" t="s">
        <v>69</v>
      </c>
      <c r="BV352" t="s">
        <v>69</v>
      </c>
      <c r="BW352" t="s">
        <v>69</v>
      </c>
      <c r="BX352" t="s">
        <v>69</v>
      </c>
      <c r="BY352" t="s">
        <v>69</v>
      </c>
      <c r="BZ352" t="s">
        <v>69</v>
      </c>
      <c r="CA352" t="s">
        <v>69</v>
      </c>
      <c r="CB352" t="s">
        <v>69</v>
      </c>
      <c r="CC352" t="s">
        <v>69</v>
      </c>
      <c r="CD352" t="s">
        <v>69</v>
      </c>
      <c r="CE352" t="s">
        <v>69</v>
      </c>
      <c r="CF352" t="s">
        <v>69</v>
      </c>
      <c r="CG352" t="s">
        <v>69</v>
      </c>
      <c r="CH352" t="s">
        <v>69</v>
      </c>
      <c r="CI352" t="s">
        <v>69</v>
      </c>
      <c r="CJ352" t="s">
        <v>69</v>
      </c>
      <c r="CK352" t="s">
        <v>69</v>
      </c>
      <c r="CL352" t="s">
        <v>69</v>
      </c>
      <c r="CM352">
        <v>83.36000061</v>
      </c>
      <c r="CN352" t="s">
        <v>69</v>
      </c>
      <c r="CO352" t="s">
        <v>69</v>
      </c>
      <c r="CP352" t="s">
        <v>69</v>
      </c>
      <c r="CQ352" t="s">
        <v>69</v>
      </c>
    </row>
    <row r="354" spans="1:95" x14ac:dyDescent="0.25">
      <c r="A354" t="s">
        <v>54</v>
      </c>
      <c r="B354" t="s">
        <v>3</v>
      </c>
      <c r="C354" s="1">
        <f>_xll.BDH($A$354,$B$355:$B$359,$B$1,$B$2,"Dir=H","CDR=5D","Days=A","Fill=-","FX=USD","Dts=S","cols=93;rows=6")</f>
        <v>43735</v>
      </c>
      <c r="D354" s="1">
        <v>43738</v>
      </c>
      <c r="E354" s="1">
        <v>43739</v>
      </c>
      <c r="F354" s="1">
        <v>43740</v>
      </c>
      <c r="G354" s="1">
        <v>43741</v>
      </c>
      <c r="H354" s="1">
        <v>43742</v>
      </c>
      <c r="I354" s="1">
        <v>43745</v>
      </c>
      <c r="J354" s="1">
        <v>43746</v>
      </c>
      <c r="K354" s="1">
        <v>43747</v>
      </c>
      <c r="L354" s="1">
        <v>43748</v>
      </c>
      <c r="M354" s="1">
        <v>43749</v>
      </c>
      <c r="N354" s="1">
        <v>43752</v>
      </c>
      <c r="O354" s="1">
        <v>43753</v>
      </c>
      <c r="P354" s="1">
        <v>43754</v>
      </c>
      <c r="Q354" s="1">
        <v>43755</v>
      </c>
      <c r="R354" s="1">
        <v>43756</v>
      </c>
      <c r="S354" s="1">
        <v>43759</v>
      </c>
      <c r="T354" s="1">
        <v>43760</v>
      </c>
      <c r="U354" s="1">
        <v>43761</v>
      </c>
      <c r="V354" s="1">
        <v>43762</v>
      </c>
      <c r="W354" s="1">
        <v>43763</v>
      </c>
      <c r="X354" s="1">
        <v>43766</v>
      </c>
      <c r="Y354" s="1">
        <v>43767</v>
      </c>
      <c r="Z354" s="1">
        <v>43768</v>
      </c>
      <c r="AA354" s="1">
        <v>43769</v>
      </c>
      <c r="AB354" s="1">
        <v>43770</v>
      </c>
      <c r="AC354" s="1">
        <v>43773</v>
      </c>
      <c r="AD354" s="1">
        <v>43774</v>
      </c>
      <c r="AE354" s="1">
        <v>43775</v>
      </c>
      <c r="AF354" s="1">
        <v>43776</v>
      </c>
      <c r="AG354" s="1">
        <v>43777</v>
      </c>
      <c r="AH354" s="1">
        <v>43780</v>
      </c>
      <c r="AI354" s="1">
        <v>43781</v>
      </c>
      <c r="AJ354" s="1">
        <v>43782</v>
      </c>
      <c r="AK354" s="1">
        <v>43783</v>
      </c>
      <c r="AL354" s="1">
        <v>43784</v>
      </c>
      <c r="AM354" s="1">
        <v>43787</v>
      </c>
      <c r="AN354" s="1">
        <v>43788</v>
      </c>
      <c r="AO354" s="1">
        <v>43789</v>
      </c>
      <c r="AP354" s="1">
        <v>43790</v>
      </c>
      <c r="AQ354" s="1">
        <v>43791</v>
      </c>
      <c r="AR354" s="1">
        <v>43794</v>
      </c>
      <c r="AS354" s="1">
        <v>43795</v>
      </c>
      <c r="AT354" s="1">
        <v>43796</v>
      </c>
      <c r="AU354" s="1">
        <v>43797</v>
      </c>
      <c r="AV354" s="1">
        <v>43798</v>
      </c>
      <c r="AW354" s="1">
        <v>43801</v>
      </c>
      <c r="AX354" s="1">
        <v>43802</v>
      </c>
      <c r="AY354" s="1">
        <v>43803</v>
      </c>
      <c r="AZ354" s="1">
        <v>43804</v>
      </c>
      <c r="BA354" s="1">
        <v>43805</v>
      </c>
      <c r="BB354" s="1">
        <v>43808</v>
      </c>
      <c r="BC354" s="1">
        <v>43809</v>
      </c>
      <c r="BD354" s="1">
        <v>43810</v>
      </c>
      <c r="BE354" s="1">
        <v>43811</v>
      </c>
      <c r="BF354" s="1">
        <v>43812</v>
      </c>
      <c r="BG354" s="1">
        <v>43815</v>
      </c>
      <c r="BH354" s="1">
        <v>43816</v>
      </c>
      <c r="BI354" s="1">
        <v>43817</v>
      </c>
      <c r="BJ354" s="1">
        <v>43818</v>
      </c>
      <c r="BK354" s="1">
        <v>43819</v>
      </c>
      <c r="BL354" s="1">
        <v>43822</v>
      </c>
      <c r="BM354" s="1">
        <v>43823</v>
      </c>
      <c r="BN354" s="1">
        <v>43824</v>
      </c>
      <c r="BO354" s="1">
        <v>43825</v>
      </c>
      <c r="BP354" s="1">
        <v>43826</v>
      </c>
      <c r="BQ354" s="1">
        <v>43829</v>
      </c>
      <c r="BR354" s="1">
        <v>43830</v>
      </c>
      <c r="BS354" s="1">
        <v>43831</v>
      </c>
      <c r="BT354" s="1">
        <v>43832</v>
      </c>
      <c r="BU354" s="1">
        <v>43833</v>
      </c>
      <c r="BV354" s="1">
        <v>43836</v>
      </c>
      <c r="BW354" s="1">
        <v>43837</v>
      </c>
      <c r="BX354" s="1">
        <v>43838</v>
      </c>
      <c r="BY354" s="1">
        <v>43839</v>
      </c>
      <c r="BZ354" s="1">
        <v>43840</v>
      </c>
      <c r="CA354" s="1">
        <v>43843</v>
      </c>
      <c r="CB354" s="1">
        <v>43844</v>
      </c>
      <c r="CC354" s="1">
        <v>43845</v>
      </c>
      <c r="CD354" s="1">
        <v>43846</v>
      </c>
      <c r="CE354" s="1">
        <v>43847</v>
      </c>
      <c r="CF354" s="1">
        <v>43850</v>
      </c>
      <c r="CG354" s="1">
        <v>43851</v>
      </c>
      <c r="CH354" s="1">
        <v>43852</v>
      </c>
      <c r="CI354" s="1">
        <v>43853</v>
      </c>
      <c r="CJ354" s="1">
        <v>43854</v>
      </c>
      <c r="CK354" s="1">
        <v>43857</v>
      </c>
      <c r="CL354" s="1">
        <v>43858</v>
      </c>
      <c r="CM354" s="1">
        <v>43859</v>
      </c>
      <c r="CN354" s="1">
        <v>43860</v>
      </c>
      <c r="CO354" s="1">
        <v>43861</v>
      </c>
      <c r="CP354" s="1">
        <v>43864</v>
      </c>
      <c r="CQ354" s="1">
        <v>43865</v>
      </c>
    </row>
    <row r="355" spans="1:95" x14ac:dyDescent="0.25">
      <c r="A355" t="str">
        <f>_xll.BFieldInfo($B$355)</f>
        <v>Implied Volatility Using Ask Price</v>
      </c>
      <c r="B355" t="s">
        <v>4</v>
      </c>
      <c r="C355" t="s">
        <v>69</v>
      </c>
      <c r="D355" t="s">
        <v>69</v>
      </c>
      <c r="E355" t="s">
        <v>69</v>
      </c>
      <c r="F355" t="s">
        <v>69</v>
      </c>
      <c r="G355" t="s">
        <v>69</v>
      </c>
      <c r="H355" t="s">
        <v>69</v>
      </c>
      <c r="I355" t="s">
        <v>69</v>
      </c>
      <c r="J355" t="s">
        <v>69</v>
      </c>
      <c r="K355" t="s">
        <v>69</v>
      </c>
      <c r="L355" t="s">
        <v>69</v>
      </c>
      <c r="M355" t="s">
        <v>69</v>
      </c>
      <c r="N355" t="s">
        <v>69</v>
      </c>
      <c r="O355" t="s">
        <v>69</v>
      </c>
      <c r="P355" t="s">
        <v>69</v>
      </c>
      <c r="Q355" t="s">
        <v>69</v>
      </c>
      <c r="R355" t="s">
        <v>69</v>
      </c>
      <c r="S355" t="s">
        <v>69</v>
      </c>
      <c r="T355" t="s">
        <v>69</v>
      </c>
      <c r="U355" t="s">
        <v>69</v>
      </c>
      <c r="V355" t="s">
        <v>69</v>
      </c>
      <c r="W355" t="s">
        <v>69</v>
      </c>
      <c r="X355" t="s">
        <v>69</v>
      </c>
      <c r="Y355" t="s">
        <v>69</v>
      </c>
      <c r="Z355" t="s">
        <v>69</v>
      </c>
      <c r="AA355" t="s">
        <v>69</v>
      </c>
      <c r="AB355" t="s">
        <v>69</v>
      </c>
      <c r="AC355" t="s">
        <v>69</v>
      </c>
      <c r="AD355" t="s">
        <v>69</v>
      </c>
      <c r="AE355" t="s">
        <v>69</v>
      </c>
      <c r="AF355" t="s">
        <v>69</v>
      </c>
      <c r="AG355" t="s">
        <v>69</v>
      </c>
      <c r="AH355" t="s">
        <v>69</v>
      </c>
      <c r="AI355" t="s">
        <v>69</v>
      </c>
      <c r="AJ355" t="s">
        <v>69</v>
      </c>
      <c r="AK355" t="s">
        <v>69</v>
      </c>
      <c r="AL355" t="s">
        <v>69</v>
      </c>
      <c r="AM355" t="s">
        <v>69</v>
      </c>
      <c r="AN355" t="s">
        <v>69</v>
      </c>
      <c r="AO355" t="s">
        <v>69</v>
      </c>
      <c r="AP355" t="s">
        <v>69</v>
      </c>
      <c r="AQ355" t="s">
        <v>69</v>
      </c>
      <c r="AR355" t="s">
        <v>69</v>
      </c>
      <c r="AS355" t="s">
        <v>69</v>
      </c>
      <c r="AT355" t="s">
        <v>69</v>
      </c>
      <c r="AU355" t="s">
        <v>69</v>
      </c>
      <c r="AV355" t="s">
        <v>69</v>
      </c>
      <c r="AW355" t="s">
        <v>69</v>
      </c>
      <c r="AX355" t="s">
        <v>69</v>
      </c>
      <c r="AY355" t="s">
        <v>69</v>
      </c>
      <c r="AZ355" t="s">
        <v>69</v>
      </c>
      <c r="BA355" t="s">
        <v>69</v>
      </c>
      <c r="BB355" t="s">
        <v>69</v>
      </c>
      <c r="BC355" t="s">
        <v>69</v>
      </c>
      <c r="BD355" t="s">
        <v>69</v>
      </c>
      <c r="BE355" t="s">
        <v>69</v>
      </c>
      <c r="BF355" t="s">
        <v>69</v>
      </c>
      <c r="BG355" t="s">
        <v>69</v>
      </c>
      <c r="BH355" t="s">
        <v>69</v>
      </c>
      <c r="BI355" t="s">
        <v>69</v>
      </c>
      <c r="BJ355" t="s">
        <v>69</v>
      </c>
      <c r="BK355" t="s">
        <v>69</v>
      </c>
      <c r="BL355">
        <v>258.12200000000001</v>
      </c>
      <c r="BM355">
        <v>223.636</v>
      </c>
      <c r="BN355" t="s">
        <v>69</v>
      </c>
      <c r="BO355">
        <v>160.18199999999999</v>
      </c>
      <c r="BP355">
        <v>157.70699999999999</v>
      </c>
      <c r="BQ355">
        <v>161.15799999999999</v>
      </c>
      <c r="BR355">
        <v>151.72900000000001</v>
      </c>
      <c r="BS355" t="s">
        <v>69</v>
      </c>
      <c r="BT355">
        <v>162.27500000000001</v>
      </c>
      <c r="BU355">
        <v>167.05199999999999</v>
      </c>
      <c r="BV355">
        <v>172.697</v>
      </c>
      <c r="BW355">
        <v>173.495</v>
      </c>
      <c r="BX355">
        <v>181.19200000000001</v>
      </c>
      <c r="BY355">
        <v>190.67400000000001</v>
      </c>
      <c r="BZ355">
        <v>195.059</v>
      </c>
      <c r="CA355">
        <v>182.977</v>
      </c>
      <c r="CB355">
        <v>191.47499999999999</v>
      </c>
      <c r="CC355">
        <v>194.22800000000001</v>
      </c>
      <c r="CD355">
        <v>192.255</v>
      </c>
      <c r="CE355">
        <v>187.738</v>
      </c>
      <c r="CF355" t="s">
        <v>69</v>
      </c>
      <c r="CG355">
        <v>215.684</v>
      </c>
      <c r="CH355">
        <v>206.31800000000001</v>
      </c>
      <c r="CI355">
        <v>226.738</v>
      </c>
      <c r="CJ355">
        <v>230.78</v>
      </c>
      <c r="CK355">
        <v>243.79900000000001</v>
      </c>
      <c r="CL355">
        <v>248.99100000000001</v>
      </c>
      <c r="CM355">
        <v>242.53800000000001</v>
      </c>
      <c r="CN355">
        <v>250.13499999999999</v>
      </c>
      <c r="CO355">
        <v>252.779</v>
      </c>
      <c r="CP355">
        <v>255.78</v>
      </c>
      <c r="CQ355" t="s">
        <v>69</v>
      </c>
    </row>
    <row r="356" spans="1:95" x14ac:dyDescent="0.25">
      <c r="A356" t="str">
        <f>_xll.BFieldInfo($B$356)</f>
        <v>End of Day Option Price Ask</v>
      </c>
      <c r="B356" t="s">
        <v>5</v>
      </c>
      <c r="C356" t="s">
        <v>69</v>
      </c>
      <c r="D356" t="s">
        <v>69</v>
      </c>
      <c r="E356" t="s">
        <v>69</v>
      </c>
      <c r="F356" t="s">
        <v>69</v>
      </c>
      <c r="G356" t="s">
        <v>69</v>
      </c>
      <c r="H356" t="s">
        <v>69</v>
      </c>
      <c r="I356" t="s">
        <v>69</v>
      </c>
      <c r="J356" t="s">
        <v>69</v>
      </c>
      <c r="K356" t="s">
        <v>69</v>
      </c>
      <c r="L356" t="s">
        <v>69</v>
      </c>
      <c r="M356" t="s">
        <v>69</v>
      </c>
      <c r="N356" t="s">
        <v>69</v>
      </c>
      <c r="O356" t="s">
        <v>69</v>
      </c>
      <c r="P356" t="s">
        <v>69</v>
      </c>
      <c r="Q356" t="s">
        <v>69</v>
      </c>
      <c r="R356" t="s">
        <v>69</v>
      </c>
      <c r="S356" t="s">
        <v>69</v>
      </c>
      <c r="T356" t="s">
        <v>69</v>
      </c>
      <c r="U356" t="s">
        <v>69</v>
      </c>
      <c r="V356" t="s">
        <v>69</v>
      </c>
      <c r="W356" t="s">
        <v>69</v>
      </c>
      <c r="X356" t="s">
        <v>69</v>
      </c>
      <c r="Y356" t="s">
        <v>69</v>
      </c>
      <c r="Z356" t="s">
        <v>69</v>
      </c>
      <c r="AA356" t="s">
        <v>69</v>
      </c>
      <c r="AB356" t="s">
        <v>69</v>
      </c>
      <c r="AC356" t="s">
        <v>69</v>
      </c>
      <c r="AD356" t="s">
        <v>69</v>
      </c>
      <c r="AE356" t="s">
        <v>69</v>
      </c>
      <c r="AF356" t="s">
        <v>69</v>
      </c>
      <c r="AG356" t="s">
        <v>69</v>
      </c>
      <c r="AH356" t="s">
        <v>69</v>
      </c>
      <c r="AI356" t="s">
        <v>69</v>
      </c>
      <c r="AJ356" t="s">
        <v>69</v>
      </c>
      <c r="AK356" t="s">
        <v>69</v>
      </c>
      <c r="AL356" t="s">
        <v>69</v>
      </c>
      <c r="AM356" t="s">
        <v>69</v>
      </c>
      <c r="AN356" t="s">
        <v>69</v>
      </c>
      <c r="AO356" t="s">
        <v>69</v>
      </c>
      <c r="AP356" t="s">
        <v>69</v>
      </c>
      <c r="AQ356" t="s">
        <v>69</v>
      </c>
      <c r="AR356" t="s">
        <v>69</v>
      </c>
      <c r="AS356" t="s">
        <v>69</v>
      </c>
      <c r="AT356" t="s">
        <v>69</v>
      </c>
      <c r="AU356" t="s">
        <v>69</v>
      </c>
      <c r="AV356" t="s">
        <v>69</v>
      </c>
      <c r="AW356" t="s">
        <v>69</v>
      </c>
      <c r="AX356" t="s">
        <v>69</v>
      </c>
      <c r="AY356" t="s">
        <v>69</v>
      </c>
      <c r="AZ356" t="s">
        <v>69</v>
      </c>
      <c r="BA356" t="s">
        <v>69</v>
      </c>
      <c r="BB356" t="s">
        <v>69</v>
      </c>
      <c r="BC356" t="s">
        <v>69</v>
      </c>
      <c r="BD356" t="s">
        <v>69</v>
      </c>
      <c r="BE356" t="s">
        <v>69</v>
      </c>
      <c r="BF356" t="s">
        <v>69</v>
      </c>
      <c r="BG356" t="s">
        <v>69</v>
      </c>
      <c r="BH356" t="s">
        <v>69</v>
      </c>
      <c r="BI356" t="s">
        <v>69</v>
      </c>
      <c r="BJ356" t="s">
        <v>69</v>
      </c>
      <c r="BK356" t="s">
        <v>69</v>
      </c>
      <c r="BL356">
        <v>7</v>
      </c>
      <c r="BM356">
        <v>6.5</v>
      </c>
      <c r="BN356" t="s">
        <v>69</v>
      </c>
      <c r="BO356">
        <v>5.3000001900000004</v>
      </c>
      <c r="BP356">
        <v>5.1999998099999996</v>
      </c>
      <c r="BQ356">
        <v>5.1999998099999996</v>
      </c>
      <c r="BR356">
        <v>5</v>
      </c>
      <c r="BS356" t="s">
        <v>69</v>
      </c>
      <c r="BT356">
        <v>5</v>
      </c>
      <c r="BU356">
        <v>5</v>
      </c>
      <c r="BV356">
        <v>5.1999998099999996</v>
      </c>
      <c r="BW356">
        <v>5.1999998099999996</v>
      </c>
      <c r="BX356">
        <v>5.1999998099999996</v>
      </c>
      <c r="BY356">
        <v>5.1999998099999996</v>
      </c>
      <c r="BZ356">
        <v>5.0999999000000003</v>
      </c>
      <c r="CA356">
        <v>5</v>
      </c>
      <c r="CB356">
        <v>5.0999999000000003</v>
      </c>
      <c r="CC356">
        <v>4.9000000999999997</v>
      </c>
      <c r="CD356">
        <v>5</v>
      </c>
      <c r="CE356">
        <v>5</v>
      </c>
      <c r="CF356" t="s">
        <v>69</v>
      </c>
      <c r="CG356">
        <v>5.0999999000000003</v>
      </c>
      <c r="CH356">
        <v>5</v>
      </c>
      <c r="CI356">
        <v>5.1999998099999996</v>
      </c>
      <c r="CJ356">
        <v>5.0999999000000003</v>
      </c>
      <c r="CK356">
        <v>5.0999999000000003</v>
      </c>
      <c r="CL356">
        <v>5.0999999000000003</v>
      </c>
      <c r="CM356">
        <v>5</v>
      </c>
      <c r="CN356">
        <v>4.9000000999999997</v>
      </c>
      <c r="CO356">
        <v>4.5</v>
      </c>
      <c r="CP356">
        <v>4.4000000999999997</v>
      </c>
      <c r="CQ356" t="s">
        <v>69</v>
      </c>
    </row>
    <row r="357" spans="1:95" x14ac:dyDescent="0.25">
      <c r="A357" t="str">
        <f>_xll.BFieldInfo($B$357)</f>
        <v>End of Day Option Price Bid</v>
      </c>
      <c r="B357" t="s">
        <v>6</v>
      </c>
      <c r="C357" t="s">
        <v>69</v>
      </c>
      <c r="D357" t="s">
        <v>69</v>
      </c>
      <c r="E357" t="s">
        <v>69</v>
      </c>
      <c r="F357" t="s">
        <v>69</v>
      </c>
      <c r="G357" t="s">
        <v>69</v>
      </c>
      <c r="H357" t="s">
        <v>69</v>
      </c>
      <c r="I357" t="s">
        <v>69</v>
      </c>
      <c r="J357" t="s">
        <v>69</v>
      </c>
      <c r="K357" t="s">
        <v>69</v>
      </c>
      <c r="L357" t="s">
        <v>69</v>
      </c>
      <c r="M357" t="s">
        <v>69</v>
      </c>
      <c r="N357" t="s">
        <v>69</v>
      </c>
      <c r="O357" t="s">
        <v>69</v>
      </c>
      <c r="P357" t="s">
        <v>69</v>
      </c>
      <c r="Q357" t="s">
        <v>69</v>
      </c>
      <c r="R357" t="s">
        <v>69</v>
      </c>
      <c r="S357" t="s">
        <v>69</v>
      </c>
      <c r="T357" t="s">
        <v>69</v>
      </c>
      <c r="U357" t="s">
        <v>69</v>
      </c>
      <c r="V357" t="s">
        <v>69</v>
      </c>
      <c r="W357" t="s">
        <v>69</v>
      </c>
      <c r="X357" t="s">
        <v>69</v>
      </c>
      <c r="Y357" t="s">
        <v>69</v>
      </c>
      <c r="Z357" t="s">
        <v>69</v>
      </c>
      <c r="AA357" t="s">
        <v>69</v>
      </c>
      <c r="AB357" t="s">
        <v>69</v>
      </c>
      <c r="AC357" t="s">
        <v>69</v>
      </c>
      <c r="AD357" t="s">
        <v>69</v>
      </c>
      <c r="AE357" t="s">
        <v>69</v>
      </c>
      <c r="AF357" t="s">
        <v>69</v>
      </c>
      <c r="AG357" t="s">
        <v>69</v>
      </c>
      <c r="AH357" t="s">
        <v>69</v>
      </c>
      <c r="AI357" t="s">
        <v>69</v>
      </c>
      <c r="AJ357" t="s">
        <v>69</v>
      </c>
      <c r="AK357" t="s">
        <v>69</v>
      </c>
      <c r="AL357" t="s">
        <v>69</v>
      </c>
      <c r="AM357" t="s">
        <v>69</v>
      </c>
      <c r="AN357" t="s">
        <v>69</v>
      </c>
      <c r="AO357" t="s">
        <v>69</v>
      </c>
      <c r="AP357" t="s">
        <v>69</v>
      </c>
      <c r="AQ357" t="s">
        <v>69</v>
      </c>
      <c r="AR357" t="s">
        <v>69</v>
      </c>
      <c r="AS357" t="s">
        <v>69</v>
      </c>
      <c r="AT357" t="s">
        <v>69</v>
      </c>
      <c r="AU357" t="s">
        <v>69</v>
      </c>
      <c r="AV357" t="s">
        <v>69</v>
      </c>
      <c r="AW357" t="s">
        <v>69</v>
      </c>
      <c r="AX357" t="s">
        <v>69</v>
      </c>
      <c r="AY357" t="s">
        <v>69</v>
      </c>
      <c r="AZ357" t="s">
        <v>69</v>
      </c>
      <c r="BA357" t="s">
        <v>69</v>
      </c>
      <c r="BB357" t="s">
        <v>69</v>
      </c>
      <c r="BC357" t="s">
        <v>69</v>
      </c>
      <c r="BD357" t="s">
        <v>69</v>
      </c>
      <c r="BE357" t="s">
        <v>69</v>
      </c>
      <c r="BF357" t="s">
        <v>69</v>
      </c>
      <c r="BG357" t="s">
        <v>69</v>
      </c>
      <c r="BH357" t="s">
        <v>69</v>
      </c>
      <c r="BI357" t="s">
        <v>69</v>
      </c>
      <c r="BJ357" t="s">
        <v>69</v>
      </c>
      <c r="BK357" t="s">
        <v>69</v>
      </c>
      <c r="BL357">
        <v>1.89999998</v>
      </c>
      <c r="BM357">
        <v>1.7000000499999999</v>
      </c>
      <c r="BN357" t="s">
        <v>69</v>
      </c>
      <c r="BO357">
        <v>2.9500000499999999</v>
      </c>
      <c r="BP357">
        <v>2.8499999000000003</v>
      </c>
      <c r="BQ357">
        <v>2.8499999000000003</v>
      </c>
      <c r="BR357">
        <v>2.9000000999999997</v>
      </c>
      <c r="BS357" t="s">
        <v>69</v>
      </c>
      <c r="BT357">
        <v>2.75</v>
      </c>
      <c r="BU357">
        <v>2.7000000499999999</v>
      </c>
      <c r="BV357">
        <v>3</v>
      </c>
      <c r="BW357">
        <v>2.9500000499999999</v>
      </c>
      <c r="BX357">
        <v>3</v>
      </c>
      <c r="BY357">
        <v>2.8499999000000003</v>
      </c>
      <c r="BZ357">
        <v>2.75</v>
      </c>
      <c r="CA357">
        <v>2.7999999500000001</v>
      </c>
      <c r="CB357">
        <v>2.7999999500000001</v>
      </c>
      <c r="CC357">
        <v>3</v>
      </c>
      <c r="CD357">
        <v>2.8499999000000003</v>
      </c>
      <c r="CE357">
        <v>2.8499999000000003</v>
      </c>
      <c r="CF357" t="s">
        <v>69</v>
      </c>
      <c r="CG357">
        <v>3.0999998999999998</v>
      </c>
      <c r="CH357">
        <v>3.0999998999999998</v>
      </c>
      <c r="CI357">
        <v>3.2000000499999999</v>
      </c>
      <c r="CJ357">
        <v>3.0999998999999998</v>
      </c>
      <c r="CK357">
        <v>3</v>
      </c>
      <c r="CL357">
        <v>3.2000000499999999</v>
      </c>
      <c r="CM357">
        <v>3</v>
      </c>
      <c r="CN357">
        <v>3</v>
      </c>
      <c r="CO357">
        <v>2.5499999500000001</v>
      </c>
      <c r="CP357">
        <v>2.4500000499999999</v>
      </c>
      <c r="CQ357" t="s">
        <v>69</v>
      </c>
    </row>
    <row r="358" spans="1:95" x14ac:dyDescent="0.25">
      <c r="A358" t="str">
        <f>_xll.BFieldInfo($B$358)</f>
        <v>End of Day Underlying Price Ask</v>
      </c>
      <c r="B358" t="s">
        <v>7</v>
      </c>
      <c r="C358" t="s">
        <v>69</v>
      </c>
      <c r="D358" t="s">
        <v>69</v>
      </c>
      <c r="E358" t="s">
        <v>69</v>
      </c>
      <c r="F358" t="s">
        <v>69</v>
      </c>
      <c r="G358" t="s">
        <v>69</v>
      </c>
      <c r="H358" t="s">
        <v>69</v>
      </c>
      <c r="I358" t="s">
        <v>69</v>
      </c>
      <c r="J358" t="s">
        <v>69</v>
      </c>
      <c r="K358" t="s">
        <v>69</v>
      </c>
      <c r="L358" t="s">
        <v>69</v>
      </c>
      <c r="M358" t="s">
        <v>69</v>
      </c>
      <c r="N358" t="s">
        <v>69</v>
      </c>
      <c r="O358" t="s">
        <v>69</v>
      </c>
      <c r="P358" t="s">
        <v>69</v>
      </c>
      <c r="Q358" t="s">
        <v>69</v>
      </c>
      <c r="R358" t="s">
        <v>69</v>
      </c>
      <c r="S358" t="s">
        <v>69</v>
      </c>
      <c r="T358" t="s">
        <v>69</v>
      </c>
      <c r="U358" t="s">
        <v>69</v>
      </c>
      <c r="V358" t="s">
        <v>69</v>
      </c>
      <c r="W358" t="s">
        <v>69</v>
      </c>
      <c r="X358" t="s">
        <v>69</v>
      </c>
      <c r="Y358" t="s">
        <v>69</v>
      </c>
      <c r="Z358" t="s">
        <v>69</v>
      </c>
      <c r="AA358" t="s">
        <v>69</v>
      </c>
      <c r="AB358" t="s">
        <v>69</v>
      </c>
      <c r="AC358" t="s">
        <v>69</v>
      </c>
      <c r="AD358" t="s">
        <v>69</v>
      </c>
      <c r="AE358" t="s">
        <v>69</v>
      </c>
      <c r="AF358" t="s">
        <v>69</v>
      </c>
      <c r="AG358" t="s">
        <v>69</v>
      </c>
      <c r="AH358" t="s">
        <v>69</v>
      </c>
      <c r="AI358" t="s">
        <v>69</v>
      </c>
      <c r="AJ358" t="s">
        <v>69</v>
      </c>
      <c r="AK358" t="s">
        <v>69</v>
      </c>
      <c r="AL358" t="s">
        <v>69</v>
      </c>
      <c r="AM358" t="s">
        <v>69</v>
      </c>
      <c r="AN358" t="s">
        <v>69</v>
      </c>
      <c r="AO358" t="s">
        <v>69</v>
      </c>
      <c r="AP358" t="s">
        <v>69</v>
      </c>
      <c r="AQ358" t="s">
        <v>69</v>
      </c>
      <c r="AR358" t="s">
        <v>69</v>
      </c>
      <c r="AS358" t="s">
        <v>69</v>
      </c>
      <c r="AT358" t="s">
        <v>69</v>
      </c>
      <c r="AU358" t="s">
        <v>69</v>
      </c>
      <c r="AV358" t="s">
        <v>69</v>
      </c>
      <c r="AW358" t="s">
        <v>69</v>
      </c>
      <c r="AX358" t="s">
        <v>69</v>
      </c>
      <c r="AY358" t="s">
        <v>69</v>
      </c>
      <c r="AZ358" t="s">
        <v>69</v>
      </c>
      <c r="BA358" t="s">
        <v>69</v>
      </c>
      <c r="BB358" t="s">
        <v>69</v>
      </c>
      <c r="BC358" t="s">
        <v>69</v>
      </c>
      <c r="BD358" t="s">
        <v>69</v>
      </c>
      <c r="BE358" t="s">
        <v>69</v>
      </c>
      <c r="BF358" t="s">
        <v>69</v>
      </c>
      <c r="BG358" t="s">
        <v>69</v>
      </c>
      <c r="BH358" t="s">
        <v>69</v>
      </c>
      <c r="BI358" t="s">
        <v>69</v>
      </c>
      <c r="BJ358" t="s">
        <v>69</v>
      </c>
      <c r="BK358" t="s">
        <v>69</v>
      </c>
      <c r="BL358">
        <v>14.039999959999999</v>
      </c>
      <c r="BM358">
        <v>14.130000109999999</v>
      </c>
      <c r="BN358" t="s">
        <v>69</v>
      </c>
      <c r="BO358">
        <v>13.920000079999999</v>
      </c>
      <c r="BP358">
        <v>13.869999890000001</v>
      </c>
      <c r="BQ358">
        <v>13.89000034</v>
      </c>
      <c r="BR358">
        <v>13.84000015</v>
      </c>
      <c r="BS358" t="s">
        <v>69</v>
      </c>
      <c r="BT358">
        <v>13.75</v>
      </c>
      <c r="BU358">
        <v>13.69999981</v>
      </c>
      <c r="BV358">
        <v>13.94999981</v>
      </c>
      <c r="BW358">
        <v>13.97000027</v>
      </c>
      <c r="BX358">
        <v>13.89000034</v>
      </c>
      <c r="BY358">
        <v>13.789999959999999</v>
      </c>
      <c r="BZ358">
        <v>13.630000109999999</v>
      </c>
      <c r="CA358">
        <v>13.77999973</v>
      </c>
      <c r="CB358">
        <v>13.80000019</v>
      </c>
      <c r="CC358">
        <v>13.56000042</v>
      </c>
      <c r="CD358">
        <v>13.760000229999999</v>
      </c>
      <c r="CE358">
        <v>13.869999890000001</v>
      </c>
      <c r="CF358" t="s">
        <v>69</v>
      </c>
      <c r="CG358">
        <v>13.774999619999999</v>
      </c>
      <c r="CH358">
        <v>13.81000042</v>
      </c>
      <c r="CI358">
        <v>13.869999890000001</v>
      </c>
      <c r="CJ358">
        <v>13.75</v>
      </c>
      <c r="CK358">
        <v>13.72999954</v>
      </c>
      <c r="CL358">
        <v>13.72999954</v>
      </c>
      <c r="CM358">
        <v>13.68999958</v>
      </c>
      <c r="CN358">
        <v>13.600000380000001</v>
      </c>
      <c r="CO358">
        <v>13.130000109999999</v>
      </c>
      <c r="CP358">
        <v>13.19999981</v>
      </c>
      <c r="CQ358" t="s">
        <v>69</v>
      </c>
    </row>
    <row r="359" spans="1:95" x14ac:dyDescent="0.25">
      <c r="A359" t="str">
        <f>_xll.BFieldInfo($B$359)</f>
        <v>End of Day Underlying Price Last</v>
      </c>
      <c r="B359" t="s">
        <v>8</v>
      </c>
      <c r="C359" t="s">
        <v>69</v>
      </c>
      <c r="D359" t="s">
        <v>69</v>
      </c>
      <c r="E359" t="s">
        <v>69</v>
      </c>
      <c r="F359" t="s">
        <v>69</v>
      </c>
      <c r="G359" t="s">
        <v>69</v>
      </c>
      <c r="H359" t="s">
        <v>69</v>
      </c>
      <c r="I359" t="s">
        <v>69</v>
      </c>
      <c r="J359" t="s">
        <v>69</v>
      </c>
      <c r="K359" t="s">
        <v>69</v>
      </c>
      <c r="L359" t="s">
        <v>69</v>
      </c>
      <c r="M359" t="s">
        <v>69</v>
      </c>
      <c r="N359" t="s">
        <v>69</v>
      </c>
      <c r="O359" t="s">
        <v>69</v>
      </c>
      <c r="P359" t="s">
        <v>69</v>
      </c>
      <c r="Q359" t="s">
        <v>69</v>
      </c>
      <c r="R359" t="s">
        <v>69</v>
      </c>
      <c r="S359" t="s">
        <v>69</v>
      </c>
      <c r="T359" t="s">
        <v>69</v>
      </c>
      <c r="U359" t="s">
        <v>69</v>
      </c>
      <c r="V359" t="s">
        <v>69</v>
      </c>
      <c r="W359" t="s">
        <v>69</v>
      </c>
      <c r="X359" t="s">
        <v>69</v>
      </c>
      <c r="Y359" t="s">
        <v>69</v>
      </c>
      <c r="Z359" t="s">
        <v>69</v>
      </c>
      <c r="AA359" t="s">
        <v>69</v>
      </c>
      <c r="AB359" t="s">
        <v>69</v>
      </c>
      <c r="AC359" t="s">
        <v>69</v>
      </c>
      <c r="AD359" t="s">
        <v>69</v>
      </c>
      <c r="AE359" t="s">
        <v>69</v>
      </c>
      <c r="AF359" t="s">
        <v>69</v>
      </c>
      <c r="AG359" t="s">
        <v>69</v>
      </c>
      <c r="AH359" t="s">
        <v>69</v>
      </c>
      <c r="AI359" t="s">
        <v>69</v>
      </c>
      <c r="AJ359" t="s">
        <v>69</v>
      </c>
      <c r="AK359" t="s">
        <v>69</v>
      </c>
      <c r="AL359" t="s">
        <v>69</v>
      </c>
      <c r="AM359" t="s">
        <v>69</v>
      </c>
      <c r="AN359" t="s">
        <v>69</v>
      </c>
      <c r="AO359" t="s">
        <v>69</v>
      </c>
      <c r="AP359" t="s">
        <v>69</v>
      </c>
      <c r="AQ359" t="s">
        <v>69</v>
      </c>
      <c r="AR359" t="s">
        <v>69</v>
      </c>
      <c r="AS359" t="s">
        <v>69</v>
      </c>
      <c r="AT359" t="s">
        <v>69</v>
      </c>
      <c r="AU359" t="s">
        <v>69</v>
      </c>
      <c r="AV359" t="s">
        <v>69</v>
      </c>
      <c r="AW359" t="s">
        <v>69</v>
      </c>
      <c r="AX359" t="s">
        <v>69</v>
      </c>
      <c r="AY359" t="s">
        <v>69</v>
      </c>
      <c r="AZ359" t="s">
        <v>69</v>
      </c>
      <c r="BA359" t="s">
        <v>69</v>
      </c>
      <c r="BB359" t="s">
        <v>69</v>
      </c>
      <c r="BC359" t="s">
        <v>69</v>
      </c>
      <c r="BD359" t="s">
        <v>69</v>
      </c>
      <c r="BE359" t="s">
        <v>69</v>
      </c>
      <c r="BF359" t="s">
        <v>69</v>
      </c>
      <c r="BG359" t="s">
        <v>69</v>
      </c>
      <c r="BH359" t="s">
        <v>69</v>
      </c>
      <c r="BI359" t="s">
        <v>69</v>
      </c>
      <c r="BJ359" t="s">
        <v>69</v>
      </c>
      <c r="BK359" t="s">
        <v>69</v>
      </c>
      <c r="BL359" t="s">
        <v>69</v>
      </c>
      <c r="BM359" t="s">
        <v>69</v>
      </c>
      <c r="BN359" t="s">
        <v>69</v>
      </c>
      <c r="BO359" t="s">
        <v>69</v>
      </c>
      <c r="BP359" t="s">
        <v>69</v>
      </c>
      <c r="BQ359" t="s">
        <v>69</v>
      </c>
      <c r="BR359" t="s">
        <v>69</v>
      </c>
      <c r="BS359" t="s">
        <v>69</v>
      </c>
      <c r="BT359" t="s">
        <v>69</v>
      </c>
      <c r="BU359" t="s">
        <v>69</v>
      </c>
      <c r="BV359" t="s">
        <v>69</v>
      </c>
      <c r="BW359" t="s">
        <v>69</v>
      </c>
      <c r="BX359" t="s">
        <v>69</v>
      </c>
      <c r="BY359" t="s">
        <v>69</v>
      </c>
      <c r="BZ359" t="s">
        <v>69</v>
      </c>
      <c r="CA359" t="s">
        <v>69</v>
      </c>
      <c r="CB359" t="s">
        <v>69</v>
      </c>
      <c r="CC359" t="s">
        <v>69</v>
      </c>
      <c r="CD359" t="s">
        <v>69</v>
      </c>
      <c r="CE359" t="s">
        <v>69</v>
      </c>
      <c r="CF359" t="s">
        <v>69</v>
      </c>
      <c r="CG359" t="s">
        <v>69</v>
      </c>
      <c r="CH359" t="s">
        <v>69</v>
      </c>
      <c r="CI359" t="s">
        <v>69</v>
      </c>
      <c r="CJ359" t="s">
        <v>69</v>
      </c>
      <c r="CK359" t="s">
        <v>69</v>
      </c>
      <c r="CL359" t="s">
        <v>69</v>
      </c>
      <c r="CM359" t="s">
        <v>69</v>
      </c>
      <c r="CN359" t="s">
        <v>69</v>
      </c>
      <c r="CO359" t="s">
        <v>69</v>
      </c>
      <c r="CP359" t="s">
        <v>69</v>
      </c>
      <c r="CQ359" t="s">
        <v>69</v>
      </c>
    </row>
    <row r="361" spans="1:95" x14ac:dyDescent="0.25">
      <c r="A361" t="s">
        <v>55</v>
      </c>
      <c r="B361" t="s">
        <v>3</v>
      </c>
      <c r="C361" s="1">
        <f>_xll.BDH($A$361,$B$362:$B$366,$B$1,$B$2,"Dir=H","CDR=5D","Days=A","Fill=-","FX=USD","Dts=S","cols=93;rows=6")</f>
        <v>43735</v>
      </c>
      <c r="D361" s="1">
        <v>43738</v>
      </c>
      <c r="E361" s="1">
        <v>43739</v>
      </c>
      <c r="F361" s="1">
        <v>43740</v>
      </c>
      <c r="G361" s="1">
        <v>43741</v>
      </c>
      <c r="H361" s="1">
        <v>43742</v>
      </c>
      <c r="I361" s="1">
        <v>43745</v>
      </c>
      <c r="J361" s="1">
        <v>43746</v>
      </c>
      <c r="K361" s="1">
        <v>43747</v>
      </c>
      <c r="L361" s="1">
        <v>43748</v>
      </c>
      <c r="M361" s="1">
        <v>43749</v>
      </c>
      <c r="N361" s="1">
        <v>43752</v>
      </c>
      <c r="O361" s="1">
        <v>43753</v>
      </c>
      <c r="P361" s="1">
        <v>43754</v>
      </c>
      <c r="Q361" s="1">
        <v>43755</v>
      </c>
      <c r="R361" s="1">
        <v>43756</v>
      </c>
      <c r="S361" s="1">
        <v>43759</v>
      </c>
      <c r="T361" s="1">
        <v>43760</v>
      </c>
      <c r="U361" s="1">
        <v>43761</v>
      </c>
      <c r="V361" s="1">
        <v>43762</v>
      </c>
      <c r="W361" s="1">
        <v>43763</v>
      </c>
      <c r="X361" s="1">
        <v>43766</v>
      </c>
      <c r="Y361" s="1">
        <v>43767</v>
      </c>
      <c r="Z361" s="1">
        <v>43768</v>
      </c>
      <c r="AA361" s="1">
        <v>43769</v>
      </c>
      <c r="AB361" s="1">
        <v>43770</v>
      </c>
      <c r="AC361" s="1">
        <v>43773</v>
      </c>
      <c r="AD361" s="1">
        <v>43774</v>
      </c>
      <c r="AE361" s="1">
        <v>43775</v>
      </c>
      <c r="AF361" s="1">
        <v>43776</v>
      </c>
      <c r="AG361" s="1">
        <v>43777</v>
      </c>
      <c r="AH361" s="1">
        <v>43780</v>
      </c>
      <c r="AI361" s="1">
        <v>43781</v>
      </c>
      <c r="AJ361" s="1">
        <v>43782</v>
      </c>
      <c r="AK361" s="1">
        <v>43783</v>
      </c>
      <c r="AL361" s="1">
        <v>43784</v>
      </c>
      <c r="AM361" s="1">
        <v>43787</v>
      </c>
      <c r="AN361" s="1">
        <v>43788</v>
      </c>
      <c r="AO361" s="1">
        <v>43789</v>
      </c>
      <c r="AP361" s="1">
        <v>43790</v>
      </c>
      <c r="AQ361" s="1">
        <v>43791</v>
      </c>
      <c r="AR361" s="1">
        <v>43794</v>
      </c>
      <c r="AS361" s="1">
        <v>43795</v>
      </c>
      <c r="AT361" s="1">
        <v>43796</v>
      </c>
      <c r="AU361" s="1">
        <v>43797</v>
      </c>
      <c r="AV361" s="1">
        <v>43798</v>
      </c>
      <c r="AW361" s="1">
        <v>43801</v>
      </c>
      <c r="AX361" s="1">
        <v>43802</v>
      </c>
      <c r="AY361" s="1">
        <v>43803</v>
      </c>
      <c r="AZ361" s="1">
        <v>43804</v>
      </c>
      <c r="BA361" s="1">
        <v>43805</v>
      </c>
      <c r="BB361" s="1">
        <v>43808</v>
      </c>
      <c r="BC361" s="1">
        <v>43809</v>
      </c>
      <c r="BD361" s="1">
        <v>43810</v>
      </c>
      <c r="BE361" s="1">
        <v>43811</v>
      </c>
      <c r="BF361" s="1">
        <v>43812</v>
      </c>
      <c r="BG361" s="1">
        <v>43815</v>
      </c>
      <c r="BH361" s="1">
        <v>43816</v>
      </c>
      <c r="BI361" s="1">
        <v>43817</v>
      </c>
      <c r="BJ361" s="1">
        <v>43818</v>
      </c>
      <c r="BK361" s="1">
        <v>43819</v>
      </c>
      <c r="BL361" s="1">
        <v>43822</v>
      </c>
      <c r="BM361" s="1">
        <v>43823</v>
      </c>
      <c r="BN361" s="1">
        <v>43824</v>
      </c>
      <c r="BO361" s="1">
        <v>43825</v>
      </c>
      <c r="BP361" s="1">
        <v>43826</v>
      </c>
      <c r="BQ361" s="1">
        <v>43829</v>
      </c>
      <c r="BR361" s="1">
        <v>43830</v>
      </c>
      <c r="BS361" s="1">
        <v>43831</v>
      </c>
      <c r="BT361" s="1">
        <v>43832</v>
      </c>
      <c r="BU361" s="1">
        <v>43833</v>
      </c>
      <c r="BV361" s="1">
        <v>43836</v>
      </c>
      <c r="BW361" s="1">
        <v>43837</v>
      </c>
      <c r="BX361" s="1">
        <v>43838</v>
      </c>
      <c r="BY361" s="1">
        <v>43839</v>
      </c>
      <c r="BZ361" s="1">
        <v>43840</v>
      </c>
      <c r="CA361" s="1">
        <v>43843</v>
      </c>
      <c r="CB361" s="1">
        <v>43844</v>
      </c>
      <c r="CC361" s="1">
        <v>43845</v>
      </c>
      <c r="CD361" s="1">
        <v>43846</v>
      </c>
      <c r="CE361" s="1">
        <v>43847</v>
      </c>
      <c r="CF361" s="1">
        <v>43850</v>
      </c>
      <c r="CG361" s="1">
        <v>43851</v>
      </c>
      <c r="CH361" s="1">
        <v>43852</v>
      </c>
      <c r="CI361" s="1">
        <v>43853</v>
      </c>
      <c r="CJ361" s="1">
        <v>43854</v>
      </c>
      <c r="CK361" s="1">
        <v>43857</v>
      </c>
      <c r="CL361" s="1">
        <v>43858</v>
      </c>
      <c r="CM361" s="1">
        <v>43859</v>
      </c>
      <c r="CN361" s="1">
        <v>43860</v>
      </c>
      <c r="CO361" s="1">
        <v>43861</v>
      </c>
      <c r="CP361" s="1">
        <v>43864</v>
      </c>
      <c r="CQ361" s="1">
        <v>43865</v>
      </c>
    </row>
    <row r="362" spans="1:95" x14ac:dyDescent="0.25">
      <c r="A362" t="str">
        <f>_xll.BFieldInfo($B$362)</f>
        <v>Implied Volatility Using Ask Price</v>
      </c>
      <c r="B362" t="s">
        <v>4</v>
      </c>
      <c r="C362" t="s">
        <v>69</v>
      </c>
      <c r="D362" t="s">
        <v>69</v>
      </c>
      <c r="E362" t="s">
        <v>69</v>
      </c>
      <c r="F362" t="s">
        <v>69</v>
      </c>
      <c r="G362" t="s">
        <v>69</v>
      </c>
      <c r="H362" t="s">
        <v>69</v>
      </c>
      <c r="I362" t="s">
        <v>69</v>
      </c>
      <c r="J362" t="s">
        <v>69</v>
      </c>
      <c r="K362" t="s">
        <v>69</v>
      </c>
      <c r="L362" t="s">
        <v>69</v>
      </c>
      <c r="M362" t="s">
        <v>69</v>
      </c>
      <c r="N362" t="s">
        <v>69</v>
      </c>
      <c r="O362" t="s">
        <v>69</v>
      </c>
      <c r="P362" t="s">
        <v>69</v>
      </c>
      <c r="Q362" t="s">
        <v>69</v>
      </c>
      <c r="R362" t="s">
        <v>69</v>
      </c>
      <c r="S362" t="s">
        <v>69</v>
      </c>
      <c r="T362" t="s">
        <v>69</v>
      </c>
      <c r="U362" t="s">
        <v>69</v>
      </c>
      <c r="V362" t="s">
        <v>69</v>
      </c>
      <c r="W362" t="s">
        <v>69</v>
      </c>
      <c r="X362" t="s">
        <v>69</v>
      </c>
      <c r="Y362" t="s">
        <v>69</v>
      </c>
      <c r="Z362" t="s">
        <v>69</v>
      </c>
      <c r="AA362" t="s">
        <v>69</v>
      </c>
      <c r="AB362" t="s">
        <v>69</v>
      </c>
      <c r="AC362" t="s">
        <v>69</v>
      </c>
      <c r="AD362" t="s">
        <v>69</v>
      </c>
      <c r="AE362" t="s">
        <v>69</v>
      </c>
      <c r="AF362" t="s">
        <v>69</v>
      </c>
      <c r="AG362" t="s">
        <v>69</v>
      </c>
      <c r="AH362" t="s">
        <v>69</v>
      </c>
      <c r="AI362" t="s">
        <v>69</v>
      </c>
      <c r="AJ362" t="s">
        <v>69</v>
      </c>
      <c r="AK362" t="s">
        <v>69</v>
      </c>
      <c r="AL362" t="s">
        <v>69</v>
      </c>
      <c r="AM362" t="s">
        <v>69</v>
      </c>
      <c r="AN362" t="s">
        <v>69</v>
      </c>
      <c r="AO362" t="s">
        <v>69</v>
      </c>
      <c r="AP362" t="s">
        <v>69</v>
      </c>
      <c r="AQ362" t="s">
        <v>69</v>
      </c>
      <c r="AR362" t="s">
        <v>69</v>
      </c>
      <c r="AS362" t="s">
        <v>69</v>
      </c>
      <c r="AT362" t="s">
        <v>69</v>
      </c>
      <c r="AU362" t="s">
        <v>69</v>
      </c>
      <c r="AV362" t="s">
        <v>69</v>
      </c>
      <c r="AW362" t="s">
        <v>69</v>
      </c>
      <c r="AX362" t="s">
        <v>69</v>
      </c>
      <c r="AY362" t="s">
        <v>69</v>
      </c>
      <c r="AZ362" t="s">
        <v>69</v>
      </c>
      <c r="BA362" t="s">
        <v>69</v>
      </c>
      <c r="BB362" t="s">
        <v>69</v>
      </c>
      <c r="BC362" t="s">
        <v>69</v>
      </c>
      <c r="BD362" t="s">
        <v>69</v>
      </c>
      <c r="BE362" t="s">
        <v>69</v>
      </c>
      <c r="BF362" t="s">
        <v>69</v>
      </c>
      <c r="BG362" t="s">
        <v>69</v>
      </c>
      <c r="BH362" t="s">
        <v>69</v>
      </c>
      <c r="BI362" t="s">
        <v>69</v>
      </c>
      <c r="BJ362" t="s">
        <v>69</v>
      </c>
      <c r="BK362" t="s">
        <v>69</v>
      </c>
      <c r="BL362">
        <v>221.482</v>
      </c>
      <c r="BM362">
        <v>243.63499999999999</v>
      </c>
      <c r="BN362" t="s">
        <v>69</v>
      </c>
      <c r="BO362">
        <v>246.94300000000001</v>
      </c>
      <c r="BP362">
        <v>244.523</v>
      </c>
      <c r="BQ362">
        <v>253.80799999999999</v>
      </c>
      <c r="BR362">
        <v>253.19</v>
      </c>
      <c r="BS362" t="s">
        <v>69</v>
      </c>
      <c r="BT362">
        <v>250.88399999999999</v>
      </c>
      <c r="BU362">
        <v>270.14999999999998</v>
      </c>
      <c r="BV362">
        <v>285.892</v>
      </c>
      <c r="BW362">
        <v>288.06799999999998</v>
      </c>
      <c r="BX362">
        <v>265.88299999999998</v>
      </c>
      <c r="BY362">
        <v>277.66399999999999</v>
      </c>
      <c r="BZ362">
        <v>274.89499999999998</v>
      </c>
      <c r="CA362">
        <v>266.44099999999997</v>
      </c>
      <c r="CB362">
        <v>271.19400000000002</v>
      </c>
      <c r="CC362">
        <v>248.25299999999999</v>
      </c>
      <c r="CD362">
        <v>263.50099999999998</v>
      </c>
      <c r="CE362">
        <v>256.63400000000001</v>
      </c>
      <c r="CF362" t="s">
        <v>69</v>
      </c>
      <c r="CG362">
        <v>249.84899999999999</v>
      </c>
      <c r="CH362">
        <v>247.30500000000001</v>
      </c>
      <c r="CI362">
        <v>227.57300000000001</v>
      </c>
      <c r="CJ362">
        <v>216.345</v>
      </c>
      <c r="CK362">
        <v>227.58</v>
      </c>
      <c r="CL362">
        <v>248.02199999999999</v>
      </c>
      <c r="CM362">
        <v>266.37700000000001</v>
      </c>
      <c r="CN362">
        <v>285.26299999999998</v>
      </c>
      <c r="CO362">
        <v>288.43799999999999</v>
      </c>
      <c r="CP362">
        <v>296.87700000000001</v>
      </c>
      <c r="CQ362" t="s">
        <v>69</v>
      </c>
    </row>
    <row r="363" spans="1:95" x14ac:dyDescent="0.25">
      <c r="A363" t="str">
        <f>_xll.BFieldInfo($B$363)</f>
        <v>End of Day Option Price Ask</v>
      </c>
      <c r="B363" t="s">
        <v>5</v>
      </c>
      <c r="C363" t="s">
        <v>69</v>
      </c>
      <c r="D363" t="s">
        <v>69</v>
      </c>
      <c r="E363" t="s">
        <v>69</v>
      </c>
      <c r="F363" t="s">
        <v>69</v>
      </c>
      <c r="G363" t="s">
        <v>69</v>
      </c>
      <c r="H363" t="s">
        <v>69</v>
      </c>
      <c r="I363" t="s">
        <v>69</v>
      </c>
      <c r="J363" t="s">
        <v>69</v>
      </c>
      <c r="K363" t="s">
        <v>69</v>
      </c>
      <c r="L363" t="s">
        <v>69</v>
      </c>
      <c r="M363" t="s">
        <v>69</v>
      </c>
      <c r="N363" t="s">
        <v>69</v>
      </c>
      <c r="O363" t="s">
        <v>69</v>
      </c>
      <c r="P363" t="s">
        <v>69</v>
      </c>
      <c r="Q363" t="s">
        <v>69</v>
      </c>
      <c r="R363" t="s">
        <v>69</v>
      </c>
      <c r="S363" t="s">
        <v>69</v>
      </c>
      <c r="T363" t="s">
        <v>69</v>
      </c>
      <c r="U363" t="s">
        <v>69</v>
      </c>
      <c r="V363" t="s">
        <v>69</v>
      </c>
      <c r="W363" t="s">
        <v>69</v>
      </c>
      <c r="X363" t="s">
        <v>69</v>
      </c>
      <c r="Y363" t="s">
        <v>69</v>
      </c>
      <c r="Z363" t="s">
        <v>69</v>
      </c>
      <c r="AA363" t="s">
        <v>69</v>
      </c>
      <c r="AB363" t="s">
        <v>69</v>
      </c>
      <c r="AC363" t="s">
        <v>69</v>
      </c>
      <c r="AD363" t="s">
        <v>69</v>
      </c>
      <c r="AE363" t="s">
        <v>69</v>
      </c>
      <c r="AF363" t="s">
        <v>69</v>
      </c>
      <c r="AG363" t="s">
        <v>69</v>
      </c>
      <c r="AH363" t="s">
        <v>69</v>
      </c>
      <c r="AI363" t="s">
        <v>69</v>
      </c>
      <c r="AJ363" t="s">
        <v>69</v>
      </c>
      <c r="AK363" t="s">
        <v>69</v>
      </c>
      <c r="AL363" t="s">
        <v>69</v>
      </c>
      <c r="AM363" t="s">
        <v>69</v>
      </c>
      <c r="AN363" t="s">
        <v>69</v>
      </c>
      <c r="AO363" t="s">
        <v>69</v>
      </c>
      <c r="AP363" t="s">
        <v>69</v>
      </c>
      <c r="AQ363" t="s">
        <v>69</v>
      </c>
      <c r="AR363" t="s">
        <v>69</v>
      </c>
      <c r="AS363" t="s">
        <v>69</v>
      </c>
      <c r="AT363" t="s">
        <v>69</v>
      </c>
      <c r="AU363" t="s">
        <v>69</v>
      </c>
      <c r="AV363" t="s">
        <v>69</v>
      </c>
      <c r="AW363" t="s">
        <v>69</v>
      </c>
      <c r="AX363" t="s">
        <v>69</v>
      </c>
      <c r="AY363" t="s">
        <v>69</v>
      </c>
      <c r="AZ363" t="s">
        <v>69</v>
      </c>
      <c r="BA363" t="s">
        <v>69</v>
      </c>
      <c r="BB363" t="s">
        <v>69</v>
      </c>
      <c r="BC363" t="s">
        <v>69</v>
      </c>
      <c r="BD363" t="s">
        <v>69</v>
      </c>
      <c r="BE363" t="s">
        <v>69</v>
      </c>
      <c r="BF363" t="s">
        <v>69</v>
      </c>
      <c r="BG363" t="s">
        <v>69</v>
      </c>
      <c r="BH363" t="s">
        <v>69</v>
      </c>
      <c r="BI363" t="s">
        <v>69</v>
      </c>
      <c r="BJ363" t="s">
        <v>69</v>
      </c>
      <c r="BK363" t="s">
        <v>69</v>
      </c>
      <c r="BL363">
        <v>12.80000019</v>
      </c>
      <c r="BM363">
        <v>13.399999619999999</v>
      </c>
      <c r="BN363" t="s">
        <v>69</v>
      </c>
      <c r="BO363">
        <v>13.80000019</v>
      </c>
      <c r="BP363">
        <v>13.30000019</v>
      </c>
      <c r="BQ363">
        <v>13</v>
      </c>
      <c r="BR363">
        <v>13.19999981</v>
      </c>
      <c r="BS363" t="s">
        <v>69</v>
      </c>
      <c r="BT363">
        <v>13</v>
      </c>
      <c r="BU363">
        <v>14.19999981</v>
      </c>
      <c r="BV363">
        <v>15.399999619999999</v>
      </c>
      <c r="BW363">
        <v>14.399999619999999</v>
      </c>
      <c r="BX363">
        <v>12.600000380000001</v>
      </c>
      <c r="BY363">
        <v>12.600000380000001</v>
      </c>
      <c r="BZ363">
        <v>12.399999619999999</v>
      </c>
      <c r="CA363">
        <v>11.5</v>
      </c>
      <c r="CB363">
        <v>10.899999619999999</v>
      </c>
      <c r="CC363">
        <v>10.19999981</v>
      </c>
      <c r="CD363">
        <v>10.100000380000001</v>
      </c>
      <c r="CE363">
        <v>9.6000003800000009</v>
      </c>
      <c r="CF363" t="s">
        <v>69</v>
      </c>
      <c r="CG363">
        <v>8.5</v>
      </c>
      <c r="CH363">
        <v>7.5999999000000003</v>
      </c>
      <c r="CI363">
        <v>7</v>
      </c>
      <c r="CJ363">
        <v>6.1999998099999996</v>
      </c>
      <c r="CK363">
        <v>5.8000001900000004</v>
      </c>
      <c r="CL363">
        <v>6.5</v>
      </c>
      <c r="CM363">
        <v>7.5999999000000003</v>
      </c>
      <c r="CN363">
        <v>7.9000000999999997</v>
      </c>
      <c r="CO363">
        <v>7.5999999000000003</v>
      </c>
      <c r="CP363">
        <v>7.5</v>
      </c>
      <c r="CQ363" t="s">
        <v>69</v>
      </c>
    </row>
    <row r="364" spans="1:95" x14ac:dyDescent="0.25">
      <c r="A364" t="str">
        <f>_xll.BFieldInfo($B$364)</f>
        <v>End of Day Option Price Bid</v>
      </c>
      <c r="B364" t="s">
        <v>6</v>
      </c>
      <c r="C364" t="s">
        <v>69</v>
      </c>
      <c r="D364" t="s">
        <v>69</v>
      </c>
      <c r="E364" t="s">
        <v>69</v>
      </c>
      <c r="F364" t="s">
        <v>69</v>
      </c>
      <c r="G364" t="s">
        <v>69</v>
      </c>
      <c r="H364" t="s">
        <v>69</v>
      </c>
      <c r="I364" t="s">
        <v>69</v>
      </c>
      <c r="J364" t="s">
        <v>69</v>
      </c>
      <c r="K364" t="s">
        <v>69</v>
      </c>
      <c r="L364" t="s">
        <v>69</v>
      </c>
      <c r="M364" t="s">
        <v>69</v>
      </c>
      <c r="N364" t="s">
        <v>69</v>
      </c>
      <c r="O364" t="s">
        <v>69</v>
      </c>
      <c r="P364" t="s">
        <v>69</v>
      </c>
      <c r="Q364" t="s">
        <v>69</v>
      </c>
      <c r="R364" t="s">
        <v>69</v>
      </c>
      <c r="S364" t="s">
        <v>69</v>
      </c>
      <c r="T364" t="s">
        <v>69</v>
      </c>
      <c r="U364" t="s">
        <v>69</v>
      </c>
      <c r="V364" t="s">
        <v>69</v>
      </c>
      <c r="W364" t="s">
        <v>69</v>
      </c>
      <c r="X364" t="s">
        <v>69</v>
      </c>
      <c r="Y364" t="s">
        <v>69</v>
      </c>
      <c r="Z364" t="s">
        <v>69</v>
      </c>
      <c r="AA364" t="s">
        <v>69</v>
      </c>
      <c r="AB364" t="s">
        <v>69</v>
      </c>
      <c r="AC364" t="s">
        <v>69</v>
      </c>
      <c r="AD364" t="s">
        <v>69</v>
      </c>
      <c r="AE364" t="s">
        <v>69</v>
      </c>
      <c r="AF364" t="s">
        <v>69</v>
      </c>
      <c r="AG364" t="s">
        <v>69</v>
      </c>
      <c r="AH364" t="s">
        <v>69</v>
      </c>
      <c r="AI364" t="s">
        <v>69</v>
      </c>
      <c r="AJ364" t="s">
        <v>69</v>
      </c>
      <c r="AK364" t="s">
        <v>69</v>
      </c>
      <c r="AL364" t="s">
        <v>69</v>
      </c>
      <c r="AM364" t="s">
        <v>69</v>
      </c>
      <c r="AN364" t="s">
        <v>69</v>
      </c>
      <c r="AO364" t="s">
        <v>69</v>
      </c>
      <c r="AP364" t="s">
        <v>69</v>
      </c>
      <c r="AQ364" t="s">
        <v>69</v>
      </c>
      <c r="AR364" t="s">
        <v>69</v>
      </c>
      <c r="AS364" t="s">
        <v>69</v>
      </c>
      <c r="AT364" t="s">
        <v>69</v>
      </c>
      <c r="AU364" t="s">
        <v>69</v>
      </c>
      <c r="AV364" t="s">
        <v>69</v>
      </c>
      <c r="AW364" t="s">
        <v>69</v>
      </c>
      <c r="AX364" t="s">
        <v>69</v>
      </c>
      <c r="AY364" t="s">
        <v>69</v>
      </c>
      <c r="AZ364" t="s">
        <v>69</v>
      </c>
      <c r="BA364" t="s">
        <v>69</v>
      </c>
      <c r="BB364" t="s">
        <v>69</v>
      </c>
      <c r="BC364" t="s">
        <v>69</v>
      </c>
      <c r="BD364" t="s">
        <v>69</v>
      </c>
      <c r="BE364" t="s">
        <v>69</v>
      </c>
      <c r="BF364" t="s">
        <v>69</v>
      </c>
      <c r="BG364" t="s">
        <v>69</v>
      </c>
      <c r="BH364" t="s">
        <v>69</v>
      </c>
      <c r="BI364" t="s">
        <v>69</v>
      </c>
      <c r="BJ364" t="s">
        <v>69</v>
      </c>
      <c r="BK364" t="s">
        <v>69</v>
      </c>
      <c r="BL364">
        <v>7.9000000999999997</v>
      </c>
      <c r="BM364">
        <v>8.5</v>
      </c>
      <c r="BN364" t="s">
        <v>69</v>
      </c>
      <c r="BO364">
        <v>10.600000380000001</v>
      </c>
      <c r="BP364">
        <v>9</v>
      </c>
      <c r="BQ364">
        <v>9</v>
      </c>
      <c r="BR364">
        <v>9.5</v>
      </c>
      <c r="BS364" t="s">
        <v>69</v>
      </c>
      <c r="BT364">
        <v>9.5</v>
      </c>
      <c r="BU364">
        <v>10.80000019</v>
      </c>
      <c r="BV364">
        <v>11.80000019</v>
      </c>
      <c r="BW364">
        <v>10</v>
      </c>
      <c r="BX364">
        <v>9.1999998099999996</v>
      </c>
      <c r="BY364">
        <v>8.8000001900000004</v>
      </c>
      <c r="BZ364">
        <v>8.8000001900000004</v>
      </c>
      <c r="CA364">
        <v>8.1000003800000009</v>
      </c>
      <c r="CB364">
        <v>7.3000001900000004</v>
      </c>
      <c r="CC364">
        <v>7.5</v>
      </c>
      <c r="CD364">
        <v>6.8000001900000004</v>
      </c>
      <c r="CE364">
        <v>6.1999998099999996</v>
      </c>
      <c r="CF364" t="s">
        <v>69</v>
      </c>
      <c r="CG364">
        <v>5.9000000999999997</v>
      </c>
      <c r="CH364">
        <v>4.6999998099999996</v>
      </c>
      <c r="CI364">
        <v>4.4000000999999997</v>
      </c>
      <c r="CJ364">
        <v>3.7000000499999999</v>
      </c>
      <c r="CK364">
        <v>3.5999999000000003</v>
      </c>
      <c r="CL364">
        <v>4.3000001900000004</v>
      </c>
      <c r="CM364">
        <v>5.5999999000000003</v>
      </c>
      <c r="CN364">
        <v>5.5</v>
      </c>
      <c r="CO364">
        <v>5</v>
      </c>
      <c r="CP364">
        <v>4.9000000999999997</v>
      </c>
      <c r="CQ364" t="s">
        <v>69</v>
      </c>
    </row>
    <row r="365" spans="1:95" x14ac:dyDescent="0.25">
      <c r="A365" t="str">
        <f>_xll.BFieldInfo($B$365)</f>
        <v>End of Day Underlying Price Ask</v>
      </c>
      <c r="B365" t="s">
        <v>7</v>
      </c>
      <c r="C365" t="s">
        <v>69</v>
      </c>
      <c r="D365" t="s">
        <v>69</v>
      </c>
      <c r="E365" t="s">
        <v>69</v>
      </c>
      <c r="F365" t="s">
        <v>69</v>
      </c>
      <c r="G365" t="s">
        <v>69</v>
      </c>
      <c r="H365" t="s">
        <v>69</v>
      </c>
      <c r="I365" t="s">
        <v>69</v>
      </c>
      <c r="J365" t="s">
        <v>69</v>
      </c>
      <c r="K365" t="s">
        <v>69</v>
      </c>
      <c r="L365" t="s">
        <v>69</v>
      </c>
      <c r="M365" t="s">
        <v>69</v>
      </c>
      <c r="N365" t="s">
        <v>69</v>
      </c>
      <c r="O365" t="s">
        <v>69</v>
      </c>
      <c r="P365" t="s">
        <v>69</v>
      </c>
      <c r="Q365" t="s">
        <v>69</v>
      </c>
      <c r="R365" t="s">
        <v>69</v>
      </c>
      <c r="S365" t="s">
        <v>69</v>
      </c>
      <c r="T365" t="s">
        <v>69</v>
      </c>
      <c r="U365" t="s">
        <v>69</v>
      </c>
      <c r="V365" t="s">
        <v>69</v>
      </c>
      <c r="W365" t="s">
        <v>69</v>
      </c>
      <c r="X365" t="s">
        <v>69</v>
      </c>
      <c r="Y365" t="s">
        <v>69</v>
      </c>
      <c r="Z365" t="s">
        <v>69</v>
      </c>
      <c r="AA365" t="s">
        <v>69</v>
      </c>
      <c r="AB365" t="s">
        <v>69</v>
      </c>
      <c r="AC365" t="s">
        <v>69</v>
      </c>
      <c r="AD365" t="s">
        <v>69</v>
      </c>
      <c r="AE365" t="s">
        <v>69</v>
      </c>
      <c r="AF365" t="s">
        <v>69</v>
      </c>
      <c r="AG365" t="s">
        <v>69</v>
      </c>
      <c r="AH365" t="s">
        <v>69</v>
      </c>
      <c r="AI365" t="s">
        <v>69</v>
      </c>
      <c r="AJ365" t="s">
        <v>69</v>
      </c>
      <c r="AK365" t="s">
        <v>69</v>
      </c>
      <c r="AL365" t="s">
        <v>69</v>
      </c>
      <c r="AM365" t="s">
        <v>69</v>
      </c>
      <c r="AN365" t="s">
        <v>69</v>
      </c>
      <c r="AO365" t="s">
        <v>69</v>
      </c>
      <c r="AP365" t="s">
        <v>69</v>
      </c>
      <c r="AQ365" t="s">
        <v>69</v>
      </c>
      <c r="AR365" t="s">
        <v>69</v>
      </c>
      <c r="AS365" t="s">
        <v>69</v>
      </c>
      <c r="AT365" t="s">
        <v>69</v>
      </c>
      <c r="AU365" t="s">
        <v>69</v>
      </c>
      <c r="AV365" t="s">
        <v>69</v>
      </c>
      <c r="AW365" t="s">
        <v>69</v>
      </c>
      <c r="AX365" t="s">
        <v>69</v>
      </c>
      <c r="AY365" t="s">
        <v>69</v>
      </c>
      <c r="AZ365" t="s">
        <v>69</v>
      </c>
      <c r="BA365" t="s">
        <v>69</v>
      </c>
      <c r="BB365" t="s">
        <v>69</v>
      </c>
      <c r="BC365" t="s">
        <v>69</v>
      </c>
      <c r="BD365" t="s">
        <v>69</v>
      </c>
      <c r="BE365" t="s">
        <v>69</v>
      </c>
      <c r="BF365" t="s">
        <v>69</v>
      </c>
      <c r="BG365" t="s">
        <v>69</v>
      </c>
      <c r="BH365" t="s">
        <v>69</v>
      </c>
      <c r="BI365" t="s">
        <v>69</v>
      </c>
      <c r="BJ365" t="s">
        <v>69</v>
      </c>
      <c r="BK365" t="s">
        <v>69</v>
      </c>
      <c r="BL365">
        <v>23.149999619999999</v>
      </c>
      <c r="BM365">
        <v>23.38999939</v>
      </c>
      <c r="BN365" t="s">
        <v>69</v>
      </c>
      <c r="BO365">
        <v>23.879999160000001</v>
      </c>
      <c r="BP365">
        <v>23.409999849999998</v>
      </c>
      <c r="BQ365">
        <v>23.010000229999999</v>
      </c>
      <c r="BR365">
        <v>23.299999239999998</v>
      </c>
      <c r="BS365" t="s">
        <v>69</v>
      </c>
      <c r="BT365">
        <v>23.225000380000001</v>
      </c>
      <c r="BU365">
        <v>24.239999770000001</v>
      </c>
      <c r="BV365">
        <v>25.459999079999999</v>
      </c>
      <c r="BW365">
        <v>24.350000380000001</v>
      </c>
      <c r="BX365">
        <v>22.784999849999998</v>
      </c>
      <c r="BY365">
        <v>22.620000839999999</v>
      </c>
      <c r="BZ365">
        <v>22.510000229999999</v>
      </c>
      <c r="CA365">
        <v>21.81999969</v>
      </c>
      <c r="CB365">
        <v>21.094999309999999</v>
      </c>
      <c r="CC365">
        <v>20.75</v>
      </c>
      <c r="CD365">
        <v>20.420000080000001</v>
      </c>
      <c r="CE365">
        <v>20.020000459999999</v>
      </c>
      <c r="CF365" t="s">
        <v>69</v>
      </c>
      <c r="CG365">
        <v>19.090000150000002</v>
      </c>
      <c r="CH365">
        <v>18.090000150000002</v>
      </c>
      <c r="CI365">
        <v>17.754999160000001</v>
      </c>
      <c r="CJ365">
        <v>17.010000229999999</v>
      </c>
      <c r="CK365">
        <v>16.540000920000001</v>
      </c>
      <c r="CL365">
        <v>17.18000031</v>
      </c>
      <c r="CM365">
        <v>18.340000150000002</v>
      </c>
      <c r="CN365">
        <v>18.520000459999999</v>
      </c>
      <c r="CO365">
        <v>18.200000760000002</v>
      </c>
      <c r="CP365">
        <v>18.260000229999999</v>
      </c>
      <c r="CQ365" t="s">
        <v>69</v>
      </c>
    </row>
    <row r="366" spans="1:95" x14ac:dyDescent="0.25">
      <c r="A366" t="str">
        <f>_xll.BFieldInfo($B$366)</f>
        <v>End of Day Underlying Price Last</v>
      </c>
      <c r="B366" t="s">
        <v>8</v>
      </c>
      <c r="C366" t="s">
        <v>69</v>
      </c>
      <c r="D366" t="s">
        <v>69</v>
      </c>
      <c r="E366" t="s">
        <v>69</v>
      </c>
      <c r="F366" t="s">
        <v>69</v>
      </c>
      <c r="G366" t="s">
        <v>69</v>
      </c>
      <c r="H366" t="s">
        <v>69</v>
      </c>
      <c r="I366" t="s">
        <v>69</v>
      </c>
      <c r="J366" t="s">
        <v>69</v>
      </c>
      <c r="K366" t="s">
        <v>69</v>
      </c>
      <c r="L366" t="s">
        <v>69</v>
      </c>
      <c r="M366" t="s">
        <v>69</v>
      </c>
      <c r="N366" t="s">
        <v>69</v>
      </c>
      <c r="O366" t="s">
        <v>69</v>
      </c>
      <c r="P366" t="s">
        <v>69</v>
      </c>
      <c r="Q366" t="s">
        <v>69</v>
      </c>
      <c r="R366" t="s">
        <v>69</v>
      </c>
      <c r="S366" t="s">
        <v>69</v>
      </c>
      <c r="T366" t="s">
        <v>69</v>
      </c>
      <c r="U366" t="s">
        <v>69</v>
      </c>
      <c r="V366" t="s">
        <v>69</v>
      </c>
      <c r="W366" t="s">
        <v>69</v>
      </c>
      <c r="X366" t="s">
        <v>69</v>
      </c>
      <c r="Y366" t="s">
        <v>69</v>
      </c>
      <c r="Z366" t="s">
        <v>69</v>
      </c>
      <c r="AA366" t="s">
        <v>69</v>
      </c>
      <c r="AB366" t="s">
        <v>69</v>
      </c>
      <c r="AC366" t="s">
        <v>69</v>
      </c>
      <c r="AD366" t="s">
        <v>69</v>
      </c>
      <c r="AE366" t="s">
        <v>69</v>
      </c>
      <c r="AF366" t="s">
        <v>69</v>
      </c>
      <c r="AG366" t="s">
        <v>69</v>
      </c>
      <c r="AH366" t="s">
        <v>69</v>
      </c>
      <c r="AI366" t="s">
        <v>69</v>
      </c>
      <c r="AJ366" t="s">
        <v>69</v>
      </c>
      <c r="AK366" t="s">
        <v>69</v>
      </c>
      <c r="AL366" t="s">
        <v>69</v>
      </c>
      <c r="AM366" t="s">
        <v>69</v>
      </c>
      <c r="AN366" t="s">
        <v>69</v>
      </c>
      <c r="AO366" t="s">
        <v>69</v>
      </c>
      <c r="AP366" t="s">
        <v>69</v>
      </c>
      <c r="AQ366" t="s">
        <v>69</v>
      </c>
      <c r="AR366" t="s">
        <v>69</v>
      </c>
      <c r="AS366" t="s">
        <v>69</v>
      </c>
      <c r="AT366" t="s">
        <v>69</v>
      </c>
      <c r="AU366" t="s">
        <v>69</v>
      </c>
      <c r="AV366" t="s">
        <v>69</v>
      </c>
      <c r="AW366" t="s">
        <v>69</v>
      </c>
      <c r="AX366" t="s">
        <v>69</v>
      </c>
      <c r="AY366" t="s">
        <v>69</v>
      </c>
      <c r="AZ366" t="s">
        <v>69</v>
      </c>
      <c r="BA366" t="s">
        <v>69</v>
      </c>
      <c r="BB366" t="s">
        <v>69</v>
      </c>
      <c r="BC366" t="s">
        <v>69</v>
      </c>
      <c r="BD366" t="s">
        <v>69</v>
      </c>
      <c r="BE366" t="s">
        <v>69</v>
      </c>
      <c r="BF366" t="s">
        <v>69</v>
      </c>
      <c r="BG366" t="s">
        <v>69</v>
      </c>
      <c r="BH366" t="s">
        <v>69</v>
      </c>
      <c r="BI366" t="s">
        <v>69</v>
      </c>
      <c r="BJ366" t="s">
        <v>69</v>
      </c>
      <c r="BK366" t="s">
        <v>69</v>
      </c>
      <c r="BL366" t="s">
        <v>69</v>
      </c>
      <c r="BM366" t="s">
        <v>69</v>
      </c>
      <c r="BN366" t="s">
        <v>69</v>
      </c>
      <c r="BO366" t="s">
        <v>69</v>
      </c>
      <c r="BP366" t="s">
        <v>69</v>
      </c>
      <c r="BQ366" t="s">
        <v>69</v>
      </c>
      <c r="BR366" t="s">
        <v>69</v>
      </c>
      <c r="BS366" t="s">
        <v>69</v>
      </c>
      <c r="BT366" t="s">
        <v>69</v>
      </c>
      <c r="BU366" t="s">
        <v>69</v>
      </c>
      <c r="BV366" t="s">
        <v>69</v>
      </c>
      <c r="BW366" t="s">
        <v>69</v>
      </c>
      <c r="BX366" t="s">
        <v>69</v>
      </c>
      <c r="BY366" t="s">
        <v>69</v>
      </c>
      <c r="BZ366" t="s">
        <v>69</v>
      </c>
      <c r="CA366" t="s">
        <v>69</v>
      </c>
      <c r="CB366" t="s">
        <v>69</v>
      </c>
      <c r="CC366" t="s">
        <v>69</v>
      </c>
      <c r="CD366" t="s">
        <v>69</v>
      </c>
      <c r="CE366" t="s">
        <v>69</v>
      </c>
      <c r="CF366" t="s">
        <v>69</v>
      </c>
      <c r="CG366" t="s">
        <v>69</v>
      </c>
      <c r="CH366" t="s">
        <v>69</v>
      </c>
      <c r="CI366" t="s">
        <v>69</v>
      </c>
      <c r="CJ366" t="s">
        <v>69</v>
      </c>
      <c r="CK366" t="s">
        <v>69</v>
      </c>
      <c r="CL366" t="s">
        <v>69</v>
      </c>
      <c r="CM366" t="s">
        <v>69</v>
      </c>
      <c r="CN366" t="s">
        <v>69</v>
      </c>
      <c r="CO366" t="s">
        <v>69</v>
      </c>
      <c r="CP366" t="s">
        <v>69</v>
      </c>
      <c r="CQ366" t="s">
        <v>69</v>
      </c>
    </row>
    <row r="368" spans="1:95" x14ac:dyDescent="0.25">
      <c r="A368" t="s">
        <v>56</v>
      </c>
      <c r="B368" t="s">
        <v>3</v>
      </c>
      <c r="C368" s="1">
        <f>_xll.BDH($A$368,$B$369:$B$373,$B$1,$B$2,"Dir=H","CDR=5D","Days=A","Fill=-","FX=USD","Dts=S","cols=93;rows=6")</f>
        <v>43735</v>
      </c>
      <c r="D368" s="1">
        <v>43738</v>
      </c>
      <c r="E368" s="1">
        <v>43739</v>
      </c>
      <c r="F368" s="1">
        <v>43740</v>
      </c>
      <c r="G368" s="1">
        <v>43741</v>
      </c>
      <c r="H368" s="1">
        <v>43742</v>
      </c>
      <c r="I368" s="1">
        <v>43745</v>
      </c>
      <c r="J368" s="1">
        <v>43746</v>
      </c>
      <c r="K368" s="1">
        <v>43747</v>
      </c>
      <c r="L368" s="1">
        <v>43748</v>
      </c>
      <c r="M368" s="1">
        <v>43749</v>
      </c>
      <c r="N368" s="1">
        <v>43752</v>
      </c>
      <c r="O368" s="1">
        <v>43753</v>
      </c>
      <c r="P368" s="1">
        <v>43754</v>
      </c>
      <c r="Q368" s="1">
        <v>43755</v>
      </c>
      <c r="R368" s="1">
        <v>43756</v>
      </c>
      <c r="S368" s="1">
        <v>43759</v>
      </c>
      <c r="T368" s="1">
        <v>43760</v>
      </c>
      <c r="U368" s="1">
        <v>43761</v>
      </c>
      <c r="V368" s="1">
        <v>43762</v>
      </c>
      <c r="W368" s="1">
        <v>43763</v>
      </c>
      <c r="X368" s="1">
        <v>43766</v>
      </c>
      <c r="Y368" s="1">
        <v>43767</v>
      </c>
      <c r="Z368" s="1">
        <v>43768</v>
      </c>
      <c r="AA368" s="1">
        <v>43769</v>
      </c>
      <c r="AB368" s="1">
        <v>43770</v>
      </c>
      <c r="AC368" s="1">
        <v>43773</v>
      </c>
      <c r="AD368" s="1">
        <v>43774</v>
      </c>
      <c r="AE368" s="1">
        <v>43775</v>
      </c>
      <c r="AF368" s="1">
        <v>43776</v>
      </c>
      <c r="AG368" s="1">
        <v>43777</v>
      </c>
      <c r="AH368" s="1">
        <v>43780</v>
      </c>
      <c r="AI368" s="1">
        <v>43781</v>
      </c>
      <c r="AJ368" s="1">
        <v>43782</v>
      </c>
      <c r="AK368" s="1">
        <v>43783</v>
      </c>
      <c r="AL368" s="1">
        <v>43784</v>
      </c>
      <c r="AM368" s="1">
        <v>43787</v>
      </c>
      <c r="AN368" s="1">
        <v>43788</v>
      </c>
      <c r="AO368" s="1">
        <v>43789</v>
      </c>
      <c r="AP368" s="1">
        <v>43790</v>
      </c>
      <c r="AQ368" s="1">
        <v>43791</v>
      </c>
      <c r="AR368" s="1">
        <v>43794</v>
      </c>
      <c r="AS368" s="1">
        <v>43795</v>
      </c>
      <c r="AT368" s="1">
        <v>43796</v>
      </c>
      <c r="AU368" s="1">
        <v>43797</v>
      </c>
      <c r="AV368" s="1">
        <v>43798</v>
      </c>
      <c r="AW368" s="1">
        <v>43801</v>
      </c>
      <c r="AX368" s="1">
        <v>43802</v>
      </c>
      <c r="AY368" s="1">
        <v>43803</v>
      </c>
      <c r="AZ368" s="1">
        <v>43804</v>
      </c>
      <c r="BA368" s="1">
        <v>43805</v>
      </c>
      <c r="BB368" s="1">
        <v>43808</v>
      </c>
      <c r="BC368" s="1">
        <v>43809</v>
      </c>
      <c r="BD368" s="1">
        <v>43810</v>
      </c>
      <c r="BE368" s="1">
        <v>43811</v>
      </c>
      <c r="BF368" s="1">
        <v>43812</v>
      </c>
      <c r="BG368" s="1">
        <v>43815</v>
      </c>
      <c r="BH368" s="1">
        <v>43816</v>
      </c>
      <c r="BI368" s="1">
        <v>43817</v>
      </c>
      <c r="BJ368" s="1">
        <v>43818</v>
      </c>
      <c r="BK368" s="1">
        <v>43819</v>
      </c>
      <c r="BL368" s="1">
        <v>43822</v>
      </c>
      <c r="BM368" s="1">
        <v>43823</v>
      </c>
      <c r="BN368" s="1">
        <v>43824</v>
      </c>
      <c r="BO368" s="1">
        <v>43825</v>
      </c>
      <c r="BP368" s="1">
        <v>43826</v>
      </c>
      <c r="BQ368" s="1">
        <v>43829</v>
      </c>
      <c r="BR368" s="1">
        <v>43830</v>
      </c>
      <c r="BS368" s="1">
        <v>43831</v>
      </c>
      <c r="BT368" s="1">
        <v>43832</v>
      </c>
      <c r="BU368" s="1">
        <v>43833</v>
      </c>
      <c r="BV368" s="1">
        <v>43836</v>
      </c>
      <c r="BW368" s="1">
        <v>43837</v>
      </c>
      <c r="BX368" s="1">
        <v>43838</v>
      </c>
      <c r="BY368" s="1">
        <v>43839</v>
      </c>
      <c r="BZ368" s="1">
        <v>43840</v>
      </c>
      <c r="CA368" s="1">
        <v>43843</v>
      </c>
      <c r="CB368" s="1">
        <v>43844</v>
      </c>
      <c r="CC368" s="1">
        <v>43845</v>
      </c>
      <c r="CD368" s="1">
        <v>43846</v>
      </c>
      <c r="CE368" s="1">
        <v>43847</v>
      </c>
      <c r="CF368" s="1">
        <v>43850</v>
      </c>
      <c r="CG368" s="1">
        <v>43851</v>
      </c>
      <c r="CH368" s="1">
        <v>43852</v>
      </c>
      <c r="CI368" s="1">
        <v>43853</v>
      </c>
      <c r="CJ368" s="1">
        <v>43854</v>
      </c>
      <c r="CK368" s="1">
        <v>43857</v>
      </c>
      <c r="CL368" s="1">
        <v>43858</v>
      </c>
      <c r="CM368" s="1">
        <v>43859</v>
      </c>
      <c r="CN368" s="1">
        <v>43860</v>
      </c>
      <c r="CO368" s="1">
        <v>43861</v>
      </c>
      <c r="CP368" s="1">
        <v>43864</v>
      </c>
      <c r="CQ368" s="1">
        <v>43865</v>
      </c>
    </row>
    <row r="369" spans="1:95" x14ac:dyDescent="0.25">
      <c r="A369" t="str">
        <f>_xll.BFieldInfo($B$369)</f>
        <v>Implied Volatility Using Ask Price</v>
      </c>
      <c r="B369" t="s">
        <v>4</v>
      </c>
      <c r="C369">
        <v>89.658000000000001</v>
      </c>
      <c r="D369">
        <v>100.541</v>
      </c>
      <c r="E369">
        <v>76.085999999999999</v>
      </c>
      <c r="F369">
        <v>84.403999999999996</v>
      </c>
      <c r="G369">
        <v>82.293000000000006</v>
      </c>
      <c r="H369">
        <v>82.028999999999996</v>
      </c>
      <c r="I369">
        <v>94.350999999999999</v>
      </c>
      <c r="J369">
        <v>83.608999999999995</v>
      </c>
      <c r="K369">
        <v>88.47</v>
      </c>
      <c r="L369">
        <v>83.4</v>
      </c>
      <c r="M369">
        <v>88.828000000000003</v>
      </c>
      <c r="N369">
        <v>85.248999999999995</v>
      </c>
      <c r="O369">
        <v>81.183000000000007</v>
      </c>
      <c r="P369">
        <v>96.352999999999994</v>
      </c>
      <c r="Q369">
        <v>83.978999999999999</v>
      </c>
      <c r="R369">
        <v>110.102</v>
      </c>
      <c r="S369">
        <v>85.203000000000003</v>
      </c>
      <c r="T369">
        <v>96.510999999999996</v>
      </c>
      <c r="U369">
        <v>116.628</v>
      </c>
      <c r="V369">
        <v>105.157</v>
      </c>
      <c r="W369">
        <v>89.347999999999999</v>
      </c>
      <c r="X369">
        <v>91.918000000000006</v>
      </c>
      <c r="Y369">
        <v>110.634</v>
      </c>
      <c r="Z369">
        <v>84.051000000000002</v>
      </c>
      <c r="AA369">
        <v>79.680999999999997</v>
      </c>
      <c r="AB369">
        <v>87.236000000000004</v>
      </c>
      <c r="AC369">
        <v>95.525999999999996</v>
      </c>
      <c r="AD369">
        <v>116.84</v>
      </c>
      <c r="AE369">
        <v>110.678</v>
      </c>
      <c r="AF369">
        <v>94.802999999999997</v>
      </c>
      <c r="AG369">
        <v>73.3</v>
      </c>
      <c r="AH369">
        <v>87.793999999999997</v>
      </c>
      <c r="AI369">
        <v>73.759</v>
      </c>
      <c r="AJ369">
        <v>74.932000000000002</v>
      </c>
      <c r="AK369">
        <v>88.066000000000003</v>
      </c>
      <c r="AL369">
        <v>121.985</v>
      </c>
      <c r="AM369">
        <v>85.674000000000007</v>
      </c>
      <c r="AN369">
        <v>116.048</v>
      </c>
      <c r="AO369">
        <v>90.852999999999994</v>
      </c>
      <c r="AP369">
        <v>81.727000000000004</v>
      </c>
      <c r="AQ369">
        <v>124.84</v>
      </c>
      <c r="AR369">
        <v>95.013000000000005</v>
      </c>
      <c r="AS369">
        <v>93.814999999999998</v>
      </c>
      <c r="AT369">
        <v>109.319</v>
      </c>
      <c r="AU369" t="s">
        <v>69</v>
      </c>
      <c r="AV369">
        <v>149.81299999999999</v>
      </c>
      <c r="AW369">
        <v>107.78400000000001</v>
      </c>
      <c r="AX369">
        <v>145.27099999999999</v>
      </c>
      <c r="AY369">
        <v>121.53100000000001</v>
      </c>
      <c r="AZ369">
        <v>98.385000000000005</v>
      </c>
      <c r="BA369">
        <v>113.68600000000001</v>
      </c>
      <c r="BB369">
        <v>106.697</v>
      </c>
      <c r="BC369">
        <v>147.37299999999999</v>
      </c>
      <c r="BD369">
        <v>95.742000000000004</v>
      </c>
      <c r="BE369">
        <v>111.06100000000001</v>
      </c>
      <c r="BF369">
        <v>115.32299999999999</v>
      </c>
      <c r="BG369">
        <v>108.253</v>
      </c>
      <c r="BH369">
        <v>143.61600000000001</v>
      </c>
      <c r="BI369">
        <v>161.22</v>
      </c>
      <c r="BJ369">
        <v>99.534999999999997</v>
      </c>
      <c r="BK369">
        <v>163.279</v>
      </c>
      <c r="BL369">
        <v>257.57499999999999</v>
      </c>
      <c r="BM369">
        <v>245.68100000000001</v>
      </c>
      <c r="BN369" t="s">
        <v>69</v>
      </c>
      <c r="BO369">
        <v>258.166</v>
      </c>
      <c r="BP369">
        <v>262.33999999999997</v>
      </c>
      <c r="BQ369">
        <v>275.11799999999999</v>
      </c>
      <c r="BR369">
        <v>279.54599999999999</v>
      </c>
      <c r="BS369" t="s">
        <v>69</v>
      </c>
      <c r="BT369">
        <v>275.09100000000001</v>
      </c>
      <c r="BU369">
        <v>287.60199999999998</v>
      </c>
      <c r="BV369">
        <v>284.52199999999999</v>
      </c>
      <c r="BW369">
        <v>291.10199999999998</v>
      </c>
      <c r="BX369">
        <v>291.21100000000001</v>
      </c>
      <c r="BY369">
        <v>297.911</v>
      </c>
      <c r="BZ369">
        <v>294.23500000000001</v>
      </c>
      <c r="CA369">
        <v>302.12299999999999</v>
      </c>
      <c r="CB369">
        <v>300.29199999999997</v>
      </c>
      <c r="CC369">
        <v>309.24900000000002</v>
      </c>
      <c r="CD369">
        <v>285.81700000000001</v>
      </c>
      <c r="CE369">
        <v>298.84899999999999</v>
      </c>
      <c r="CF369" t="s">
        <v>69</v>
      </c>
      <c r="CG369">
        <v>298.75599999999997</v>
      </c>
      <c r="CH369">
        <v>335.04199999999997</v>
      </c>
      <c r="CI369">
        <v>344.07499999999999</v>
      </c>
      <c r="CJ369">
        <v>336.113</v>
      </c>
      <c r="CK369">
        <v>337.91699999999997</v>
      </c>
      <c r="CL369">
        <v>378.89699999999999</v>
      </c>
      <c r="CM369">
        <v>374.87</v>
      </c>
      <c r="CN369">
        <v>392.96699999999998</v>
      </c>
      <c r="CO369">
        <v>386.90100000000001</v>
      </c>
      <c r="CP369">
        <v>422.48899999999998</v>
      </c>
      <c r="CQ369" t="s">
        <v>69</v>
      </c>
    </row>
    <row r="370" spans="1:95" x14ac:dyDescent="0.25">
      <c r="A370" t="str">
        <f>_xll.BFieldInfo($B$370)</f>
        <v>End of Day Option Price Ask</v>
      </c>
      <c r="B370" t="s">
        <v>5</v>
      </c>
      <c r="C370">
        <v>10.399999619999999</v>
      </c>
      <c r="D370">
        <v>10.30000019</v>
      </c>
      <c r="E370">
        <v>8.8000001900000004</v>
      </c>
      <c r="F370">
        <v>9</v>
      </c>
      <c r="G370">
        <v>9.1000003800000009</v>
      </c>
      <c r="H370">
        <v>9.6000003800000009</v>
      </c>
      <c r="I370">
        <v>9.6000003800000009</v>
      </c>
      <c r="J370">
        <v>9.1999998099999996</v>
      </c>
      <c r="K370">
        <v>9.3999996199999991</v>
      </c>
      <c r="L370">
        <v>9</v>
      </c>
      <c r="M370">
        <v>9.5</v>
      </c>
      <c r="N370">
        <v>9</v>
      </c>
      <c r="O370">
        <v>9</v>
      </c>
      <c r="P370">
        <v>9</v>
      </c>
      <c r="Q370">
        <v>8.8999996199999991</v>
      </c>
      <c r="R370">
        <v>9.1999998099999996</v>
      </c>
      <c r="S370">
        <v>9</v>
      </c>
      <c r="T370">
        <v>9.6999998099999996</v>
      </c>
      <c r="U370">
        <v>10.30000019</v>
      </c>
      <c r="V370">
        <v>9.8999996199999991</v>
      </c>
      <c r="W370">
        <v>9.8000001900000004</v>
      </c>
      <c r="X370">
        <v>10.19999981</v>
      </c>
      <c r="Y370">
        <v>10.399999619999999</v>
      </c>
      <c r="Z370">
        <v>10</v>
      </c>
      <c r="AA370">
        <v>9.5</v>
      </c>
      <c r="AB370">
        <v>10</v>
      </c>
      <c r="AC370">
        <v>10.30000019</v>
      </c>
      <c r="AD370">
        <v>10.899999619999999</v>
      </c>
      <c r="AE370">
        <v>8.1000003800000009</v>
      </c>
      <c r="AF370">
        <v>7.5999999000000003</v>
      </c>
      <c r="AG370">
        <v>7.6999998099999996</v>
      </c>
      <c r="AH370">
        <v>7.9000000999999997</v>
      </c>
      <c r="AI370">
        <v>7.9000000999999997</v>
      </c>
      <c r="AJ370">
        <v>8.1000003800000009</v>
      </c>
      <c r="AK370">
        <v>8.1999998099999996</v>
      </c>
      <c r="AL370">
        <v>10</v>
      </c>
      <c r="AM370">
        <v>9.3999996199999991</v>
      </c>
      <c r="AN370">
        <v>9.8000001900000004</v>
      </c>
      <c r="AO370">
        <v>9.3000001900000004</v>
      </c>
      <c r="AP370">
        <v>9.1000003800000009</v>
      </c>
      <c r="AQ370">
        <v>10.600000380000001</v>
      </c>
      <c r="AR370">
        <v>11.100000380000001</v>
      </c>
      <c r="AS370">
        <v>11</v>
      </c>
      <c r="AT370">
        <v>11.5</v>
      </c>
      <c r="AU370" t="s">
        <v>69</v>
      </c>
      <c r="AV370">
        <v>12.30000019</v>
      </c>
      <c r="AW370">
        <v>11.19999981</v>
      </c>
      <c r="AX370">
        <v>11.80000019</v>
      </c>
      <c r="AY370">
        <v>11.30000019</v>
      </c>
      <c r="AZ370">
        <v>11.100000380000001</v>
      </c>
      <c r="BA370">
        <v>12.100000380000001</v>
      </c>
      <c r="BB370">
        <v>11.899999619999999</v>
      </c>
      <c r="BC370">
        <v>12.600000380000001</v>
      </c>
      <c r="BD370">
        <v>11.69999981</v>
      </c>
      <c r="BE370">
        <v>12.600000380000001</v>
      </c>
      <c r="BF370">
        <v>12.399999619999999</v>
      </c>
      <c r="BG370">
        <v>12.69999981</v>
      </c>
      <c r="BH370">
        <v>13.30000019</v>
      </c>
      <c r="BI370">
        <v>13.399999619999999</v>
      </c>
      <c r="BJ370">
        <v>12.80000019</v>
      </c>
      <c r="BK370">
        <v>14</v>
      </c>
      <c r="BL370">
        <v>15.80000019</v>
      </c>
      <c r="BM370">
        <v>15.600000380000001</v>
      </c>
      <c r="BN370" t="s">
        <v>69</v>
      </c>
      <c r="BO370">
        <v>15.899999619999999</v>
      </c>
      <c r="BP370">
        <v>16.200000760000002</v>
      </c>
      <c r="BQ370">
        <v>16.200000760000002</v>
      </c>
      <c r="BR370">
        <v>16.200000760000002</v>
      </c>
      <c r="BS370" t="s">
        <v>69</v>
      </c>
      <c r="BT370">
        <v>15.899999619999999</v>
      </c>
      <c r="BU370">
        <v>15.80000019</v>
      </c>
      <c r="BV370">
        <v>15.600000380000001</v>
      </c>
      <c r="BW370">
        <v>15.600000380000001</v>
      </c>
      <c r="BX370">
        <v>15.600000380000001</v>
      </c>
      <c r="BY370">
        <v>15.19999981</v>
      </c>
      <c r="BZ370">
        <v>14.600000380000001</v>
      </c>
      <c r="CA370">
        <v>14</v>
      </c>
      <c r="CB370">
        <v>14</v>
      </c>
      <c r="CC370">
        <v>14.399999619999999</v>
      </c>
      <c r="CD370">
        <v>12.600000380000001</v>
      </c>
      <c r="CE370">
        <v>13.100000380000001</v>
      </c>
      <c r="CF370" t="s">
        <v>69</v>
      </c>
      <c r="CG370">
        <v>12.19999981</v>
      </c>
      <c r="CH370">
        <v>13.30000019</v>
      </c>
      <c r="CI370">
        <v>13.19999981</v>
      </c>
      <c r="CJ370">
        <v>12.80000019</v>
      </c>
      <c r="CK370">
        <v>12.19999981</v>
      </c>
      <c r="CL370">
        <v>13</v>
      </c>
      <c r="CM370">
        <v>12.69999981</v>
      </c>
      <c r="CN370">
        <v>13.30000019</v>
      </c>
      <c r="CO370">
        <v>12.399999619999999</v>
      </c>
      <c r="CP370">
        <v>12.80000019</v>
      </c>
      <c r="CQ370" t="s">
        <v>69</v>
      </c>
    </row>
    <row r="371" spans="1:95" x14ac:dyDescent="0.25">
      <c r="A371" t="str">
        <f>_xll.BFieldInfo($B$371)</f>
        <v>End of Day Option Price Bid</v>
      </c>
      <c r="B371" t="s">
        <v>6</v>
      </c>
      <c r="C371">
        <v>9.6000003800000009</v>
      </c>
      <c r="D371">
        <v>9.1000003800000009</v>
      </c>
      <c r="E371">
        <v>7.9000000999999997</v>
      </c>
      <c r="F371">
        <v>8.1000003800000009</v>
      </c>
      <c r="G371">
        <v>7.9000000999999997</v>
      </c>
      <c r="H371">
        <v>8.3999996199999991</v>
      </c>
      <c r="I371">
        <v>8.6999998099999996</v>
      </c>
      <c r="J371">
        <v>7.8000001900000004</v>
      </c>
      <c r="K371">
        <v>8.1999998099999996</v>
      </c>
      <c r="L371">
        <v>8.6000003800000009</v>
      </c>
      <c r="M371">
        <v>8.5</v>
      </c>
      <c r="N371">
        <v>8</v>
      </c>
      <c r="O371">
        <v>8.1000003800000009</v>
      </c>
      <c r="P371">
        <v>7.6999998099999996</v>
      </c>
      <c r="Q371">
        <v>7.5999999000000003</v>
      </c>
      <c r="R371">
        <v>7.9000000999999997</v>
      </c>
      <c r="S371">
        <v>8.5</v>
      </c>
      <c r="T371">
        <v>8.6999998099999996</v>
      </c>
      <c r="U371">
        <v>8.8000001900000004</v>
      </c>
      <c r="V371">
        <v>8.3999996199999991</v>
      </c>
      <c r="W371">
        <v>8.8000001900000004</v>
      </c>
      <c r="X371">
        <v>9.1999998099999996</v>
      </c>
      <c r="Y371">
        <v>9.3999996199999991</v>
      </c>
      <c r="Z371">
        <v>9.3000001900000004</v>
      </c>
      <c r="AA371">
        <v>9</v>
      </c>
      <c r="AB371">
        <v>9.6000003800000009</v>
      </c>
      <c r="AC371">
        <v>9.5</v>
      </c>
      <c r="AD371">
        <v>9.6999998099999996</v>
      </c>
      <c r="AE371">
        <v>6.9000000999999997</v>
      </c>
      <c r="AF371">
        <v>6.5999999000000003</v>
      </c>
      <c r="AG371">
        <v>7.1999998099999996</v>
      </c>
      <c r="AH371">
        <v>6.9000000999999997</v>
      </c>
      <c r="AI371">
        <v>7.4000000999999997</v>
      </c>
      <c r="AJ371">
        <v>6.9000000999999997</v>
      </c>
      <c r="AK371">
        <v>7.0999999000000003</v>
      </c>
      <c r="AL371">
        <v>8.5</v>
      </c>
      <c r="AM371">
        <v>8.1000003800000009</v>
      </c>
      <c r="AN371">
        <v>8.6999998099999996</v>
      </c>
      <c r="AO371">
        <v>8.6999998099999996</v>
      </c>
      <c r="AP371">
        <v>8.6000003800000009</v>
      </c>
      <c r="AQ371">
        <v>9.3999996199999991</v>
      </c>
      <c r="AR371">
        <v>10.399999619999999</v>
      </c>
      <c r="AS371">
        <v>10.5</v>
      </c>
      <c r="AT371">
        <v>10.80000019</v>
      </c>
      <c r="AU371" t="s">
        <v>69</v>
      </c>
      <c r="AV371">
        <v>10.899999619999999</v>
      </c>
      <c r="AW371">
        <v>10.600000380000001</v>
      </c>
      <c r="AX371">
        <v>10.600000380000001</v>
      </c>
      <c r="AY371">
        <v>10.399999619999999</v>
      </c>
      <c r="AZ371">
        <v>10.600000380000001</v>
      </c>
      <c r="BA371">
        <v>10.600000380000001</v>
      </c>
      <c r="BB371">
        <v>11.5</v>
      </c>
      <c r="BC371">
        <v>11.399999619999999</v>
      </c>
      <c r="BD371">
        <v>11.30000019</v>
      </c>
      <c r="BE371">
        <v>12</v>
      </c>
      <c r="BF371">
        <v>11.69999981</v>
      </c>
      <c r="BG371">
        <v>12.19999981</v>
      </c>
      <c r="BH371">
        <v>12.399999619999999</v>
      </c>
      <c r="BI371">
        <v>12.19999981</v>
      </c>
      <c r="BJ371">
        <v>12.19999981</v>
      </c>
      <c r="BK371">
        <v>12.5</v>
      </c>
      <c r="BL371">
        <v>13.100000380000001</v>
      </c>
      <c r="BM371">
        <v>13</v>
      </c>
      <c r="BN371" t="s">
        <v>69</v>
      </c>
      <c r="BO371">
        <v>13</v>
      </c>
      <c r="BP371">
        <v>13.600000380000001</v>
      </c>
      <c r="BQ371">
        <v>13</v>
      </c>
      <c r="BR371">
        <v>13.399999619999999</v>
      </c>
      <c r="BS371" t="s">
        <v>69</v>
      </c>
      <c r="BT371">
        <v>13.30000019</v>
      </c>
      <c r="BU371">
        <v>12.899999619999999</v>
      </c>
      <c r="BV371">
        <v>12.899999619999999</v>
      </c>
      <c r="BW371">
        <v>13</v>
      </c>
      <c r="BX371">
        <v>12.80000019</v>
      </c>
      <c r="BY371">
        <v>12.100000380000001</v>
      </c>
      <c r="BZ371">
        <v>12</v>
      </c>
      <c r="CA371">
        <v>11.399999619999999</v>
      </c>
      <c r="CB371">
        <v>11</v>
      </c>
      <c r="CC371">
        <v>11.5</v>
      </c>
      <c r="CD371">
        <v>10.100000380000001</v>
      </c>
      <c r="CE371">
        <v>10.69999981</v>
      </c>
      <c r="CF371" t="s">
        <v>69</v>
      </c>
      <c r="CG371">
        <v>10</v>
      </c>
      <c r="CH371">
        <v>10.5</v>
      </c>
      <c r="CI371">
        <v>10.5</v>
      </c>
      <c r="CJ371">
        <v>10.19999981</v>
      </c>
      <c r="CK371">
        <v>10</v>
      </c>
      <c r="CL371">
        <v>10.30000019</v>
      </c>
      <c r="CM371">
        <v>10.19999981</v>
      </c>
      <c r="CN371">
        <v>10.69999981</v>
      </c>
      <c r="CO371">
        <v>9.3000001900000004</v>
      </c>
      <c r="CP371">
        <v>10.100000380000001</v>
      </c>
      <c r="CQ371" t="s">
        <v>69</v>
      </c>
    </row>
    <row r="372" spans="1:95" x14ac:dyDescent="0.25">
      <c r="A372" t="str">
        <f>_xll.BFieldInfo($B$372)</f>
        <v>End of Day Underlying Price Ask</v>
      </c>
      <c r="B372" t="s">
        <v>7</v>
      </c>
      <c r="C372">
        <v>22.049999239999998</v>
      </c>
      <c r="D372">
        <v>21.655000690000001</v>
      </c>
      <c r="E372">
        <v>20.649999619999999</v>
      </c>
      <c r="F372">
        <v>20.659999849999998</v>
      </c>
      <c r="G372">
        <v>20.840000150000002</v>
      </c>
      <c r="H372">
        <v>21.409999849999998</v>
      </c>
      <c r="I372">
        <v>21.114999770000001</v>
      </c>
      <c r="J372">
        <v>20.959999079999999</v>
      </c>
      <c r="K372">
        <v>21.06999969</v>
      </c>
      <c r="L372">
        <v>20.760000229999999</v>
      </c>
      <c r="M372">
        <v>21.19499969</v>
      </c>
      <c r="N372">
        <v>20.75</v>
      </c>
      <c r="O372">
        <v>20.850000380000001</v>
      </c>
      <c r="P372">
        <v>20.469999309999999</v>
      </c>
      <c r="Q372">
        <v>20.690000529999999</v>
      </c>
      <c r="R372">
        <v>20.31999969</v>
      </c>
      <c r="S372">
        <v>20.809999470000001</v>
      </c>
      <c r="T372">
        <v>21.329999919999999</v>
      </c>
      <c r="U372">
        <v>21.489999770000001</v>
      </c>
      <c r="V372">
        <v>21.354999540000001</v>
      </c>
      <c r="W372">
        <v>21.68000031</v>
      </c>
      <c r="X372">
        <v>22.05500031</v>
      </c>
      <c r="Y372">
        <v>21.850000380000001</v>
      </c>
      <c r="Z372">
        <v>22.030000690000001</v>
      </c>
      <c r="AA372">
        <v>21.575000760000002</v>
      </c>
      <c r="AB372">
        <v>21.979999540000001</v>
      </c>
      <c r="AC372">
        <v>22.159999849999998</v>
      </c>
      <c r="AD372">
        <v>22.340000150000002</v>
      </c>
      <c r="AE372">
        <v>19.309999470000001</v>
      </c>
      <c r="AF372">
        <v>19.18000031</v>
      </c>
      <c r="AG372">
        <v>19.777500150000002</v>
      </c>
      <c r="AH372">
        <v>19.729999540000001</v>
      </c>
      <c r="AI372">
        <v>20.010000229999999</v>
      </c>
      <c r="AJ372">
        <v>20.215000150000002</v>
      </c>
      <c r="AK372">
        <v>20.090000150000002</v>
      </c>
      <c r="AL372">
        <v>21.344999309999999</v>
      </c>
      <c r="AM372">
        <v>21.465000150000002</v>
      </c>
      <c r="AN372">
        <v>21.30500031</v>
      </c>
      <c r="AO372">
        <v>21.290000920000001</v>
      </c>
      <c r="AP372">
        <v>21.229999540000001</v>
      </c>
      <c r="AQ372">
        <v>22.059999470000001</v>
      </c>
      <c r="AR372">
        <v>23.209999079999999</v>
      </c>
      <c r="AS372">
        <v>23.129999160000001</v>
      </c>
      <c r="AT372">
        <v>23.440000529999999</v>
      </c>
      <c r="AU372" t="s">
        <v>69</v>
      </c>
      <c r="AV372">
        <v>23.540000920000001</v>
      </c>
      <c r="AW372">
        <v>23.200000760000002</v>
      </c>
      <c r="AX372">
        <v>23.159999849999998</v>
      </c>
      <c r="AY372">
        <v>23.100000380000001</v>
      </c>
      <c r="AZ372">
        <v>23.254999160000001</v>
      </c>
      <c r="BA372">
        <v>24.114999770000001</v>
      </c>
      <c r="BB372">
        <v>24.020000459999999</v>
      </c>
      <c r="BC372">
        <v>24.129999160000001</v>
      </c>
      <c r="BD372">
        <v>23.950000760000002</v>
      </c>
      <c r="BE372">
        <v>24.739999770000001</v>
      </c>
      <c r="BF372">
        <v>24.489999770000001</v>
      </c>
      <c r="BG372">
        <v>24.909999849999998</v>
      </c>
      <c r="BH372">
        <v>25.100000380000001</v>
      </c>
      <c r="BI372">
        <v>24.915000920000001</v>
      </c>
      <c r="BJ372">
        <v>25.11000061</v>
      </c>
      <c r="BK372">
        <v>25.590000150000002</v>
      </c>
      <c r="BL372">
        <v>25.75</v>
      </c>
      <c r="BM372">
        <v>25.840000150000002</v>
      </c>
      <c r="BN372" t="s">
        <v>69</v>
      </c>
      <c r="BO372">
        <v>26.010000229999999</v>
      </c>
      <c r="BP372">
        <v>26.309999470000001</v>
      </c>
      <c r="BQ372">
        <v>26.204999919999999</v>
      </c>
      <c r="BR372">
        <v>26.159999849999998</v>
      </c>
      <c r="BS372" t="s">
        <v>69</v>
      </c>
      <c r="BT372">
        <v>26.024999619999999</v>
      </c>
      <c r="BU372">
        <v>25.719999309999999</v>
      </c>
      <c r="BV372">
        <v>25.729999540000001</v>
      </c>
      <c r="BW372">
        <v>25.670000080000001</v>
      </c>
      <c r="BX372">
        <v>25.729999540000001</v>
      </c>
      <c r="BY372">
        <v>25.215000150000002</v>
      </c>
      <c r="BZ372">
        <v>24.670000080000001</v>
      </c>
      <c r="CA372">
        <v>24.045000080000001</v>
      </c>
      <c r="CB372">
        <v>24.149999619999999</v>
      </c>
      <c r="CC372">
        <v>24.520000459999999</v>
      </c>
      <c r="CD372">
        <v>22.950000760000002</v>
      </c>
      <c r="CE372">
        <v>23.370000839999999</v>
      </c>
      <c r="CF372" t="s">
        <v>69</v>
      </c>
      <c r="CG372">
        <v>22.63999939</v>
      </c>
      <c r="CH372">
        <v>23.405000690000001</v>
      </c>
      <c r="CI372">
        <v>23.239999770000001</v>
      </c>
      <c r="CJ372">
        <v>23</v>
      </c>
      <c r="CK372">
        <v>22.56999969</v>
      </c>
      <c r="CL372">
        <v>23</v>
      </c>
      <c r="CM372">
        <v>22.829999919999999</v>
      </c>
      <c r="CN372">
        <v>23.38999939</v>
      </c>
      <c r="CO372">
        <v>22.559999470000001</v>
      </c>
      <c r="CP372">
        <v>22.979999540000001</v>
      </c>
      <c r="CQ372" t="s">
        <v>69</v>
      </c>
    </row>
    <row r="373" spans="1:95" x14ac:dyDescent="0.25">
      <c r="A373" t="str">
        <f>_xll.BFieldInfo($B$373)</f>
        <v>End of Day Underlying Price Last</v>
      </c>
      <c r="B373" t="s">
        <v>8</v>
      </c>
      <c r="C373" t="s">
        <v>69</v>
      </c>
      <c r="D373" t="s">
        <v>69</v>
      </c>
      <c r="E373" t="s">
        <v>69</v>
      </c>
      <c r="F373" t="s">
        <v>69</v>
      </c>
      <c r="G373" t="s">
        <v>69</v>
      </c>
      <c r="H373" t="s">
        <v>69</v>
      </c>
      <c r="I373" t="s">
        <v>69</v>
      </c>
      <c r="J373" t="s">
        <v>69</v>
      </c>
      <c r="K373" t="s">
        <v>69</v>
      </c>
      <c r="L373" t="s">
        <v>69</v>
      </c>
      <c r="M373" t="s">
        <v>69</v>
      </c>
      <c r="N373" t="s">
        <v>69</v>
      </c>
      <c r="O373" t="s">
        <v>69</v>
      </c>
      <c r="P373" t="s">
        <v>69</v>
      </c>
      <c r="Q373" t="s">
        <v>69</v>
      </c>
      <c r="R373" t="s">
        <v>69</v>
      </c>
      <c r="S373" t="s">
        <v>69</v>
      </c>
      <c r="T373" t="s">
        <v>69</v>
      </c>
      <c r="U373" t="s">
        <v>69</v>
      </c>
      <c r="V373" t="s">
        <v>69</v>
      </c>
      <c r="W373" t="s">
        <v>69</v>
      </c>
      <c r="X373" t="s">
        <v>69</v>
      </c>
      <c r="Y373" t="s">
        <v>69</v>
      </c>
      <c r="Z373" t="s">
        <v>69</v>
      </c>
      <c r="AA373" t="s">
        <v>69</v>
      </c>
      <c r="AB373" t="s">
        <v>69</v>
      </c>
      <c r="AC373" t="s">
        <v>69</v>
      </c>
      <c r="AD373" t="s">
        <v>69</v>
      </c>
      <c r="AE373" t="s">
        <v>69</v>
      </c>
      <c r="AF373" t="s">
        <v>69</v>
      </c>
      <c r="AG373" t="s">
        <v>69</v>
      </c>
      <c r="AH373" t="s">
        <v>69</v>
      </c>
      <c r="AI373" t="s">
        <v>69</v>
      </c>
      <c r="AJ373" t="s">
        <v>69</v>
      </c>
      <c r="AK373" t="s">
        <v>69</v>
      </c>
      <c r="AL373" t="s">
        <v>69</v>
      </c>
      <c r="AM373" t="s">
        <v>69</v>
      </c>
      <c r="AN373" t="s">
        <v>69</v>
      </c>
      <c r="AO373" t="s">
        <v>69</v>
      </c>
      <c r="AP373" t="s">
        <v>69</v>
      </c>
      <c r="AQ373" t="s">
        <v>69</v>
      </c>
      <c r="AR373" t="s">
        <v>69</v>
      </c>
      <c r="AS373" t="s">
        <v>69</v>
      </c>
      <c r="AT373" t="s">
        <v>69</v>
      </c>
      <c r="AU373" t="s">
        <v>69</v>
      </c>
      <c r="AV373" t="s">
        <v>69</v>
      </c>
      <c r="AW373" t="s">
        <v>69</v>
      </c>
      <c r="AX373" t="s">
        <v>69</v>
      </c>
      <c r="AY373" t="s">
        <v>69</v>
      </c>
      <c r="AZ373" t="s">
        <v>69</v>
      </c>
      <c r="BA373" t="s">
        <v>69</v>
      </c>
      <c r="BB373" t="s">
        <v>69</v>
      </c>
      <c r="BC373" t="s">
        <v>69</v>
      </c>
      <c r="BD373" t="s">
        <v>69</v>
      </c>
      <c r="BE373" t="s">
        <v>69</v>
      </c>
      <c r="BF373" t="s">
        <v>69</v>
      </c>
      <c r="BG373" t="s">
        <v>69</v>
      </c>
      <c r="BH373" t="s">
        <v>69</v>
      </c>
      <c r="BI373" t="s">
        <v>69</v>
      </c>
      <c r="BJ373" t="s">
        <v>69</v>
      </c>
      <c r="BK373" t="s">
        <v>69</v>
      </c>
      <c r="BL373" t="s">
        <v>69</v>
      </c>
      <c r="BM373" t="s">
        <v>69</v>
      </c>
      <c r="BN373" t="s">
        <v>69</v>
      </c>
      <c r="BO373" t="s">
        <v>69</v>
      </c>
      <c r="BP373" t="s">
        <v>69</v>
      </c>
      <c r="BQ373" t="s">
        <v>69</v>
      </c>
      <c r="BR373" t="s">
        <v>69</v>
      </c>
      <c r="BS373" t="s">
        <v>69</v>
      </c>
      <c r="BT373" t="s">
        <v>69</v>
      </c>
      <c r="BU373" t="s">
        <v>69</v>
      </c>
      <c r="BV373" t="s">
        <v>69</v>
      </c>
      <c r="BW373" t="s">
        <v>69</v>
      </c>
      <c r="BX373" t="s">
        <v>69</v>
      </c>
      <c r="BY373" t="s">
        <v>69</v>
      </c>
      <c r="BZ373" t="s">
        <v>69</v>
      </c>
      <c r="CA373" t="s">
        <v>69</v>
      </c>
      <c r="CB373" t="s">
        <v>69</v>
      </c>
      <c r="CC373" t="s">
        <v>69</v>
      </c>
      <c r="CD373" t="s">
        <v>69</v>
      </c>
      <c r="CE373" t="s">
        <v>69</v>
      </c>
      <c r="CF373" t="s">
        <v>69</v>
      </c>
      <c r="CG373" t="s">
        <v>69</v>
      </c>
      <c r="CH373" t="s">
        <v>69</v>
      </c>
      <c r="CI373" t="s">
        <v>69</v>
      </c>
      <c r="CJ373" t="s">
        <v>69</v>
      </c>
      <c r="CK373" t="s">
        <v>69</v>
      </c>
      <c r="CL373" t="s">
        <v>69</v>
      </c>
      <c r="CM373" t="s">
        <v>69</v>
      </c>
      <c r="CN373" t="s">
        <v>69</v>
      </c>
      <c r="CO373" t="s">
        <v>69</v>
      </c>
      <c r="CP373" t="s">
        <v>69</v>
      </c>
      <c r="CQ373" t="s">
        <v>69</v>
      </c>
    </row>
    <row r="375" spans="1:95" x14ac:dyDescent="0.25">
      <c r="A375" t="s">
        <v>57</v>
      </c>
      <c r="B375" t="s">
        <v>3</v>
      </c>
      <c r="C375" s="1">
        <f>_xll.BDH($A$375,$B$376:$B$380,$B$1,$B$2,"Dir=H","CDR=5D","Days=A","Fill=-","FX=USD","Dts=S","cols=93;rows=6")</f>
        <v>43735</v>
      </c>
      <c r="D375" s="1">
        <v>43738</v>
      </c>
      <c r="E375" s="1">
        <v>43739</v>
      </c>
      <c r="F375" s="1">
        <v>43740</v>
      </c>
      <c r="G375" s="1">
        <v>43741</v>
      </c>
      <c r="H375" s="1">
        <v>43742</v>
      </c>
      <c r="I375" s="1">
        <v>43745</v>
      </c>
      <c r="J375" s="1">
        <v>43746</v>
      </c>
      <c r="K375" s="1">
        <v>43747</v>
      </c>
      <c r="L375" s="1">
        <v>43748</v>
      </c>
      <c r="M375" s="1">
        <v>43749</v>
      </c>
      <c r="N375" s="1">
        <v>43752</v>
      </c>
      <c r="O375" s="1">
        <v>43753</v>
      </c>
      <c r="P375" s="1">
        <v>43754</v>
      </c>
      <c r="Q375" s="1">
        <v>43755</v>
      </c>
      <c r="R375" s="1">
        <v>43756</v>
      </c>
      <c r="S375" s="1">
        <v>43759</v>
      </c>
      <c r="T375" s="1">
        <v>43760</v>
      </c>
      <c r="U375" s="1">
        <v>43761</v>
      </c>
      <c r="V375" s="1">
        <v>43762</v>
      </c>
      <c r="W375" s="1">
        <v>43763</v>
      </c>
      <c r="X375" s="1">
        <v>43766</v>
      </c>
      <c r="Y375" s="1">
        <v>43767</v>
      </c>
      <c r="Z375" s="1">
        <v>43768</v>
      </c>
      <c r="AA375" s="1">
        <v>43769</v>
      </c>
      <c r="AB375" s="1">
        <v>43770</v>
      </c>
      <c r="AC375" s="1">
        <v>43773</v>
      </c>
      <c r="AD375" s="1">
        <v>43774</v>
      </c>
      <c r="AE375" s="1">
        <v>43775</v>
      </c>
      <c r="AF375" s="1">
        <v>43776</v>
      </c>
      <c r="AG375" s="1">
        <v>43777</v>
      </c>
      <c r="AH375" s="1">
        <v>43780</v>
      </c>
      <c r="AI375" s="1">
        <v>43781</v>
      </c>
      <c r="AJ375" s="1">
        <v>43782</v>
      </c>
      <c r="AK375" s="1">
        <v>43783</v>
      </c>
      <c r="AL375" s="1">
        <v>43784</v>
      </c>
      <c r="AM375" s="1">
        <v>43787</v>
      </c>
      <c r="AN375" s="1">
        <v>43788</v>
      </c>
      <c r="AO375" s="1">
        <v>43789</v>
      </c>
      <c r="AP375" s="1">
        <v>43790</v>
      </c>
      <c r="AQ375" s="1">
        <v>43791</v>
      </c>
      <c r="AR375" s="1">
        <v>43794</v>
      </c>
      <c r="AS375" s="1">
        <v>43795</v>
      </c>
      <c r="AT375" s="1">
        <v>43796</v>
      </c>
      <c r="AU375" s="1">
        <v>43797</v>
      </c>
      <c r="AV375" s="1">
        <v>43798</v>
      </c>
      <c r="AW375" s="1">
        <v>43801</v>
      </c>
      <c r="AX375" s="1">
        <v>43802</v>
      </c>
      <c r="AY375" s="1">
        <v>43803</v>
      </c>
      <c r="AZ375" s="1">
        <v>43804</v>
      </c>
      <c r="BA375" s="1">
        <v>43805</v>
      </c>
      <c r="BB375" s="1">
        <v>43808</v>
      </c>
      <c r="BC375" s="1">
        <v>43809</v>
      </c>
      <c r="BD375" s="1">
        <v>43810</v>
      </c>
      <c r="BE375" s="1">
        <v>43811</v>
      </c>
      <c r="BF375" s="1">
        <v>43812</v>
      </c>
      <c r="BG375" s="1">
        <v>43815</v>
      </c>
      <c r="BH375" s="1">
        <v>43816</v>
      </c>
      <c r="BI375" s="1">
        <v>43817</v>
      </c>
      <c r="BJ375" s="1">
        <v>43818</v>
      </c>
      <c r="BK375" s="1">
        <v>43819</v>
      </c>
      <c r="BL375" s="1">
        <v>43822</v>
      </c>
      <c r="BM375" s="1">
        <v>43823</v>
      </c>
      <c r="BN375" s="1">
        <v>43824</v>
      </c>
      <c r="BO375" s="1">
        <v>43825</v>
      </c>
      <c r="BP375" s="1">
        <v>43826</v>
      </c>
      <c r="BQ375" s="1">
        <v>43829</v>
      </c>
      <c r="BR375" s="1">
        <v>43830</v>
      </c>
      <c r="BS375" s="1">
        <v>43831</v>
      </c>
      <c r="BT375" s="1">
        <v>43832</v>
      </c>
      <c r="BU375" s="1">
        <v>43833</v>
      </c>
      <c r="BV375" s="1">
        <v>43836</v>
      </c>
      <c r="BW375" s="1">
        <v>43837</v>
      </c>
      <c r="BX375" s="1">
        <v>43838</v>
      </c>
      <c r="BY375" s="1">
        <v>43839</v>
      </c>
      <c r="BZ375" s="1">
        <v>43840</v>
      </c>
      <c r="CA375" s="1">
        <v>43843</v>
      </c>
      <c r="CB375" s="1">
        <v>43844</v>
      </c>
      <c r="CC375" s="1">
        <v>43845</v>
      </c>
      <c r="CD375" s="1">
        <v>43846</v>
      </c>
      <c r="CE375" s="1">
        <v>43847</v>
      </c>
      <c r="CF375" s="1">
        <v>43850</v>
      </c>
      <c r="CG375" s="1">
        <v>43851</v>
      </c>
      <c r="CH375" s="1">
        <v>43852</v>
      </c>
      <c r="CI375" s="1">
        <v>43853</v>
      </c>
      <c r="CJ375" s="1">
        <v>43854</v>
      </c>
      <c r="CK375" s="1">
        <v>43857</v>
      </c>
      <c r="CL375" s="1">
        <v>43858</v>
      </c>
      <c r="CM375" s="1">
        <v>43859</v>
      </c>
      <c r="CN375" s="1">
        <v>43860</v>
      </c>
      <c r="CO375" s="1">
        <v>43861</v>
      </c>
      <c r="CP375" s="1">
        <v>43864</v>
      </c>
      <c r="CQ375" s="1">
        <v>43865</v>
      </c>
    </row>
    <row r="376" spans="1:95" x14ac:dyDescent="0.25">
      <c r="A376" t="str">
        <f>_xll.BFieldInfo($B$376)</f>
        <v>Implied Volatility Using Ask Price</v>
      </c>
      <c r="B376" t="s">
        <v>4</v>
      </c>
      <c r="C376" t="s">
        <v>69</v>
      </c>
      <c r="D376" t="s">
        <v>69</v>
      </c>
      <c r="E376" t="s">
        <v>69</v>
      </c>
      <c r="F376" t="s">
        <v>69</v>
      </c>
      <c r="G376" t="s">
        <v>69</v>
      </c>
      <c r="H376" t="s">
        <v>69</v>
      </c>
      <c r="I376" t="s">
        <v>69</v>
      </c>
      <c r="J376" t="s">
        <v>69</v>
      </c>
      <c r="K376" t="s">
        <v>69</v>
      </c>
      <c r="L376" t="s">
        <v>69</v>
      </c>
      <c r="M376" t="s">
        <v>69</v>
      </c>
      <c r="N376" t="s">
        <v>69</v>
      </c>
      <c r="O376" t="s">
        <v>69</v>
      </c>
      <c r="P376" t="s">
        <v>69</v>
      </c>
      <c r="Q376" t="s">
        <v>69</v>
      </c>
      <c r="R376" t="s">
        <v>69</v>
      </c>
      <c r="S376" t="s">
        <v>69</v>
      </c>
      <c r="T376" t="s">
        <v>69</v>
      </c>
      <c r="U376" t="s">
        <v>69</v>
      </c>
      <c r="V376" t="s">
        <v>69</v>
      </c>
      <c r="W376" t="s">
        <v>69</v>
      </c>
      <c r="X376" t="s">
        <v>69</v>
      </c>
      <c r="Y376" t="s">
        <v>69</v>
      </c>
      <c r="Z376" t="s">
        <v>69</v>
      </c>
      <c r="AA376" t="s">
        <v>69</v>
      </c>
      <c r="AB376" t="s">
        <v>69</v>
      </c>
      <c r="AC376" t="s">
        <v>69</v>
      </c>
      <c r="AD376" t="s">
        <v>69</v>
      </c>
      <c r="AE376" t="s">
        <v>69</v>
      </c>
      <c r="AF376" t="s">
        <v>69</v>
      </c>
      <c r="AG376" t="s">
        <v>69</v>
      </c>
      <c r="AH376" t="s">
        <v>69</v>
      </c>
      <c r="AI376" t="s">
        <v>69</v>
      </c>
      <c r="AJ376" t="s">
        <v>69</v>
      </c>
      <c r="AK376" t="s">
        <v>69</v>
      </c>
      <c r="AL376" t="s">
        <v>69</v>
      </c>
      <c r="AM376" t="s">
        <v>69</v>
      </c>
      <c r="AN376" t="s">
        <v>69</v>
      </c>
      <c r="AO376" t="s">
        <v>69</v>
      </c>
      <c r="AP376" t="s">
        <v>69</v>
      </c>
      <c r="AQ376" t="s">
        <v>69</v>
      </c>
      <c r="AR376" t="s">
        <v>69</v>
      </c>
      <c r="AS376" t="s">
        <v>69</v>
      </c>
      <c r="AT376" t="s">
        <v>69</v>
      </c>
      <c r="AU376" t="s">
        <v>69</v>
      </c>
      <c r="AV376" t="s">
        <v>69</v>
      </c>
      <c r="AW376" t="s">
        <v>69</v>
      </c>
      <c r="AX376" t="s">
        <v>69</v>
      </c>
      <c r="AY376" t="s">
        <v>69</v>
      </c>
      <c r="AZ376" t="s">
        <v>69</v>
      </c>
      <c r="BA376" t="s">
        <v>69</v>
      </c>
      <c r="BB376" t="s">
        <v>69</v>
      </c>
      <c r="BC376" t="s">
        <v>69</v>
      </c>
      <c r="BD376" t="s">
        <v>69</v>
      </c>
      <c r="BE376" t="s">
        <v>69</v>
      </c>
      <c r="BF376" t="s">
        <v>69</v>
      </c>
      <c r="BG376" t="s">
        <v>69</v>
      </c>
      <c r="BH376" t="s">
        <v>69</v>
      </c>
      <c r="BI376" t="s">
        <v>69</v>
      </c>
      <c r="BJ376" t="s">
        <v>69</v>
      </c>
      <c r="BK376" t="s">
        <v>69</v>
      </c>
      <c r="BL376">
        <v>48.703000000000003</v>
      </c>
      <c r="BM376">
        <v>40.317999999999998</v>
      </c>
      <c r="BN376" t="s">
        <v>69</v>
      </c>
      <c r="BO376">
        <v>47.567999999999998</v>
      </c>
      <c r="BP376">
        <v>48.921999999999997</v>
      </c>
      <c r="BQ376">
        <v>44.118000000000002</v>
      </c>
      <c r="BR376">
        <v>45.738999999999997</v>
      </c>
      <c r="BS376" t="s">
        <v>69</v>
      </c>
      <c r="BT376">
        <v>45.981000000000002</v>
      </c>
      <c r="BU376">
        <v>106.075</v>
      </c>
      <c r="BV376">
        <v>93.397000000000006</v>
      </c>
      <c r="BW376">
        <v>67.387</v>
      </c>
      <c r="BX376">
        <v>64.569999999999993</v>
      </c>
      <c r="BY376">
        <v>58.889000000000003</v>
      </c>
      <c r="BZ376">
        <v>55.853999999999999</v>
      </c>
      <c r="CA376">
        <v>39.545999999999999</v>
      </c>
      <c r="CB376">
        <v>79.953000000000003</v>
      </c>
      <c r="CC376">
        <v>43.726999999999997</v>
      </c>
      <c r="CD376">
        <v>46.68</v>
      </c>
      <c r="CE376">
        <v>43.627000000000002</v>
      </c>
      <c r="CF376" t="s">
        <v>69</v>
      </c>
      <c r="CG376">
        <v>51.901000000000003</v>
      </c>
      <c r="CH376">
        <v>44.715000000000003</v>
      </c>
      <c r="CI376">
        <v>50.884</v>
      </c>
      <c r="CJ376">
        <v>39.72</v>
      </c>
      <c r="CK376">
        <v>52.942999999999998</v>
      </c>
      <c r="CL376">
        <v>54.103000000000002</v>
      </c>
      <c r="CM376">
        <v>57.386000000000003</v>
      </c>
      <c r="CN376">
        <v>66.504999999999995</v>
      </c>
      <c r="CO376">
        <v>66.304000000000002</v>
      </c>
      <c r="CP376">
        <v>58.472999999999999</v>
      </c>
      <c r="CQ376" t="s">
        <v>69</v>
      </c>
    </row>
    <row r="377" spans="1:95" x14ac:dyDescent="0.25">
      <c r="A377" t="str">
        <f>_xll.BFieldInfo($B$377)</f>
        <v>End of Day Option Price Ask</v>
      </c>
      <c r="B377" t="s">
        <v>5</v>
      </c>
      <c r="C377" t="s">
        <v>69</v>
      </c>
      <c r="D377" t="s">
        <v>69</v>
      </c>
      <c r="E377" t="s">
        <v>69</v>
      </c>
      <c r="F377" t="s">
        <v>69</v>
      </c>
      <c r="G377" t="s">
        <v>69</v>
      </c>
      <c r="H377" t="s">
        <v>69</v>
      </c>
      <c r="I377" t="s">
        <v>69</v>
      </c>
      <c r="J377" t="s">
        <v>69</v>
      </c>
      <c r="K377" t="s">
        <v>69</v>
      </c>
      <c r="L377" t="s">
        <v>69</v>
      </c>
      <c r="M377" t="s">
        <v>69</v>
      </c>
      <c r="N377" t="s">
        <v>69</v>
      </c>
      <c r="O377" t="s">
        <v>69</v>
      </c>
      <c r="P377" t="s">
        <v>69</v>
      </c>
      <c r="Q377" t="s">
        <v>69</v>
      </c>
      <c r="R377" t="s">
        <v>69</v>
      </c>
      <c r="S377" t="s">
        <v>69</v>
      </c>
      <c r="T377" t="s">
        <v>69</v>
      </c>
      <c r="U377" t="s">
        <v>69</v>
      </c>
      <c r="V377" t="s">
        <v>69</v>
      </c>
      <c r="W377" t="s">
        <v>69</v>
      </c>
      <c r="X377" t="s">
        <v>69</v>
      </c>
      <c r="Y377" t="s">
        <v>69</v>
      </c>
      <c r="Z377" t="s">
        <v>69</v>
      </c>
      <c r="AA377" t="s">
        <v>69</v>
      </c>
      <c r="AB377" t="s">
        <v>69</v>
      </c>
      <c r="AC377" t="s">
        <v>69</v>
      </c>
      <c r="AD377" t="s">
        <v>69</v>
      </c>
      <c r="AE377" t="s">
        <v>69</v>
      </c>
      <c r="AF377" t="s">
        <v>69</v>
      </c>
      <c r="AG377" t="s">
        <v>69</v>
      </c>
      <c r="AH377" t="s">
        <v>69</v>
      </c>
      <c r="AI377" t="s">
        <v>69</v>
      </c>
      <c r="AJ377" t="s">
        <v>69</v>
      </c>
      <c r="AK377" t="s">
        <v>69</v>
      </c>
      <c r="AL377" t="s">
        <v>69</v>
      </c>
      <c r="AM377" t="s">
        <v>69</v>
      </c>
      <c r="AN377" t="s">
        <v>69</v>
      </c>
      <c r="AO377" t="s">
        <v>69</v>
      </c>
      <c r="AP377" t="s">
        <v>69</v>
      </c>
      <c r="AQ377" t="s">
        <v>69</v>
      </c>
      <c r="AR377" t="s">
        <v>69</v>
      </c>
      <c r="AS377" t="s">
        <v>69</v>
      </c>
      <c r="AT377" t="s">
        <v>69</v>
      </c>
      <c r="AU377" t="s">
        <v>69</v>
      </c>
      <c r="AV377" t="s">
        <v>69</v>
      </c>
      <c r="AW377" t="s">
        <v>69</v>
      </c>
      <c r="AX377" t="s">
        <v>69</v>
      </c>
      <c r="AY377" t="s">
        <v>69</v>
      </c>
      <c r="AZ377" t="s">
        <v>69</v>
      </c>
      <c r="BA377" t="s">
        <v>69</v>
      </c>
      <c r="BB377" t="s">
        <v>69</v>
      </c>
      <c r="BC377" t="s">
        <v>69</v>
      </c>
      <c r="BD377" t="s">
        <v>69</v>
      </c>
      <c r="BE377" t="s">
        <v>69</v>
      </c>
      <c r="BF377" t="s">
        <v>69</v>
      </c>
      <c r="BG377" t="s">
        <v>69</v>
      </c>
      <c r="BH377" t="s">
        <v>69</v>
      </c>
      <c r="BI377" t="s">
        <v>69</v>
      </c>
      <c r="BJ377" t="s">
        <v>69</v>
      </c>
      <c r="BK377" t="s">
        <v>69</v>
      </c>
      <c r="BL377">
        <v>0.25</v>
      </c>
      <c r="BM377">
        <v>0.15000000999999999</v>
      </c>
      <c r="BN377" t="s">
        <v>69</v>
      </c>
      <c r="BO377">
        <v>0.2</v>
      </c>
      <c r="BP377">
        <v>0.2</v>
      </c>
      <c r="BQ377">
        <v>0.15000000999999999</v>
      </c>
      <c r="BR377">
        <v>0.2</v>
      </c>
      <c r="BS377" t="s">
        <v>69</v>
      </c>
      <c r="BT377">
        <v>0.2</v>
      </c>
      <c r="BU377">
        <v>0.89999998000000003</v>
      </c>
      <c r="BV377">
        <v>0.69999999000000002</v>
      </c>
      <c r="BW377">
        <v>0.40000001000000002</v>
      </c>
      <c r="BX377">
        <v>0.40000001000000002</v>
      </c>
      <c r="BY377">
        <v>0.34999998999999998</v>
      </c>
      <c r="BZ377">
        <v>0.34999998999999998</v>
      </c>
      <c r="CA377">
        <v>0.15000000999999999</v>
      </c>
      <c r="CB377">
        <v>0.5</v>
      </c>
      <c r="CC377">
        <v>0.15000000999999999</v>
      </c>
      <c r="CD377">
        <v>0.2</v>
      </c>
      <c r="CE377">
        <v>0.15000000999999999</v>
      </c>
      <c r="CF377" t="s">
        <v>69</v>
      </c>
      <c r="CG377">
        <v>0.2</v>
      </c>
      <c r="CH377">
        <v>0.15000000999999999</v>
      </c>
      <c r="CI377">
        <v>0.2</v>
      </c>
      <c r="CJ377">
        <v>0.15000000999999999</v>
      </c>
      <c r="CK377">
        <v>0.2</v>
      </c>
      <c r="CL377">
        <v>0.15000000999999999</v>
      </c>
      <c r="CM377">
        <v>0.15000000999999999</v>
      </c>
      <c r="CN377">
        <v>0.2</v>
      </c>
      <c r="CO377">
        <v>0.15000000999999999</v>
      </c>
      <c r="CP377">
        <v>0.1</v>
      </c>
      <c r="CQ377" t="s">
        <v>69</v>
      </c>
    </row>
    <row r="378" spans="1:95" x14ac:dyDescent="0.25">
      <c r="A378" t="str">
        <f>_xll.BFieldInfo($B$378)</f>
        <v>End of Day Option Price Bid</v>
      </c>
      <c r="B378" t="s">
        <v>6</v>
      </c>
      <c r="C378" t="s">
        <v>69</v>
      </c>
      <c r="D378" t="s">
        <v>69</v>
      </c>
      <c r="E378" t="s">
        <v>69</v>
      </c>
      <c r="F378" t="s">
        <v>69</v>
      </c>
      <c r="G378" t="s">
        <v>69</v>
      </c>
      <c r="H378" t="s">
        <v>69</v>
      </c>
      <c r="I378" t="s">
        <v>69</v>
      </c>
      <c r="J378" t="s">
        <v>69</v>
      </c>
      <c r="K378" t="s">
        <v>69</v>
      </c>
      <c r="L378" t="s">
        <v>69</v>
      </c>
      <c r="M378" t="s">
        <v>69</v>
      </c>
      <c r="N378" t="s">
        <v>69</v>
      </c>
      <c r="O378" t="s">
        <v>69</v>
      </c>
      <c r="P378" t="s">
        <v>69</v>
      </c>
      <c r="Q378" t="s">
        <v>69</v>
      </c>
      <c r="R378" t="s">
        <v>69</v>
      </c>
      <c r="S378" t="s">
        <v>69</v>
      </c>
      <c r="T378" t="s">
        <v>69</v>
      </c>
      <c r="U378" t="s">
        <v>69</v>
      </c>
      <c r="V378" t="s">
        <v>69</v>
      </c>
      <c r="W378" t="s">
        <v>69</v>
      </c>
      <c r="X378" t="s">
        <v>69</v>
      </c>
      <c r="Y378" t="s">
        <v>69</v>
      </c>
      <c r="Z378" t="s">
        <v>69</v>
      </c>
      <c r="AA378" t="s">
        <v>69</v>
      </c>
      <c r="AB378" t="s">
        <v>69</v>
      </c>
      <c r="AC378" t="s">
        <v>69</v>
      </c>
      <c r="AD378" t="s">
        <v>69</v>
      </c>
      <c r="AE378" t="s">
        <v>69</v>
      </c>
      <c r="AF378" t="s">
        <v>69</v>
      </c>
      <c r="AG378" t="s">
        <v>69</v>
      </c>
      <c r="AH378" t="s">
        <v>69</v>
      </c>
      <c r="AI378" t="s">
        <v>69</v>
      </c>
      <c r="AJ378" t="s">
        <v>69</v>
      </c>
      <c r="AK378" t="s">
        <v>69</v>
      </c>
      <c r="AL378" t="s">
        <v>69</v>
      </c>
      <c r="AM378" t="s">
        <v>69</v>
      </c>
      <c r="AN378" t="s">
        <v>69</v>
      </c>
      <c r="AO378" t="s">
        <v>69</v>
      </c>
      <c r="AP378" t="s">
        <v>69</v>
      </c>
      <c r="AQ378" t="s">
        <v>69</v>
      </c>
      <c r="AR378" t="s">
        <v>69</v>
      </c>
      <c r="AS378" t="s">
        <v>69</v>
      </c>
      <c r="AT378" t="s">
        <v>69</v>
      </c>
      <c r="AU378" t="s">
        <v>69</v>
      </c>
      <c r="AV378" t="s">
        <v>69</v>
      </c>
      <c r="AW378" t="s">
        <v>69</v>
      </c>
      <c r="AX378" t="s">
        <v>69</v>
      </c>
      <c r="AY378" t="s">
        <v>69</v>
      </c>
      <c r="AZ378" t="s">
        <v>69</v>
      </c>
      <c r="BA378" t="s">
        <v>69</v>
      </c>
      <c r="BB378" t="s">
        <v>69</v>
      </c>
      <c r="BC378" t="s">
        <v>69</v>
      </c>
      <c r="BD378" t="s">
        <v>69</v>
      </c>
      <c r="BE378" t="s">
        <v>69</v>
      </c>
      <c r="BF378" t="s">
        <v>69</v>
      </c>
      <c r="BG378" t="s">
        <v>69</v>
      </c>
      <c r="BH378" t="s">
        <v>69</v>
      </c>
      <c r="BI378" t="s">
        <v>69</v>
      </c>
      <c r="BJ378" t="s">
        <v>69</v>
      </c>
      <c r="BK378" t="s">
        <v>69</v>
      </c>
      <c r="BL378">
        <v>0.05</v>
      </c>
      <c r="BM378" t="s">
        <v>69</v>
      </c>
      <c r="BN378" t="s">
        <v>69</v>
      </c>
      <c r="BO378">
        <v>0.05</v>
      </c>
      <c r="BP378" t="s">
        <v>69</v>
      </c>
      <c r="BQ378">
        <v>0.05</v>
      </c>
      <c r="BR378">
        <v>0.1</v>
      </c>
      <c r="BS378" t="s">
        <v>69</v>
      </c>
      <c r="BT378" t="s">
        <v>69</v>
      </c>
      <c r="BU378">
        <v>0.05</v>
      </c>
      <c r="BV378" t="s">
        <v>69</v>
      </c>
      <c r="BW378">
        <v>0.05</v>
      </c>
      <c r="BX378">
        <v>0.05</v>
      </c>
      <c r="BY378" t="s">
        <v>69</v>
      </c>
      <c r="BZ378" t="s">
        <v>69</v>
      </c>
      <c r="CA378">
        <v>0.05</v>
      </c>
      <c r="CB378">
        <v>0.05</v>
      </c>
      <c r="CC378">
        <v>0.1</v>
      </c>
      <c r="CD378" t="s">
        <v>69</v>
      </c>
      <c r="CE378">
        <v>0.1</v>
      </c>
      <c r="CF378" t="s">
        <v>69</v>
      </c>
      <c r="CG378">
        <v>0.1</v>
      </c>
      <c r="CH378">
        <v>0.1</v>
      </c>
      <c r="CI378" t="s">
        <v>69</v>
      </c>
      <c r="CJ378" t="s">
        <v>69</v>
      </c>
      <c r="CK378">
        <v>0.05</v>
      </c>
      <c r="CL378">
        <v>0.05</v>
      </c>
      <c r="CM378" t="s">
        <v>69</v>
      </c>
      <c r="CN378" t="s">
        <v>69</v>
      </c>
      <c r="CO378" t="s">
        <v>69</v>
      </c>
      <c r="CP378">
        <v>0.05</v>
      </c>
      <c r="CQ378" t="s">
        <v>69</v>
      </c>
    </row>
    <row r="379" spans="1:95" x14ac:dyDescent="0.25">
      <c r="A379" t="str">
        <f>_xll.BFieldInfo($B$379)</f>
        <v>End of Day Underlying Price Ask</v>
      </c>
      <c r="B379" t="s">
        <v>7</v>
      </c>
      <c r="C379" t="s">
        <v>69</v>
      </c>
      <c r="D379" t="s">
        <v>69</v>
      </c>
      <c r="E379" t="s">
        <v>69</v>
      </c>
      <c r="F379" t="s">
        <v>69</v>
      </c>
      <c r="G379" t="s">
        <v>69</v>
      </c>
      <c r="H379" t="s">
        <v>69</v>
      </c>
      <c r="I379" t="s">
        <v>69</v>
      </c>
      <c r="J379" t="s">
        <v>69</v>
      </c>
      <c r="K379" t="s">
        <v>69</v>
      </c>
      <c r="L379" t="s">
        <v>69</v>
      </c>
      <c r="M379" t="s">
        <v>69</v>
      </c>
      <c r="N379" t="s">
        <v>69</v>
      </c>
      <c r="O379" t="s">
        <v>69</v>
      </c>
      <c r="P379" t="s">
        <v>69</v>
      </c>
      <c r="Q379" t="s">
        <v>69</v>
      </c>
      <c r="R379" t="s">
        <v>69</v>
      </c>
      <c r="S379" t="s">
        <v>69</v>
      </c>
      <c r="T379" t="s">
        <v>69</v>
      </c>
      <c r="U379" t="s">
        <v>69</v>
      </c>
      <c r="V379" t="s">
        <v>69</v>
      </c>
      <c r="W379" t="s">
        <v>69</v>
      </c>
      <c r="X379" t="s">
        <v>69</v>
      </c>
      <c r="Y379" t="s">
        <v>69</v>
      </c>
      <c r="Z379" t="s">
        <v>69</v>
      </c>
      <c r="AA379" t="s">
        <v>69</v>
      </c>
      <c r="AB379" t="s">
        <v>69</v>
      </c>
      <c r="AC379" t="s">
        <v>69</v>
      </c>
      <c r="AD379" t="s">
        <v>69</v>
      </c>
      <c r="AE379" t="s">
        <v>69</v>
      </c>
      <c r="AF379" t="s">
        <v>69</v>
      </c>
      <c r="AG379" t="s">
        <v>69</v>
      </c>
      <c r="AH379" t="s">
        <v>69</v>
      </c>
      <c r="AI379" t="s">
        <v>69</v>
      </c>
      <c r="AJ379" t="s">
        <v>69</v>
      </c>
      <c r="AK379" t="s">
        <v>69</v>
      </c>
      <c r="AL379" t="s">
        <v>69</v>
      </c>
      <c r="AM379" t="s">
        <v>69</v>
      </c>
      <c r="AN379" t="s">
        <v>69</v>
      </c>
      <c r="AO379" t="s">
        <v>69</v>
      </c>
      <c r="AP379" t="s">
        <v>69</v>
      </c>
      <c r="AQ379" t="s">
        <v>69</v>
      </c>
      <c r="AR379" t="s">
        <v>69</v>
      </c>
      <c r="AS379" t="s">
        <v>69</v>
      </c>
      <c r="AT379" t="s">
        <v>69</v>
      </c>
      <c r="AU379" t="s">
        <v>69</v>
      </c>
      <c r="AV379" t="s">
        <v>69</v>
      </c>
      <c r="AW379" t="s">
        <v>69</v>
      </c>
      <c r="AX379" t="s">
        <v>69</v>
      </c>
      <c r="AY379" t="s">
        <v>69</v>
      </c>
      <c r="AZ379" t="s">
        <v>69</v>
      </c>
      <c r="BA379" t="s">
        <v>69</v>
      </c>
      <c r="BB379" t="s">
        <v>69</v>
      </c>
      <c r="BC379" t="s">
        <v>69</v>
      </c>
      <c r="BD379" t="s">
        <v>69</v>
      </c>
      <c r="BE379" t="s">
        <v>69</v>
      </c>
      <c r="BF379" t="s">
        <v>69</v>
      </c>
      <c r="BG379" t="s">
        <v>69</v>
      </c>
      <c r="BH379" t="s">
        <v>69</v>
      </c>
      <c r="BI379" t="s">
        <v>69</v>
      </c>
      <c r="BJ379" t="s">
        <v>69</v>
      </c>
      <c r="BK379" t="s">
        <v>69</v>
      </c>
      <c r="BL379">
        <v>8.625</v>
      </c>
      <c r="BM379">
        <v>8.6000003800000009</v>
      </c>
      <c r="BN379" t="s">
        <v>69</v>
      </c>
      <c r="BO379">
        <v>8.5299997300000001</v>
      </c>
      <c r="BP379">
        <v>8.4899997700000007</v>
      </c>
      <c r="BQ379">
        <v>8.5349998500000002</v>
      </c>
      <c r="BR379">
        <v>8.6999998099999996</v>
      </c>
      <c r="BS379" t="s">
        <v>69</v>
      </c>
      <c r="BT379">
        <v>8.7299995399999997</v>
      </c>
      <c r="BU379">
        <v>8.7100000400000006</v>
      </c>
      <c r="BV379">
        <v>8.6999998099999996</v>
      </c>
      <c r="BW379">
        <v>8.7200002699999999</v>
      </c>
      <c r="BX379">
        <v>8.8400001499999998</v>
      </c>
      <c r="BY379">
        <v>8.9049997300000001</v>
      </c>
      <c r="BZ379">
        <v>9.0299997300000001</v>
      </c>
      <c r="CA379">
        <v>8.9799995399999997</v>
      </c>
      <c r="CB379">
        <v>8.8100004199999997</v>
      </c>
      <c r="CC379">
        <v>8.8500003800000009</v>
      </c>
      <c r="CD379">
        <v>8.9700002699999999</v>
      </c>
      <c r="CE379">
        <v>8.8999996199999991</v>
      </c>
      <c r="CF379" t="s">
        <v>69</v>
      </c>
      <c r="CG379">
        <v>8.9250001900000004</v>
      </c>
      <c r="CH379">
        <v>8.9949998900000008</v>
      </c>
      <c r="CI379">
        <v>9.0200004600000003</v>
      </c>
      <c r="CJ379">
        <v>9.2100000400000006</v>
      </c>
      <c r="CK379">
        <v>9.0799999200000006</v>
      </c>
      <c r="CL379">
        <v>8.8800001099999992</v>
      </c>
      <c r="CM379">
        <v>8.8400001499999998</v>
      </c>
      <c r="CN379">
        <v>8.8299999200000006</v>
      </c>
      <c r="CO379">
        <v>8.6599998500000002</v>
      </c>
      <c r="CP379">
        <v>8.7100000400000006</v>
      </c>
      <c r="CQ379" t="s">
        <v>69</v>
      </c>
    </row>
    <row r="380" spans="1:95" x14ac:dyDescent="0.25">
      <c r="A380" t="str">
        <f>_xll.BFieldInfo($B$380)</f>
        <v>End of Day Underlying Price Last</v>
      </c>
      <c r="B380" t="s">
        <v>8</v>
      </c>
      <c r="C380" t="s">
        <v>69</v>
      </c>
      <c r="D380" t="s">
        <v>69</v>
      </c>
      <c r="E380" t="s">
        <v>69</v>
      </c>
      <c r="F380" t="s">
        <v>69</v>
      </c>
      <c r="G380" t="s">
        <v>69</v>
      </c>
      <c r="H380" t="s">
        <v>69</v>
      </c>
      <c r="I380" t="s">
        <v>69</v>
      </c>
      <c r="J380" t="s">
        <v>69</v>
      </c>
      <c r="K380" t="s">
        <v>69</v>
      </c>
      <c r="L380" t="s">
        <v>69</v>
      </c>
      <c r="M380" t="s">
        <v>69</v>
      </c>
      <c r="N380" t="s">
        <v>69</v>
      </c>
      <c r="O380" t="s">
        <v>69</v>
      </c>
      <c r="P380" t="s">
        <v>69</v>
      </c>
      <c r="Q380" t="s">
        <v>69</v>
      </c>
      <c r="R380" t="s">
        <v>69</v>
      </c>
      <c r="S380" t="s">
        <v>69</v>
      </c>
      <c r="T380" t="s">
        <v>69</v>
      </c>
      <c r="U380" t="s">
        <v>69</v>
      </c>
      <c r="V380" t="s">
        <v>69</v>
      </c>
      <c r="W380" t="s">
        <v>69</v>
      </c>
      <c r="X380" t="s">
        <v>69</v>
      </c>
      <c r="Y380" t="s">
        <v>69</v>
      </c>
      <c r="Z380" t="s">
        <v>69</v>
      </c>
      <c r="AA380" t="s">
        <v>69</v>
      </c>
      <c r="AB380" t="s">
        <v>69</v>
      </c>
      <c r="AC380" t="s">
        <v>69</v>
      </c>
      <c r="AD380" t="s">
        <v>69</v>
      </c>
      <c r="AE380" t="s">
        <v>69</v>
      </c>
      <c r="AF380" t="s">
        <v>69</v>
      </c>
      <c r="AG380" t="s">
        <v>69</v>
      </c>
      <c r="AH380" t="s">
        <v>69</v>
      </c>
      <c r="AI380" t="s">
        <v>69</v>
      </c>
      <c r="AJ380" t="s">
        <v>69</v>
      </c>
      <c r="AK380" t="s">
        <v>69</v>
      </c>
      <c r="AL380" t="s">
        <v>69</v>
      </c>
      <c r="AM380" t="s">
        <v>69</v>
      </c>
      <c r="AN380" t="s">
        <v>69</v>
      </c>
      <c r="AO380" t="s">
        <v>69</v>
      </c>
      <c r="AP380" t="s">
        <v>69</v>
      </c>
      <c r="AQ380" t="s">
        <v>69</v>
      </c>
      <c r="AR380" t="s">
        <v>69</v>
      </c>
      <c r="AS380" t="s">
        <v>69</v>
      </c>
      <c r="AT380" t="s">
        <v>69</v>
      </c>
      <c r="AU380" t="s">
        <v>69</v>
      </c>
      <c r="AV380" t="s">
        <v>69</v>
      </c>
      <c r="AW380" t="s">
        <v>69</v>
      </c>
      <c r="AX380" t="s">
        <v>69</v>
      </c>
      <c r="AY380" t="s">
        <v>69</v>
      </c>
      <c r="AZ380" t="s">
        <v>69</v>
      </c>
      <c r="BA380" t="s">
        <v>69</v>
      </c>
      <c r="BB380" t="s">
        <v>69</v>
      </c>
      <c r="BC380" t="s">
        <v>69</v>
      </c>
      <c r="BD380" t="s">
        <v>69</v>
      </c>
      <c r="BE380" t="s">
        <v>69</v>
      </c>
      <c r="BF380" t="s">
        <v>69</v>
      </c>
      <c r="BG380" t="s">
        <v>69</v>
      </c>
      <c r="BH380" t="s">
        <v>69</v>
      </c>
      <c r="BI380" t="s">
        <v>69</v>
      </c>
      <c r="BJ380" t="s">
        <v>69</v>
      </c>
      <c r="BK380" t="s">
        <v>69</v>
      </c>
      <c r="BL380" t="s">
        <v>69</v>
      </c>
      <c r="BM380" t="s">
        <v>69</v>
      </c>
      <c r="BN380" t="s">
        <v>69</v>
      </c>
      <c r="BO380" t="s">
        <v>69</v>
      </c>
      <c r="BP380" t="s">
        <v>69</v>
      </c>
      <c r="BQ380" t="s">
        <v>69</v>
      </c>
      <c r="BR380" t="s">
        <v>69</v>
      </c>
      <c r="BS380" t="s">
        <v>69</v>
      </c>
      <c r="BT380" t="s">
        <v>69</v>
      </c>
      <c r="BU380" t="s">
        <v>69</v>
      </c>
      <c r="BV380" t="s">
        <v>69</v>
      </c>
      <c r="BW380">
        <v>8.7399997700000007</v>
      </c>
      <c r="BX380" t="s">
        <v>69</v>
      </c>
      <c r="BY380" t="s">
        <v>69</v>
      </c>
      <c r="BZ380" t="s">
        <v>69</v>
      </c>
      <c r="CA380" t="s">
        <v>69</v>
      </c>
      <c r="CB380" t="s">
        <v>69</v>
      </c>
      <c r="CC380" t="s">
        <v>69</v>
      </c>
      <c r="CD380" t="s">
        <v>69</v>
      </c>
      <c r="CE380" t="s">
        <v>69</v>
      </c>
      <c r="CF380" t="s">
        <v>69</v>
      </c>
      <c r="CG380">
        <v>8.8999996199999991</v>
      </c>
      <c r="CH380">
        <v>9.1000003800000009</v>
      </c>
      <c r="CI380" t="s">
        <v>69</v>
      </c>
      <c r="CJ380">
        <v>9.2399997700000007</v>
      </c>
      <c r="CK380" t="s">
        <v>69</v>
      </c>
      <c r="CL380" t="s">
        <v>69</v>
      </c>
      <c r="CM380" t="s">
        <v>69</v>
      </c>
      <c r="CN380">
        <v>8.7899999599999994</v>
      </c>
      <c r="CO380" t="s">
        <v>69</v>
      </c>
      <c r="CP380" t="s">
        <v>69</v>
      </c>
      <c r="CQ380" t="s">
        <v>69</v>
      </c>
    </row>
    <row r="382" spans="1:95" x14ac:dyDescent="0.25">
      <c r="A382" t="s">
        <v>58</v>
      </c>
      <c r="B382" t="s">
        <v>3</v>
      </c>
      <c r="C382" s="1">
        <f>_xll.BDH($A$382,$B$383:$B$387,$B$1,$B$2,"Dir=H","CDR=5D","Days=A","Fill=-","FX=USD","Dts=S","cols=93;rows=6")</f>
        <v>43735</v>
      </c>
      <c r="D382" s="1">
        <v>43738</v>
      </c>
      <c r="E382" s="1">
        <v>43739</v>
      </c>
      <c r="F382" s="1">
        <v>43740</v>
      </c>
      <c r="G382" s="1">
        <v>43741</v>
      </c>
      <c r="H382" s="1">
        <v>43742</v>
      </c>
      <c r="I382" s="1">
        <v>43745</v>
      </c>
      <c r="J382" s="1">
        <v>43746</v>
      </c>
      <c r="K382" s="1">
        <v>43747</v>
      </c>
      <c r="L382" s="1">
        <v>43748</v>
      </c>
      <c r="M382" s="1">
        <v>43749</v>
      </c>
      <c r="N382" s="1">
        <v>43752</v>
      </c>
      <c r="O382" s="1">
        <v>43753</v>
      </c>
      <c r="P382" s="1">
        <v>43754</v>
      </c>
      <c r="Q382" s="1">
        <v>43755</v>
      </c>
      <c r="R382" s="1">
        <v>43756</v>
      </c>
      <c r="S382" s="1">
        <v>43759</v>
      </c>
      <c r="T382" s="1">
        <v>43760</v>
      </c>
      <c r="U382" s="1">
        <v>43761</v>
      </c>
      <c r="V382" s="1">
        <v>43762</v>
      </c>
      <c r="W382" s="1">
        <v>43763</v>
      </c>
      <c r="X382" s="1">
        <v>43766</v>
      </c>
      <c r="Y382" s="1">
        <v>43767</v>
      </c>
      <c r="Z382" s="1">
        <v>43768</v>
      </c>
      <c r="AA382" s="1">
        <v>43769</v>
      </c>
      <c r="AB382" s="1">
        <v>43770</v>
      </c>
      <c r="AC382" s="1">
        <v>43773</v>
      </c>
      <c r="AD382" s="1">
        <v>43774</v>
      </c>
      <c r="AE382" s="1">
        <v>43775</v>
      </c>
      <c r="AF382" s="1">
        <v>43776</v>
      </c>
      <c r="AG382" s="1">
        <v>43777</v>
      </c>
      <c r="AH382" s="1">
        <v>43780</v>
      </c>
      <c r="AI382" s="1">
        <v>43781</v>
      </c>
      <c r="AJ382" s="1">
        <v>43782</v>
      </c>
      <c r="AK382" s="1">
        <v>43783</v>
      </c>
      <c r="AL382" s="1">
        <v>43784</v>
      </c>
      <c r="AM382" s="1">
        <v>43787</v>
      </c>
      <c r="AN382" s="1">
        <v>43788</v>
      </c>
      <c r="AO382" s="1">
        <v>43789</v>
      </c>
      <c r="AP382" s="1">
        <v>43790</v>
      </c>
      <c r="AQ382" s="1">
        <v>43791</v>
      </c>
      <c r="AR382" s="1">
        <v>43794</v>
      </c>
      <c r="AS382" s="1">
        <v>43795</v>
      </c>
      <c r="AT382" s="1">
        <v>43796</v>
      </c>
      <c r="AU382" s="1">
        <v>43797</v>
      </c>
      <c r="AV382" s="1">
        <v>43798</v>
      </c>
      <c r="AW382" s="1">
        <v>43801</v>
      </c>
      <c r="AX382" s="1">
        <v>43802</v>
      </c>
      <c r="AY382" s="1">
        <v>43803</v>
      </c>
      <c r="AZ382" s="1">
        <v>43804</v>
      </c>
      <c r="BA382" s="1">
        <v>43805</v>
      </c>
      <c r="BB382" s="1">
        <v>43808</v>
      </c>
      <c r="BC382" s="1">
        <v>43809</v>
      </c>
      <c r="BD382" s="1">
        <v>43810</v>
      </c>
      <c r="BE382" s="1">
        <v>43811</v>
      </c>
      <c r="BF382" s="1">
        <v>43812</v>
      </c>
      <c r="BG382" s="1">
        <v>43815</v>
      </c>
      <c r="BH382" s="1">
        <v>43816</v>
      </c>
      <c r="BI382" s="1">
        <v>43817</v>
      </c>
      <c r="BJ382" s="1">
        <v>43818</v>
      </c>
      <c r="BK382" s="1">
        <v>43819</v>
      </c>
      <c r="BL382" s="1">
        <v>43822</v>
      </c>
      <c r="BM382" s="1">
        <v>43823</v>
      </c>
      <c r="BN382" s="1">
        <v>43824</v>
      </c>
      <c r="BO382" s="1">
        <v>43825</v>
      </c>
      <c r="BP382" s="1">
        <v>43826</v>
      </c>
      <c r="BQ382" s="1">
        <v>43829</v>
      </c>
      <c r="BR382" s="1">
        <v>43830</v>
      </c>
      <c r="BS382" s="1">
        <v>43831</v>
      </c>
      <c r="BT382" s="1">
        <v>43832</v>
      </c>
      <c r="BU382" s="1">
        <v>43833</v>
      </c>
      <c r="BV382" s="1">
        <v>43836</v>
      </c>
      <c r="BW382" s="1">
        <v>43837</v>
      </c>
      <c r="BX382" s="1">
        <v>43838</v>
      </c>
      <c r="BY382" s="1">
        <v>43839</v>
      </c>
      <c r="BZ382" s="1">
        <v>43840</v>
      </c>
      <c r="CA382" s="1">
        <v>43843</v>
      </c>
      <c r="CB382" s="1">
        <v>43844</v>
      </c>
      <c r="CC382" s="1">
        <v>43845</v>
      </c>
      <c r="CD382" s="1">
        <v>43846</v>
      </c>
      <c r="CE382" s="1">
        <v>43847</v>
      </c>
      <c r="CF382" s="1">
        <v>43850</v>
      </c>
      <c r="CG382" s="1">
        <v>43851</v>
      </c>
      <c r="CH382" s="1">
        <v>43852</v>
      </c>
      <c r="CI382" s="1">
        <v>43853</v>
      </c>
      <c r="CJ382" s="1">
        <v>43854</v>
      </c>
      <c r="CK382" s="1">
        <v>43857</v>
      </c>
      <c r="CL382" s="1">
        <v>43858</v>
      </c>
      <c r="CM382" s="1">
        <v>43859</v>
      </c>
      <c r="CN382" s="1">
        <v>43860</v>
      </c>
      <c r="CO382" s="1">
        <v>43861</v>
      </c>
      <c r="CP382" s="1">
        <v>43864</v>
      </c>
      <c r="CQ382" s="1">
        <v>43865</v>
      </c>
    </row>
    <row r="383" spans="1:95" x14ac:dyDescent="0.25">
      <c r="A383" t="str">
        <f>_xll.BFieldInfo($B$383)</f>
        <v>Implied Volatility Using Ask Price</v>
      </c>
      <c r="B383" t="s">
        <v>4</v>
      </c>
      <c r="C383">
        <v>31.56</v>
      </c>
      <c r="D383">
        <v>31.821000000000002</v>
      </c>
      <c r="E383">
        <v>31.341999999999999</v>
      </c>
      <c r="F383">
        <v>31.817</v>
      </c>
      <c r="G383">
        <v>32.880000000000003</v>
      </c>
      <c r="H383">
        <v>31.821999999999999</v>
      </c>
      <c r="I383">
        <v>31.92</v>
      </c>
      <c r="J383">
        <v>32.701000000000001</v>
      </c>
      <c r="K383">
        <v>32.378999999999998</v>
      </c>
      <c r="L383">
        <v>31.956</v>
      </c>
      <c r="M383">
        <v>32.231000000000002</v>
      </c>
      <c r="N383">
        <v>31.891999999999999</v>
      </c>
      <c r="O383">
        <v>31.635999999999999</v>
      </c>
      <c r="P383">
        <v>31.988</v>
      </c>
      <c r="Q383">
        <v>31.337</v>
      </c>
      <c r="R383">
        <v>30.818999999999999</v>
      </c>
      <c r="S383">
        <v>30.792000000000002</v>
      </c>
      <c r="T383">
        <v>31.951999999999998</v>
      </c>
      <c r="U383">
        <v>31.361000000000001</v>
      </c>
      <c r="V383">
        <v>31.45</v>
      </c>
      <c r="W383">
        <v>31.291</v>
      </c>
      <c r="X383">
        <v>30.693000000000001</v>
      </c>
      <c r="Y383">
        <v>31.992000000000001</v>
      </c>
      <c r="Z383">
        <v>31.722999999999999</v>
      </c>
      <c r="AA383">
        <v>31.204000000000001</v>
      </c>
      <c r="AB383">
        <v>31.353999999999999</v>
      </c>
      <c r="AC383">
        <v>31.302</v>
      </c>
      <c r="AD383">
        <v>28.559000000000001</v>
      </c>
      <c r="AE383">
        <v>30.155999999999999</v>
      </c>
      <c r="AF383">
        <v>30.061</v>
      </c>
      <c r="AG383">
        <v>30.247</v>
      </c>
      <c r="AH383">
        <v>29.673999999999999</v>
      </c>
      <c r="AI383">
        <v>29.773</v>
      </c>
      <c r="AJ383">
        <v>29.492000000000001</v>
      </c>
      <c r="AK383">
        <v>29.451000000000001</v>
      </c>
      <c r="AL383">
        <v>27.817</v>
      </c>
      <c r="AM383">
        <v>27.541</v>
      </c>
      <c r="AN383">
        <v>27.96</v>
      </c>
      <c r="AO383">
        <v>28.542000000000002</v>
      </c>
      <c r="AP383">
        <v>28.16</v>
      </c>
      <c r="AQ383">
        <v>28.106000000000002</v>
      </c>
      <c r="AR383">
        <v>27.907</v>
      </c>
      <c r="AS383">
        <v>27.588999999999999</v>
      </c>
      <c r="AT383">
        <v>28.135000000000002</v>
      </c>
      <c r="AU383" t="s">
        <v>69</v>
      </c>
      <c r="AV383">
        <v>27.888000000000002</v>
      </c>
      <c r="AW383">
        <v>29.114000000000001</v>
      </c>
      <c r="AX383">
        <v>29.292000000000002</v>
      </c>
      <c r="AY383">
        <v>28.577999999999999</v>
      </c>
      <c r="AZ383">
        <v>29.023</v>
      </c>
      <c r="BA383">
        <v>28.166</v>
      </c>
      <c r="BB383">
        <v>27.617999999999999</v>
      </c>
      <c r="BC383">
        <v>28.812999999999999</v>
      </c>
      <c r="BD383">
        <v>28.298999999999999</v>
      </c>
      <c r="BE383">
        <v>28.585000000000001</v>
      </c>
      <c r="BF383">
        <v>27.28</v>
      </c>
      <c r="BG383">
        <v>27.228999999999999</v>
      </c>
      <c r="BH383">
        <v>25.774000000000001</v>
      </c>
      <c r="BI383">
        <v>25.79</v>
      </c>
      <c r="BJ383">
        <v>25.504000000000001</v>
      </c>
      <c r="BK383">
        <v>24.513000000000002</v>
      </c>
      <c r="BL383">
        <v>24.753</v>
      </c>
      <c r="BM383">
        <v>25.222000000000001</v>
      </c>
      <c r="BN383" t="s">
        <v>69</v>
      </c>
      <c r="BO383">
        <v>24.701999999999998</v>
      </c>
      <c r="BP383">
        <v>25.995999999999999</v>
      </c>
      <c r="BQ383">
        <v>25.312000000000001</v>
      </c>
      <c r="BR383">
        <v>25.277000000000001</v>
      </c>
      <c r="BS383" t="s">
        <v>69</v>
      </c>
      <c r="BT383">
        <v>25.9</v>
      </c>
      <c r="BU383">
        <v>26.510999999999999</v>
      </c>
      <c r="BV383">
        <v>26.725999999999999</v>
      </c>
      <c r="BW383">
        <v>25.978000000000002</v>
      </c>
      <c r="BX383">
        <v>27.193999999999999</v>
      </c>
      <c r="BY383">
        <v>26.454999999999998</v>
      </c>
      <c r="BZ383">
        <v>27.984999999999999</v>
      </c>
      <c r="CA383">
        <v>29.713999999999999</v>
      </c>
      <c r="CB383">
        <v>30.148</v>
      </c>
      <c r="CC383">
        <v>30.994</v>
      </c>
      <c r="CD383">
        <v>31.169</v>
      </c>
      <c r="CE383">
        <v>30.837</v>
      </c>
      <c r="CF383" t="s">
        <v>69</v>
      </c>
      <c r="CG383">
        <v>31.367000000000001</v>
      </c>
      <c r="CH383">
        <v>30.390999999999998</v>
      </c>
      <c r="CI383">
        <v>30.006</v>
      </c>
      <c r="CJ383">
        <v>31.917000000000002</v>
      </c>
      <c r="CK383">
        <v>36.631999999999998</v>
      </c>
      <c r="CL383">
        <v>35.19</v>
      </c>
      <c r="CM383">
        <v>37.610999999999997</v>
      </c>
      <c r="CN383">
        <v>62.348999999999997</v>
      </c>
      <c r="CO383">
        <v>40.045999999999999</v>
      </c>
      <c r="CP383">
        <v>73.231999999999999</v>
      </c>
      <c r="CQ383" t="s">
        <v>69</v>
      </c>
    </row>
    <row r="384" spans="1:95" x14ac:dyDescent="0.25">
      <c r="A384" t="str">
        <f>_xll.BFieldInfo($B$384)</f>
        <v>End of Day Option Price Ask</v>
      </c>
      <c r="B384" t="s">
        <v>5</v>
      </c>
      <c r="C384">
        <v>7.1999998099999996</v>
      </c>
      <c r="D384">
        <v>7.6999998099999996</v>
      </c>
      <c r="E384">
        <v>7.0999999000000003</v>
      </c>
      <c r="F384">
        <v>6.6999998099999996</v>
      </c>
      <c r="G384">
        <v>6.5</v>
      </c>
      <c r="H384">
        <v>7.4000000999999997</v>
      </c>
      <c r="I384">
        <v>7.4000000999999997</v>
      </c>
      <c r="J384">
        <v>6.1999998099999996</v>
      </c>
      <c r="K384">
        <v>6.5</v>
      </c>
      <c r="L384">
        <v>6.4000000999999997</v>
      </c>
      <c r="M384">
        <v>7.6999998099999996</v>
      </c>
      <c r="N384">
        <v>7.8000001900000004</v>
      </c>
      <c r="O384">
        <v>8.1000003800000009</v>
      </c>
      <c r="P384">
        <v>7.9000000999999997</v>
      </c>
      <c r="Q384">
        <v>8.6999998099999996</v>
      </c>
      <c r="R384">
        <v>7.5</v>
      </c>
      <c r="S384">
        <v>7.8000001900000004</v>
      </c>
      <c r="T384">
        <v>7.5999999000000003</v>
      </c>
      <c r="U384">
        <v>7.8000001900000004</v>
      </c>
      <c r="V384">
        <v>7.1999998099999996</v>
      </c>
      <c r="W384">
        <v>7.1999998099999996</v>
      </c>
      <c r="X384">
        <v>8</v>
      </c>
      <c r="Y384">
        <v>8.8000001900000004</v>
      </c>
      <c r="Z384">
        <v>8.8000001900000004</v>
      </c>
      <c r="AA384">
        <v>7.5999999000000003</v>
      </c>
      <c r="AB384">
        <v>8.8999996199999991</v>
      </c>
      <c r="AC384">
        <v>8.3000001900000004</v>
      </c>
      <c r="AD384">
        <v>6.4000000999999997</v>
      </c>
      <c r="AE384">
        <v>9.5</v>
      </c>
      <c r="AF384">
        <v>8.1999998099999996</v>
      </c>
      <c r="AG384">
        <v>8.3999996199999991</v>
      </c>
      <c r="AH384">
        <v>8</v>
      </c>
      <c r="AI384">
        <v>7.9000000999999997</v>
      </c>
      <c r="AJ384">
        <v>7.5999999000000003</v>
      </c>
      <c r="AK384">
        <v>7.1999998099999996</v>
      </c>
      <c r="AL384">
        <v>6.0999999000000003</v>
      </c>
      <c r="AM384">
        <v>5.5</v>
      </c>
      <c r="AN384">
        <v>5.5</v>
      </c>
      <c r="AO384">
        <v>5.5999999000000003</v>
      </c>
      <c r="AP384">
        <v>5.0999999000000003</v>
      </c>
      <c r="AQ384">
        <v>4.9000000999999997</v>
      </c>
      <c r="AR384">
        <v>6</v>
      </c>
      <c r="AS384">
        <v>5.3000001900000004</v>
      </c>
      <c r="AT384">
        <v>5.8000001900000004</v>
      </c>
      <c r="AU384" t="s">
        <v>69</v>
      </c>
      <c r="AV384">
        <v>5.0999999000000003</v>
      </c>
      <c r="AW384">
        <v>4.5</v>
      </c>
      <c r="AX384">
        <v>4.5</v>
      </c>
      <c r="AY384">
        <v>4.6999998099999996</v>
      </c>
      <c r="AZ384">
        <v>6</v>
      </c>
      <c r="BA384">
        <v>6.5</v>
      </c>
      <c r="BB384">
        <v>5.5</v>
      </c>
      <c r="BC384">
        <v>6</v>
      </c>
      <c r="BD384">
        <v>6</v>
      </c>
      <c r="BE384">
        <v>7.3000001900000004</v>
      </c>
      <c r="BF384">
        <v>6.5</v>
      </c>
      <c r="BG384">
        <v>6.5</v>
      </c>
      <c r="BH384">
        <v>5.8000001900000004</v>
      </c>
      <c r="BI384">
        <v>5.4000000999999997</v>
      </c>
      <c r="BJ384">
        <v>5.1999998099999996</v>
      </c>
      <c r="BK384">
        <v>4.8000001900000004</v>
      </c>
      <c r="BL384">
        <v>4.9000000999999997</v>
      </c>
      <c r="BM384">
        <v>5.1999998099999996</v>
      </c>
      <c r="BN384" t="s">
        <v>69</v>
      </c>
      <c r="BO384">
        <v>4.9000000999999997</v>
      </c>
      <c r="BP384">
        <v>4.5</v>
      </c>
      <c r="BQ384">
        <v>4.5</v>
      </c>
      <c r="BR384">
        <v>4.9000000999999997</v>
      </c>
      <c r="BS384" t="s">
        <v>69</v>
      </c>
      <c r="BT384">
        <v>5.4000000999999997</v>
      </c>
      <c r="BU384">
        <v>5.9000000999999997</v>
      </c>
      <c r="BV384">
        <v>6</v>
      </c>
      <c r="BW384">
        <v>5.1999998099999996</v>
      </c>
      <c r="BX384">
        <v>6</v>
      </c>
      <c r="BY384">
        <v>5</v>
      </c>
      <c r="BZ384">
        <v>6.6999998099999996</v>
      </c>
      <c r="CA384">
        <v>8</v>
      </c>
      <c r="CB384">
        <v>8.6000003800000009</v>
      </c>
      <c r="CC384">
        <v>9</v>
      </c>
      <c r="CD384">
        <v>9.6999998099999996</v>
      </c>
      <c r="CE384">
        <v>9.6999998099999996</v>
      </c>
      <c r="CF384" t="s">
        <v>69</v>
      </c>
      <c r="CG384">
        <v>8.3000001900000004</v>
      </c>
      <c r="CH384">
        <v>8.1999998099999996</v>
      </c>
      <c r="CI384">
        <v>8.8999996199999991</v>
      </c>
      <c r="CJ384">
        <v>8.1000003800000009</v>
      </c>
      <c r="CK384">
        <v>8.8000001900000004</v>
      </c>
      <c r="CL384">
        <v>9.8999996199999991</v>
      </c>
      <c r="CM384">
        <v>9.8999996199999991</v>
      </c>
      <c r="CN384">
        <v>12.5</v>
      </c>
      <c r="CO384">
        <v>9.3000001900000004</v>
      </c>
      <c r="CP384">
        <v>12.5</v>
      </c>
      <c r="CQ384" t="s">
        <v>69</v>
      </c>
    </row>
    <row r="385" spans="1:95" x14ac:dyDescent="0.25">
      <c r="A385" t="str">
        <f>_xll.BFieldInfo($B$385)</f>
        <v>End of Day Option Price Bid</v>
      </c>
      <c r="B385" t="s">
        <v>6</v>
      </c>
      <c r="C385">
        <v>6.5999999000000003</v>
      </c>
      <c r="D385">
        <v>7</v>
      </c>
      <c r="E385">
        <v>6.4000000999999997</v>
      </c>
      <c r="F385">
        <v>6.1999998099999996</v>
      </c>
      <c r="G385">
        <v>5.6999998099999996</v>
      </c>
      <c r="H385">
        <v>6.6999998099999996</v>
      </c>
      <c r="I385">
        <v>6.8000001900000004</v>
      </c>
      <c r="J385">
        <v>5.5</v>
      </c>
      <c r="K385">
        <v>5.8000001900000004</v>
      </c>
      <c r="L385">
        <v>5.5999999000000003</v>
      </c>
      <c r="M385">
        <v>6.8000001900000004</v>
      </c>
      <c r="N385">
        <v>7</v>
      </c>
      <c r="O385">
        <v>7.3000001900000004</v>
      </c>
      <c r="P385">
        <v>7.0999999000000003</v>
      </c>
      <c r="Q385">
        <v>7.9000000999999997</v>
      </c>
      <c r="R385">
        <v>6.8000001900000004</v>
      </c>
      <c r="S385">
        <v>7</v>
      </c>
      <c r="T385">
        <v>6.9000000999999997</v>
      </c>
      <c r="U385">
        <v>7.0999999000000003</v>
      </c>
      <c r="V385">
        <v>6.4000000999999997</v>
      </c>
      <c r="W385">
        <v>6.5</v>
      </c>
      <c r="X385">
        <v>7.4000000999999997</v>
      </c>
      <c r="Y385">
        <v>8.1000003800000009</v>
      </c>
      <c r="Z385">
        <v>8.1000003800000009</v>
      </c>
      <c r="AA385">
        <v>6.9000000999999997</v>
      </c>
      <c r="AB385">
        <v>8.1999998099999996</v>
      </c>
      <c r="AC385">
        <v>7.5</v>
      </c>
      <c r="AD385">
        <v>5.8000001900000004</v>
      </c>
      <c r="AE385">
        <v>8.6999998099999996</v>
      </c>
      <c r="AF385">
        <v>7.5</v>
      </c>
      <c r="AG385">
        <v>7.5999999000000003</v>
      </c>
      <c r="AH385">
        <v>7.3000001900000004</v>
      </c>
      <c r="AI385">
        <v>7.1999998099999996</v>
      </c>
      <c r="AJ385">
        <v>7</v>
      </c>
      <c r="AK385">
        <v>6.5999999000000003</v>
      </c>
      <c r="AL385">
        <v>5.5999999000000003</v>
      </c>
      <c r="AM385">
        <v>4.9000000999999997</v>
      </c>
      <c r="AN385">
        <v>5</v>
      </c>
      <c r="AO385">
        <v>5</v>
      </c>
      <c r="AP385">
        <v>4.5</v>
      </c>
      <c r="AQ385">
        <v>4.1999998099999996</v>
      </c>
      <c r="AR385">
        <v>5.3000001900000004</v>
      </c>
      <c r="AS385">
        <v>4.8000001900000004</v>
      </c>
      <c r="AT385">
        <v>5.1999998099999996</v>
      </c>
      <c r="AU385" t="s">
        <v>69</v>
      </c>
      <c r="AV385">
        <v>4.5999999000000003</v>
      </c>
      <c r="AW385">
        <v>3.9000000999999997</v>
      </c>
      <c r="AX385">
        <v>4</v>
      </c>
      <c r="AY385">
        <v>4.0999999000000003</v>
      </c>
      <c r="AZ385">
        <v>5.4000000999999997</v>
      </c>
      <c r="BA385">
        <v>5.9000000999999997</v>
      </c>
      <c r="BB385">
        <v>5</v>
      </c>
      <c r="BC385">
        <v>5.1999998099999996</v>
      </c>
      <c r="BD385">
        <v>5.4000000999999997</v>
      </c>
      <c r="BE385">
        <v>6.5999999000000003</v>
      </c>
      <c r="BF385">
        <v>5.6999998099999996</v>
      </c>
      <c r="BG385">
        <v>5.6999998099999996</v>
      </c>
      <c r="BH385">
        <v>5.1999998099999996</v>
      </c>
      <c r="BI385">
        <v>4.8000001900000004</v>
      </c>
      <c r="BJ385">
        <v>4.5999999000000003</v>
      </c>
      <c r="BK385">
        <v>4.3000001900000004</v>
      </c>
      <c r="BL385">
        <v>4.3000001900000004</v>
      </c>
      <c r="BM385">
        <v>4.4000000999999997</v>
      </c>
      <c r="BN385" t="s">
        <v>69</v>
      </c>
      <c r="BO385">
        <v>4.4000000999999997</v>
      </c>
      <c r="BP385">
        <v>3.9000000999999997</v>
      </c>
      <c r="BQ385">
        <v>4</v>
      </c>
      <c r="BR385">
        <v>4.4000000999999997</v>
      </c>
      <c r="BS385" t="s">
        <v>69</v>
      </c>
      <c r="BT385">
        <v>4.6999998099999996</v>
      </c>
      <c r="BU385">
        <v>5.3000001900000004</v>
      </c>
      <c r="BV385">
        <v>5.3000001900000004</v>
      </c>
      <c r="BW385">
        <v>4.6999998099999996</v>
      </c>
      <c r="BX385">
        <v>5.1999998099999996</v>
      </c>
      <c r="BY385">
        <v>4.4000000999999997</v>
      </c>
      <c r="BZ385">
        <v>5.9000000999999997</v>
      </c>
      <c r="CA385">
        <v>7.0999999000000003</v>
      </c>
      <c r="CB385">
        <v>7.5999999000000003</v>
      </c>
      <c r="CC385">
        <v>7.9000000999999997</v>
      </c>
      <c r="CD385">
        <v>8.6999998099999996</v>
      </c>
      <c r="CE385">
        <v>8.6999998099999996</v>
      </c>
      <c r="CF385" t="s">
        <v>69</v>
      </c>
      <c r="CG385">
        <v>7.4000000999999997</v>
      </c>
      <c r="CH385">
        <v>7.3000001900000004</v>
      </c>
      <c r="CI385">
        <v>8</v>
      </c>
      <c r="CJ385">
        <v>7.1999998099999996</v>
      </c>
      <c r="CK385">
        <v>7.9000000999999997</v>
      </c>
      <c r="CL385">
        <v>9.1000003800000009</v>
      </c>
      <c r="CM385">
        <v>8.6000003800000009</v>
      </c>
      <c r="CN385">
        <v>9.1000003800000009</v>
      </c>
      <c r="CO385">
        <v>8.1000003800000009</v>
      </c>
      <c r="CP385">
        <v>7.5999999000000003</v>
      </c>
      <c r="CQ385" t="s">
        <v>69</v>
      </c>
    </row>
    <row r="386" spans="1:95" x14ac:dyDescent="0.25">
      <c r="A386" t="str">
        <f>_xll.BFieldInfo($B$386)</f>
        <v>End of Day Underlying Price Ask</v>
      </c>
      <c r="B386" t="s">
        <v>7</v>
      </c>
      <c r="C386">
        <v>98.239997860000003</v>
      </c>
      <c r="D386">
        <v>99.239997860000003</v>
      </c>
      <c r="E386">
        <v>98.38999939</v>
      </c>
      <c r="F386">
        <v>97.440002440000001</v>
      </c>
      <c r="G386">
        <v>96.569999690000003</v>
      </c>
      <c r="H386">
        <v>98.949996949999999</v>
      </c>
      <c r="I386">
        <v>99.125</v>
      </c>
      <c r="J386">
        <v>96.38999939</v>
      </c>
      <c r="K386">
        <v>97.120002749999998</v>
      </c>
      <c r="L386">
        <v>97.230003359999998</v>
      </c>
      <c r="M386">
        <v>99.739997860000003</v>
      </c>
      <c r="N386">
        <v>100.26000214</v>
      </c>
      <c r="O386">
        <v>100.95999908</v>
      </c>
      <c r="P386">
        <v>100.5</v>
      </c>
      <c r="Q386">
        <v>102.25</v>
      </c>
      <c r="R386">
        <v>100.40000153</v>
      </c>
      <c r="S386">
        <v>101.12999725</v>
      </c>
      <c r="T386">
        <v>100.33499908</v>
      </c>
      <c r="U386">
        <v>100.98000336</v>
      </c>
      <c r="V386">
        <v>99.915000919999997</v>
      </c>
      <c r="W386">
        <v>100.02500153</v>
      </c>
      <c r="X386">
        <v>101.88999939</v>
      </c>
      <c r="Y386">
        <v>102.81999969</v>
      </c>
      <c r="Z386">
        <v>102.98000336</v>
      </c>
      <c r="AA386">
        <v>101.18000031</v>
      </c>
      <c r="AB386">
        <v>103.41000366</v>
      </c>
      <c r="AC386">
        <v>102.51499939</v>
      </c>
      <c r="AD386">
        <v>100.33000183</v>
      </c>
      <c r="AE386">
        <v>105.02999878</v>
      </c>
      <c r="AF386">
        <v>103.04000092</v>
      </c>
      <c r="AG386">
        <v>103.37999725</v>
      </c>
      <c r="AH386">
        <v>103.05000305</v>
      </c>
      <c r="AI386">
        <v>102.91000366</v>
      </c>
      <c r="AJ386">
        <v>102.58000183</v>
      </c>
      <c r="AK386">
        <v>101.97000122</v>
      </c>
      <c r="AL386">
        <v>100.68000031</v>
      </c>
      <c r="AM386">
        <v>99.839996339999999</v>
      </c>
      <c r="AN386">
        <v>99.690002440000001</v>
      </c>
      <c r="AO386">
        <v>99.75</v>
      </c>
      <c r="AP386">
        <v>99</v>
      </c>
      <c r="AQ386">
        <v>98.66999817</v>
      </c>
      <c r="AR386">
        <v>101.02999878</v>
      </c>
      <c r="AS386">
        <v>99.91999817</v>
      </c>
      <c r="AT386">
        <v>100.73000336</v>
      </c>
      <c r="AU386" t="s">
        <v>69</v>
      </c>
      <c r="AV386">
        <v>99.629997250000002</v>
      </c>
      <c r="AW386">
        <v>98.129997250000002</v>
      </c>
      <c r="AX386">
        <v>98.129997250000002</v>
      </c>
      <c r="AY386">
        <v>98.91999817</v>
      </c>
      <c r="AZ386">
        <v>101.30999756</v>
      </c>
      <c r="BA386">
        <v>102.51000214</v>
      </c>
      <c r="BB386">
        <v>101.12999725</v>
      </c>
      <c r="BC386">
        <v>101.72000122</v>
      </c>
      <c r="BD386">
        <v>101.93800354</v>
      </c>
      <c r="BE386">
        <v>104.06999969</v>
      </c>
      <c r="BF386">
        <v>103.22000122</v>
      </c>
      <c r="BG386">
        <v>103.40000153</v>
      </c>
      <c r="BH386">
        <v>102.70999908</v>
      </c>
      <c r="BI386">
        <v>102.08999634</v>
      </c>
      <c r="BJ386">
        <v>101.87999725</v>
      </c>
      <c r="BK386">
        <v>101.52999878</v>
      </c>
      <c r="BL386">
        <v>101.79499817</v>
      </c>
      <c r="BM386">
        <v>102.27999878</v>
      </c>
      <c r="BN386" t="s">
        <v>69</v>
      </c>
      <c r="BO386">
        <v>102.02999878</v>
      </c>
      <c r="BP386">
        <v>100.54000092</v>
      </c>
      <c r="BQ386">
        <v>100.94000244</v>
      </c>
      <c r="BR386">
        <v>101.69999695</v>
      </c>
      <c r="BS386" t="s">
        <v>69</v>
      </c>
      <c r="BT386">
        <v>102.49500275</v>
      </c>
      <c r="BU386">
        <v>103.20500183</v>
      </c>
      <c r="BV386">
        <v>103.5</v>
      </c>
      <c r="BW386">
        <v>102.48999786</v>
      </c>
      <c r="BX386">
        <v>103.54000092</v>
      </c>
      <c r="BY386">
        <v>102.20999908</v>
      </c>
      <c r="BZ386">
        <v>104.54000092</v>
      </c>
      <c r="CA386">
        <v>106.23000336</v>
      </c>
      <c r="CB386">
        <v>107.01000214</v>
      </c>
      <c r="CC386">
        <v>107.47000122</v>
      </c>
      <c r="CD386">
        <v>108.37999725</v>
      </c>
      <c r="CE386">
        <v>108.47000122</v>
      </c>
      <c r="CF386" t="s">
        <v>69</v>
      </c>
      <c r="CG386">
        <v>106.90000153</v>
      </c>
      <c r="CH386">
        <v>106.94499969</v>
      </c>
      <c r="CI386">
        <v>107.90000153</v>
      </c>
      <c r="CJ386">
        <v>106.77999878</v>
      </c>
      <c r="CK386">
        <v>107.38999939</v>
      </c>
      <c r="CL386">
        <v>108.94000244</v>
      </c>
      <c r="CM386">
        <v>108.80999756</v>
      </c>
      <c r="CN386">
        <v>109.76000214</v>
      </c>
      <c r="CO386">
        <v>108.02999878</v>
      </c>
      <c r="CP386">
        <v>109.33000183</v>
      </c>
      <c r="CQ386" t="s">
        <v>69</v>
      </c>
    </row>
    <row r="387" spans="1:95" x14ac:dyDescent="0.25">
      <c r="A387" t="str">
        <f>_xll.BFieldInfo($B$387)</f>
        <v>End of Day Underlying Price Last</v>
      </c>
      <c r="B387" t="s">
        <v>8</v>
      </c>
      <c r="C387" t="s">
        <v>69</v>
      </c>
      <c r="D387" t="s">
        <v>69</v>
      </c>
      <c r="E387" t="s">
        <v>69</v>
      </c>
      <c r="F387" t="s">
        <v>69</v>
      </c>
      <c r="G387" t="s">
        <v>69</v>
      </c>
      <c r="H387" t="s">
        <v>69</v>
      </c>
      <c r="I387" t="s">
        <v>69</v>
      </c>
      <c r="J387" t="s">
        <v>69</v>
      </c>
      <c r="K387" t="s">
        <v>69</v>
      </c>
      <c r="L387" t="s">
        <v>69</v>
      </c>
      <c r="M387" t="s">
        <v>69</v>
      </c>
      <c r="N387" t="s">
        <v>69</v>
      </c>
      <c r="O387" t="s">
        <v>69</v>
      </c>
      <c r="P387" t="s">
        <v>69</v>
      </c>
      <c r="Q387" t="s">
        <v>69</v>
      </c>
      <c r="R387" t="s">
        <v>69</v>
      </c>
      <c r="S387" t="s">
        <v>69</v>
      </c>
      <c r="T387" t="s">
        <v>69</v>
      </c>
      <c r="U387" t="s">
        <v>69</v>
      </c>
      <c r="V387" t="s">
        <v>69</v>
      </c>
      <c r="W387" t="s">
        <v>69</v>
      </c>
      <c r="X387" t="s">
        <v>69</v>
      </c>
      <c r="Y387" t="s">
        <v>69</v>
      </c>
      <c r="Z387" t="s">
        <v>69</v>
      </c>
      <c r="AA387" t="s">
        <v>69</v>
      </c>
      <c r="AB387" t="s">
        <v>69</v>
      </c>
      <c r="AC387" t="s">
        <v>69</v>
      </c>
      <c r="AD387" t="s">
        <v>69</v>
      </c>
      <c r="AE387" t="s">
        <v>69</v>
      </c>
      <c r="AF387" t="s">
        <v>69</v>
      </c>
      <c r="AG387" t="s">
        <v>69</v>
      </c>
      <c r="AH387" t="s">
        <v>69</v>
      </c>
      <c r="AI387" t="s">
        <v>69</v>
      </c>
      <c r="AJ387" t="s">
        <v>69</v>
      </c>
      <c r="AK387" t="s">
        <v>69</v>
      </c>
      <c r="AL387" t="s">
        <v>69</v>
      </c>
      <c r="AM387">
        <v>99.900001529999997</v>
      </c>
      <c r="AN387" t="s">
        <v>69</v>
      </c>
      <c r="AO387" t="s">
        <v>69</v>
      </c>
      <c r="AP387" t="s">
        <v>69</v>
      </c>
      <c r="AQ387" t="s">
        <v>69</v>
      </c>
      <c r="AR387">
        <v>100.98999786</v>
      </c>
      <c r="AS387" t="s">
        <v>69</v>
      </c>
      <c r="AT387" t="s">
        <v>69</v>
      </c>
      <c r="AU387" t="s">
        <v>69</v>
      </c>
      <c r="AV387" t="s">
        <v>69</v>
      </c>
      <c r="AW387" t="s">
        <v>69</v>
      </c>
      <c r="AX387" t="s">
        <v>69</v>
      </c>
      <c r="AY387" t="s">
        <v>69</v>
      </c>
      <c r="AZ387" t="s">
        <v>69</v>
      </c>
      <c r="BA387" t="s">
        <v>69</v>
      </c>
      <c r="BB387" t="s">
        <v>69</v>
      </c>
      <c r="BC387" t="s">
        <v>69</v>
      </c>
      <c r="BD387" t="s">
        <v>69</v>
      </c>
      <c r="BE387" t="s">
        <v>69</v>
      </c>
      <c r="BF387" t="s">
        <v>69</v>
      </c>
      <c r="BG387" t="s">
        <v>69</v>
      </c>
      <c r="BH387" t="s">
        <v>69</v>
      </c>
      <c r="BI387" t="s">
        <v>69</v>
      </c>
      <c r="BJ387" t="s">
        <v>69</v>
      </c>
      <c r="BK387" t="s">
        <v>69</v>
      </c>
      <c r="BL387" t="s">
        <v>69</v>
      </c>
      <c r="BM387" t="s">
        <v>69</v>
      </c>
      <c r="BN387" t="s">
        <v>69</v>
      </c>
      <c r="BO387" t="s">
        <v>69</v>
      </c>
      <c r="BP387" t="s">
        <v>69</v>
      </c>
      <c r="BQ387" t="s">
        <v>69</v>
      </c>
      <c r="BR387" t="s">
        <v>69</v>
      </c>
      <c r="BS387" t="s">
        <v>69</v>
      </c>
      <c r="BT387" t="s">
        <v>69</v>
      </c>
      <c r="BU387" t="s">
        <v>69</v>
      </c>
      <c r="BV387" t="s">
        <v>69</v>
      </c>
      <c r="BW387" t="s">
        <v>69</v>
      </c>
      <c r="BX387" t="s">
        <v>69</v>
      </c>
      <c r="BY387" t="s">
        <v>69</v>
      </c>
      <c r="BZ387" t="s">
        <v>69</v>
      </c>
      <c r="CA387" t="s">
        <v>69</v>
      </c>
      <c r="CB387" t="s">
        <v>69</v>
      </c>
      <c r="CC387" t="s">
        <v>69</v>
      </c>
      <c r="CD387" t="s">
        <v>69</v>
      </c>
      <c r="CE387" t="s">
        <v>69</v>
      </c>
      <c r="CF387" t="s">
        <v>69</v>
      </c>
      <c r="CG387" t="s">
        <v>69</v>
      </c>
      <c r="CH387" t="s">
        <v>69</v>
      </c>
      <c r="CI387" t="s">
        <v>69</v>
      </c>
      <c r="CJ387" t="s">
        <v>69</v>
      </c>
      <c r="CK387" t="s">
        <v>69</v>
      </c>
      <c r="CL387" t="s">
        <v>69</v>
      </c>
      <c r="CM387" t="s">
        <v>69</v>
      </c>
      <c r="CN387" t="s">
        <v>69</v>
      </c>
      <c r="CO387" t="s">
        <v>69</v>
      </c>
      <c r="CP387" t="s">
        <v>69</v>
      </c>
      <c r="CQ387" t="s">
        <v>69</v>
      </c>
    </row>
    <row r="389" spans="1:95" x14ac:dyDescent="0.25">
      <c r="A389" t="s">
        <v>59</v>
      </c>
      <c r="B389" t="s">
        <v>3</v>
      </c>
      <c r="C389" s="1">
        <f>_xll.BDH($A$389,$B$390:$B$394,$B$1,$B$2,"Dir=H","CDR=5D","Days=A","Fill=-","FX=USD","Dts=S","cols=93;rows=6")</f>
        <v>43735</v>
      </c>
      <c r="D389" s="1">
        <v>43738</v>
      </c>
      <c r="E389" s="1">
        <v>43739</v>
      </c>
      <c r="F389" s="1">
        <v>43740</v>
      </c>
      <c r="G389" s="1">
        <v>43741</v>
      </c>
      <c r="H389" s="1">
        <v>43742</v>
      </c>
      <c r="I389" s="1">
        <v>43745</v>
      </c>
      <c r="J389" s="1">
        <v>43746</v>
      </c>
      <c r="K389" s="1">
        <v>43747</v>
      </c>
      <c r="L389" s="1">
        <v>43748</v>
      </c>
      <c r="M389" s="1">
        <v>43749</v>
      </c>
      <c r="N389" s="1">
        <v>43752</v>
      </c>
      <c r="O389" s="1">
        <v>43753</v>
      </c>
      <c r="P389" s="1">
        <v>43754</v>
      </c>
      <c r="Q389" s="1">
        <v>43755</v>
      </c>
      <c r="R389" s="1">
        <v>43756</v>
      </c>
      <c r="S389" s="1">
        <v>43759</v>
      </c>
      <c r="T389" s="1">
        <v>43760</v>
      </c>
      <c r="U389" s="1">
        <v>43761</v>
      </c>
      <c r="V389" s="1">
        <v>43762</v>
      </c>
      <c r="W389" s="1">
        <v>43763</v>
      </c>
      <c r="X389" s="1">
        <v>43766</v>
      </c>
      <c r="Y389" s="1">
        <v>43767</v>
      </c>
      <c r="Z389" s="1">
        <v>43768</v>
      </c>
      <c r="AA389" s="1">
        <v>43769</v>
      </c>
      <c r="AB389" s="1">
        <v>43770</v>
      </c>
      <c r="AC389" s="1">
        <v>43773</v>
      </c>
      <c r="AD389" s="1">
        <v>43774</v>
      </c>
      <c r="AE389" s="1">
        <v>43775</v>
      </c>
      <c r="AF389" s="1">
        <v>43776</v>
      </c>
      <c r="AG389" s="1">
        <v>43777</v>
      </c>
      <c r="AH389" s="1">
        <v>43780</v>
      </c>
      <c r="AI389" s="1">
        <v>43781</v>
      </c>
      <c r="AJ389" s="1">
        <v>43782</v>
      </c>
      <c r="AK389" s="1">
        <v>43783</v>
      </c>
      <c r="AL389" s="1">
        <v>43784</v>
      </c>
      <c r="AM389" s="1">
        <v>43787</v>
      </c>
      <c r="AN389" s="1">
        <v>43788</v>
      </c>
      <c r="AO389" s="1">
        <v>43789</v>
      </c>
      <c r="AP389" s="1">
        <v>43790</v>
      </c>
      <c r="AQ389" s="1">
        <v>43791</v>
      </c>
      <c r="AR389" s="1">
        <v>43794</v>
      </c>
      <c r="AS389" s="1">
        <v>43795</v>
      </c>
      <c r="AT389" s="1">
        <v>43796</v>
      </c>
      <c r="AU389" s="1">
        <v>43797</v>
      </c>
      <c r="AV389" s="1">
        <v>43798</v>
      </c>
      <c r="AW389" s="1">
        <v>43801</v>
      </c>
      <c r="AX389" s="1">
        <v>43802</v>
      </c>
      <c r="AY389" s="1">
        <v>43803</v>
      </c>
      <c r="AZ389" s="1">
        <v>43804</v>
      </c>
      <c r="BA389" s="1">
        <v>43805</v>
      </c>
      <c r="BB389" s="1">
        <v>43808</v>
      </c>
      <c r="BC389" s="1">
        <v>43809</v>
      </c>
      <c r="BD389" s="1">
        <v>43810</v>
      </c>
      <c r="BE389" s="1">
        <v>43811</v>
      </c>
      <c r="BF389" s="1">
        <v>43812</v>
      </c>
      <c r="BG389" s="1">
        <v>43815</v>
      </c>
      <c r="BH389" s="1">
        <v>43816</v>
      </c>
      <c r="BI389" s="1">
        <v>43817</v>
      </c>
      <c r="BJ389" s="1">
        <v>43818</v>
      </c>
      <c r="BK389" s="1">
        <v>43819</v>
      </c>
      <c r="BL389" s="1">
        <v>43822</v>
      </c>
      <c r="BM389" s="1">
        <v>43823</v>
      </c>
      <c r="BN389" s="1">
        <v>43824</v>
      </c>
      <c r="BO389" s="1">
        <v>43825</v>
      </c>
      <c r="BP389" s="1">
        <v>43826</v>
      </c>
      <c r="BQ389" s="1">
        <v>43829</v>
      </c>
      <c r="BR389" s="1">
        <v>43830</v>
      </c>
      <c r="BS389" s="1">
        <v>43831</v>
      </c>
      <c r="BT389" s="1">
        <v>43832</v>
      </c>
      <c r="BU389" s="1">
        <v>43833</v>
      </c>
      <c r="BV389" s="1">
        <v>43836</v>
      </c>
      <c r="BW389" s="1">
        <v>43837</v>
      </c>
      <c r="BX389" s="1">
        <v>43838</v>
      </c>
      <c r="BY389" s="1">
        <v>43839</v>
      </c>
      <c r="BZ389" s="1">
        <v>43840</v>
      </c>
      <c r="CA389" s="1">
        <v>43843</v>
      </c>
      <c r="CB389" s="1">
        <v>43844</v>
      </c>
      <c r="CC389" s="1">
        <v>43845</v>
      </c>
      <c r="CD389" s="1">
        <v>43846</v>
      </c>
      <c r="CE389" s="1">
        <v>43847</v>
      </c>
      <c r="CF389" s="1">
        <v>43850</v>
      </c>
      <c r="CG389" s="1">
        <v>43851</v>
      </c>
      <c r="CH389" s="1">
        <v>43852</v>
      </c>
      <c r="CI389" s="1">
        <v>43853</v>
      </c>
      <c r="CJ389" s="1">
        <v>43854</v>
      </c>
      <c r="CK389" s="1">
        <v>43857</v>
      </c>
      <c r="CL389" s="1">
        <v>43858</v>
      </c>
      <c r="CM389" s="1">
        <v>43859</v>
      </c>
      <c r="CN389" s="1">
        <v>43860</v>
      </c>
      <c r="CO389" s="1">
        <v>43861</v>
      </c>
      <c r="CP389" s="1">
        <v>43864</v>
      </c>
      <c r="CQ389" s="1">
        <v>43865</v>
      </c>
    </row>
    <row r="390" spans="1:95" x14ac:dyDescent="0.25">
      <c r="A390" t="str">
        <f>_xll.BFieldInfo($B$390)</f>
        <v>Implied Volatility Using Ask Price</v>
      </c>
      <c r="B390" t="s">
        <v>4</v>
      </c>
      <c r="C390" t="s">
        <v>69</v>
      </c>
      <c r="D390" t="s">
        <v>69</v>
      </c>
      <c r="E390" t="s">
        <v>69</v>
      </c>
      <c r="F390" t="s">
        <v>69</v>
      </c>
      <c r="G390" t="s">
        <v>69</v>
      </c>
      <c r="H390" t="s">
        <v>69</v>
      </c>
      <c r="I390" t="s">
        <v>69</v>
      </c>
      <c r="J390" t="s">
        <v>69</v>
      </c>
      <c r="K390" t="s">
        <v>69</v>
      </c>
      <c r="L390" t="s">
        <v>69</v>
      </c>
      <c r="M390" t="s">
        <v>69</v>
      </c>
      <c r="N390" t="s">
        <v>69</v>
      </c>
      <c r="O390" t="s">
        <v>69</v>
      </c>
      <c r="P390" t="s">
        <v>69</v>
      </c>
      <c r="Q390" t="s">
        <v>69</v>
      </c>
      <c r="R390" t="s">
        <v>69</v>
      </c>
      <c r="S390" t="s">
        <v>69</v>
      </c>
      <c r="T390" t="s">
        <v>69</v>
      </c>
      <c r="U390" t="s">
        <v>69</v>
      </c>
      <c r="V390" t="s">
        <v>69</v>
      </c>
      <c r="W390" t="s">
        <v>69</v>
      </c>
      <c r="X390" t="s">
        <v>69</v>
      </c>
      <c r="Y390" t="s">
        <v>69</v>
      </c>
      <c r="Z390" t="s">
        <v>69</v>
      </c>
      <c r="AA390" t="s">
        <v>69</v>
      </c>
      <c r="AB390" t="s">
        <v>69</v>
      </c>
      <c r="AC390" t="s">
        <v>69</v>
      </c>
      <c r="AD390" t="s">
        <v>69</v>
      </c>
      <c r="AE390" t="s">
        <v>69</v>
      </c>
      <c r="AF390" t="s">
        <v>69</v>
      </c>
      <c r="AG390" t="s">
        <v>69</v>
      </c>
      <c r="AH390" t="s">
        <v>69</v>
      </c>
      <c r="AI390" t="s">
        <v>69</v>
      </c>
      <c r="AJ390" t="s">
        <v>69</v>
      </c>
      <c r="AK390" t="s">
        <v>69</v>
      </c>
      <c r="AL390" t="s">
        <v>69</v>
      </c>
      <c r="AM390" t="s">
        <v>69</v>
      </c>
      <c r="AN390" t="s">
        <v>69</v>
      </c>
      <c r="AO390" t="s">
        <v>69</v>
      </c>
      <c r="AP390" t="s">
        <v>69</v>
      </c>
      <c r="AQ390" t="s">
        <v>69</v>
      </c>
      <c r="AR390" t="s">
        <v>69</v>
      </c>
      <c r="AS390" t="s">
        <v>69</v>
      </c>
      <c r="AT390" t="s">
        <v>69</v>
      </c>
      <c r="AU390" t="s">
        <v>69</v>
      </c>
      <c r="AV390" t="s">
        <v>69</v>
      </c>
      <c r="AW390" t="s">
        <v>69</v>
      </c>
      <c r="AX390" t="s">
        <v>69</v>
      </c>
      <c r="AY390" t="s">
        <v>69</v>
      </c>
      <c r="AZ390" t="s">
        <v>69</v>
      </c>
      <c r="BA390" t="s">
        <v>69</v>
      </c>
      <c r="BB390" t="s">
        <v>69</v>
      </c>
      <c r="BC390" t="s">
        <v>69</v>
      </c>
      <c r="BD390" t="s">
        <v>69</v>
      </c>
      <c r="BE390" t="s">
        <v>69</v>
      </c>
      <c r="BF390" t="s">
        <v>69</v>
      </c>
      <c r="BG390" t="s">
        <v>69</v>
      </c>
      <c r="BH390" t="s">
        <v>69</v>
      </c>
      <c r="BI390" t="s">
        <v>69</v>
      </c>
      <c r="BJ390" t="s">
        <v>69</v>
      </c>
      <c r="BK390" t="s">
        <v>69</v>
      </c>
      <c r="BL390">
        <v>85.225999999999999</v>
      </c>
      <c r="BM390">
        <v>81.524000000000001</v>
      </c>
      <c r="BN390" t="s">
        <v>69</v>
      </c>
      <c r="BO390">
        <v>87.448999999999998</v>
      </c>
      <c r="BP390">
        <v>87.165999999999997</v>
      </c>
      <c r="BQ390">
        <v>81.882999999999996</v>
      </c>
      <c r="BR390">
        <v>82.233000000000004</v>
      </c>
      <c r="BS390" t="s">
        <v>69</v>
      </c>
      <c r="BT390">
        <v>84.641999999999996</v>
      </c>
      <c r="BU390">
        <v>89.954999999999998</v>
      </c>
      <c r="BV390">
        <v>88.203000000000003</v>
      </c>
      <c r="BW390">
        <v>391.55700000000002</v>
      </c>
      <c r="BX390">
        <v>93.81</v>
      </c>
      <c r="BY390">
        <v>92.165000000000006</v>
      </c>
      <c r="BZ390">
        <v>93.5</v>
      </c>
      <c r="CA390">
        <v>115.726</v>
      </c>
      <c r="CB390">
        <v>113.639</v>
      </c>
      <c r="CC390">
        <v>142.47499999999999</v>
      </c>
      <c r="CD390">
        <v>126.663</v>
      </c>
      <c r="CE390">
        <v>132.55099999999999</v>
      </c>
      <c r="CF390" t="s">
        <v>69</v>
      </c>
      <c r="CG390">
        <v>176.804</v>
      </c>
      <c r="CH390">
        <v>169.27500000000001</v>
      </c>
      <c r="CI390">
        <v>154.26400000000001</v>
      </c>
      <c r="CJ390">
        <v>157.05199999999999</v>
      </c>
      <c r="CK390">
        <v>159.00200000000001</v>
      </c>
      <c r="CL390">
        <v>138.56899999999999</v>
      </c>
      <c r="CM390">
        <v>142.99</v>
      </c>
      <c r="CN390">
        <v>156.32</v>
      </c>
      <c r="CO390">
        <v>135.58600000000001</v>
      </c>
      <c r="CP390">
        <v>128.864</v>
      </c>
      <c r="CQ390" t="s">
        <v>69</v>
      </c>
    </row>
    <row r="391" spans="1:95" x14ac:dyDescent="0.25">
      <c r="A391" t="str">
        <f>_xll.BFieldInfo($B$391)</f>
        <v>End of Day Option Price Ask</v>
      </c>
      <c r="B391" t="s">
        <v>5</v>
      </c>
      <c r="C391" t="s">
        <v>69</v>
      </c>
      <c r="D391" t="s">
        <v>69</v>
      </c>
      <c r="E391" t="s">
        <v>69</v>
      </c>
      <c r="F391" t="s">
        <v>69</v>
      </c>
      <c r="G391" t="s">
        <v>69</v>
      </c>
      <c r="H391" t="s">
        <v>69</v>
      </c>
      <c r="I391" t="s">
        <v>69</v>
      </c>
      <c r="J391" t="s">
        <v>69</v>
      </c>
      <c r="K391" t="s">
        <v>69</v>
      </c>
      <c r="L391" t="s">
        <v>69</v>
      </c>
      <c r="M391" t="s">
        <v>69</v>
      </c>
      <c r="N391" t="s">
        <v>69</v>
      </c>
      <c r="O391" t="s">
        <v>69</v>
      </c>
      <c r="P391" t="s">
        <v>69</v>
      </c>
      <c r="Q391" t="s">
        <v>69</v>
      </c>
      <c r="R391" t="s">
        <v>69</v>
      </c>
      <c r="S391" t="s">
        <v>69</v>
      </c>
      <c r="T391" t="s">
        <v>69</v>
      </c>
      <c r="U391" t="s">
        <v>69</v>
      </c>
      <c r="V391" t="s">
        <v>69</v>
      </c>
      <c r="W391" t="s">
        <v>69</v>
      </c>
      <c r="X391" t="s">
        <v>69</v>
      </c>
      <c r="Y391" t="s">
        <v>69</v>
      </c>
      <c r="Z391" t="s">
        <v>69</v>
      </c>
      <c r="AA391" t="s">
        <v>69</v>
      </c>
      <c r="AB391" t="s">
        <v>69</v>
      </c>
      <c r="AC391" t="s">
        <v>69</v>
      </c>
      <c r="AD391" t="s">
        <v>69</v>
      </c>
      <c r="AE391" t="s">
        <v>69</v>
      </c>
      <c r="AF391" t="s">
        <v>69</v>
      </c>
      <c r="AG391" t="s">
        <v>69</v>
      </c>
      <c r="AH391" t="s">
        <v>69</v>
      </c>
      <c r="AI391" t="s">
        <v>69</v>
      </c>
      <c r="AJ391" t="s">
        <v>69</v>
      </c>
      <c r="AK391" t="s">
        <v>69</v>
      </c>
      <c r="AL391" t="s">
        <v>69</v>
      </c>
      <c r="AM391" t="s">
        <v>69</v>
      </c>
      <c r="AN391" t="s">
        <v>69</v>
      </c>
      <c r="AO391" t="s">
        <v>69</v>
      </c>
      <c r="AP391" t="s">
        <v>69</v>
      </c>
      <c r="AQ391" t="s">
        <v>69</v>
      </c>
      <c r="AR391" t="s">
        <v>69</v>
      </c>
      <c r="AS391" t="s">
        <v>69</v>
      </c>
      <c r="AT391" t="s">
        <v>69</v>
      </c>
      <c r="AU391" t="s">
        <v>69</v>
      </c>
      <c r="AV391" t="s">
        <v>69</v>
      </c>
      <c r="AW391" t="s">
        <v>69</v>
      </c>
      <c r="AX391" t="s">
        <v>69</v>
      </c>
      <c r="AY391" t="s">
        <v>69</v>
      </c>
      <c r="AZ391" t="s">
        <v>69</v>
      </c>
      <c r="BA391" t="s">
        <v>69</v>
      </c>
      <c r="BB391" t="s">
        <v>69</v>
      </c>
      <c r="BC391" t="s">
        <v>69</v>
      </c>
      <c r="BD391" t="s">
        <v>69</v>
      </c>
      <c r="BE391" t="s">
        <v>69</v>
      </c>
      <c r="BF391" t="s">
        <v>69</v>
      </c>
      <c r="BG391" t="s">
        <v>69</v>
      </c>
      <c r="BH391" t="s">
        <v>69</v>
      </c>
      <c r="BI391" t="s">
        <v>69</v>
      </c>
      <c r="BJ391" t="s">
        <v>69</v>
      </c>
      <c r="BK391" t="s">
        <v>69</v>
      </c>
      <c r="BL391">
        <v>0.15000000999999999</v>
      </c>
      <c r="BM391">
        <v>0.17</v>
      </c>
      <c r="BN391" t="s">
        <v>69</v>
      </c>
      <c r="BO391">
        <v>0.18000000999999999</v>
      </c>
      <c r="BP391">
        <v>0.16</v>
      </c>
      <c r="BQ391">
        <v>0.16</v>
      </c>
      <c r="BR391">
        <v>0.23999999</v>
      </c>
      <c r="BS391" t="s">
        <v>69</v>
      </c>
      <c r="BT391">
        <v>0.20999999</v>
      </c>
      <c r="BU391">
        <v>0.22</v>
      </c>
      <c r="BV391">
        <v>0.17</v>
      </c>
      <c r="BW391">
        <v>1.47000003</v>
      </c>
      <c r="BX391">
        <v>0.2</v>
      </c>
      <c r="BY391">
        <v>0.19</v>
      </c>
      <c r="BZ391">
        <v>0.15000000999999999</v>
      </c>
      <c r="CA391">
        <v>0.13</v>
      </c>
      <c r="CB391">
        <v>0.1</v>
      </c>
      <c r="CC391">
        <v>0.2</v>
      </c>
      <c r="CD391">
        <v>0.14000000000000001</v>
      </c>
      <c r="CE391">
        <v>0.14000000000000001</v>
      </c>
      <c r="CF391" t="s">
        <v>69</v>
      </c>
      <c r="CG391">
        <v>0.34999998999999998</v>
      </c>
      <c r="CH391">
        <v>0.28000000000000003</v>
      </c>
      <c r="CI391">
        <v>0.23</v>
      </c>
      <c r="CJ391">
        <v>0.17</v>
      </c>
      <c r="CK391">
        <v>0.28999998999999999</v>
      </c>
      <c r="CL391">
        <v>0.13</v>
      </c>
      <c r="CM391">
        <v>0.13</v>
      </c>
      <c r="CN391">
        <v>0.11</v>
      </c>
      <c r="CO391">
        <v>0.08</v>
      </c>
      <c r="CP391">
        <v>0.11</v>
      </c>
      <c r="CQ391" t="s">
        <v>69</v>
      </c>
    </row>
    <row r="392" spans="1:95" x14ac:dyDescent="0.25">
      <c r="A392" t="str">
        <f>_xll.BFieldInfo($B$392)</f>
        <v>End of Day Option Price Bid</v>
      </c>
      <c r="B392" t="s">
        <v>6</v>
      </c>
      <c r="C392" t="s">
        <v>69</v>
      </c>
      <c r="D392" t="s">
        <v>69</v>
      </c>
      <c r="E392" t="s">
        <v>69</v>
      </c>
      <c r="F392" t="s">
        <v>69</v>
      </c>
      <c r="G392" t="s">
        <v>69</v>
      </c>
      <c r="H392" t="s">
        <v>69</v>
      </c>
      <c r="I392" t="s">
        <v>69</v>
      </c>
      <c r="J392" t="s">
        <v>69</v>
      </c>
      <c r="K392" t="s">
        <v>69</v>
      </c>
      <c r="L392" t="s">
        <v>69</v>
      </c>
      <c r="M392" t="s">
        <v>69</v>
      </c>
      <c r="N392" t="s">
        <v>69</v>
      </c>
      <c r="O392" t="s">
        <v>69</v>
      </c>
      <c r="P392" t="s">
        <v>69</v>
      </c>
      <c r="Q392" t="s">
        <v>69</v>
      </c>
      <c r="R392" t="s">
        <v>69</v>
      </c>
      <c r="S392" t="s">
        <v>69</v>
      </c>
      <c r="T392" t="s">
        <v>69</v>
      </c>
      <c r="U392" t="s">
        <v>69</v>
      </c>
      <c r="V392" t="s">
        <v>69</v>
      </c>
      <c r="W392" t="s">
        <v>69</v>
      </c>
      <c r="X392" t="s">
        <v>69</v>
      </c>
      <c r="Y392" t="s">
        <v>69</v>
      </c>
      <c r="Z392" t="s">
        <v>69</v>
      </c>
      <c r="AA392" t="s">
        <v>69</v>
      </c>
      <c r="AB392" t="s">
        <v>69</v>
      </c>
      <c r="AC392" t="s">
        <v>69</v>
      </c>
      <c r="AD392" t="s">
        <v>69</v>
      </c>
      <c r="AE392" t="s">
        <v>69</v>
      </c>
      <c r="AF392" t="s">
        <v>69</v>
      </c>
      <c r="AG392" t="s">
        <v>69</v>
      </c>
      <c r="AH392" t="s">
        <v>69</v>
      </c>
      <c r="AI392" t="s">
        <v>69</v>
      </c>
      <c r="AJ392" t="s">
        <v>69</v>
      </c>
      <c r="AK392" t="s">
        <v>69</v>
      </c>
      <c r="AL392" t="s">
        <v>69</v>
      </c>
      <c r="AM392" t="s">
        <v>69</v>
      </c>
      <c r="AN392" t="s">
        <v>69</v>
      </c>
      <c r="AO392" t="s">
        <v>69</v>
      </c>
      <c r="AP392" t="s">
        <v>69</v>
      </c>
      <c r="AQ392" t="s">
        <v>69</v>
      </c>
      <c r="AR392" t="s">
        <v>69</v>
      </c>
      <c r="AS392" t="s">
        <v>69</v>
      </c>
      <c r="AT392" t="s">
        <v>69</v>
      </c>
      <c r="AU392" t="s">
        <v>69</v>
      </c>
      <c r="AV392" t="s">
        <v>69</v>
      </c>
      <c r="AW392" t="s">
        <v>69</v>
      </c>
      <c r="AX392" t="s">
        <v>69</v>
      </c>
      <c r="AY392" t="s">
        <v>69</v>
      </c>
      <c r="AZ392" t="s">
        <v>69</v>
      </c>
      <c r="BA392" t="s">
        <v>69</v>
      </c>
      <c r="BB392" t="s">
        <v>69</v>
      </c>
      <c r="BC392" t="s">
        <v>69</v>
      </c>
      <c r="BD392" t="s">
        <v>69</v>
      </c>
      <c r="BE392" t="s">
        <v>69</v>
      </c>
      <c r="BF392" t="s">
        <v>69</v>
      </c>
      <c r="BG392" t="s">
        <v>69</v>
      </c>
      <c r="BH392" t="s">
        <v>69</v>
      </c>
      <c r="BI392" t="s">
        <v>69</v>
      </c>
      <c r="BJ392" t="s">
        <v>69</v>
      </c>
      <c r="BK392" t="s">
        <v>69</v>
      </c>
      <c r="BL392">
        <v>0.01</v>
      </c>
      <c r="BM392">
        <v>0.12</v>
      </c>
      <c r="BN392" t="s">
        <v>69</v>
      </c>
      <c r="BO392">
        <v>0.1</v>
      </c>
      <c r="BP392">
        <v>0.1</v>
      </c>
      <c r="BQ392">
        <v>0.1</v>
      </c>
      <c r="BR392">
        <v>0.17</v>
      </c>
      <c r="BS392" t="s">
        <v>69</v>
      </c>
      <c r="BT392">
        <v>0.15000000999999999</v>
      </c>
      <c r="BU392">
        <v>0.13</v>
      </c>
      <c r="BV392">
        <v>0.02</v>
      </c>
      <c r="BW392">
        <v>0.1</v>
      </c>
      <c r="BX392">
        <v>0.16</v>
      </c>
      <c r="BY392">
        <v>0.15000000999999999</v>
      </c>
      <c r="BZ392">
        <v>0.1</v>
      </c>
      <c r="CA392">
        <v>7.0000000000000007E-2</v>
      </c>
      <c r="CB392">
        <v>7.0000000000000007E-2</v>
      </c>
      <c r="CC392">
        <v>0.09</v>
      </c>
      <c r="CD392">
        <v>0.03</v>
      </c>
      <c r="CE392">
        <v>0.05</v>
      </c>
      <c r="CF392" t="s">
        <v>69</v>
      </c>
      <c r="CG392">
        <v>0.30000000999999998</v>
      </c>
      <c r="CH392">
        <v>0.22</v>
      </c>
      <c r="CI392">
        <v>0.17</v>
      </c>
      <c r="CJ392">
        <v>0.16</v>
      </c>
      <c r="CK392">
        <v>0.28000000000000003</v>
      </c>
      <c r="CL392">
        <v>0.11</v>
      </c>
      <c r="CM392">
        <v>0.12</v>
      </c>
      <c r="CN392">
        <v>7.0000000000000007E-2</v>
      </c>
      <c r="CO392">
        <v>7.0000000000000007E-2</v>
      </c>
      <c r="CP392">
        <v>0.09</v>
      </c>
      <c r="CQ392" t="s">
        <v>69</v>
      </c>
    </row>
    <row r="393" spans="1:95" x14ac:dyDescent="0.25">
      <c r="A393" t="str">
        <f>_xll.BFieldInfo($B$393)</f>
        <v>End of Day Underlying Price Ask</v>
      </c>
      <c r="B393" t="s">
        <v>7</v>
      </c>
      <c r="C393" t="s">
        <v>69</v>
      </c>
      <c r="D393" t="s">
        <v>69</v>
      </c>
      <c r="E393" t="s">
        <v>69</v>
      </c>
      <c r="F393" t="s">
        <v>69</v>
      </c>
      <c r="G393" t="s">
        <v>69</v>
      </c>
      <c r="H393" t="s">
        <v>69</v>
      </c>
      <c r="I393" t="s">
        <v>69</v>
      </c>
      <c r="J393" t="s">
        <v>69</v>
      </c>
      <c r="K393" t="s">
        <v>69</v>
      </c>
      <c r="L393" t="s">
        <v>69</v>
      </c>
      <c r="M393" t="s">
        <v>69</v>
      </c>
      <c r="N393" t="s">
        <v>69</v>
      </c>
      <c r="O393" t="s">
        <v>69</v>
      </c>
      <c r="P393" t="s">
        <v>69</v>
      </c>
      <c r="Q393" t="s">
        <v>69</v>
      </c>
      <c r="R393" t="s">
        <v>69</v>
      </c>
      <c r="S393" t="s">
        <v>69</v>
      </c>
      <c r="T393" t="s">
        <v>69</v>
      </c>
      <c r="U393" t="s">
        <v>69</v>
      </c>
      <c r="V393" t="s">
        <v>69</v>
      </c>
      <c r="W393" t="s">
        <v>69</v>
      </c>
      <c r="X393" t="s">
        <v>69</v>
      </c>
      <c r="Y393" t="s">
        <v>69</v>
      </c>
      <c r="Z393" t="s">
        <v>69</v>
      </c>
      <c r="AA393" t="s">
        <v>69</v>
      </c>
      <c r="AB393" t="s">
        <v>69</v>
      </c>
      <c r="AC393" t="s">
        <v>69</v>
      </c>
      <c r="AD393" t="s">
        <v>69</v>
      </c>
      <c r="AE393" t="s">
        <v>69</v>
      </c>
      <c r="AF393" t="s">
        <v>69</v>
      </c>
      <c r="AG393" t="s">
        <v>69</v>
      </c>
      <c r="AH393" t="s">
        <v>69</v>
      </c>
      <c r="AI393" t="s">
        <v>69</v>
      </c>
      <c r="AJ393" t="s">
        <v>69</v>
      </c>
      <c r="AK393" t="s">
        <v>69</v>
      </c>
      <c r="AL393" t="s">
        <v>69</v>
      </c>
      <c r="AM393" t="s">
        <v>69</v>
      </c>
      <c r="AN393" t="s">
        <v>69</v>
      </c>
      <c r="AO393" t="s">
        <v>69</v>
      </c>
      <c r="AP393" t="s">
        <v>69</v>
      </c>
      <c r="AQ393" t="s">
        <v>69</v>
      </c>
      <c r="AR393" t="s">
        <v>69</v>
      </c>
      <c r="AS393" t="s">
        <v>69</v>
      </c>
      <c r="AT393" t="s">
        <v>69</v>
      </c>
      <c r="AU393" t="s">
        <v>69</v>
      </c>
      <c r="AV393" t="s">
        <v>69</v>
      </c>
      <c r="AW393" t="s">
        <v>69</v>
      </c>
      <c r="AX393" t="s">
        <v>69</v>
      </c>
      <c r="AY393" t="s">
        <v>69</v>
      </c>
      <c r="AZ393" t="s">
        <v>69</v>
      </c>
      <c r="BA393" t="s">
        <v>69</v>
      </c>
      <c r="BB393" t="s">
        <v>69</v>
      </c>
      <c r="BC393" t="s">
        <v>69</v>
      </c>
      <c r="BD393" t="s">
        <v>69</v>
      </c>
      <c r="BE393" t="s">
        <v>69</v>
      </c>
      <c r="BF393" t="s">
        <v>69</v>
      </c>
      <c r="BG393" t="s">
        <v>69</v>
      </c>
      <c r="BH393" t="s">
        <v>69</v>
      </c>
      <c r="BI393" t="s">
        <v>69</v>
      </c>
      <c r="BJ393" t="s">
        <v>69</v>
      </c>
      <c r="BK393" t="s">
        <v>69</v>
      </c>
      <c r="BL393">
        <v>3.05999994</v>
      </c>
      <c r="BM393">
        <v>3.19000006</v>
      </c>
      <c r="BN393" t="s">
        <v>69</v>
      </c>
      <c r="BO393">
        <v>3.15499997</v>
      </c>
      <c r="BP393">
        <v>3.1050000199999999</v>
      </c>
      <c r="BQ393">
        <v>3.21499991</v>
      </c>
      <c r="BR393">
        <v>3.46499991</v>
      </c>
      <c r="BS393" t="s">
        <v>69</v>
      </c>
      <c r="BT393">
        <v>3.3900001</v>
      </c>
      <c r="BU393">
        <v>3.3499998999999998</v>
      </c>
      <c r="BV393">
        <v>3.2599999899999998</v>
      </c>
      <c r="BW393">
        <v>3.2349999</v>
      </c>
      <c r="BX393">
        <v>3.2999999500000001</v>
      </c>
      <c r="BY393">
        <v>3.2999999500000001</v>
      </c>
      <c r="BZ393">
        <v>3.16000009</v>
      </c>
      <c r="CA393">
        <v>2.8550000199999999</v>
      </c>
      <c r="CB393">
        <v>2.7650001</v>
      </c>
      <c r="CC393">
        <v>2.8499999000000003</v>
      </c>
      <c r="CD393">
        <v>2.8250000499999999</v>
      </c>
      <c r="CE393">
        <v>2.77999997</v>
      </c>
      <c r="CF393" t="s">
        <v>69</v>
      </c>
      <c r="CG393">
        <v>2.9300000700000002</v>
      </c>
      <c r="CH393">
        <v>2.9900000100000002</v>
      </c>
      <c r="CI393">
        <v>3.0150001</v>
      </c>
      <c r="CJ393">
        <v>2.8250000499999999</v>
      </c>
      <c r="CK393">
        <v>3.2288000600000002</v>
      </c>
      <c r="CL393">
        <v>2.9549999200000001</v>
      </c>
      <c r="CM393">
        <v>2.94000006</v>
      </c>
      <c r="CN393">
        <v>2.7999999500000001</v>
      </c>
      <c r="CO393">
        <v>2.8499999000000003</v>
      </c>
      <c r="CP393">
        <v>3.1500001000000002</v>
      </c>
      <c r="CQ393" t="s">
        <v>69</v>
      </c>
    </row>
    <row r="394" spans="1:95" x14ac:dyDescent="0.25">
      <c r="A394" t="str">
        <f>_xll.BFieldInfo($B$394)</f>
        <v>End of Day Underlying Price Last</v>
      </c>
      <c r="B394" t="s">
        <v>8</v>
      </c>
      <c r="C394" t="s">
        <v>69</v>
      </c>
      <c r="D394" t="s">
        <v>69</v>
      </c>
      <c r="E394" t="s">
        <v>69</v>
      </c>
      <c r="F394" t="s">
        <v>69</v>
      </c>
      <c r="G394" t="s">
        <v>69</v>
      </c>
      <c r="H394" t="s">
        <v>69</v>
      </c>
      <c r="I394" t="s">
        <v>69</v>
      </c>
      <c r="J394" t="s">
        <v>69</v>
      </c>
      <c r="K394" t="s">
        <v>69</v>
      </c>
      <c r="L394" t="s">
        <v>69</v>
      </c>
      <c r="M394" t="s">
        <v>69</v>
      </c>
      <c r="N394" t="s">
        <v>69</v>
      </c>
      <c r="O394" t="s">
        <v>69</v>
      </c>
      <c r="P394" t="s">
        <v>69</v>
      </c>
      <c r="Q394" t="s">
        <v>69</v>
      </c>
      <c r="R394" t="s">
        <v>69</v>
      </c>
      <c r="S394" t="s">
        <v>69</v>
      </c>
      <c r="T394" t="s">
        <v>69</v>
      </c>
      <c r="U394" t="s">
        <v>69</v>
      </c>
      <c r="V394" t="s">
        <v>69</v>
      </c>
      <c r="W394" t="s">
        <v>69</v>
      </c>
      <c r="X394" t="s">
        <v>69</v>
      </c>
      <c r="Y394" t="s">
        <v>69</v>
      </c>
      <c r="Z394" t="s">
        <v>69</v>
      </c>
      <c r="AA394" t="s">
        <v>69</v>
      </c>
      <c r="AB394" t="s">
        <v>69</v>
      </c>
      <c r="AC394" t="s">
        <v>69</v>
      </c>
      <c r="AD394" t="s">
        <v>69</v>
      </c>
      <c r="AE394" t="s">
        <v>69</v>
      </c>
      <c r="AF394" t="s">
        <v>69</v>
      </c>
      <c r="AG394" t="s">
        <v>69</v>
      </c>
      <c r="AH394" t="s">
        <v>69</v>
      </c>
      <c r="AI394" t="s">
        <v>69</v>
      </c>
      <c r="AJ394" t="s">
        <v>69</v>
      </c>
      <c r="AK394" t="s">
        <v>69</v>
      </c>
      <c r="AL394" t="s">
        <v>69</v>
      </c>
      <c r="AM394" t="s">
        <v>69</v>
      </c>
      <c r="AN394" t="s">
        <v>69</v>
      </c>
      <c r="AO394" t="s">
        <v>69</v>
      </c>
      <c r="AP394" t="s">
        <v>69</v>
      </c>
      <c r="AQ394" t="s">
        <v>69</v>
      </c>
      <c r="AR394" t="s">
        <v>69</v>
      </c>
      <c r="AS394" t="s">
        <v>69</v>
      </c>
      <c r="AT394" t="s">
        <v>69</v>
      </c>
      <c r="AU394" t="s">
        <v>69</v>
      </c>
      <c r="AV394" t="s">
        <v>69</v>
      </c>
      <c r="AW394" t="s">
        <v>69</v>
      </c>
      <c r="AX394" t="s">
        <v>69</v>
      </c>
      <c r="AY394" t="s">
        <v>69</v>
      </c>
      <c r="AZ394" t="s">
        <v>69</v>
      </c>
      <c r="BA394" t="s">
        <v>69</v>
      </c>
      <c r="BB394" t="s">
        <v>69</v>
      </c>
      <c r="BC394" t="s">
        <v>69</v>
      </c>
      <c r="BD394" t="s">
        <v>69</v>
      </c>
      <c r="BE394" t="s">
        <v>69</v>
      </c>
      <c r="BF394" t="s">
        <v>69</v>
      </c>
      <c r="BG394" t="s">
        <v>69</v>
      </c>
      <c r="BH394" t="s">
        <v>69</v>
      </c>
      <c r="BI394" t="s">
        <v>69</v>
      </c>
      <c r="BJ394" t="s">
        <v>69</v>
      </c>
      <c r="BK394" t="s">
        <v>69</v>
      </c>
      <c r="BL394" t="s">
        <v>69</v>
      </c>
      <c r="BM394">
        <v>3.1949999299999998</v>
      </c>
      <c r="BN394" t="s">
        <v>69</v>
      </c>
      <c r="BO394" t="s">
        <v>69</v>
      </c>
      <c r="BP394" t="s">
        <v>69</v>
      </c>
      <c r="BQ394">
        <v>3.1949999299999998</v>
      </c>
      <c r="BR394">
        <v>3.34500003</v>
      </c>
      <c r="BS394" t="s">
        <v>69</v>
      </c>
      <c r="BT394">
        <v>3.3350000400000002</v>
      </c>
      <c r="BU394">
        <v>3.2999999500000001</v>
      </c>
      <c r="BV394">
        <v>3.3050000700000002</v>
      </c>
      <c r="BW394" t="s">
        <v>69</v>
      </c>
      <c r="BX394">
        <v>3.2999999500000001</v>
      </c>
      <c r="BY394">
        <v>3.2950000799999999</v>
      </c>
      <c r="BZ394">
        <v>3.15499997</v>
      </c>
      <c r="CA394">
        <v>2.9000000999999997</v>
      </c>
      <c r="CB394">
        <v>2.8299999200000001</v>
      </c>
      <c r="CC394">
        <v>2.94000006</v>
      </c>
      <c r="CD394">
        <v>2.83999991</v>
      </c>
      <c r="CE394">
        <v>2.71499991</v>
      </c>
      <c r="CF394" t="s">
        <v>69</v>
      </c>
      <c r="CG394">
        <v>2.9200000799999999</v>
      </c>
      <c r="CH394">
        <v>3.0050001100000001</v>
      </c>
      <c r="CI394">
        <v>3.0150001</v>
      </c>
      <c r="CJ394">
        <v>2.8250000499999999</v>
      </c>
      <c r="CK394">
        <v>3.2000000499999999</v>
      </c>
      <c r="CL394">
        <v>2.97000003</v>
      </c>
      <c r="CM394">
        <v>2.9800000199999999</v>
      </c>
      <c r="CN394">
        <v>2.7999000499999998</v>
      </c>
      <c r="CO394">
        <v>2.8299999200000001</v>
      </c>
      <c r="CP394">
        <v>3.1349999899999998</v>
      </c>
      <c r="CQ394" t="s">
        <v>69</v>
      </c>
    </row>
    <row r="396" spans="1:95" x14ac:dyDescent="0.25">
      <c r="A396" t="s">
        <v>60</v>
      </c>
      <c r="B396" t="s">
        <v>3</v>
      </c>
      <c r="C396" s="1">
        <f>_xll.BDH($A$396,$B$397:$B$401,$B$1,$B$2,"Dir=H","CDR=5D","Days=A","Fill=-","FX=USD","Dts=S","cols=93;rows=6")</f>
        <v>43735</v>
      </c>
      <c r="D396" s="1">
        <v>43738</v>
      </c>
      <c r="E396" s="1">
        <v>43739</v>
      </c>
      <c r="F396" s="1">
        <v>43740</v>
      </c>
      <c r="G396" s="1">
        <v>43741</v>
      </c>
      <c r="H396" s="1">
        <v>43742</v>
      </c>
      <c r="I396" s="1">
        <v>43745</v>
      </c>
      <c r="J396" s="1">
        <v>43746</v>
      </c>
      <c r="K396" s="1">
        <v>43747</v>
      </c>
      <c r="L396" s="1">
        <v>43748</v>
      </c>
      <c r="M396" s="1">
        <v>43749</v>
      </c>
      <c r="N396" s="1">
        <v>43752</v>
      </c>
      <c r="O396" s="1">
        <v>43753</v>
      </c>
      <c r="P396" s="1">
        <v>43754</v>
      </c>
      <c r="Q396" s="1">
        <v>43755</v>
      </c>
      <c r="R396" s="1">
        <v>43756</v>
      </c>
      <c r="S396" s="1">
        <v>43759</v>
      </c>
      <c r="T396" s="1">
        <v>43760</v>
      </c>
      <c r="U396" s="1">
        <v>43761</v>
      </c>
      <c r="V396" s="1">
        <v>43762</v>
      </c>
      <c r="W396" s="1">
        <v>43763</v>
      </c>
      <c r="X396" s="1">
        <v>43766</v>
      </c>
      <c r="Y396" s="1">
        <v>43767</v>
      </c>
      <c r="Z396" s="1">
        <v>43768</v>
      </c>
      <c r="AA396" s="1">
        <v>43769</v>
      </c>
      <c r="AB396" s="1">
        <v>43770</v>
      </c>
      <c r="AC396" s="1">
        <v>43773</v>
      </c>
      <c r="AD396" s="1">
        <v>43774</v>
      </c>
      <c r="AE396" s="1">
        <v>43775</v>
      </c>
      <c r="AF396" s="1">
        <v>43776</v>
      </c>
      <c r="AG396" s="1">
        <v>43777</v>
      </c>
      <c r="AH396" s="1">
        <v>43780</v>
      </c>
      <c r="AI396" s="1">
        <v>43781</v>
      </c>
      <c r="AJ396" s="1">
        <v>43782</v>
      </c>
      <c r="AK396" s="1">
        <v>43783</v>
      </c>
      <c r="AL396" s="1">
        <v>43784</v>
      </c>
      <c r="AM396" s="1">
        <v>43787</v>
      </c>
      <c r="AN396" s="1">
        <v>43788</v>
      </c>
      <c r="AO396" s="1">
        <v>43789</v>
      </c>
      <c r="AP396" s="1">
        <v>43790</v>
      </c>
      <c r="AQ396" s="1">
        <v>43791</v>
      </c>
      <c r="AR396" s="1">
        <v>43794</v>
      </c>
      <c r="AS396" s="1">
        <v>43795</v>
      </c>
      <c r="AT396" s="1">
        <v>43796</v>
      </c>
      <c r="AU396" s="1">
        <v>43797</v>
      </c>
      <c r="AV396" s="1">
        <v>43798</v>
      </c>
      <c r="AW396" s="1">
        <v>43801</v>
      </c>
      <c r="AX396" s="1">
        <v>43802</v>
      </c>
      <c r="AY396" s="1">
        <v>43803</v>
      </c>
      <c r="AZ396" s="1">
        <v>43804</v>
      </c>
      <c r="BA396" s="1">
        <v>43805</v>
      </c>
      <c r="BB396" s="1">
        <v>43808</v>
      </c>
      <c r="BC396" s="1">
        <v>43809</v>
      </c>
      <c r="BD396" s="1">
        <v>43810</v>
      </c>
      <c r="BE396" s="1">
        <v>43811</v>
      </c>
      <c r="BF396" s="1">
        <v>43812</v>
      </c>
      <c r="BG396" s="1">
        <v>43815</v>
      </c>
      <c r="BH396" s="1">
        <v>43816</v>
      </c>
      <c r="BI396" s="1">
        <v>43817</v>
      </c>
      <c r="BJ396" s="1">
        <v>43818</v>
      </c>
      <c r="BK396" s="1">
        <v>43819</v>
      </c>
      <c r="BL396" s="1">
        <v>43822</v>
      </c>
      <c r="BM396" s="1">
        <v>43823</v>
      </c>
      <c r="BN396" s="1">
        <v>43824</v>
      </c>
      <c r="BO396" s="1">
        <v>43825</v>
      </c>
      <c r="BP396" s="1">
        <v>43826</v>
      </c>
      <c r="BQ396" s="1">
        <v>43829</v>
      </c>
      <c r="BR396" s="1">
        <v>43830</v>
      </c>
      <c r="BS396" s="1">
        <v>43831</v>
      </c>
      <c r="BT396" s="1">
        <v>43832</v>
      </c>
      <c r="BU396" s="1">
        <v>43833</v>
      </c>
      <c r="BV396" s="1">
        <v>43836</v>
      </c>
      <c r="BW396" s="1">
        <v>43837</v>
      </c>
      <c r="BX396" s="1">
        <v>43838</v>
      </c>
      <c r="BY396" s="1">
        <v>43839</v>
      </c>
      <c r="BZ396" s="1">
        <v>43840</v>
      </c>
      <c r="CA396" s="1">
        <v>43843</v>
      </c>
      <c r="CB396" s="1">
        <v>43844</v>
      </c>
      <c r="CC396" s="1">
        <v>43845</v>
      </c>
      <c r="CD396" s="1">
        <v>43846</v>
      </c>
      <c r="CE396" s="1">
        <v>43847</v>
      </c>
      <c r="CF396" s="1">
        <v>43850</v>
      </c>
      <c r="CG396" s="1">
        <v>43851</v>
      </c>
      <c r="CH396" s="1">
        <v>43852</v>
      </c>
      <c r="CI396" s="1">
        <v>43853</v>
      </c>
      <c r="CJ396" s="1">
        <v>43854</v>
      </c>
      <c r="CK396" s="1">
        <v>43857</v>
      </c>
      <c r="CL396" s="1">
        <v>43858</v>
      </c>
      <c r="CM396" s="1">
        <v>43859</v>
      </c>
      <c r="CN396" s="1">
        <v>43860</v>
      </c>
      <c r="CO396" s="1">
        <v>43861</v>
      </c>
      <c r="CP396" s="1">
        <v>43864</v>
      </c>
      <c r="CQ396" s="1">
        <v>43865</v>
      </c>
    </row>
    <row r="397" spans="1:95" x14ac:dyDescent="0.25">
      <c r="A397" t="str">
        <f>_xll.BFieldInfo($B$397)</f>
        <v>Implied Volatility Using Ask Price</v>
      </c>
      <c r="B397" t="s">
        <v>4</v>
      </c>
      <c r="C397" t="s">
        <v>69</v>
      </c>
      <c r="D397" t="s">
        <v>69</v>
      </c>
      <c r="E397" t="s">
        <v>69</v>
      </c>
      <c r="F397" t="s">
        <v>69</v>
      </c>
      <c r="G397" t="s">
        <v>69</v>
      </c>
      <c r="H397" t="s">
        <v>69</v>
      </c>
      <c r="I397" t="s">
        <v>69</v>
      </c>
      <c r="J397" t="s">
        <v>69</v>
      </c>
      <c r="K397" t="s">
        <v>69</v>
      </c>
      <c r="L397" t="s">
        <v>69</v>
      </c>
      <c r="M397" t="s">
        <v>69</v>
      </c>
      <c r="N397" t="s">
        <v>69</v>
      </c>
      <c r="O397" t="s">
        <v>69</v>
      </c>
      <c r="P397" t="s">
        <v>69</v>
      </c>
      <c r="Q397" t="s">
        <v>69</v>
      </c>
      <c r="R397" t="s">
        <v>69</v>
      </c>
      <c r="S397" t="s">
        <v>69</v>
      </c>
      <c r="T397" t="s">
        <v>69</v>
      </c>
      <c r="U397" t="s">
        <v>69</v>
      </c>
      <c r="V397" t="s">
        <v>69</v>
      </c>
      <c r="W397" t="s">
        <v>69</v>
      </c>
      <c r="X397" t="s">
        <v>69</v>
      </c>
      <c r="Y397" t="s">
        <v>69</v>
      </c>
      <c r="Z397" t="s">
        <v>69</v>
      </c>
      <c r="AA397" t="s">
        <v>69</v>
      </c>
      <c r="AB397" t="s">
        <v>69</v>
      </c>
      <c r="AC397" t="s">
        <v>69</v>
      </c>
      <c r="AD397" t="s">
        <v>69</v>
      </c>
      <c r="AE397" t="s">
        <v>69</v>
      </c>
      <c r="AF397" t="s">
        <v>69</v>
      </c>
      <c r="AG397" t="s">
        <v>69</v>
      </c>
      <c r="AH397" t="s">
        <v>69</v>
      </c>
      <c r="AI397" t="s">
        <v>69</v>
      </c>
      <c r="AJ397" t="s">
        <v>69</v>
      </c>
      <c r="AK397" t="s">
        <v>69</v>
      </c>
      <c r="AL397" t="s">
        <v>69</v>
      </c>
      <c r="AM397" t="s">
        <v>69</v>
      </c>
      <c r="AN397" t="s">
        <v>69</v>
      </c>
      <c r="AO397" t="s">
        <v>69</v>
      </c>
      <c r="AP397" t="s">
        <v>69</v>
      </c>
      <c r="AQ397" t="s">
        <v>69</v>
      </c>
      <c r="AR397" t="s">
        <v>69</v>
      </c>
      <c r="AS397" t="s">
        <v>69</v>
      </c>
      <c r="AT397" t="s">
        <v>69</v>
      </c>
      <c r="AU397" t="s">
        <v>69</v>
      </c>
      <c r="AV397" t="s">
        <v>69</v>
      </c>
      <c r="AW397" t="s">
        <v>69</v>
      </c>
      <c r="AX397" t="s">
        <v>69</v>
      </c>
      <c r="AY397" t="s">
        <v>69</v>
      </c>
      <c r="AZ397" t="s">
        <v>69</v>
      </c>
      <c r="BA397" t="s">
        <v>69</v>
      </c>
      <c r="BB397" t="s">
        <v>69</v>
      </c>
      <c r="BC397" t="s">
        <v>69</v>
      </c>
      <c r="BD397" t="s">
        <v>69</v>
      </c>
      <c r="BE397" t="s">
        <v>69</v>
      </c>
      <c r="BF397" t="s">
        <v>69</v>
      </c>
      <c r="BG397" t="s">
        <v>69</v>
      </c>
      <c r="BH397" t="s">
        <v>69</v>
      </c>
      <c r="BI397" t="s">
        <v>69</v>
      </c>
      <c r="BJ397" t="s">
        <v>69</v>
      </c>
      <c r="BK397" t="s">
        <v>69</v>
      </c>
      <c r="BL397">
        <v>161.22900000000001</v>
      </c>
      <c r="BM397">
        <v>158.262</v>
      </c>
      <c r="BN397" t="s">
        <v>69</v>
      </c>
      <c r="BO397">
        <v>165.03299999999999</v>
      </c>
      <c r="BP397">
        <v>166.77799999999999</v>
      </c>
      <c r="BQ397">
        <v>174.04</v>
      </c>
      <c r="BR397">
        <v>174.40700000000001</v>
      </c>
      <c r="BS397" t="s">
        <v>69</v>
      </c>
      <c r="BT397">
        <v>171.61099999999999</v>
      </c>
      <c r="BU397">
        <v>172.952</v>
      </c>
      <c r="BV397">
        <v>172.37100000000001</v>
      </c>
      <c r="BW397">
        <v>182.21799999999999</v>
      </c>
      <c r="BX397">
        <v>187.125</v>
      </c>
      <c r="BY397">
        <v>189.50899999999999</v>
      </c>
      <c r="BZ397">
        <v>182.816</v>
      </c>
      <c r="CA397">
        <v>149.762</v>
      </c>
      <c r="CB397">
        <v>202.38499999999999</v>
      </c>
      <c r="CC397">
        <v>194.268</v>
      </c>
      <c r="CD397">
        <v>207.69300000000001</v>
      </c>
      <c r="CE397">
        <v>209.721</v>
      </c>
      <c r="CF397" t="s">
        <v>69</v>
      </c>
      <c r="CG397">
        <v>222.297</v>
      </c>
      <c r="CH397">
        <v>176.39599999999999</v>
      </c>
      <c r="CI397">
        <v>213.84800000000001</v>
      </c>
      <c r="CJ397">
        <v>216.92699999999999</v>
      </c>
      <c r="CK397">
        <v>219.30699999999999</v>
      </c>
      <c r="CL397">
        <v>216.39699999999999</v>
      </c>
      <c r="CM397">
        <v>223.38499999999999</v>
      </c>
      <c r="CN397">
        <v>236.80699999999999</v>
      </c>
      <c r="CO397">
        <v>215.26900000000001</v>
      </c>
      <c r="CP397">
        <v>269.64</v>
      </c>
      <c r="CQ397" t="s">
        <v>69</v>
      </c>
    </row>
    <row r="398" spans="1:95" x14ac:dyDescent="0.25">
      <c r="A398" t="str">
        <f>_xll.BFieldInfo($B$398)</f>
        <v>End of Day Option Price Ask</v>
      </c>
      <c r="B398" t="s">
        <v>5</v>
      </c>
      <c r="C398" t="s">
        <v>69</v>
      </c>
      <c r="D398" t="s">
        <v>69</v>
      </c>
      <c r="E398" t="s">
        <v>69</v>
      </c>
      <c r="F398" t="s">
        <v>69</v>
      </c>
      <c r="G398" t="s">
        <v>69</v>
      </c>
      <c r="H398" t="s">
        <v>69</v>
      </c>
      <c r="I398" t="s">
        <v>69</v>
      </c>
      <c r="J398" t="s">
        <v>69</v>
      </c>
      <c r="K398" t="s">
        <v>69</v>
      </c>
      <c r="L398" t="s">
        <v>69</v>
      </c>
      <c r="M398" t="s">
        <v>69</v>
      </c>
      <c r="N398" t="s">
        <v>69</v>
      </c>
      <c r="O398" t="s">
        <v>69</v>
      </c>
      <c r="P398" t="s">
        <v>69</v>
      </c>
      <c r="Q398" t="s">
        <v>69</v>
      </c>
      <c r="R398" t="s">
        <v>69</v>
      </c>
      <c r="S398" t="s">
        <v>69</v>
      </c>
      <c r="T398" t="s">
        <v>69</v>
      </c>
      <c r="U398" t="s">
        <v>69</v>
      </c>
      <c r="V398" t="s">
        <v>69</v>
      </c>
      <c r="W398" t="s">
        <v>69</v>
      </c>
      <c r="X398" t="s">
        <v>69</v>
      </c>
      <c r="Y398" t="s">
        <v>69</v>
      </c>
      <c r="Z398" t="s">
        <v>69</v>
      </c>
      <c r="AA398" t="s">
        <v>69</v>
      </c>
      <c r="AB398" t="s">
        <v>69</v>
      </c>
      <c r="AC398" t="s">
        <v>69</v>
      </c>
      <c r="AD398" t="s">
        <v>69</v>
      </c>
      <c r="AE398" t="s">
        <v>69</v>
      </c>
      <c r="AF398" t="s">
        <v>69</v>
      </c>
      <c r="AG398" t="s">
        <v>69</v>
      </c>
      <c r="AH398" t="s">
        <v>69</v>
      </c>
      <c r="AI398" t="s">
        <v>69</v>
      </c>
      <c r="AJ398" t="s">
        <v>69</v>
      </c>
      <c r="AK398" t="s">
        <v>69</v>
      </c>
      <c r="AL398" t="s">
        <v>69</v>
      </c>
      <c r="AM398" t="s">
        <v>69</v>
      </c>
      <c r="AN398" t="s">
        <v>69</v>
      </c>
      <c r="AO398" t="s">
        <v>69</v>
      </c>
      <c r="AP398" t="s">
        <v>69</v>
      </c>
      <c r="AQ398" t="s">
        <v>69</v>
      </c>
      <c r="AR398" t="s">
        <v>69</v>
      </c>
      <c r="AS398" t="s">
        <v>69</v>
      </c>
      <c r="AT398" t="s">
        <v>69</v>
      </c>
      <c r="AU398" t="s">
        <v>69</v>
      </c>
      <c r="AV398" t="s">
        <v>69</v>
      </c>
      <c r="AW398" t="s">
        <v>69</v>
      </c>
      <c r="AX398" t="s">
        <v>69</v>
      </c>
      <c r="AY398" t="s">
        <v>69</v>
      </c>
      <c r="AZ398" t="s">
        <v>69</v>
      </c>
      <c r="BA398" t="s">
        <v>69</v>
      </c>
      <c r="BB398" t="s">
        <v>69</v>
      </c>
      <c r="BC398" t="s">
        <v>69</v>
      </c>
      <c r="BD398" t="s">
        <v>69</v>
      </c>
      <c r="BE398" t="s">
        <v>69</v>
      </c>
      <c r="BF398" t="s">
        <v>69</v>
      </c>
      <c r="BG398" t="s">
        <v>69</v>
      </c>
      <c r="BH398" t="s">
        <v>69</v>
      </c>
      <c r="BI398" t="s">
        <v>69</v>
      </c>
      <c r="BJ398" t="s">
        <v>69</v>
      </c>
      <c r="BK398" t="s">
        <v>69</v>
      </c>
      <c r="BL398">
        <v>28</v>
      </c>
      <c r="BM398">
        <v>27.200000760000002</v>
      </c>
      <c r="BN398" t="s">
        <v>69</v>
      </c>
      <c r="BO398">
        <v>28</v>
      </c>
      <c r="BP398">
        <v>28</v>
      </c>
      <c r="BQ398">
        <v>27.399999619999999</v>
      </c>
      <c r="BR398">
        <v>27.600000380000001</v>
      </c>
      <c r="BS398" t="s">
        <v>69</v>
      </c>
      <c r="BT398">
        <v>27.5</v>
      </c>
      <c r="BU398">
        <v>26.299999239999998</v>
      </c>
      <c r="BV398">
        <v>25.600000380000001</v>
      </c>
      <c r="BW398">
        <v>26</v>
      </c>
      <c r="BX398">
        <v>26.399999619999999</v>
      </c>
      <c r="BY398">
        <v>27</v>
      </c>
      <c r="BZ398">
        <v>26.399999619999999</v>
      </c>
      <c r="CA398">
        <v>26.200000760000002</v>
      </c>
      <c r="CB398">
        <v>27.399999619999999</v>
      </c>
      <c r="CC398">
        <v>26.899999619999999</v>
      </c>
      <c r="CD398">
        <v>28</v>
      </c>
      <c r="CE398">
        <v>27.799999239999998</v>
      </c>
      <c r="CF398" t="s">
        <v>69</v>
      </c>
      <c r="CG398">
        <v>27</v>
      </c>
      <c r="CH398">
        <v>24.600000380000001</v>
      </c>
      <c r="CI398">
        <v>22.899999619999999</v>
      </c>
      <c r="CJ398">
        <v>22.799999239999998</v>
      </c>
      <c r="CK398">
        <v>22.5</v>
      </c>
      <c r="CL398">
        <v>22.100000380000001</v>
      </c>
      <c r="CM398">
        <v>21.899999619999999</v>
      </c>
      <c r="CN398">
        <v>22.5</v>
      </c>
      <c r="CO398">
        <v>21.100000380000001</v>
      </c>
      <c r="CP398">
        <v>22.399999619999999</v>
      </c>
      <c r="CQ398" t="s">
        <v>69</v>
      </c>
    </row>
    <row r="399" spans="1:95" x14ac:dyDescent="0.25">
      <c r="A399" t="str">
        <f>_xll.BFieldInfo($B$399)</f>
        <v>End of Day Option Price Bid</v>
      </c>
      <c r="B399" t="s">
        <v>6</v>
      </c>
      <c r="C399" t="s">
        <v>69</v>
      </c>
      <c r="D399" t="s">
        <v>69</v>
      </c>
      <c r="E399" t="s">
        <v>69</v>
      </c>
      <c r="F399" t="s">
        <v>69</v>
      </c>
      <c r="G399" t="s">
        <v>69</v>
      </c>
      <c r="H399" t="s">
        <v>69</v>
      </c>
      <c r="I399" t="s">
        <v>69</v>
      </c>
      <c r="J399" t="s">
        <v>69</v>
      </c>
      <c r="K399" t="s">
        <v>69</v>
      </c>
      <c r="L399" t="s">
        <v>69</v>
      </c>
      <c r="M399" t="s">
        <v>69</v>
      </c>
      <c r="N399" t="s">
        <v>69</v>
      </c>
      <c r="O399" t="s">
        <v>69</v>
      </c>
      <c r="P399" t="s">
        <v>69</v>
      </c>
      <c r="Q399" t="s">
        <v>69</v>
      </c>
      <c r="R399" t="s">
        <v>69</v>
      </c>
      <c r="S399" t="s">
        <v>69</v>
      </c>
      <c r="T399" t="s">
        <v>69</v>
      </c>
      <c r="U399" t="s">
        <v>69</v>
      </c>
      <c r="V399" t="s">
        <v>69</v>
      </c>
      <c r="W399" t="s">
        <v>69</v>
      </c>
      <c r="X399" t="s">
        <v>69</v>
      </c>
      <c r="Y399" t="s">
        <v>69</v>
      </c>
      <c r="Z399" t="s">
        <v>69</v>
      </c>
      <c r="AA399" t="s">
        <v>69</v>
      </c>
      <c r="AB399" t="s">
        <v>69</v>
      </c>
      <c r="AC399" t="s">
        <v>69</v>
      </c>
      <c r="AD399" t="s">
        <v>69</v>
      </c>
      <c r="AE399" t="s">
        <v>69</v>
      </c>
      <c r="AF399" t="s">
        <v>69</v>
      </c>
      <c r="AG399" t="s">
        <v>69</v>
      </c>
      <c r="AH399" t="s">
        <v>69</v>
      </c>
      <c r="AI399" t="s">
        <v>69</v>
      </c>
      <c r="AJ399" t="s">
        <v>69</v>
      </c>
      <c r="AK399" t="s">
        <v>69</v>
      </c>
      <c r="AL399" t="s">
        <v>69</v>
      </c>
      <c r="AM399" t="s">
        <v>69</v>
      </c>
      <c r="AN399" t="s">
        <v>69</v>
      </c>
      <c r="AO399" t="s">
        <v>69</v>
      </c>
      <c r="AP399" t="s">
        <v>69</v>
      </c>
      <c r="AQ399" t="s">
        <v>69</v>
      </c>
      <c r="AR399" t="s">
        <v>69</v>
      </c>
      <c r="AS399" t="s">
        <v>69</v>
      </c>
      <c r="AT399" t="s">
        <v>69</v>
      </c>
      <c r="AU399" t="s">
        <v>69</v>
      </c>
      <c r="AV399" t="s">
        <v>69</v>
      </c>
      <c r="AW399" t="s">
        <v>69</v>
      </c>
      <c r="AX399" t="s">
        <v>69</v>
      </c>
      <c r="AY399" t="s">
        <v>69</v>
      </c>
      <c r="AZ399" t="s">
        <v>69</v>
      </c>
      <c r="BA399" t="s">
        <v>69</v>
      </c>
      <c r="BB399" t="s">
        <v>69</v>
      </c>
      <c r="BC399" t="s">
        <v>69</v>
      </c>
      <c r="BD399" t="s">
        <v>69</v>
      </c>
      <c r="BE399" t="s">
        <v>69</v>
      </c>
      <c r="BF399" t="s">
        <v>69</v>
      </c>
      <c r="BG399" t="s">
        <v>69</v>
      </c>
      <c r="BH399" t="s">
        <v>69</v>
      </c>
      <c r="BI399" t="s">
        <v>69</v>
      </c>
      <c r="BJ399" t="s">
        <v>69</v>
      </c>
      <c r="BK399" t="s">
        <v>69</v>
      </c>
      <c r="BL399">
        <v>24.399999619999999</v>
      </c>
      <c r="BM399">
        <v>22.5</v>
      </c>
      <c r="BN399" t="s">
        <v>69</v>
      </c>
      <c r="BO399">
        <v>23.100000380000001</v>
      </c>
      <c r="BP399">
        <v>23.200000760000002</v>
      </c>
      <c r="BQ399">
        <v>23.299999239999998</v>
      </c>
      <c r="BR399">
        <v>23.700000760000002</v>
      </c>
      <c r="BS399" t="s">
        <v>69</v>
      </c>
      <c r="BT399">
        <v>22.700000760000002</v>
      </c>
      <c r="BU399">
        <v>21.799999239999998</v>
      </c>
      <c r="BV399">
        <v>21.600000380000001</v>
      </c>
      <c r="BW399">
        <v>22.5</v>
      </c>
      <c r="BX399">
        <v>21.799999239999998</v>
      </c>
      <c r="BY399">
        <v>22.200000760000002</v>
      </c>
      <c r="BZ399">
        <v>21.799999239999998</v>
      </c>
      <c r="CA399">
        <v>22.700000760000002</v>
      </c>
      <c r="CB399">
        <v>22.799999239999998</v>
      </c>
      <c r="CC399">
        <v>22.399999619999999</v>
      </c>
      <c r="CD399">
        <v>23.200000760000002</v>
      </c>
      <c r="CE399">
        <v>23.299999239999998</v>
      </c>
      <c r="CF399" t="s">
        <v>69</v>
      </c>
      <c r="CG399">
        <v>22.600000380000001</v>
      </c>
      <c r="CH399">
        <v>21.5</v>
      </c>
      <c r="CI399">
        <v>18.700000760000002</v>
      </c>
      <c r="CJ399">
        <v>18.5</v>
      </c>
      <c r="CK399">
        <v>18.299999239999998</v>
      </c>
      <c r="CL399">
        <v>18.200000760000002</v>
      </c>
      <c r="CM399">
        <v>18.399999619999999</v>
      </c>
      <c r="CN399">
        <v>18.700000760000002</v>
      </c>
      <c r="CO399">
        <v>16.899999619999999</v>
      </c>
      <c r="CP399">
        <v>17.700000760000002</v>
      </c>
      <c r="CQ399" t="s">
        <v>69</v>
      </c>
    </row>
    <row r="400" spans="1:95" x14ac:dyDescent="0.25">
      <c r="A400" t="str">
        <f>_xll.BFieldInfo($B$400)</f>
        <v>End of Day Underlying Price Ask</v>
      </c>
      <c r="B400" t="s">
        <v>7</v>
      </c>
      <c r="C400" t="s">
        <v>69</v>
      </c>
      <c r="D400" t="s">
        <v>69</v>
      </c>
      <c r="E400" t="s">
        <v>69</v>
      </c>
      <c r="F400" t="s">
        <v>69</v>
      </c>
      <c r="G400" t="s">
        <v>69</v>
      </c>
      <c r="H400" t="s">
        <v>69</v>
      </c>
      <c r="I400" t="s">
        <v>69</v>
      </c>
      <c r="J400" t="s">
        <v>69</v>
      </c>
      <c r="K400" t="s">
        <v>69</v>
      </c>
      <c r="L400" t="s">
        <v>69</v>
      </c>
      <c r="M400" t="s">
        <v>69</v>
      </c>
      <c r="N400" t="s">
        <v>69</v>
      </c>
      <c r="O400" t="s">
        <v>69</v>
      </c>
      <c r="P400" t="s">
        <v>69</v>
      </c>
      <c r="Q400" t="s">
        <v>69</v>
      </c>
      <c r="R400" t="s">
        <v>69</v>
      </c>
      <c r="S400" t="s">
        <v>69</v>
      </c>
      <c r="T400" t="s">
        <v>69</v>
      </c>
      <c r="U400" t="s">
        <v>69</v>
      </c>
      <c r="V400" t="s">
        <v>69</v>
      </c>
      <c r="W400" t="s">
        <v>69</v>
      </c>
      <c r="X400" t="s">
        <v>69</v>
      </c>
      <c r="Y400" t="s">
        <v>69</v>
      </c>
      <c r="Z400" t="s">
        <v>69</v>
      </c>
      <c r="AA400" t="s">
        <v>69</v>
      </c>
      <c r="AB400" t="s">
        <v>69</v>
      </c>
      <c r="AC400" t="s">
        <v>69</v>
      </c>
      <c r="AD400" t="s">
        <v>69</v>
      </c>
      <c r="AE400" t="s">
        <v>69</v>
      </c>
      <c r="AF400" t="s">
        <v>69</v>
      </c>
      <c r="AG400" t="s">
        <v>69</v>
      </c>
      <c r="AH400" t="s">
        <v>69</v>
      </c>
      <c r="AI400" t="s">
        <v>69</v>
      </c>
      <c r="AJ400" t="s">
        <v>69</v>
      </c>
      <c r="AK400" t="s">
        <v>69</v>
      </c>
      <c r="AL400" t="s">
        <v>69</v>
      </c>
      <c r="AM400" t="s">
        <v>69</v>
      </c>
      <c r="AN400" t="s">
        <v>69</v>
      </c>
      <c r="AO400" t="s">
        <v>69</v>
      </c>
      <c r="AP400" t="s">
        <v>69</v>
      </c>
      <c r="AQ400" t="s">
        <v>69</v>
      </c>
      <c r="AR400" t="s">
        <v>69</v>
      </c>
      <c r="AS400" t="s">
        <v>69</v>
      </c>
      <c r="AT400" t="s">
        <v>69</v>
      </c>
      <c r="AU400" t="s">
        <v>69</v>
      </c>
      <c r="AV400" t="s">
        <v>69</v>
      </c>
      <c r="AW400" t="s">
        <v>69</v>
      </c>
      <c r="AX400" t="s">
        <v>69</v>
      </c>
      <c r="AY400" t="s">
        <v>69</v>
      </c>
      <c r="AZ400" t="s">
        <v>69</v>
      </c>
      <c r="BA400" t="s">
        <v>69</v>
      </c>
      <c r="BB400" t="s">
        <v>69</v>
      </c>
      <c r="BC400" t="s">
        <v>69</v>
      </c>
      <c r="BD400" t="s">
        <v>69</v>
      </c>
      <c r="BE400" t="s">
        <v>69</v>
      </c>
      <c r="BF400" t="s">
        <v>69</v>
      </c>
      <c r="BG400" t="s">
        <v>69</v>
      </c>
      <c r="BH400" t="s">
        <v>69</v>
      </c>
      <c r="BI400" t="s">
        <v>69</v>
      </c>
      <c r="BJ400" t="s">
        <v>69</v>
      </c>
      <c r="BK400" t="s">
        <v>69</v>
      </c>
      <c r="BL400">
        <v>55.52999878</v>
      </c>
      <c r="BM400">
        <v>54.83000183</v>
      </c>
      <c r="BN400" t="s">
        <v>69</v>
      </c>
      <c r="BO400">
        <v>55.549999239999998</v>
      </c>
      <c r="BP400">
        <v>55.540000919999997</v>
      </c>
      <c r="BQ400">
        <v>54.76499939</v>
      </c>
      <c r="BR400">
        <v>55.04499817</v>
      </c>
      <c r="BS400" t="s">
        <v>69</v>
      </c>
      <c r="BT400">
        <v>55.189998629999998</v>
      </c>
      <c r="BU400">
        <v>53.869998930000001</v>
      </c>
      <c r="BV400">
        <v>53.33000183</v>
      </c>
      <c r="BW400">
        <v>53.47000122</v>
      </c>
      <c r="BX400">
        <v>53.810001370000002</v>
      </c>
      <c r="BY400">
        <v>54.474998470000003</v>
      </c>
      <c r="BZ400">
        <v>54.13999939</v>
      </c>
      <c r="CA400">
        <v>55.150001529999997</v>
      </c>
      <c r="CB400">
        <v>54.900001529999997</v>
      </c>
      <c r="CC400">
        <v>54.72000122</v>
      </c>
      <c r="CD400">
        <v>55.58000183</v>
      </c>
      <c r="CE400">
        <v>55.38999939</v>
      </c>
      <c r="CF400" t="s">
        <v>69</v>
      </c>
      <c r="CG400">
        <v>54.520000459999999</v>
      </c>
      <c r="CH400">
        <v>53.299999239999998</v>
      </c>
      <c r="CI400">
        <v>50.409999849999998</v>
      </c>
      <c r="CJ400">
        <v>50.319999690000003</v>
      </c>
      <c r="CK400">
        <v>50.290000919999997</v>
      </c>
      <c r="CL400">
        <v>50.049999239999998</v>
      </c>
      <c r="CM400">
        <v>49.759998320000001</v>
      </c>
      <c r="CN400">
        <v>50.209999080000003</v>
      </c>
      <c r="CO400">
        <v>49.340000150000002</v>
      </c>
      <c r="CP400">
        <v>49.900001529999997</v>
      </c>
      <c r="CQ400" t="s">
        <v>69</v>
      </c>
    </row>
    <row r="401" spans="1:95" x14ac:dyDescent="0.25">
      <c r="A401" t="str">
        <f>_xll.BFieldInfo($B$401)</f>
        <v>End of Day Underlying Price Last</v>
      </c>
      <c r="B401" t="s">
        <v>8</v>
      </c>
      <c r="C401" t="s">
        <v>69</v>
      </c>
      <c r="D401" t="s">
        <v>69</v>
      </c>
      <c r="E401" t="s">
        <v>69</v>
      </c>
      <c r="F401" t="s">
        <v>69</v>
      </c>
      <c r="G401" t="s">
        <v>69</v>
      </c>
      <c r="H401" t="s">
        <v>69</v>
      </c>
      <c r="I401" t="s">
        <v>69</v>
      </c>
      <c r="J401" t="s">
        <v>69</v>
      </c>
      <c r="K401" t="s">
        <v>69</v>
      </c>
      <c r="L401" t="s">
        <v>69</v>
      </c>
      <c r="M401" t="s">
        <v>69</v>
      </c>
      <c r="N401" t="s">
        <v>69</v>
      </c>
      <c r="O401" t="s">
        <v>69</v>
      </c>
      <c r="P401" t="s">
        <v>69</v>
      </c>
      <c r="Q401" t="s">
        <v>69</v>
      </c>
      <c r="R401" t="s">
        <v>69</v>
      </c>
      <c r="S401" t="s">
        <v>69</v>
      </c>
      <c r="T401" t="s">
        <v>69</v>
      </c>
      <c r="U401" t="s">
        <v>69</v>
      </c>
      <c r="V401" t="s">
        <v>69</v>
      </c>
      <c r="W401" t="s">
        <v>69</v>
      </c>
      <c r="X401" t="s">
        <v>69</v>
      </c>
      <c r="Y401" t="s">
        <v>69</v>
      </c>
      <c r="Z401" t="s">
        <v>69</v>
      </c>
      <c r="AA401" t="s">
        <v>69</v>
      </c>
      <c r="AB401" t="s">
        <v>69</v>
      </c>
      <c r="AC401" t="s">
        <v>69</v>
      </c>
      <c r="AD401" t="s">
        <v>69</v>
      </c>
      <c r="AE401" t="s">
        <v>69</v>
      </c>
      <c r="AF401" t="s">
        <v>69</v>
      </c>
      <c r="AG401" t="s">
        <v>69</v>
      </c>
      <c r="AH401" t="s">
        <v>69</v>
      </c>
      <c r="AI401" t="s">
        <v>69</v>
      </c>
      <c r="AJ401" t="s">
        <v>69</v>
      </c>
      <c r="AK401" t="s">
        <v>69</v>
      </c>
      <c r="AL401" t="s">
        <v>69</v>
      </c>
      <c r="AM401" t="s">
        <v>69</v>
      </c>
      <c r="AN401" t="s">
        <v>69</v>
      </c>
      <c r="AO401" t="s">
        <v>69</v>
      </c>
      <c r="AP401" t="s">
        <v>69</v>
      </c>
      <c r="AQ401" t="s">
        <v>69</v>
      </c>
      <c r="AR401" t="s">
        <v>69</v>
      </c>
      <c r="AS401" t="s">
        <v>69</v>
      </c>
      <c r="AT401" t="s">
        <v>69</v>
      </c>
      <c r="AU401" t="s">
        <v>69</v>
      </c>
      <c r="AV401" t="s">
        <v>69</v>
      </c>
      <c r="AW401" t="s">
        <v>69</v>
      </c>
      <c r="AX401" t="s">
        <v>69</v>
      </c>
      <c r="AY401" t="s">
        <v>69</v>
      </c>
      <c r="AZ401" t="s">
        <v>69</v>
      </c>
      <c r="BA401" t="s">
        <v>69</v>
      </c>
      <c r="BB401" t="s">
        <v>69</v>
      </c>
      <c r="BC401" t="s">
        <v>69</v>
      </c>
      <c r="BD401" t="s">
        <v>69</v>
      </c>
      <c r="BE401" t="s">
        <v>69</v>
      </c>
      <c r="BF401" t="s">
        <v>69</v>
      </c>
      <c r="BG401" t="s">
        <v>69</v>
      </c>
      <c r="BH401" t="s">
        <v>69</v>
      </c>
      <c r="BI401" t="s">
        <v>69</v>
      </c>
      <c r="BJ401" t="s">
        <v>69</v>
      </c>
      <c r="BK401" t="s">
        <v>69</v>
      </c>
      <c r="BL401" t="s">
        <v>69</v>
      </c>
      <c r="BM401" t="s">
        <v>69</v>
      </c>
      <c r="BN401" t="s">
        <v>69</v>
      </c>
      <c r="BO401" t="s">
        <v>69</v>
      </c>
      <c r="BP401" t="s">
        <v>69</v>
      </c>
      <c r="BQ401" t="s">
        <v>69</v>
      </c>
      <c r="BR401" t="s">
        <v>69</v>
      </c>
      <c r="BS401" t="s">
        <v>69</v>
      </c>
      <c r="BT401" t="s">
        <v>69</v>
      </c>
      <c r="BU401" t="s">
        <v>69</v>
      </c>
      <c r="BV401" t="s">
        <v>69</v>
      </c>
      <c r="BW401" t="s">
        <v>69</v>
      </c>
      <c r="BX401" t="s">
        <v>69</v>
      </c>
      <c r="BY401" t="s">
        <v>69</v>
      </c>
      <c r="BZ401" t="s">
        <v>69</v>
      </c>
      <c r="CA401" t="s">
        <v>69</v>
      </c>
      <c r="CB401" t="s">
        <v>69</v>
      </c>
      <c r="CC401" t="s">
        <v>69</v>
      </c>
      <c r="CD401" t="s">
        <v>69</v>
      </c>
      <c r="CE401" t="s">
        <v>69</v>
      </c>
      <c r="CF401" t="s">
        <v>69</v>
      </c>
      <c r="CG401" t="s">
        <v>69</v>
      </c>
      <c r="CH401" t="s">
        <v>69</v>
      </c>
      <c r="CI401" t="s">
        <v>69</v>
      </c>
      <c r="CJ401" t="s">
        <v>69</v>
      </c>
      <c r="CK401" t="s">
        <v>69</v>
      </c>
      <c r="CL401" t="s">
        <v>69</v>
      </c>
      <c r="CM401" t="s">
        <v>69</v>
      </c>
      <c r="CN401" t="s">
        <v>69</v>
      </c>
      <c r="CO401" t="s">
        <v>69</v>
      </c>
      <c r="CP401" t="s">
        <v>69</v>
      </c>
      <c r="CQ401" t="s">
        <v>69</v>
      </c>
    </row>
    <row r="403" spans="1:95" x14ac:dyDescent="0.25">
      <c r="A403" t="s">
        <v>61</v>
      </c>
      <c r="B403" t="s">
        <v>3</v>
      </c>
      <c r="C403" s="1">
        <f>_xll.BDH($A$403,$B$404:$B$408,$B$1,$B$2,"Dir=H","CDR=5D","Days=A","Fill=-","FX=USD","Dts=S","cols=93;rows=6")</f>
        <v>43735</v>
      </c>
      <c r="D403" s="1">
        <v>43738</v>
      </c>
      <c r="E403" s="1">
        <v>43739</v>
      </c>
      <c r="F403" s="1">
        <v>43740</v>
      </c>
      <c r="G403" s="1">
        <v>43741</v>
      </c>
      <c r="H403" s="1">
        <v>43742</v>
      </c>
      <c r="I403" s="1">
        <v>43745</v>
      </c>
      <c r="J403" s="1">
        <v>43746</v>
      </c>
      <c r="K403" s="1">
        <v>43747</v>
      </c>
      <c r="L403" s="1">
        <v>43748</v>
      </c>
      <c r="M403" s="1">
        <v>43749</v>
      </c>
      <c r="N403" s="1">
        <v>43752</v>
      </c>
      <c r="O403" s="1">
        <v>43753</v>
      </c>
      <c r="P403" s="1">
        <v>43754</v>
      </c>
      <c r="Q403" s="1">
        <v>43755</v>
      </c>
      <c r="R403" s="1">
        <v>43756</v>
      </c>
      <c r="S403" s="1">
        <v>43759</v>
      </c>
      <c r="T403" s="1">
        <v>43760</v>
      </c>
      <c r="U403" s="1">
        <v>43761</v>
      </c>
      <c r="V403" s="1">
        <v>43762</v>
      </c>
      <c r="W403" s="1">
        <v>43763</v>
      </c>
      <c r="X403" s="1">
        <v>43766</v>
      </c>
      <c r="Y403" s="1">
        <v>43767</v>
      </c>
      <c r="Z403" s="1">
        <v>43768</v>
      </c>
      <c r="AA403" s="1">
        <v>43769</v>
      </c>
      <c r="AB403" s="1">
        <v>43770</v>
      </c>
      <c r="AC403" s="1">
        <v>43773</v>
      </c>
      <c r="AD403" s="1">
        <v>43774</v>
      </c>
      <c r="AE403" s="1">
        <v>43775</v>
      </c>
      <c r="AF403" s="1">
        <v>43776</v>
      </c>
      <c r="AG403" s="1">
        <v>43777</v>
      </c>
      <c r="AH403" s="1">
        <v>43780</v>
      </c>
      <c r="AI403" s="1">
        <v>43781</v>
      </c>
      <c r="AJ403" s="1">
        <v>43782</v>
      </c>
      <c r="AK403" s="1">
        <v>43783</v>
      </c>
      <c r="AL403" s="1">
        <v>43784</v>
      </c>
      <c r="AM403" s="1">
        <v>43787</v>
      </c>
      <c r="AN403" s="1">
        <v>43788</v>
      </c>
      <c r="AO403" s="1">
        <v>43789</v>
      </c>
      <c r="AP403" s="1">
        <v>43790</v>
      </c>
      <c r="AQ403" s="1">
        <v>43791</v>
      </c>
      <c r="AR403" s="1">
        <v>43794</v>
      </c>
      <c r="AS403" s="1">
        <v>43795</v>
      </c>
      <c r="AT403" s="1">
        <v>43796</v>
      </c>
      <c r="AU403" s="1">
        <v>43797</v>
      </c>
      <c r="AV403" s="1">
        <v>43798</v>
      </c>
      <c r="AW403" s="1">
        <v>43801</v>
      </c>
      <c r="AX403" s="1">
        <v>43802</v>
      </c>
      <c r="AY403" s="1">
        <v>43803</v>
      </c>
      <c r="AZ403" s="1">
        <v>43804</v>
      </c>
      <c r="BA403" s="1">
        <v>43805</v>
      </c>
      <c r="BB403" s="1">
        <v>43808</v>
      </c>
      <c r="BC403" s="1">
        <v>43809</v>
      </c>
      <c r="BD403" s="1">
        <v>43810</v>
      </c>
      <c r="BE403" s="1">
        <v>43811</v>
      </c>
      <c r="BF403" s="1">
        <v>43812</v>
      </c>
      <c r="BG403" s="1">
        <v>43815</v>
      </c>
      <c r="BH403" s="1">
        <v>43816</v>
      </c>
      <c r="BI403" s="1">
        <v>43817</v>
      </c>
      <c r="BJ403" s="1">
        <v>43818</v>
      </c>
      <c r="BK403" s="1">
        <v>43819</v>
      </c>
      <c r="BL403" s="1">
        <v>43822</v>
      </c>
      <c r="BM403" s="1">
        <v>43823</v>
      </c>
      <c r="BN403" s="1">
        <v>43824</v>
      </c>
      <c r="BO403" s="1">
        <v>43825</v>
      </c>
      <c r="BP403" s="1">
        <v>43826</v>
      </c>
      <c r="BQ403" s="1">
        <v>43829</v>
      </c>
      <c r="BR403" s="1">
        <v>43830</v>
      </c>
      <c r="BS403" s="1">
        <v>43831</v>
      </c>
      <c r="BT403" s="1">
        <v>43832</v>
      </c>
      <c r="BU403" s="1">
        <v>43833</v>
      </c>
      <c r="BV403" s="1">
        <v>43836</v>
      </c>
      <c r="BW403" s="1">
        <v>43837</v>
      </c>
      <c r="BX403" s="1">
        <v>43838</v>
      </c>
      <c r="BY403" s="1">
        <v>43839</v>
      </c>
      <c r="BZ403" s="1">
        <v>43840</v>
      </c>
      <c r="CA403" s="1">
        <v>43843</v>
      </c>
      <c r="CB403" s="1">
        <v>43844</v>
      </c>
      <c r="CC403" s="1">
        <v>43845</v>
      </c>
      <c r="CD403" s="1">
        <v>43846</v>
      </c>
      <c r="CE403" s="1">
        <v>43847</v>
      </c>
      <c r="CF403" s="1">
        <v>43850</v>
      </c>
      <c r="CG403" s="1">
        <v>43851</v>
      </c>
      <c r="CH403" s="1">
        <v>43852</v>
      </c>
      <c r="CI403" s="1">
        <v>43853</v>
      </c>
      <c r="CJ403" s="1">
        <v>43854</v>
      </c>
      <c r="CK403" s="1">
        <v>43857</v>
      </c>
      <c r="CL403" s="1">
        <v>43858</v>
      </c>
      <c r="CM403" s="1">
        <v>43859</v>
      </c>
      <c r="CN403" s="1">
        <v>43860</v>
      </c>
      <c r="CO403" s="1">
        <v>43861</v>
      </c>
      <c r="CP403" s="1">
        <v>43864</v>
      </c>
      <c r="CQ403" s="1">
        <v>43865</v>
      </c>
    </row>
    <row r="404" spans="1:95" x14ac:dyDescent="0.25">
      <c r="A404" t="str">
        <f>_xll.BFieldInfo($B$404)</f>
        <v>Implied Volatility Using Ask Price</v>
      </c>
      <c r="B404" t="s">
        <v>4</v>
      </c>
      <c r="C404" t="s">
        <v>69</v>
      </c>
      <c r="D404" t="s">
        <v>69</v>
      </c>
      <c r="E404" t="s">
        <v>69</v>
      </c>
      <c r="F404" t="s">
        <v>69</v>
      </c>
      <c r="G404" t="s">
        <v>69</v>
      </c>
      <c r="H404" t="s">
        <v>69</v>
      </c>
      <c r="I404" t="s">
        <v>69</v>
      </c>
      <c r="J404" t="s">
        <v>69</v>
      </c>
      <c r="K404" t="s">
        <v>69</v>
      </c>
      <c r="L404" t="s">
        <v>69</v>
      </c>
      <c r="M404" t="s">
        <v>69</v>
      </c>
      <c r="N404" t="s">
        <v>69</v>
      </c>
      <c r="O404" t="s">
        <v>69</v>
      </c>
      <c r="P404" t="s">
        <v>69</v>
      </c>
      <c r="Q404" t="s">
        <v>69</v>
      </c>
      <c r="R404" t="s">
        <v>69</v>
      </c>
      <c r="S404" t="s">
        <v>69</v>
      </c>
      <c r="T404" t="s">
        <v>69</v>
      </c>
      <c r="U404" t="s">
        <v>69</v>
      </c>
      <c r="V404" t="s">
        <v>69</v>
      </c>
      <c r="W404" t="s">
        <v>69</v>
      </c>
      <c r="X404" t="s">
        <v>69</v>
      </c>
      <c r="Y404" t="s">
        <v>69</v>
      </c>
      <c r="Z404" t="s">
        <v>69</v>
      </c>
      <c r="AA404" t="s">
        <v>69</v>
      </c>
      <c r="AB404" t="s">
        <v>69</v>
      </c>
      <c r="AC404" t="s">
        <v>69</v>
      </c>
      <c r="AD404" t="s">
        <v>69</v>
      </c>
      <c r="AE404" t="s">
        <v>69</v>
      </c>
      <c r="AF404" t="s">
        <v>69</v>
      </c>
      <c r="AG404" t="s">
        <v>69</v>
      </c>
      <c r="AH404" t="s">
        <v>69</v>
      </c>
      <c r="AI404" t="s">
        <v>69</v>
      </c>
      <c r="AJ404" t="s">
        <v>69</v>
      </c>
      <c r="AK404" t="s">
        <v>69</v>
      </c>
      <c r="AL404" t="s">
        <v>69</v>
      </c>
      <c r="AM404" t="s">
        <v>69</v>
      </c>
      <c r="AN404" t="s">
        <v>69</v>
      </c>
      <c r="AO404" t="s">
        <v>69</v>
      </c>
      <c r="AP404" t="s">
        <v>69</v>
      </c>
      <c r="AQ404" t="s">
        <v>69</v>
      </c>
      <c r="AR404" t="s">
        <v>69</v>
      </c>
      <c r="AS404" t="s">
        <v>69</v>
      </c>
      <c r="AT404" t="s">
        <v>69</v>
      </c>
      <c r="AU404" t="s">
        <v>69</v>
      </c>
      <c r="AV404" t="s">
        <v>69</v>
      </c>
      <c r="AW404" t="s">
        <v>69</v>
      </c>
      <c r="AX404" t="s">
        <v>69</v>
      </c>
      <c r="AY404" t="s">
        <v>69</v>
      </c>
      <c r="AZ404" t="s">
        <v>69</v>
      </c>
      <c r="BA404" t="s">
        <v>69</v>
      </c>
      <c r="BB404" t="s">
        <v>69</v>
      </c>
      <c r="BC404" t="s">
        <v>69</v>
      </c>
      <c r="BD404" t="s">
        <v>69</v>
      </c>
      <c r="BE404" t="s">
        <v>69</v>
      </c>
      <c r="BF404" t="s">
        <v>69</v>
      </c>
      <c r="BG404" t="s">
        <v>69</v>
      </c>
      <c r="BH404" t="s">
        <v>69</v>
      </c>
      <c r="BI404" t="s">
        <v>69</v>
      </c>
      <c r="BJ404" t="s">
        <v>69</v>
      </c>
      <c r="BK404" t="s">
        <v>69</v>
      </c>
      <c r="BL404">
        <v>221.459</v>
      </c>
      <c r="BM404">
        <v>223.01900000000001</v>
      </c>
      <c r="BN404" t="s">
        <v>69</v>
      </c>
      <c r="BO404">
        <v>228.714</v>
      </c>
      <c r="BP404">
        <v>235.57300000000001</v>
      </c>
      <c r="BQ404">
        <v>228.73</v>
      </c>
      <c r="BR404">
        <v>231.749</v>
      </c>
      <c r="BS404" t="s">
        <v>69</v>
      </c>
      <c r="BT404">
        <v>238.26599999999999</v>
      </c>
      <c r="BU404">
        <v>231.256</v>
      </c>
      <c r="BV404">
        <v>252.714</v>
      </c>
      <c r="BW404">
        <v>250.447</v>
      </c>
      <c r="BX404">
        <v>244.833</v>
      </c>
      <c r="BY404">
        <v>257.471</v>
      </c>
      <c r="BZ404">
        <v>248.57400000000001</v>
      </c>
      <c r="CA404">
        <v>252.21299999999999</v>
      </c>
      <c r="CB404">
        <v>280.18</v>
      </c>
      <c r="CC404">
        <v>267.05099999999999</v>
      </c>
      <c r="CD404">
        <v>275.88900000000001</v>
      </c>
      <c r="CE404">
        <v>290.76600000000002</v>
      </c>
      <c r="CF404" t="s">
        <v>69</v>
      </c>
      <c r="CG404">
        <v>310.51100000000002</v>
      </c>
      <c r="CH404">
        <v>302.93299999999999</v>
      </c>
      <c r="CI404">
        <v>279.45</v>
      </c>
      <c r="CJ404">
        <v>300.31900000000002</v>
      </c>
      <c r="CK404">
        <v>295.18900000000002</v>
      </c>
      <c r="CL404">
        <v>342.678</v>
      </c>
      <c r="CM404">
        <v>336.44299999999998</v>
      </c>
      <c r="CN404">
        <v>316.70999999999998</v>
      </c>
      <c r="CO404">
        <v>336.77100000000002</v>
      </c>
      <c r="CP404">
        <v>382.28399999999999</v>
      </c>
      <c r="CQ404" t="s">
        <v>69</v>
      </c>
    </row>
    <row r="405" spans="1:95" x14ac:dyDescent="0.25">
      <c r="A405" t="str">
        <f>_xll.BFieldInfo($B$405)</f>
        <v>End of Day Option Price Ask</v>
      </c>
      <c r="B405" t="s">
        <v>5</v>
      </c>
      <c r="C405" t="s">
        <v>69</v>
      </c>
      <c r="D405" t="s">
        <v>69</v>
      </c>
      <c r="E405" t="s">
        <v>69</v>
      </c>
      <c r="F405" t="s">
        <v>69</v>
      </c>
      <c r="G405" t="s">
        <v>69</v>
      </c>
      <c r="H405" t="s">
        <v>69</v>
      </c>
      <c r="I405" t="s">
        <v>69</v>
      </c>
      <c r="J405" t="s">
        <v>69</v>
      </c>
      <c r="K405" t="s">
        <v>69</v>
      </c>
      <c r="L405" t="s">
        <v>69</v>
      </c>
      <c r="M405" t="s">
        <v>69</v>
      </c>
      <c r="N405" t="s">
        <v>69</v>
      </c>
      <c r="O405" t="s">
        <v>69</v>
      </c>
      <c r="P405" t="s">
        <v>69</v>
      </c>
      <c r="Q405" t="s">
        <v>69</v>
      </c>
      <c r="R405" t="s">
        <v>69</v>
      </c>
      <c r="S405" t="s">
        <v>69</v>
      </c>
      <c r="T405" t="s">
        <v>69</v>
      </c>
      <c r="U405" t="s">
        <v>69</v>
      </c>
      <c r="V405" t="s">
        <v>69</v>
      </c>
      <c r="W405" t="s">
        <v>69</v>
      </c>
      <c r="X405" t="s">
        <v>69</v>
      </c>
      <c r="Y405" t="s">
        <v>69</v>
      </c>
      <c r="Z405" t="s">
        <v>69</v>
      </c>
      <c r="AA405" t="s">
        <v>69</v>
      </c>
      <c r="AB405" t="s">
        <v>69</v>
      </c>
      <c r="AC405" t="s">
        <v>69</v>
      </c>
      <c r="AD405" t="s">
        <v>69</v>
      </c>
      <c r="AE405" t="s">
        <v>69</v>
      </c>
      <c r="AF405" t="s">
        <v>69</v>
      </c>
      <c r="AG405" t="s">
        <v>69</v>
      </c>
      <c r="AH405" t="s">
        <v>69</v>
      </c>
      <c r="AI405" t="s">
        <v>69</v>
      </c>
      <c r="AJ405" t="s">
        <v>69</v>
      </c>
      <c r="AK405" t="s">
        <v>69</v>
      </c>
      <c r="AL405" t="s">
        <v>69</v>
      </c>
      <c r="AM405" t="s">
        <v>69</v>
      </c>
      <c r="AN405" t="s">
        <v>69</v>
      </c>
      <c r="AO405" t="s">
        <v>69</v>
      </c>
      <c r="AP405" t="s">
        <v>69</v>
      </c>
      <c r="AQ405" t="s">
        <v>69</v>
      </c>
      <c r="AR405" t="s">
        <v>69</v>
      </c>
      <c r="AS405" t="s">
        <v>69</v>
      </c>
      <c r="AT405" t="s">
        <v>69</v>
      </c>
      <c r="AU405" t="s">
        <v>69</v>
      </c>
      <c r="AV405" t="s">
        <v>69</v>
      </c>
      <c r="AW405" t="s">
        <v>69</v>
      </c>
      <c r="AX405" t="s">
        <v>69</v>
      </c>
      <c r="AY405" t="s">
        <v>69</v>
      </c>
      <c r="AZ405" t="s">
        <v>69</v>
      </c>
      <c r="BA405" t="s">
        <v>69</v>
      </c>
      <c r="BB405" t="s">
        <v>69</v>
      </c>
      <c r="BC405" t="s">
        <v>69</v>
      </c>
      <c r="BD405" t="s">
        <v>69</v>
      </c>
      <c r="BE405" t="s">
        <v>69</v>
      </c>
      <c r="BF405" t="s">
        <v>69</v>
      </c>
      <c r="BG405" t="s">
        <v>69</v>
      </c>
      <c r="BH405" t="s">
        <v>69</v>
      </c>
      <c r="BI405" t="s">
        <v>69</v>
      </c>
      <c r="BJ405" t="s">
        <v>69</v>
      </c>
      <c r="BK405" t="s">
        <v>69</v>
      </c>
      <c r="BL405">
        <v>19</v>
      </c>
      <c r="BM405">
        <v>19</v>
      </c>
      <c r="BN405" t="s">
        <v>69</v>
      </c>
      <c r="BO405">
        <v>19</v>
      </c>
      <c r="BP405">
        <v>19</v>
      </c>
      <c r="BQ405">
        <v>18.5</v>
      </c>
      <c r="BR405">
        <v>18.5</v>
      </c>
      <c r="BS405" t="s">
        <v>69</v>
      </c>
      <c r="BT405">
        <v>18.5</v>
      </c>
      <c r="BU405">
        <v>18</v>
      </c>
      <c r="BV405">
        <v>18</v>
      </c>
      <c r="BW405">
        <v>17.5</v>
      </c>
      <c r="BX405">
        <v>17.5</v>
      </c>
      <c r="BY405">
        <v>17.5</v>
      </c>
      <c r="BZ405">
        <v>17</v>
      </c>
      <c r="CA405">
        <v>17.5</v>
      </c>
      <c r="CB405">
        <v>18</v>
      </c>
      <c r="CC405">
        <v>17.5</v>
      </c>
      <c r="CD405">
        <v>18</v>
      </c>
      <c r="CE405">
        <v>18</v>
      </c>
      <c r="CF405" t="s">
        <v>69</v>
      </c>
      <c r="CG405">
        <v>18</v>
      </c>
      <c r="CH405">
        <v>17.5</v>
      </c>
      <c r="CI405">
        <v>17</v>
      </c>
      <c r="CJ405">
        <v>17</v>
      </c>
      <c r="CK405">
        <v>16.5</v>
      </c>
      <c r="CL405">
        <v>17</v>
      </c>
      <c r="CM405">
        <v>16.5</v>
      </c>
      <c r="CN405">
        <v>16.5</v>
      </c>
      <c r="CO405">
        <v>15.5</v>
      </c>
      <c r="CP405">
        <v>16</v>
      </c>
      <c r="CQ405" t="s">
        <v>69</v>
      </c>
    </row>
    <row r="406" spans="1:95" x14ac:dyDescent="0.25">
      <c r="A406" t="str">
        <f>_xll.BFieldInfo($B$406)</f>
        <v>End of Day Option Price Bid</v>
      </c>
      <c r="B406" t="s">
        <v>6</v>
      </c>
      <c r="C406" t="s">
        <v>69</v>
      </c>
      <c r="D406" t="s">
        <v>69</v>
      </c>
      <c r="E406" t="s">
        <v>69</v>
      </c>
      <c r="F406" t="s">
        <v>69</v>
      </c>
      <c r="G406" t="s">
        <v>69</v>
      </c>
      <c r="H406" t="s">
        <v>69</v>
      </c>
      <c r="I406" t="s">
        <v>69</v>
      </c>
      <c r="J406" t="s">
        <v>69</v>
      </c>
      <c r="K406" t="s">
        <v>69</v>
      </c>
      <c r="L406" t="s">
        <v>69</v>
      </c>
      <c r="M406" t="s">
        <v>69</v>
      </c>
      <c r="N406" t="s">
        <v>69</v>
      </c>
      <c r="O406" t="s">
        <v>69</v>
      </c>
      <c r="P406" t="s">
        <v>69</v>
      </c>
      <c r="Q406" t="s">
        <v>69</v>
      </c>
      <c r="R406" t="s">
        <v>69</v>
      </c>
      <c r="S406" t="s">
        <v>69</v>
      </c>
      <c r="T406" t="s">
        <v>69</v>
      </c>
      <c r="U406" t="s">
        <v>69</v>
      </c>
      <c r="V406" t="s">
        <v>69</v>
      </c>
      <c r="W406" t="s">
        <v>69</v>
      </c>
      <c r="X406" t="s">
        <v>69</v>
      </c>
      <c r="Y406" t="s">
        <v>69</v>
      </c>
      <c r="Z406" t="s">
        <v>69</v>
      </c>
      <c r="AA406" t="s">
        <v>69</v>
      </c>
      <c r="AB406" t="s">
        <v>69</v>
      </c>
      <c r="AC406" t="s">
        <v>69</v>
      </c>
      <c r="AD406" t="s">
        <v>69</v>
      </c>
      <c r="AE406" t="s">
        <v>69</v>
      </c>
      <c r="AF406" t="s">
        <v>69</v>
      </c>
      <c r="AG406" t="s">
        <v>69</v>
      </c>
      <c r="AH406" t="s">
        <v>69</v>
      </c>
      <c r="AI406" t="s">
        <v>69</v>
      </c>
      <c r="AJ406" t="s">
        <v>69</v>
      </c>
      <c r="AK406" t="s">
        <v>69</v>
      </c>
      <c r="AL406" t="s">
        <v>69</v>
      </c>
      <c r="AM406" t="s">
        <v>69</v>
      </c>
      <c r="AN406" t="s">
        <v>69</v>
      </c>
      <c r="AO406" t="s">
        <v>69</v>
      </c>
      <c r="AP406" t="s">
        <v>69</v>
      </c>
      <c r="AQ406" t="s">
        <v>69</v>
      </c>
      <c r="AR406" t="s">
        <v>69</v>
      </c>
      <c r="AS406" t="s">
        <v>69</v>
      </c>
      <c r="AT406" t="s">
        <v>69</v>
      </c>
      <c r="AU406" t="s">
        <v>69</v>
      </c>
      <c r="AV406" t="s">
        <v>69</v>
      </c>
      <c r="AW406" t="s">
        <v>69</v>
      </c>
      <c r="AX406" t="s">
        <v>69</v>
      </c>
      <c r="AY406" t="s">
        <v>69</v>
      </c>
      <c r="AZ406" t="s">
        <v>69</v>
      </c>
      <c r="BA406" t="s">
        <v>69</v>
      </c>
      <c r="BB406" t="s">
        <v>69</v>
      </c>
      <c r="BC406" t="s">
        <v>69</v>
      </c>
      <c r="BD406" t="s">
        <v>69</v>
      </c>
      <c r="BE406" t="s">
        <v>69</v>
      </c>
      <c r="BF406" t="s">
        <v>69</v>
      </c>
      <c r="BG406" t="s">
        <v>69</v>
      </c>
      <c r="BH406" t="s">
        <v>69</v>
      </c>
      <c r="BI406" t="s">
        <v>69</v>
      </c>
      <c r="BJ406" t="s">
        <v>69</v>
      </c>
      <c r="BK406" t="s">
        <v>69</v>
      </c>
      <c r="BL406">
        <v>13.80000019</v>
      </c>
      <c r="BM406">
        <v>14</v>
      </c>
      <c r="BN406" t="s">
        <v>69</v>
      </c>
      <c r="BO406">
        <v>15.899999619999999</v>
      </c>
      <c r="BP406">
        <v>15.899999619999999</v>
      </c>
      <c r="BQ406">
        <v>13.5</v>
      </c>
      <c r="BR406">
        <v>13.5</v>
      </c>
      <c r="BS406" t="s">
        <v>69</v>
      </c>
      <c r="BT406">
        <v>14.899999619999999</v>
      </c>
      <c r="BU406">
        <v>14.69999981</v>
      </c>
      <c r="BV406">
        <v>14.899999619999999</v>
      </c>
      <c r="BW406">
        <v>14.600000380000001</v>
      </c>
      <c r="BX406">
        <v>14.30000019</v>
      </c>
      <c r="BY406">
        <v>12.5</v>
      </c>
      <c r="BZ406">
        <v>14.30000019</v>
      </c>
      <c r="CA406">
        <v>12.5</v>
      </c>
      <c r="CB406">
        <v>14.80000019</v>
      </c>
      <c r="CC406">
        <v>14.69999981</v>
      </c>
      <c r="CD406">
        <v>14.600000380000001</v>
      </c>
      <c r="CE406">
        <v>15.100000380000001</v>
      </c>
      <c r="CF406" t="s">
        <v>69</v>
      </c>
      <c r="CG406">
        <v>14.80000019</v>
      </c>
      <c r="CH406">
        <v>12.5</v>
      </c>
      <c r="CI406">
        <v>14</v>
      </c>
      <c r="CJ406">
        <v>12</v>
      </c>
      <c r="CK406">
        <v>11.5</v>
      </c>
      <c r="CL406">
        <v>13.30000019</v>
      </c>
      <c r="CM406">
        <v>13.69999981</v>
      </c>
      <c r="CN406">
        <v>11.19999981</v>
      </c>
      <c r="CO406">
        <v>12.69999981</v>
      </c>
      <c r="CP406">
        <v>12.100000380000001</v>
      </c>
      <c r="CQ406" t="s">
        <v>69</v>
      </c>
    </row>
    <row r="407" spans="1:95" x14ac:dyDescent="0.25">
      <c r="A407" t="str">
        <f>_xll.BFieldInfo($B$407)</f>
        <v>End of Day Underlying Price Ask</v>
      </c>
      <c r="B407" t="s">
        <v>7</v>
      </c>
      <c r="C407" t="s">
        <v>69</v>
      </c>
      <c r="D407" t="s">
        <v>69</v>
      </c>
      <c r="E407" t="s">
        <v>69</v>
      </c>
      <c r="F407" t="s">
        <v>69</v>
      </c>
      <c r="G407" t="s">
        <v>69</v>
      </c>
      <c r="H407" t="s">
        <v>69</v>
      </c>
      <c r="I407" t="s">
        <v>69</v>
      </c>
      <c r="J407" t="s">
        <v>69</v>
      </c>
      <c r="K407" t="s">
        <v>69</v>
      </c>
      <c r="L407" t="s">
        <v>69</v>
      </c>
      <c r="M407" t="s">
        <v>69</v>
      </c>
      <c r="N407" t="s">
        <v>69</v>
      </c>
      <c r="O407" t="s">
        <v>69</v>
      </c>
      <c r="P407" t="s">
        <v>69</v>
      </c>
      <c r="Q407" t="s">
        <v>69</v>
      </c>
      <c r="R407" t="s">
        <v>69</v>
      </c>
      <c r="S407" t="s">
        <v>69</v>
      </c>
      <c r="T407" t="s">
        <v>69</v>
      </c>
      <c r="U407" t="s">
        <v>69</v>
      </c>
      <c r="V407" t="s">
        <v>69</v>
      </c>
      <c r="W407" t="s">
        <v>69</v>
      </c>
      <c r="X407" t="s">
        <v>69</v>
      </c>
      <c r="Y407" t="s">
        <v>69</v>
      </c>
      <c r="Z407" t="s">
        <v>69</v>
      </c>
      <c r="AA407" t="s">
        <v>69</v>
      </c>
      <c r="AB407" t="s">
        <v>69</v>
      </c>
      <c r="AC407" t="s">
        <v>69</v>
      </c>
      <c r="AD407" t="s">
        <v>69</v>
      </c>
      <c r="AE407" t="s">
        <v>69</v>
      </c>
      <c r="AF407" t="s">
        <v>69</v>
      </c>
      <c r="AG407" t="s">
        <v>69</v>
      </c>
      <c r="AH407" t="s">
        <v>69</v>
      </c>
      <c r="AI407" t="s">
        <v>69</v>
      </c>
      <c r="AJ407" t="s">
        <v>69</v>
      </c>
      <c r="AK407" t="s">
        <v>69</v>
      </c>
      <c r="AL407" t="s">
        <v>69</v>
      </c>
      <c r="AM407" t="s">
        <v>69</v>
      </c>
      <c r="AN407" t="s">
        <v>69</v>
      </c>
      <c r="AO407" t="s">
        <v>69</v>
      </c>
      <c r="AP407" t="s">
        <v>69</v>
      </c>
      <c r="AQ407" t="s">
        <v>69</v>
      </c>
      <c r="AR407" t="s">
        <v>69</v>
      </c>
      <c r="AS407" t="s">
        <v>69</v>
      </c>
      <c r="AT407" t="s">
        <v>69</v>
      </c>
      <c r="AU407" t="s">
        <v>69</v>
      </c>
      <c r="AV407" t="s">
        <v>69</v>
      </c>
      <c r="AW407" t="s">
        <v>69</v>
      </c>
      <c r="AX407" t="s">
        <v>69</v>
      </c>
      <c r="AY407" t="s">
        <v>69</v>
      </c>
      <c r="AZ407" t="s">
        <v>69</v>
      </c>
      <c r="BA407" t="s">
        <v>69</v>
      </c>
      <c r="BB407" t="s">
        <v>69</v>
      </c>
      <c r="BC407" t="s">
        <v>69</v>
      </c>
      <c r="BD407" t="s">
        <v>69</v>
      </c>
      <c r="BE407" t="s">
        <v>69</v>
      </c>
      <c r="BF407" t="s">
        <v>69</v>
      </c>
      <c r="BG407" t="s">
        <v>69</v>
      </c>
      <c r="BH407" t="s">
        <v>69</v>
      </c>
      <c r="BI407" t="s">
        <v>69</v>
      </c>
      <c r="BJ407" t="s">
        <v>69</v>
      </c>
      <c r="BK407" t="s">
        <v>69</v>
      </c>
      <c r="BL407">
        <v>33.869998930000001</v>
      </c>
      <c r="BM407">
        <v>33.880001069999999</v>
      </c>
      <c r="BN407" t="s">
        <v>69</v>
      </c>
      <c r="BO407">
        <v>33.825000760000002</v>
      </c>
      <c r="BP407">
        <v>33.689998629999998</v>
      </c>
      <c r="BQ407">
        <v>33.52999878</v>
      </c>
      <c r="BR407">
        <v>33.5</v>
      </c>
      <c r="BS407" t="s">
        <v>69</v>
      </c>
      <c r="BT407">
        <v>33.450000760000002</v>
      </c>
      <c r="BU407">
        <v>33.13999939</v>
      </c>
      <c r="BV407">
        <v>32.759998320000001</v>
      </c>
      <c r="BW407">
        <v>32.33000183</v>
      </c>
      <c r="BX407">
        <v>32.549999239999998</v>
      </c>
      <c r="BY407">
        <v>32.299999239999998</v>
      </c>
      <c r="BZ407">
        <v>32.02999878</v>
      </c>
      <c r="CA407">
        <v>32.75</v>
      </c>
      <c r="CB407">
        <v>32.709999080000003</v>
      </c>
      <c r="CC407">
        <v>32.569999690000003</v>
      </c>
      <c r="CD407">
        <v>33.020000459999999</v>
      </c>
      <c r="CE407">
        <v>32.759998320000001</v>
      </c>
      <c r="CF407" t="s">
        <v>69</v>
      </c>
      <c r="CG407">
        <v>32.72000122</v>
      </c>
      <c r="CH407">
        <v>32.409999849999998</v>
      </c>
      <c r="CI407">
        <v>32.240001679999999</v>
      </c>
      <c r="CJ407">
        <v>31.909999849999998</v>
      </c>
      <c r="CK407">
        <v>31.784999849999998</v>
      </c>
      <c r="CL407">
        <v>31.549999239999998</v>
      </c>
      <c r="CM407">
        <v>31.239999770000001</v>
      </c>
      <c r="CN407">
        <v>31.75</v>
      </c>
      <c r="CO407">
        <v>30.370000839999999</v>
      </c>
      <c r="CP407">
        <v>30.629999160000001</v>
      </c>
      <c r="CQ407" t="s">
        <v>69</v>
      </c>
    </row>
    <row r="408" spans="1:95" x14ac:dyDescent="0.25">
      <c r="A408" t="str">
        <f>_xll.BFieldInfo($B$408)</f>
        <v>End of Day Underlying Price Last</v>
      </c>
      <c r="B408" t="s">
        <v>8</v>
      </c>
      <c r="C408" t="s">
        <v>69</v>
      </c>
      <c r="D408" t="s">
        <v>69</v>
      </c>
      <c r="E408" t="s">
        <v>69</v>
      </c>
      <c r="F408" t="s">
        <v>69</v>
      </c>
      <c r="G408" t="s">
        <v>69</v>
      </c>
      <c r="H408" t="s">
        <v>69</v>
      </c>
      <c r="I408" t="s">
        <v>69</v>
      </c>
      <c r="J408" t="s">
        <v>69</v>
      </c>
      <c r="K408" t="s">
        <v>69</v>
      </c>
      <c r="L408" t="s">
        <v>69</v>
      </c>
      <c r="M408" t="s">
        <v>69</v>
      </c>
      <c r="N408" t="s">
        <v>69</v>
      </c>
      <c r="O408" t="s">
        <v>69</v>
      </c>
      <c r="P408" t="s">
        <v>69</v>
      </c>
      <c r="Q408" t="s">
        <v>69</v>
      </c>
      <c r="R408" t="s">
        <v>69</v>
      </c>
      <c r="S408" t="s">
        <v>69</v>
      </c>
      <c r="T408" t="s">
        <v>69</v>
      </c>
      <c r="U408" t="s">
        <v>69</v>
      </c>
      <c r="V408" t="s">
        <v>69</v>
      </c>
      <c r="W408" t="s">
        <v>69</v>
      </c>
      <c r="X408" t="s">
        <v>69</v>
      </c>
      <c r="Y408" t="s">
        <v>69</v>
      </c>
      <c r="Z408" t="s">
        <v>69</v>
      </c>
      <c r="AA408" t="s">
        <v>69</v>
      </c>
      <c r="AB408" t="s">
        <v>69</v>
      </c>
      <c r="AC408" t="s">
        <v>69</v>
      </c>
      <c r="AD408" t="s">
        <v>69</v>
      </c>
      <c r="AE408" t="s">
        <v>69</v>
      </c>
      <c r="AF408" t="s">
        <v>69</v>
      </c>
      <c r="AG408" t="s">
        <v>69</v>
      </c>
      <c r="AH408" t="s">
        <v>69</v>
      </c>
      <c r="AI408" t="s">
        <v>69</v>
      </c>
      <c r="AJ408" t="s">
        <v>69</v>
      </c>
      <c r="AK408" t="s">
        <v>69</v>
      </c>
      <c r="AL408" t="s">
        <v>69</v>
      </c>
      <c r="AM408" t="s">
        <v>69</v>
      </c>
      <c r="AN408" t="s">
        <v>69</v>
      </c>
      <c r="AO408" t="s">
        <v>69</v>
      </c>
      <c r="AP408" t="s">
        <v>69</v>
      </c>
      <c r="AQ408" t="s">
        <v>69</v>
      </c>
      <c r="AR408" t="s">
        <v>69</v>
      </c>
      <c r="AS408" t="s">
        <v>69</v>
      </c>
      <c r="AT408" t="s">
        <v>69</v>
      </c>
      <c r="AU408" t="s">
        <v>69</v>
      </c>
      <c r="AV408" t="s">
        <v>69</v>
      </c>
      <c r="AW408" t="s">
        <v>69</v>
      </c>
      <c r="AX408" t="s">
        <v>69</v>
      </c>
      <c r="AY408" t="s">
        <v>69</v>
      </c>
      <c r="AZ408" t="s">
        <v>69</v>
      </c>
      <c r="BA408" t="s">
        <v>69</v>
      </c>
      <c r="BB408" t="s">
        <v>69</v>
      </c>
      <c r="BC408" t="s">
        <v>69</v>
      </c>
      <c r="BD408" t="s">
        <v>69</v>
      </c>
      <c r="BE408" t="s">
        <v>69</v>
      </c>
      <c r="BF408" t="s">
        <v>69</v>
      </c>
      <c r="BG408" t="s">
        <v>69</v>
      </c>
      <c r="BH408" t="s">
        <v>69</v>
      </c>
      <c r="BI408" t="s">
        <v>69</v>
      </c>
      <c r="BJ408" t="s">
        <v>69</v>
      </c>
      <c r="BK408" t="s">
        <v>69</v>
      </c>
      <c r="BL408" t="s">
        <v>69</v>
      </c>
      <c r="BM408" t="s">
        <v>69</v>
      </c>
      <c r="BN408" t="s">
        <v>69</v>
      </c>
      <c r="BO408" t="s">
        <v>69</v>
      </c>
      <c r="BP408" t="s">
        <v>69</v>
      </c>
      <c r="BQ408" t="s">
        <v>69</v>
      </c>
      <c r="BR408" t="s">
        <v>69</v>
      </c>
      <c r="BS408" t="s">
        <v>69</v>
      </c>
      <c r="BT408" t="s">
        <v>69</v>
      </c>
      <c r="BU408" t="s">
        <v>69</v>
      </c>
      <c r="BV408" t="s">
        <v>69</v>
      </c>
      <c r="BW408" t="s">
        <v>69</v>
      </c>
      <c r="BX408" t="s">
        <v>69</v>
      </c>
      <c r="BY408" t="s">
        <v>69</v>
      </c>
      <c r="BZ408" t="s">
        <v>69</v>
      </c>
      <c r="CA408" t="s">
        <v>69</v>
      </c>
      <c r="CB408" t="s">
        <v>69</v>
      </c>
      <c r="CC408" t="s">
        <v>69</v>
      </c>
      <c r="CD408" t="s">
        <v>69</v>
      </c>
      <c r="CE408" t="s">
        <v>69</v>
      </c>
      <c r="CF408" t="s">
        <v>69</v>
      </c>
      <c r="CG408" t="s">
        <v>69</v>
      </c>
      <c r="CH408" t="s">
        <v>69</v>
      </c>
      <c r="CI408" t="s">
        <v>69</v>
      </c>
      <c r="CJ408" t="s">
        <v>69</v>
      </c>
      <c r="CK408" t="s">
        <v>69</v>
      </c>
      <c r="CL408" t="s">
        <v>69</v>
      </c>
      <c r="CM408" t="s">
        <v>69</v>
      </c>
      <c r="CN408" t="s">
        <v>69</v>
      </c>
      <c r="CO408" t="s">
        <v>69</v>
      </c>
      <c r="CP408" t="s">
        <v>69</v>
      </c>
      <c r="CQ408" t="s">
        <v>69</v>
      </c>
    </row>
    <row r="410" spans="1:95" x14ac:dyDescent="0.25">
      <c r="A410" t="s">
        <v>62</v>
      </c>
      <c r="B410" t="s">
        <v>3</v>
      </c>
      <c r="C410" s="1">
        <f>_xll.BDH($A$410,$B$411:$B$415,$B$1,$B$2,"Dir=H","CDR=5D","Days=A","Fill=-","FX=USD","Dts=S","cols=93;rows=6")</f>
        <v>43735</v>
      </c>
      <c r="D410" s="1">
        <v>43738</v>
      </c>
      <c r="E410" s="1">
        <v>43739</v>
      </c>
      <c r="F410" s="1">
        <v>43740</v>
      </c>
      <c r="G410" s="1">
        <v>43741</v>
      </c>
      <c r="H410" s="1">
        <v>43742</v>
      </c>
      <c r="I410" s="1">
        <v>43745</v>
      </c>
      <c r="J410" s="1">
        <v>43746</v>
      </c>
      <c r="K410" s="1">
        <v>43747</v>
      </c>
      <c r="L410" s="1">
        <v>43748</v>
      </c>
      <c r="M410" s="1">
        <v>43749</v>
      </c>
      <c r="N410" s="1">
        <v>43752</v>
      </c>
      <c r="O410" s="1">
        <v>43753</v>
      </c>
      <c r="P410" s="1">
        <v>43754</v>
      </c>
      <c r="Q410" s="1">
        <v>43755</v>
      </c>
      <c r="R410" s="1">
        <v>43756</v>
      </c>
      <c r="S410" s="1">
        <v>43759</v>
      </c>
      <c r="T410" s="1">
        <v>43760</v>
      </c>
      <c r="U410" s="1">
        <v>43761</v>
      </c>
      <c r="V410" s="1">
        <v>43762</v>
      </c>
      <c r="W410" s="1">
        <v>43763</v>
      </c>
      <c r="X410" s="1">
        <v>43766</v>
      </c>
      <c r="Y410" s="1">
        <v>43767</v>
      </c>
      <c r="Z410" s="1">
        <v>43768</v>
      </c>
      <c r="AA410" s="1">
        <v>43769</v>
      </c>
      <c r="AB410" s="1">
        <v>43770</v>
      </c>
      <c r="AC410" s="1">
        <v>43773</v>
      </c>
      <c r="AD410" s="1">
        <v>43774</v>
      </c>
      <c r="AE410" s="1">
        <v>43775</v>
      </c>
      <c r="AF410" s="1">
        <v>43776</v>
      </c>
      <c r="AG410" s="1">
        <v>43777</v>
      </c>
      <c r="AH410" s="1">
        <v>43780</v>
      </c>
      <c r="AI410" s="1">
        <v>43781</v>
      </c>
      <c r="AJ410" s="1">
        <v>43782</v>
      </c>
      <c r="AK410" s="1">
        <v>43783</v>
      </c>
      <c r="AL410" s="1">
        <v>43784</v>
      </c>
      <c r="AM410" s="1">
        <v>43787</v>
      </c>
      <c r="AN410" s="1">
        <v>43788</v>
      </c>
      <c r="AO410" s="1">
        <v>43789</v>
      </c>
      <c r="AP410" s="1">
        <v>43790</v>
      </c>
      <c r="AQ410" s="1">
        <v>43791</v>
      </c>
      <c r="AR410" s="1">
        <v>43794</v>
      </c>
      <c r="AS410" s="1">
        <v>43795</v>
      </c>
      <c r="AT410" s="1">
        <v>43796</v>
      </c>
      <c r="AU410" s="1">
        <v>43797</v>
      </c>
      <c r="AV410" s="1">
        <v>43798</v>
      </c>
      <c r="AW410" s="1">
        <v>43801</v>
      </c>
      <c r="AX410" s="1">
        <v>43802</v>
      </c>
      <c r="AY410" s="1">
        <v>43803</v>
      </c>
      <c r="AZ410" s="1">
        <v>43804</v>
      </c>
      <c r="BA410" s="1">
        <v>43805</v>
      </c>
      <c r="BB410" s="1">
        <v>43808</v>
      </c>
      <c r="BC410" s="1">
        <v>43809</v>
      </c>
      <c r="BD410" s="1">
        <v>43810</v>
      </c>
      <c r="BE410" s="1">
        <v>43811</v>
      </c>
      <c r="BF410" s="1">
        <v>43812</v>
      </c>
      <c r="BG410" s="1">
        <v>43815</v>
      </c>
      <c r="BH410" s="1">
        <v>43816</v>
      </c>
      <c r="BI410" s="1">
        <v>43817</v>
      </c>
      <c r="BJ410" s="1">
        <v>43818</v>
      </c>
      <c r="BK410" s="1">
        <v>43819</v>
      </c>
      <c r="BL410" s="1">
        <v>43822</v>
      </c>
      <c r="BM410" s="1">
        <v>43823</v>
      </c>
      <c r="BN410" s="1">
        <v>43824</v>
      </c>
      <c r="BO410" s="1">
        <v>43825</v>
      </c>
      <c r="BP410" s="1">
        <v>43826</v>
      </c>
      <c r="BQ410" s="1">
        <v>43829</v>
      </c>
      <c r="BR410" s="1">
        <v>43830</v>
      </c>
      <c r="BS410" s="1">
        <v>43831</v>
      </c>
      <c r="BT410" s="1">
        <v>43832</v>
      </c>
      <c r="BU410" s="1">
        <v>43833</v>
      </c>
      <c r="BV410" s="1">
        <v>43836</v>
      </c>
      <c r="BW410" s="1">
        <v>43837</v>
      </c>
      <c r="BX410" s="1">
        <v>43838</v>
      </c>
      <c r="BY410" s="1">
        <v>43839</v>
      </c>
      <c r="BZ410" s="1">
        <v>43840</v>
      </c>
      <c r="CA410" s="1">
        <v>43843</v>
      </c>
      <c r="CB410" s="1">
        <v>43844</v>
      </c>
      <c r="CC410" s="1">
        <v>43845</v>
      </c>
      <c r="CD410" s="1">
        <v>43846</v>
      </c>
      <c r="CE410" s="1">
        <v>43847</v>
      </c>
      <c r="CF410" s="1">
        <v>43850</v>
      </c>
      <c r="CG410" s="1">
        <v>43851</v>
      </c>
      <c r="CH410" s="1">
        <v>43852</v>
      </c>
      <c r="CI410" s="1">
        <v>43853</v>
      </c>
      <c r="CJ410" s="1">
        <v>43854</v>
      </c>
      <c r="CK410" s="1">
        <v>43857</v>
      </c>
      <c r="CL410" s="1">
        <v>43858</v>
      </c>
      <c r="CM410" s="1">
        <v>43859</v>
      </c>
      <c r="CN410" s="1">
        <v>43860</v>
      </c>
      <c r="CO410" s="1">
        <v>43861</v>
      </c>
      <c r="CP410" s="1">
        <v>43864</v>
      </c>
      <c r="CQ410" s="1">
        <v>43865</v>
      </c>
    </row>
    <row r="411" spans="1:95" x14ac:dyDescent="0.25">
      <c r="A411" t="str">
        <f>_xll.BFieldInfo($B$411)</f>
        <v>Implied Volatility Using Ask Price</v>
      </c>
      <c r="B411" t="s">
        <v>4</v>
      </c>
      <c r="C411" t="s">
        <v>69</v>
      </c>
      <c r="D411" t="s">
        <v>69</v>
      </c>
      <c r="E411" t="s">
        <v>69</v>
      </c>
      <c r="F411" t="s">
        <v>69</v>
      </c>
      <c r="G411" t="s">
        <v>69</v>
      </c>
      <c r="H411" t="s">
        <v>69</v>
      </c>
      <c r="I411" t="s">
        <v>69</v>
      </c>
      <c r="J411" t="s">
        <v>69</v>
      </c>
      <c r="K411" t="s">
        <v>69</v>
      </c>
      <c r="L411" t="s">
        <v>69</v>
      </c>
      <c r="M411" t="s">
        <v>69</v>
      </c>
      <c r="N411" t="s">
        <v>69</v>
      </c>
      <c r="O411" t="s">
        <v>69</v>
      </c>
      <c r="P411" t="s">
        <v>69</v>
      </c>
      <c r="Q411" t="s">
        <v>69</v>
      </c>
      <c r="R411" t="s">
        <v>69</v>
      </c>
      <c r="S411" t="s">
        <v>69</v>
      </c>
      <c r="T411" t="s">
        <v>69</v>
      </c>
      <c r="U411" t="s">
        <v>69</v>
      </c>
      <c r="V411" t="s">
        <v>69</v>
      </c>
      <c r="W411" t="s">
        <v>69</v>
      </c>
      <c r="X411" t="s">
        <v>69</v>
      </c>
      <c r="Y411" t="s">
        <v>69</v>
      </c>
      <c r="Z411" t="s">
        <v>69</v>
      </c>
      <c r="AA411" t="s">
        <v>69</v>
      </c>
      <c r="AB411" t="s">
        <v>69</v>
      </c>
      <c r="AC411" t="s">
        <v>69</v>
      </c>
      <c r="AD411" t="s">
        <v>69</v>
      </c>
      <c r="AE411" t="s">
        <v>69</v>
      </c>
      <c r="AF411" t="s">
        <v>69</v>
      </c>
      <c r="AG411" t="s">
        <v>69</v>
      </c>
      <c r="AH411" t="s">
        <v>69</v>
      </c>
      <c r="AI411" t="s">
        <v>69</v>
      </c>
      <c r="AJ411" t="s">
        <v>69</v>
      </c>
      <c r="AK411" t="s">
        <v>69</v>
      </c>
      <c r="AL411" t="s">
        <v>69</v>
      </c>
      <c r="AM411" t="s">
        <v>69</v>
      </c>
      <c r="AN411" t="s">
        <v>69</v>
      </c>
      <c r="AO411" t="s">
        <v>69</v>
      </c>
      <c r="AP411" t="s">
        <v>69</v>
      </c>
      <c r="AQ411" t="s">
        <v>69</v>
      </c>
      <c r="AR411" t="s">
        <v>69</v>
      </c>
      <c r="AS411" t="s">
        <v>69</v>
      </c>
      <c r="AT411" t="s">
        <v>69</v>
      </c>
      <c r="AU411" t="s">
        <v>69</v>
      </c>
      <c r="AV411" t="s">
        <v>69</v>
      </c>
      <c r="AW411" t="s">
        <v>69</v>
      </c>
      <c r="AX411" t="s">
        <v>69</v>
      </c>
      <c r="AY411" t="s">
        <v>69</v>
      </c>
      <c r="AZ411" t="s">
        <v>69</v>
      </c>
      <c r="BA411" t="s">
        <v>69</v>
      </c>
      <c r="BB411" t="s">
        <v>69</v>
      </c>
      <c r="BC411" t="s">
        <v>69</v>
      </c>
      <c r="BD411" t="s">
        <v>69</v>
      </c>
      <c r="BE411" t="s">
        <v>69</v>
      </c>
      <c r="BF411" t="s">
        <v>69</v>
      </c>
      <c r="BG411" t="s">
        <v>69</v>
      </c>
      <c r="BH411" t="s">
        <v>69</v>
      </c>
      <c r="BI411" t="s">
        <v>69</v>
      </c>
      <c r="BJ411" t="s">
        <v>69</v>
      </c>
      <c r="BK411" t="s">
        <v>69</v>
      </c>
      <c r="BL411" t="s">
        <v>69</v>
      </c>
      <c r="BM411">
        <v>1461.7</v>
      </c>
      <c r="BN411" t="s">
        <v>69</v>
      </c>
      <c r="BO411">
        <v>363.08800000000002</v>
      </c>
      <c r="BP411">
        <v>389.35899999999998</v>
      </c>
      <c r="BQ411">
        <v>366.37299999999999</v>
      </c>
      <c r="BR411" t="s">
        <v>69</v>
      </c>
      <c r="BS411" t="s">
        <v>69</v>
      </c>
      <c r="BT411">
        <v>435.68700000000001</v>
      </c>
      <c r="BU411" t="s">
        <v>69</v>
      </c>
      <c r="BV411">
        <v>340.15100000000001</v>
      </c>
      <c r="BW411">
        <v>518.27800000000002</v>
      </c>
      <c r="BX411">
        <v>673.76</v>
      </c>
      <c r="BY411">
        <v>677.46299999999997</v>
      </c>
      <c r="BZ411">
        <v>593.59900000000005</v>
      </c>
      <c r="CA411" t="s">
        <v>69</v>
      </c>
      <c r="CB411">
        <v>425.12200000000001</v>
      </c>
      <c r="CC411">
        <v>463.36799999999999</v>
      </c>
      <c r="CD411">
        <v>1367.95</v>
      </c>
      <c r="CE411">
        <v>465.91399999999999</v>
      </c>
      <c r="CF411" t="s">
        <v>69</v>
      </c>
      <c r="CG411">
        <v>468.94799999999998</v>
      </c>
      <c r="CH411" t="s">
        <v>69</v>
      </c>
      <c r="CI411">
        <v>1555.13</v>
      </c>
      <c r="CJ411">
        <v>466.27800000000002</v>
      </c>
      <c r="CK411" t="s">
        <v>69</v>
      </c>
      <c r="CL411" t="s">
        <v>69</v>
      </c>
      <c r="CM411">
        <v>935.35900000000004</v>
      </c>
      <c r="CN411" t="s">
        <v>69</v>
      </c>
      <c r="CO411">
        <v>553.35299999999995</v>
      </c>
      <c r="CP411">
        <v>606.25300000000004</v>
      </c>
      <c r="CQ411" t="s">
        <v>69</v>
      </c>
    </row>
    <row r="412" spans="1:95" x14ac:dyDescent="0.25">
      <c r="A412" t="str">
        <f>_xll.BFieldInfo($B$412)</f>
        <v>End of Day Option Price Ask</v>
      </c>
      <c r="B412" t="s">
        <v>5</v>
      </c>
      <c r="C412" t="s">
        <v>69</v>
      </c>
      <c r="D412" t="s">
        <v>69</v>
      </c>
      <c r="E412" t="s">
        <v>69</v>
      </c>
      <c r="F412" t="s">
        <v>69</v>
      </c>
      <c r="G412" t="s">
        <v>69</v>
      </c>
      <c r="H412" t="s">
        <v>69</v>
      </c>
      <c r="I412" t="s">
        <v>69</v>
      </c>
      <c r="J412" t="s">
        <v>69</v>
      </c>
      <c r="K412" t="s">
        <v>69</v>
      </c>
      <c r="L412" t="s">
        <v>69</v>
      </c>
      <c r="M412" t="s">
        <v>69</v>
      </c>
      <c r="N412" t="s">
        <v>69</v>
      </c>
      <c r="O412" t="s">
        <v>69</v>
      </c>
      <c r="P412" t="s">
        <v>69</v>
      </c>
      <c r="Q412" t="s">
        <v>69</v>
      </c>
      <c r="R412" t="s">
        <v>69</v>
      </c>
      <c r="S412" t="s">
        <v>69</v>
      </c>
      <c r="T412" t="s">
        <v>69</v>
      </c>
      <c r="U412" t="s">
        <v>69</v>
      </c>
      <c r="V412" t="s">
        <v>69</v>
      </c>
      <c r="W412" t="s">
        <v>69</v>
      </c>
      <c r="X412" t="s">
        <v>69</v>
      </c>
      <c r="Y412" t="s">
        <v>69</v>
      </c>
      <c r="Z412" t="s">
        <v>69</v>
      </c>
      <c r="AA412" t="s">
        <v>69</v>
      </c>
      <c r="AB412" t="s">
        <v>69</v>
      </c>
      <c r="AC412" t="s">
        <v>69</v>
      </c>
      <c r="AD412" t="s">
        <v>69</v>
      </c>
      <c r="AE412" t="s">
        <v>69</v>
      </c>
      <c r="AF412" t="s">
        <v>69</v>
      </c>
      <c r="AG412" t="s">
        <v>69</v>
      </c>
      <c r="AH412" t="s">
        <v>69</v>
      </c>
      <c r="AI412" t="s">
        <v>69</v>
      </c>
      <c r="AJ412" t="s">
        <v>69</v>
      </c>
      <c r="AK412" t="s">
        <v>69</v>
      </c>
      <c r="AL412" t="s">
        <v>69</v>
      </c>
      <c r="AM412" t="s">
        <v>69</v>
      </c>
      <c r="AN412" t="s">
        <v>69</v>
      </c>
      <c r="AO412" t="s">
        <v>69</v>
      </c>
      <c r="AP412" t="s">
        <v>69</v>
      </c>
      <c r="AQ412" t="s">
        <v>69</v>
      </c>
      <c r="AR412" t="s">
        <v>69</v>
      </c>
      <c r="AS412" t="s">
        <v>69</v>
      </c>
      <c r="AT412" t="s">
        <v>69</v>
      </c>
      <c r="AU412" t="s">
        <v>69</v>
      </c>
      <c r="AV412" t="s">
        <v>69</v>
      </c>
      <c r="AW412" t="s">
        <v>69</v>
      </c>
      <c r="AX412" t="s">
        <v>69</v>
      </c>
      <c r="AY412" t="s">
        <v>69</v>
      </c>
      <c r="AZ412" t="s">
        <v>69</v>
      </c>
      <c r="BA412" t="s">
        <v>69</v>
      </c>
      <c r="BB412" t="s">
        <v>69</v>
      </c>
      <c r="BC412" t="s">
        <v>69</v>
      </c>
      <c r="BD412" t="s">
        <v>69</v>
      </c>
      <c r="BE412" t="s">
        <v>69</v>
      </c>
      <c r="BF412" t="s">
        <v>69</v>
      </c>
      <c r="BG412" t="s">
        <v>69</v>
      </c>
      <c r="BH412" t="s">
        <v>69</v>
      </c>
      <c r="BI412" t="s">
        <v>69</v>
      </c>
      <c r="BJ412" t="s">
        <v>69</v>
      </c>
      <c r="BK412" t="s">
        <v>69</v>
      </c>
      <c r="BL412" t="s">
        <v>69</v>
      </c>
      <c r="BM412">
        <v>6.5999999000000003</v>
      </c>
      <c r="BN412" t="s">
        <v>69</v>
      </c>
      <c r="BO412">
        <v>6.1999998099999996</v>
      </c>
      <c r="BP412">
        <v>5.8000001900000004</v>
      </c>
      <c r="BQ412">
        <v>5.5</v>
      </c>
      <c r="BR412" t="s">
        <v>69</v>
      </c>
      <c r="BS412" t="s">
        <v>69</v>
      </c>
      <c r="BT412">
        <v>5.4000000999999997</v>
      </c>
      <c r="BU412" t="s">
        <v>69</v>
      </c>
      <c r="BV412">
        <v>4.9000000999999997</v>
      </c>
      <c r="BW412">
        <v>5</v>
      </c>
      <c r="BX412">
        <v>5.1999998099999996</v>
      </c>
      <c r="BY412">
        <v>5.4000000999999997</v>
      </c>
      <c r="BZ412">
        <v>5.0999999000000003</v>
      </c>
      <c r="CA412" t="s">
        <v>69</v>
      </c>
      <c r="CB412">
        <v>4.9000000999999997</v>
      </c>
      <c r="CC412">
        <v>5</v>
      </c>
      <c r="CD412">
        <v>6</v>
      </c>
      <c r="CE412">
        <v>5</v>
      </c>
      <c r="CF412" t="s">
        <v>69</v>
      </c>
      <c r="CG412">
        <v>4.9000000999999997</v>
      </c>
      <c r="CH412" t="s">
        <v>69</v>
      </c>
      <c r="CI412">
        <v>5.8000001900000004</v>
      </c>
      <c r="CJ412">
        <v>4.9000000999999997</v>
      </c>
      <c r="CK412" t="s">
        <v>69</v>
      </c>
      <c r="CL412" t="s">
        <v>69</v>
      </c>
      <c r="CM412">
        <v>5</v>
      </c>
      <c r="CN412" t="s">
        <v>69</v>
      </c>
      <c r="CO412">
        <v>4.4000000999999997</v>
      </c>
      <c r="CP412">
        <v>4.5</v>
      </c>
      <c r="CQ412" t="s">
        <v>69</v>
      </c>
    </row>
    <row r="413" spans="1:95" x14ac:dyDescent="0.25">
      <c r="A413" t="str">
        <f>_xll.BFieldInfo($B$413)</f>
        <v>End of Day Option Price Bid</v>
      </c>
      <c r="B413" t="s">
        <v>6</v>
      </c>
      <c r="C413" t="s">
        <v>69</v>
      </c>
      <c r="D413" t="s">
        <v>69</v>
      </c>
      <c r="E413" t="s">
        <v>69</v>
      </c>
      <c r="F413" t="s">
        <v>69</v>
      </c>
      <c r="G413" t="s">
        <v>69</v>
      </c>
      <c r="H413" t="s">
        <v>69</v>
      </c>
      <c r="I413" t="s">
        <v>69</v>
      </c>
      <c r="J413" t="s">
        <v>69</v>
      </c>
      <c r="K413" t="s">
        <v>69</v>
      </c>
      <c r="L413" t="s">
        <v>69</v>
      </c>
      <c r="M413" t="s">
        <v>69</v>
      </c>
      <c r="N413" t="s">
        <v>69</v>
      </c>
      <c r="O413" t="s">
        <v>69</v>
      </c>
      <c r="P413" t="s">
        <v>69</v>
      </c>
      <c r="Q413" t="s">
        <v>69</v>
      </c>
      <c r="R413" t="s">
        <v>69</v>
      </c>
      <c r="S413" t="s">
        <v>69</v>
      </c>
      <c r="T413" t="s">
        <v>69</v>
      </c>
      <c r="U413" t="s">
        <v>69</v>
      </c>
      <c r="V413" t="s">
        <v>69</v>
      </c>
      <c r="W413" t="s">
        <v>69</v>
      </c>
      <c r="X413" t="s">
        <v>69</v>
      </c>
      <c r="Y413" t="s">
        <v>69</v>
      </c>
      <c r="Z413" t="s">
        <v>69</v>
      </c>
      <c r="AA413" t="s">
        <v>69</v>
      </c>
      <c r="AB413" t="s">
        <v>69</v>
      </c>
      <c r="AC413" t="s">
        <v>69</v>
      </c>
      <c r="AD413" t="s">
        <v>69</v>
      </c>
      <c r="AE413" t="s">
        <v>69</v>
      </c>
      <c r="AF413" t="s">
        <v>69</v>
      </c>
      <c r="AG413" t="s">
        <v>69</v>
      </c>
      <c r="AH413" t="s">
        <v>69</v>
      </c>
      <c r="AI413" t="s">
        <v>69</v>
      </c>
      <c r="AJ413" t="s">
        <v>69</v>
      </c>
      <c r="AK413" t="s">
        <v>69</v>
      </c>
      <c r="AL413" t="s">
        <v>69</v>
      </c>
      <c r="AM413" t="s">
        <v>69</v>
      </c>
      <c r="AN413" t="s">
        <v>69</v>
      </c>
      <c r="AO413" t="s">
        <v>69</v>
      </c>
      <c r="AP413" t="s">
        <v>69</v>
      </c>
      <c r="AQ413" t="s">
        <v>69</v>
      </c>
      <c r="AR413" t="s">
        <v>69</v>
      </c>
      <c r="AS413" t="s">
        <v>69</v>
      </c>
      <c r="AT413" t="s">
        <v>69</v>
      </c>
      <c r="AU413" t="s">
        <v>69</v>
      </c>
      <c r="AV413" t="s">
        <v>69</v>
      </c>
      <c r="AW413" t="s">
        <v>69</v>
      </c>
      <c r="AX413" t="s">
        <v>69</v>
      </c>
      <c r="AY413" t="s">
        <v>69</v>
      </c>
      <c r="AZ413" t="s">
        <v>69</v>
      </c>
      <c r="BA413" t="s">
        <v>69</v>
      </c>
      <c r="BB413" t="s">
        <v>69</v>
      </c>
      <c r="BC413" t="s">
        <v>69</v>
      </c>
      <c r="BD413" t="s">
        <v>69</v>
      </c>
      <c r="BE413" t="s">
        <v>69</v>
      </c>
      <c r="BF413" t="s">
        <v>69</v>
      </c>
      <c r="BG413" t="s">
        <v>69</v>
      </c>
      <c r="BH413" t="s">
        <v>69</v>
      </c>
      <c r="BI413" t="s">
        <v>69</v>
      </c>
      <c r="BJ413" t="s">
        <v>69</v>
      </c>
      <c r="BK413" t="s">
        <v>69</v>
      </c>
      <c r="BL413">
        <v>3</v>
      </c>
      <c r="BM413">
        <v>3.0999998999999998</v>
      </c>
      <c r="BN413" t="s">
        <v>69</v>
      </c>
      <c r="BO413">
        <v>5.9000000999999997</v>
      </c>
      <c r="BP413">
        <v>5.0999999000000003</v>
      </c>
      <c r="BQ413">
        <v>5.1999998099999996</v>
      </c>
      <c r="BR413">
        <v>3.0999998999999998</v>
      </c>
      <c r="BS413" t="s">
        <v>69</v>
      </c>
      <c r="BT413">
        <v>4.4000000999999997</v>
      </c>
      <c r="BU413">
        <v>4.3000001900000004</v>
      </c>
      <c r="BV413">
        <v>4.6999998099999996</v>
      </c>
      <c r="BW413">
        <v>4.4000000999999997</v>
      </c>
      <c r="BX413">
        <v>4.4000000999999997</v>
      </c>
      <c r="BY413">
        <v>4.6999998099999996</v>
      </c>
      <c r="BZ413">
        <v>3</v>
      </c>
      <c r="CA413">
        <v>2.4500000499999999</v>
      </c>
      <c r="CB413">
        <v>4.5999999000000003</v>
      </c>
      <c r="CC413">
        <v>4.5999999000000003</v>
      </c>
      <c r="CD413">
        <v>4.8000001900000004</v>
      </c>
      <c r="CE413">
        <v>4.6999998099999996</v>
      </c>
      <c r="CF413" t="s">
        <v>69</v>
      </c>
      <c r="CG413">
        <v>4.6999998099999996</v>
      </c>
      <c r="CH413">
        <v>4.1999998099999996</v>
      </c>
      <c r="CI413">
        <v>2.2999999500000001</v>
      </c>
      <c r="CJ413">
        <v>4.6999998099999996</v>
      </c>
      <c r="CK413">
        <v>4.0999999000000003</v>
      </c>
      <c r="CL413">
        <v>4.4000000999999997</v>
      </c>
      <c r="CM413">
        <v>4.4000000999999997</v>
      </c>
      <c r="CN413">
        <v>2.25</v>
      </c>
      <c r="CO413">
        <v>4.0999999000000003</v>
      </c>
      <c r="CP413">
        <v>4.1999998099999996</v>
      </c>
      <c r="CQ413" t="s">
        <v>69</v>
      </c>
    </row>
    <row r="414" spans="1:95" x14ac:dyDescent="0.25">
      <c r="A414" t="str">
        <f>_xll.BFieldInfo($B$414)</f>
        <v>End of Day Underlying Price Ask</v>
      </c>
      <c r="B414" t="s">
        <v>7</v>
      </c>
      <c r="C414" t="s">
        <v>69</v>
      </c>
      <c r="D414" t="s">
        <v>69</v>
      </c>
      <c r="E414" t="s">
        <v>69</v>
      </c>
      <c r="F414" t="s">
        <v>69</v>
      </c>
      <c r="G414" t="s">
        <v>69</v>
      </c>
      <c r="H414" t="s">
        <v>69</v>
      </c>
      <c r="I414" t="s">
        <v>69</v>
      </c>
      <c r="J414" t="s">
        <v>69</v>
      </c>
      <c r="K414" t="s">
        <v>69</v>
      </c>
      <c r="L414" t="s">
        <v>69</v>
      </c>
      <c r="M414" t="s">
        <v>69</v>
      </c>
      <c r="N414" t="s">
        <v>69</v>
      </c>
      <c r="O414" t="s">
        <v>69</v>
      </c>
      <c r="P414" t="s">
        <v>69</v>
      </c>
      <c r="Q414" t="s">
        <v>69</v>
      </c>
      <c r="R414" t="s">
        <v>69</v>
      </c>
      <c r="S414" t="s">
        <v>69</v>
      </c>
      <c r="T414" t="s">
        <v>69</v>
      </c>
      <c r="U414" t="s">
        <v>69</v>
      </c>
      <c r="V414" t="s">
        <v>69</v>
      </c>
      <c r="W414" t="s">
        <v>69</v>
      </c>
      <c r="X414" t="s">
        <v>69</v>
      </c>
      <c r="Y414" t="s">
        <v>69</v>
      </c>
      <c r="Z414" t="s">
        <v>69</v>
      </c>
      <c r="AA414" t="s">
        <v>69</v>
      </c>
      <c r="AB414" t="s">
        <v>69</v>
      </c>
      <c r="AC414" t="s">
        <v>69</v>
      </c>
      <c r="AD414" t="s">
        <v>69</v>
      </c>
      <c r="AE414" t="s">
        <v>69</v>
      </c>
      <c r="AF414" t="s">
        <v>69</v>
      </c>
      <c r="AG414" t="s">
        <v>69</v>
      </c>
      <c r="AH414" t="s">
        <v>69</v>
      </c>
      <c r="AI414" t="s">
        <v>69</v>
      </c>
      <c r="AJ414" t="s">
        <v>69</v>
      </c>
      <c r="AK414" t="s">
        <v>69</v>
      </c>
      <c r="AL414" t="s">
        <v>69</v>
      </c>
      <c r="AM414" t="s">
        <v>69</v>
      </c>
      <c r="AN414" t="s">
        <v>69</v>
      </c>
      <c r="AO414" t="s">
        <v>69</v>
      </c>
      <c r="AP414" t="s">
        <v>69</v>
      </c>
      <c r="AQ414" t="s">
        <v>69</v>
      </c>
      <c r="AR414" t="s">
        <v>69</v>
      </c>
      <c r="AS414" t="s">
        <v>69</v>
      </c>
      <c r="AT414" t="s">
        <v>69</v>
      </c>
      <c r="AU414" t="s">
        <v>69</v>
      </c>
      <c r="AV414" t="s">
        <v>69</v>
      </c>
      <c r="AW414" t="s">
        <v>69</v>
      </c>
      <c r="AX414" t="s">
        <v>69</v>
      </c>
      <c r="AY414" t="s">
        <v>69</v>
      </c>
      <c r="AZ414" t="s">
        <v>69</v>
      </c>
      <c r="BA414" t="s">
        <v>69</v>
      </c>
      <c r="BB414" t="s">
        <v>69</v>
      </c>
      <c r="BC414" t="s">
        <v>69</v>
      </c>
      <c r="BD414" t="s">
        <v>69</v>
      </c>
      <c r="BE414" t="s">
        <v>69</v>
      </c>
      <c r="BF414" t="s">
        <v>69</v>
      </c>
      <c r="BG414" t="s">
        <v>69</v>
      </c>
      <c r="BH414" t="s">
        <v>69</v>
      </c>
      <c r="BI414" t="s">
        <v>69</v>
      </c>
      <c r="BJ414" t="s">
        <v>69</v>
      </c>
      <c r="BK414" t="s">
        <v>69</v>
      </c>
      <c r="BL414" t="s">
        <v>69</v>
      </c>
      <c r="BM414">
        <v>6.5999999000000003</v>
      </c>
      <c r="BN414" t="s">
        <v>69</v>
      </c>
      <c r="BO414">
        <v>7.06500006</v>
      </c>
      <c r="BP414">
        <v>6.625</v>
      </c>
      <c r="BQ414">
        <v>6.3649997699999998</v>
      </c>
      <c r="BR414" t="s">
        <v>69</v>
      </c>
      <c r="BS414" t="s">
        <v>69</v>
      </c>
      <c r="BT414">
        <v>6.1799998299999999</v>
      </c>
      <c r="BU414" t="s">
        <v>69</v>
      </c>
      <c r="BV414">
        <v>5.80999994</v>
      </c>
      <c r="BW414">
        <v>5.69000006</v>
      </c>
      <c r="BX414">
        <v>5.69000006</v>
      </c>
      <c r="BY414">
        <v>5.9000000999999997</v>
      </c>
      <c r="BZ414">
        <v>5.7100000399999997</v>
      </c>
      <c r="CA414" t="s">
        <v>69</v>
      </c>
      <c r="CB414">
        <v>5.7550001100000001</v>
      </c>
      <c r="CC414">
        <v>5.8200001700000001</v>
      </c>
      <c r="CD414">
        <v>6.05999994</v>
      </c>
      <c r="CE414">
        <v>5.8299999199999997</v>
      </c>
      <c r="CF414" t="s">
        <v>69</v>
      </c>
      <c r="CG414">
        <v>5.7550001100000001</v>
      </c>
      <c r="CH414" t="s">
        <v>69</v>
      </c>
      <c r="CI414">
        <v>5.8499999000000003</v>
      </c>
      <c r="CJ414">
        <v>5.7699999799999997</v>
      </c>
      <c r="CK414" t="s">
        <v>69</v>
      </c>
      <c r="CL414" t="s">
        <v>69</v>
      </c>
      <c r="CM414">
        <v>5.4749999000000003</v>
      </c>
      <c r="CN414" t="s">
        <v>69</v>
      </c>
      <c r="CO414">
        <v>5.2399997699999998</v>
      </c>
      <c r="CP414">
        <v>5.3400001499999998</v>
      </c>
      <c r="CQ414" t="s">
        <v>69</v>
      </c>
    </row>
    <row r="415" spans="1:95" x14ac:dyDescent="0.25">
      <c r="A415" t="str">
        <f>_xll.BFieldInfo($B$415)</f>
        <v>End of Day Underlying Price Last</v>
      </c>
      <c r="B415" t="s">
        <v>8</v>
      </c>
      <c r="C415" t="s">
        <v>69</v>
      </c>
      <c r="D415" t="s">
        <v>69</v>
      </c>
      <c r="E415" t="s">
        <v>69</v>
      </c>
      <c r="F415" t="s">
        <v>69</v>
      </c>
      <c r="G415" t="s">
        <v>69</v>
      </c>
      <c r="H415" t="s">
        <v>69</v>
      </c>
      <c r="I415" t="s">
        <v>69</v>
      </c>
      <c r="J415" t="s">
        <v>69</v>
      </c>
      <c r="K415" t="s">
        <v>69</v>
      </c>
      <c r="L415" t="s">
        <v>69</v>
      </c>
      <c r="M415" t="s">
        <v>69</v>
      </c>
      <c r="N415" t="s">
        <v>69</v>
      </c>
      <c r="O415" t="s">
        <v>69</v>
      </c>
      <c r="P415" t="s">
        <v>69</v>
      </c>
      <c r="Q415" t="s">
        <v>69</v>
      </c>
      <c r="R415" t="s">
        <v>69</v>
      </c>
      <c r="S415" t="s">
        <v>69</v>
      </c>
      <c r="T415" t="s">
        <v>69</v>
      </c>
      <c r="U415" t="s">
        <v>69</v>
      </c>
      <c r="V415" t="s">
        <v>69</v>
      </c>
      <c r="W415" t="s">
        <v>69</v>
      </c>
      <c r="X415" t="s">
        <v>69</v>
      </c>
      <c r="Y415" t="s">
        <v>69</v>
      </c>
      <c r="Z415" t="s">
        <v>69</v>
      </c>
      <c r="AA415" t="s">
        <v>69</v>
      </c>
      <c r="AB415" t="s">
        <v>69</v>
      </c>
      <c r="AC415" t="s">
        <v>69</v>
      </c>
      <c r="AD415" t="s">
        <v>69</v>
      </c>
      <c r="AE415" t="s">
        <v>69</v>
      </c>
      <c r="AF415" t="s">
        <v>69</v>
      </c>
      <c r="AG415" t="s">
        <v>69</v>
      </c>
      <c r="AH415" t="s">
        <v>69</v>
      </c>
      <c r="AI415" t="s">
        <v>69</v>
      </c>
      <c r="AJ415" t="s">
        <v>69</v>
      </c>
      <c r="AK415" t="s">
        <v>69</v>
      </c>
      <c r="AL415" t="s">
        <v>69</v>
      </c>
      <c r="AM415" t="s">
        <v>69</v>
      </c>
      <c r="AN415" t="s">
        <v>69</v>
      </c>
      <c r="AO415" t="s">
        <v>69</v>
      </c>
      <c r="AP415" t="s">
        <v>69</v>
      </c>
      <c r="AQ415" t="s">
        <v>69</v>
      </c>
      <c r="AR415" t="s">
        <v>69</v>
      </c>
      <c r="AS415" t="s">
        <v>69</v>
      </c>
      <c r="AT415" t="s">
        <v>69</v>
      </c>
      <c r="AU415" t="s">
        <v>69</v>
      </c>
      <c r="AV415" t="s">
        <v>69</v>
      </c>
      <c r="AW415" t="s">
        <v>69</v>
      </c>
      <c r="AX415" t="s">
        <v>69</v>
      </c>
      <c r="AY415" t="s">
        <v>69</v>
      </c>
      <c r="AZ415" t="s">
        <v>69</v>
      </c>
      <c r="BA415" t="s">
        <v>69</v>
      </c>
      <c r="BB415" t="s">
        <v>69</v>
      </c>
      <c r="BC415" t="s">
        <v>69</v>
      </c>
      <c r="BD415" t="s">
        <v>69</v>
      </c>
      <c r="BE415" t="s">
        <v>69</v>
      </c>
      <c r="BF415" t="s">
        <v>69</v>
      </c>
      <c r="BG415" t="s">
        <v>69</v>
      </c>
      <c r="BH415" t="s">
        <v>69</v>
      </c>
      <c r="BI415" t="s">
        <v>69</v>
      </c>
      <c r="BJ415" t="s">
        <v>69</v>
      </c>
      <c r="BK415" t="s">
        <v>69</v>
      </c>
      <c r="BL415" t="s">
        <v>69</v>
      </c>
      <c r="BM415" t="s">
        <v>69</v>
      </c>
      <c r="BN415" t="s">
        <v>69</v>
      </c>
      <c r="BO415" t="s">
        <v>69</v>
      </c>
      <c r="BP415" t="s">
        <v>69</v>
      </c>
      <c r="BQ415" t="s">
        <v>69</v>
      </c>
      <c r="BR415" t="s">
        <v>69</v>
      </c>
      <c r="BS415" t="s">
        <v>69</v>
      </c>
      <c r="BT415" t="s">
        <v>69</v>
      </c>
      <c r="BU415" t="s">
        <v>69</v>
      </c>
      <c r="BV415" t="s">
        <v>69</v>
      </c>
      <c r="BW415" t="s">
        <v>69</v>
      </c>
      <c r="BX415" t="s">
        <v>69</v>
      </c>
      <c r="BY415" t="s">
        <v>69</v>
      </c>
      <c r="BZ415" t="s">
        <v>69</v>
      </c>
      <c r="CA415" t="s">
        <v>69</v>
      </c>
      <c r="CB415" t="s">
        <v>69</v>
      </c>
      <c r="CC415" t="s">
        <v>69</v>
      </c>
      <c r="CD415" t="s">
        <v>69</v>
      </c>
      <c r="CE415" t="s">
        <v>69</v>
      </c>
      <c r="CF415" t="s">
        <v>69</v>
      </c>
      <c r="CG415" t="s">
        <v>69</v>
      </c>
      <c r="CH415" t="s">
        <v>69</v>
      </c>
      <c r="CI415" t="s">
        <v>69</v>
      </c>
      <c r="CJ415" t="s">
        <v>69</v>
      </c>
      <c r="CK415" t="s">
        <v>69</v>
      </c>
      <c r="CL415" t="s">
        <v>69</v>
      </c>
      <c r="CM415" t="s">
        <v>69</v>
      </c>
      <c r="CN415" t="s">
        <v>69</v>
      </c>
      <c r="CO415" t="s">
        <v>69</v>
      </c>
      <c r="CP415" t="s">
        <v>69</v>
      </c>
      <c r="CQ415" t="s">
        <v>69</v>
      </c>
    </row>
    <row r="417" spans="1:95" x14ac:dyDescent="0.25">
      <c r="A417" t="s">
        <v>63</v>
      </c>
      <c r="B417" t="s">
        <v>3</v>
      </c>
      <c r="C417" s="1">
        <f>_xll.BDH($A$417,$B$418:$B$422,$B$1,$B$2,"Dir=H","CDR=5D","Days=A","Fill=-","FX=USD","Dts=S","cols=93;rows=6")</f>
        <v>43735</v>
      </c>
      <c r="D417" s="1">
        <v>43738</v>
      </c>
      <c r="E417" s="1">
        <v>43739</v>
      </c>
      <c r="F417" s="1">
        <v>43740</v>
      </c>
      <c r="G417" s="1">
        <v>43741</v>
      </c>
      <c r="H417" s="1">
        <v>43742</v>
      </c>
      <c r="I417" s="1">
        <v>43745</v>
      </c>
      <c r="J417" s="1">
        <v>43746</v>
      </c>
      <c r="K417" s="1">
        <v>43747</v>
      </c>
      <c r="L417" s="1">
        <v>43748</v>
      </c>
      <c r="M417" s="1">
        <v>43749</v>
      </c>
      <c r="N417" s="1">
        <v>43752</v>
      </c>
      <c r="O417" s="1">
        <v>43753</v>
      </c>
      <c r="P417" s="1">
        <v>43754</v>
      </c>
      <c r="Q417" s="1">
        <v>43755</v>
      </c>
      <c r="R417" s="1">
        <v>43756</v>
      </c>
      <c r="S417" s="1">
        <v>43759</v>
      </c>
      <c r="T417" s="1">
        <v>43760</v>
      </c>
      <c r="U417" s="1">
        <v>43761</v>
      </c>
      <c r="V417" s="1">
        <v>43762</v>
      </c>
      <c r="W417" s="1">
        <v>43763</v>
      </c>
      <c r="X417" s="1">
        <v>43766</v>
      </c>
      <c r="Y417" s="1">
        <v>43767</v>
      </c>
      <c r="Z417" s="1">
        <v>43768</v>
      </c>
      <c r="AA417" s="1">
        <v>43769</v>
      </c>
      <c r="AB417" s="1">
        <v>43770</v>
      </c>
      <c r="AC417" s="1">
        <v>43773</v>
      </c>
      <c r="AD417" s="1">
        <v>43774</v>
      </c>
      <c r="AE417" s="1">
        <v>43775</v>
      </c>
      <c r="AF417" s="1">
        <v>43776</v>
      </c>
      <c r="AG417" s="1">
        <v>43777</v>
      </c>
      <c r="AH417" s="1">
        <v>43780</v>
      </c>
      <c r="AI417" s="1">
        <v>43781</v>
      </c>
      <c r="AJ417" s="1">
        <v>43782</v>
      </c>
      <c r="AK417" s="1">
        <v>43783</v>
      </c>
      <c r="AL417" s="1">
        <v>43784</v>
      </c>
      <c r="AM417" s="1">
        <v>43787</v>
      </c>
      <c r="AN417" s="1">
        <v>43788</v>
      </c>
      <c r="AO417" s="1">
        <v>43789</v>
      </c>
      <c r="AP417" s="1">
        <v>43790</v>
      </c>
      <c r="AQ417" s="1">
        <v>43791</v>
      </c>
      <c r="AR417" s="1">
        <v>43794</v>
      </c>
      <c r="AS417" s="1">
        <v>43795</v>
      </c>
      <c r="AT417" s="1">
        <v>43796</v>
      </c>
      <c r="AU417" s="1">
        <v>43797</v>
      </c>
      <c r="AV417" s="1">
        <v>43798</v>
      </c>
      <c r="AW417" s="1">
        <v>43801</v>
      </c>
      <c r="AX417" s="1">
        <v>43802</v>
      </c>
      <c r="AY417" s="1">
        <v>43803</v>
      </c>
      <c r="AZ417" s="1">
        <v>43804</v>
      </c>
      <c r="BA417" s="1">
        <v>43805</v>
      </c>
      <c r="BB417" s="1">
        <v>43808</v>
      </c>
      <c r="BC417" s="1">
        <v>43809</v>
      </c>
      <c r="BD417" s="1">
        <v>43810</v>
      </c>
      <c r="BE417" s="1">
        <v>43811</v>
      </c>
      <c r="BF417" s="1">
        <v>43812</v>
      </c>
      <c r="BG417" s="1">
        <v>43815</v>
      </c>
      <c r="BH417" s="1">
        <v>43816</v>
      </c>
      <c r="BI417" s="1">
        <v>43817</v>
      </c>
      <c r="BJ417" s="1">
        <v>43818</v>
      </c>
      <c r="BK417" s="1">
        <v>43819</v>
      </c>
      <c r="BL417" s="1">
        <v>43822</v>
      </c>
      <c r="BM417" s="1">
        <v>43823</v>
      </c>
      <c r="BN417" s="1">
        <v>43824</v>
      </c>
      <c r="BO417" s="1">
        <v>43825</v>
      </c>
      <c r="BP417" s="1">
        <v>43826</v>
      </c>
      <c r="BQ417" s="1">
        <v>43829</v>
      </c>
      <c r="BR417" s="1">
        <v>43830</v>
      </c>
      <c r="BS417" s="1">
        <v>43831</v>
      </c>
      <c r="BT417" s="1">
        <v>43832</v>
      </c>
      <c r="BU417" s="1">
        <v>43833</v>
      </c>
      <c r="BV417" s="1">
        <v>43836</v>
      </c>
      <c r="BW417" s="1">
        <v>43837</v>
      </c>
      <c r="BX417" s="1">
        <v>43838</v>
      </c>
      <c r="BY417" s="1">
        <v>43839</v>
      </c>
      <c r="BZ417" s="1">
        <v>43840</v>
      </c>
      <c r="CA417" s="1">
        <v>43843</v>
      </c>
      <c r="CB417" s="1">
        <v>43844</v>
      </c>
      <c r="CC417" s="1">
        <v>43845</v>
      </c>
      <c r="CD417" s="1">
        <v>43846</v>
      </c>
      <c r="CE417" s="1">
        <v>43847</v>
      </c>
      <c r="CF417" s="1">
        <v>43850</v>
      </c>
      <c r="CG417" s="1">
        <v>43851</v>
      </c>
      <c r="CH417" s="1">
        <v>43852</v>
      </c>
      <c r="CI417" s="1">
        <v>43853</v>
      </c>
      <c r="CJ417" s="1">
        <v>43854</v>
      </c>
      <c r="CK417" s="1">
        <v>43857</v>
      </c>
      <c r="CL417" s="1">
        <v>43858</v>
      </c>
      <c r="CM417" s="1">
        <v>43859</v>
      </c>
      <c r="CN417" s="1">
        <v>43860</v>
      </c>
      <c r="CO417" s="1">
        <v>43861</v>
      </c>
      <c r="CP417" s="1">
        <v>43864</v>
      </c>
      <c r="CQ417" s="1">
        <v>43865</v>
      </c>
    </row>
    <row r="418" spans="1:95" x14ac:dyDescent="0.25">
      <c r="A418" t="str">
        <f>_xll.BFieldInfo($B$418)</f>
        <v>Implied Volatility Using Ask Price</v>
      </c>
      <c r="B418" t="s">
        <v>4</v>
      </c>
      <c r="C418">
        <v>73.096000000000004</v>
      </c>
      <c r="D418">
        <v>81.584999999999994</v>
      </c>
      <c r="E418">
        <v>77.873999999999995</v>
      </c>
      <c r="F418">
        <v>72.625</v>
      </c>
      <c r="G418">
        <v>73.334999999999994</v>
      </c>
      <c r="H418">
        <v>77.828000000000003</v>
      </c>
      <c r="I418">
        <v>76.933999999999997</v>
      </c>
      <c r="J418">
        <v>72.3</v>
      </c>
      <c r="K418">
        <v>72.385999999999996</v>
      </c>
      <c r="L418">
        <v>72.691999999999993</v>
      </c>
      <c r="M418">
        <v>76.507000000000005</v>
      </c>
      <c r="N418">
        <v>77.617999999999995</v>
      </c>
      <c r="O418">
        <v>83.084999999999994</v>
      </c>
      <c r="P418">
        <v>80.646000000000001</v>
      </c>
      <c r="Q418">
        <v>97.260999999999996</v>
      </c>
      <c r="R418">
        <v>77.150999999999996</v>
      </c>
      <c r="S418">
        <v>86.135999999999996</v>
      </c>
      <c r="T418">
        <v>83.656000000000006</v>
      </c>
      <c r="U418">
        <v>82.616</v>
      </c>
      <c r="V418">
        <v>84.619</v>
      </c>
      <c r="W418">
        <v>88.075000000000003</v>
      </c>
      <c r="X418">
        <v>82.131</v>
      </c>
      <c r="Y418">
        <v>82.206000000000003</v>
      </c>
      <c r="Z418">
        <v>91.960999999999999</v>
      </c>
      <c r="AA418">
        <v>82.771000000000001</v>
      </c>
      <c r="AB418">
        <v>84.031999999999996</v>
      </c>
      <c r="AC418">
        <v>93.066000000000003</v>
      </c>
      <c r="AD418">
        <v>124.039</v>
      </c>
      <c r="AE418">
        <v>130.97300000000001</v>
      </c>
      <c r="AF418">
        <v>124.33499999999999</v>
      </c>
      <c r="AG418">
        <v>91.846000000000004</v>
      </c>
      <c r="AH418">
        <v>126.756</v>
      </c>
      <c r="AI418">
        <v>103.309</v>
      </c>
      <c r="AJ418">
        <v>104.85</v>
      </c>
      <c r="AK418">
        <v>91.14</v>
      </c>
      <c r="AL418">
        <v>91.602999999999994</v>
      </c>
      <c r="AM418">
        <v>116.926</v>
      </c>
      <c r="AN418">
        <v>95.826999999999998</v>
      </c>
      <c r="AO418">
        <v>95.546999999999997</v>
      </c>
      <c r="AP418">
        <v>103.384</v>
      </c>
      <c r="AQ418">
        <v>122.021</v>
      </c>
      <c r="AR418">
        <v>123.45699999999999</v>
      </c>
      <c r="AS418">
        <v>95.179000000000002</v>
      </c>
      <c r="AT418">
        <v>113.413</v>
      </c>
      <c r="AU418" t="s">
        <v>69</v>
      </c>
      <c r="AV418">
        <v>100.822</v>
      </c>
      <c r="AW418">
        <v>102.083</v>
      </c>
      <c r="AX418">
        <v>135.94200000000001</v>
      </c>
      <c r="AY418">
        <v>96.594999999999999</v>
      </c>
      <c r="AZ418">
        <v>117.854</v>
      </c>
      <c r="BA418">
        <v>157.76599999999999</v>
      </c>
      <c r="BB418">
        <v>159.62899999999999</v>
      </c>
      <c r="BC418">
        <v>153.37</v>
      </c>
      <c r="BD418">
        <v>147.95500000000001</v>
      </c>
      <c r="BE418">
        <v>161.917</v>
      </c>
      <c r="BF418">
        <v>160.38</v>
      </c>
      <c r="BG418">
        <v>160.58099999999999</v>
      </c>
      <c r="BH418">
        <v>158.15100000000001</v>
      </c>
      <c r="BI418">
        <v>163.57900000000001</v>
      </c>
      <c r="BJ418">
        <v>166.99799999999999</v>
      </c>
      <c r="BK418">
        <v>166.63200000000001</v>
      </c>
      <c r="BL418">
        <v>173.70500000000001</v>
      </c>
      <c r="BM418">
        <v>173.14699999999999</v>
      </c>
      <c r="BN418" t="s">
        <v>69</v>
      </c>
      <c r="BO418">
        <v>179.1</v>
      </c>
      <c r="BP418">
        <v>176.191</v>
      </c>
      <c r="BQ418">
        <v>184.44200000000001</v>
      </c>
      <c r="BR418">
        <v>186.006</v>
      </c>
      <c r="BS418" t="s">
        <v>69</v>
      </c>
      <c r="BT418">
        <v>192.685</v>
      </c>
      <c r="BU418">
        <v>194.95699999999999</v>
      </c>
      <c r="BV418">
        <v>206.792</v>
      </c>
      <c r="BW418">
        <v>209.785</v>
      </c>
      <c r="BX418">
        <v>214.71100000000001</v>
      </c>
      <c r="BY418">
        <v>217.90600000000001</v>
      </c>
      <c r="BZ418">
        <v>222.53299999999999</v>
      </c>
      <c r="CA418">
        <v>227.435</v>
      </c>
      <c r="CB418">
        <v>240.93600000000001</v>
      </c>
      <c r="CC418">
        <v>240.30699999999999</v>
      </c>
      <c r="CD418">
        <v>256.108</v>
      </c>
      <c r="CE418">
        <v>257.06700000000001</v>
      </c>
      <c r="CF418" t="s">
        <v>69</v>
      </c>
      <c r="CG418">
        <v>266.81400000000002</v>
      </c>
      <c r="CH418">
        <v>270.95299999999997</v>
      </c>
      <c r="CI418">
        <v>275.03399999999999</v>
      </c>
      <c r="CJ418">
        <v>271.75599999999997</v>
      </c>
      <c r="CK418">
        <v>291.43599999999998</v>
      </c>
      <c r="CL418">
        <v>299.98</v>
      </c>
      <c r="CM418">
        <v>309.565</v>
      </c>
      <c r="CN418">
        <v>304.59800000000001</v>
      </c>
      <c r="CO418">
        <v>307.97000000000003</v>
      </c>
      <c r="CP418">
        <v>336.90199999999999</v>
      </c>
      <c r="CQ418" t="s">
        <v>69</v>
      </c>
    </row>
    <row r="419" spans="1:95" x14ac:dyDescent="0.25">
      <c r="A419" t="str">
        <f>_xll.BFieldInfo($B$419)</f>
        <v>End of Day Option Price Ask</v>
      </c>
      <c r="B419" t="s">
        <v>5</v>
      </c>
      <c r="C419">
        <v>16.799999239999998</v>
      </c>
      <c r="D419">
        <v>17.399999619999999</v>
      </c>
      <c r="E419">
        <v>16.200000760000002</v>
      </c>
      <c r="F419">
        <v>14.600000380000001</v>
      </c>
      <c r="G419">
        <v>15.5</v>
      </c>
      <c r="H419">
        <v>16.100000380000001</v>
      </c>
      <c r="I419">
        <v>15.69999981</v>
      </c>
      <c r="J419">
        <v>14</v>
      </c>
      <c r="K419">
        <v>14.100000380000001</v>
      </c>
      <c r="L419">
        <v>14</v>
      </c>
      <c r="M419">
        <v>15.30000019</v>
      </c>
      <c r="N419">
        <v>15.30000019</v>
      </c>
      <c r="O419">
        <v>16.600000380000001</v>
      </c>
      <c r="P419">
        <v>17</v>
      </c>
      <c r="Q419">
        <v>18.799999239999998</v>
      </c>
      <c r="R419">
        <v>16.799999239999998</v>
      </c>
      <c r="S419">
        <v>16.399999619999999</v>
      </c>
      <c r="T419">
        <v>15.5</v>
      </c>
      <c r="U419">
        <v>16</v>
      </c>
      <c r="V419">
        <v>16.200000760000002</v>
      </c>
      <c r="W419">
        <v>17</v>
      </c>
      <c r="X419">
        <v>17.299999239999998</v>
      </c>
      <c r="Y419">
        <v>17.299999239999998</v>
      </c>
      <c r="Z419">
        <v>17.299999239999998</v>
      </c>
      <c r="AA419">
        <v>15.69999981</v>
      </c>
      <c r="AB419">
        <v>18</v>
      </c>
      <c r="AC419">
        <v>17.799999239999998</v>
      </c>
      <c r="AD419">
        <v>20.700000760000002</v>
      </c>
      <c r="AE419">
        <v>21.399999619999999</v>
      </c>
      <c r="AF419">
        <v>22</v>
      </c>
      <c r="AG419">
        <v>21.799999239999998</v>
      </c>
      <c r="AH419">
        <v>20.700000760000002</v>
      </c>
      <c r="AI419">
        <v>20.399999619999999</v>
      </c>
      <c r="AJ419">
        <v>20.299999239999998</v>
      </c>
      <c r="AK419">
        <v>20.200000760000002</v>
      </c>
      <c r="AL419">
        <v>20.799999239999998</v>
      </c>
      <c r="AM419">
        <v>21.200000760000002</v>
      </c>
      <c r="AN419">
        <v>22</v>
      </c>
      <c r="AO419">
        <v>19.399999619999999</v>
      </c>
      <c r="AP419">
        <v>20.200000760000002</v>
      </c>
      <c r="AQ419">
        <v>21</v>
      </c>
      <c r="AR419">
        <v>23.100000380000001</v>
      </c>
      <c r="AS419">
        <v>21.899999619999999</v>
      </c>
      <c r="AT419">
        <v>22.700000760000002</v>
      </c>
      <c r="AU419" t="s">
        <v>69</v>
      </c>
      <c r="AV419">
        <v>22.200000760000002</v>
      </c>
      <c r="AW419">
        <v>22</v>
      </c>
      <c r="AX419">
        <v>23.700000760000002</v>
      </c>
      <c r="AY419">
        <v>22.299999239999998</v>
      </c>
      <c r="AZ419">
        <v>22.899999619999999</v>
      </c>
      <c r="BA419">
        <v>25.200000760000002</v>
      </c>
      <c r="BB419">
        <v>24.600000380000001</v>
      </c>
      <c r="BC419">
        <v>24.399999619999999</v>
      </c>
      <c r="BD419">
        <v>24.100000380000001</v>
      </c>
      <c r="BE419">
        <v>23.899999619999999</v>
      </c>
      <c r="BF419">
        <v>22.200000760000002</v>
      </c>
      <c r="BG419">
        <v>22.5</v>
      </c>
      <c r="BH419">
        <v>22.799999239999998</v>
      </c>
      <c r="BI419">
        <v>24.200000760000002</v>
      </c>
      <c r="BJ419">
        <v>23.399999619999999</v>
      </c>
      <c r="BK419">
        <v>23.100000380000001</v>
      </c>
      <c r="BL419">
        <v>24.600000380000001</v>
      </c>
      <c r="BM419">
        <v>24</v>
      </c>
      <c r="BN419" t="s">
        <v>69</v>
      </c>
      <c r="BO419">
        <v>24.200000760000002</v>
      </c>
      <c r="BP419">
        <v>24</v>
      </c>
      <c r="BQ419">
        <v>23.799999239999998</v>
      </c>
      <c r="BR419">
        <v>23.799999239999998</v>
      </c>
      <c r="BS419" t="s">
        <v>69</v>
      </c>
      <c r="BT419">
        <v>24.399999619999999</v>
      </c>
      <c r="BU419">
        <v>24.399999619999999</v>
      </c>
      <c r="BV419">
        <v>26</v>
      </c>
      <c r="BW419">
        <v>25.600000380000001</v>
      </c>
      <c r="BX419">
        <v>27.200000760000002</v>
      </c>
      <c r="BY419">
        <v>27.600000380000001</v>
      </c>
      <c r="BZ419">
        <v>27.600000380000001</v>
      </c>
      <c r="CA419">
        <v>27.799999239999998</v>
      </c>
      <c r="CB419">
        <v>30.200000760000002</v>
      </c>
      <c r="CC419">
        <v>30.200000760000002</v>
      </c>
      <c r="CD419">
        <v>32.799999239999998</v>
      </c>
      <c r="CE419">
        <v>31.600000380000001</v>
      </c>
      <c r="CF419" t="s">
        <v>69</v>
      </c>
      <c r="CG419">
        <v>29.799999239999998</v>
      </c>
      <c r="CH419">
        <v>30.200000760000002</v>
      </c>
      <c r="CI419">
        <v>30.600000380000001</v>
      </c>
      <c r="CJ419">
        <v>29.299999239999998</v>
      </c>
      <c r="CK419">
        <v>28.799999239999998</v>
      </c>
      <c r="CL419">
        <v>29.100000380000001</v>
      </c>
      <c r="CM419">
        <v>29.399999619999999</v>
      </c>
      <c r="CN419">
        <v>28</v>
      </c>
      <c r="CO419">
        <v>26.399999619999999</v>
      </c>
      <c r="CP419">
        <v>26.799999239999998</v>
      </c>
      <c r="CQ419" t="s">
        <v>69</v>
      </c>
    </row>
    <row r="420" spans="1:95" x14ac:dyDescent="0.25">
      <c r="A420" t="str">
        <f>_xll.BFieldInfo($B$420)</f>
        <v>End of Day Option Price Bid</v>
      </c>
      <c r="B420" t="s">
        <v>6</v>
      </c>
      <c r="C420">
        <v>15.30000019</v>
      </c>
      <c r="D420">
        <v>15.69999981</v>
      </c>
      <c r="E420">
        <v>14.399999619999999</v>
      </c>
      <c r="F420">
        <v>13.399999619999999</v>
      </c>
      <c r="G420">
        <v>14.19999981</v>
      </c>
      <c r="H420">
        <v>14.30000019</v>
      </c>
      <c r="I420">
        <v>12.80000019</v>
      </c>
      <c r="J420">
        <v>13</v>
      </c>
      <c r="K420">
        <v>12.899999619999999</v>
      </c>
      <c r="L420">
        <v>12.80000019</v>
      </c>
      <c r="M420">
        <v>14.30000019</v>
      </c>
      <c r="N420">
        <v>13.80000019</v>
      </c>
      <c r="O420">
        <v>15</v>
      </c>
      <c r="P420">
        <v>15.5</v>
      </c>
      <c r="Q420">
        <v>16.600000380000001</v>
      </c>
      <c r="R420">
        <v>15.5</v>
      </c>
      <c r="S420">
        <v>14.80000019</v>
      </c>
      <c r="T420">
        <v>14</v>
      </c>
      <c r="U420">
        <v>14.399999619999999</v>
      </c>
      <c r="V420">
        <v>14.899999619999999</v>
      </c>
      <c r="W420">
        <v>15.19999981</v>
      </c>
      <c r="X420">
        <v>16.5</v>
      </c>
      <c r="Y420">
        <v>15.899999619999999</v>
      </c>
      <c r="Z420">
        <v>15.600000380000001</v>
      </c>
      <c r="AA420">
        <v>14.30000019</v>
      </c>
      <c r="AB420">
        <v>16.600000380000001</v>
      </c>
      <c r="AC420">
        <v>16.100000380000001</v>
      </c>
      <c r="AD420">
        <v>17</v>
      </c>
      <c r="AE420">
        <v>12</v>
      </c>
      <c r="AF420">
        <v>19</v>
      </c>
      <c r="AG420">
        <v>20.5</v>
      </c>
      <c r="AH420">
        <v>17.799999239999998</v>
      </c>
      <c r="AI420">
        <v>18.600000380000001</v>
      </c>
      <c r="AJ420">
        <v>18</v>
      </c>
      <c r="AK420">
        <v>18.600000380000001</v>
      </c>
      <c r="AL420">
        <v>19.399999619999999</v>
      </c>
      <c r="AM420">
        <v>18.700000760000002</v>
      </c>
      <c r="AN420">
        <v>20.799999239999998</v>
      </c>
      <c r="AO420">
        <v>17.899999619999999</v>
      </c>
      <c r="AP420">
        <v>18.399999619999999</v>
      </c>
      <c r="AQ420">
        <v>17.5</v>
      </c>
      <c r="AR420">
        <v>20.399999619999999</v>
      </c>
      <c r="AS420">
        <v>20.700000760000002</v>
      </c>
      <c r="AT420">
        <v>19.700000760000002</v>
      </c>
      <c r="AU420" t="s">
        <v>69</v>
      </c>
      <c r="AV420">
        <v>20.100000380000001</v>
      </c>
      <c r="AW420">
        <v>20.5</v>
      </c>
      <c r="AX420">
        <v>20.299999239999998</v>
      </c>
      <c r="AY420">
        <v>21.200000760000002</v>
      </c>
      <c r="AZ420">
        <v>20.799999239999998</v>
      </c>
      <c r="BA420">
        <v>21.399999619999999</v>
      </c>
      <c r="BB420">
        <v>21.600000380000001</v>
      </c>
      <c r="BC420">
        <v>21.299999239999998</v>
      </c>
      <c r="BD420">
        <v>21.899999619999999</v>
      </c>
      <c r="BE420">
        <v>20.5</v>
      </c>
      <c r="BF420">
        <v>18.600000380000001</v>
      </c>
      <c r="BG420">
        <v>19.100000380000001</v>
      </c>
      <c r="BH420">
        <v>19.700000760000002</v>
      </c>
      <c r="BI420">
        <v>21.399999619999999</v>
      </c>
      <c r="BJ420">
        <v>20.100000380000001</v>
      </c>
      <c r="BK420">
        <v>20.100000380000001</v>
      </c>
      <c r="BL420">
        <v>21.600000380000001</v>
      </c>
      <c r="BM420">
        <v>21.200000760000002</v>
      </c>
      <c r="BN420" t="s">
        <v>69</v>
      </c>
      <c r="BO420">
        <v>21.200000760000002</v>
      </c>
      <c r="BP420">
        <v>20.899999619999999</v>
      </c>
      <c r="BQ420">
        <v>20.799999239999998</v>
      </c>
      <c r="BR420">
        <v>20.700000760000002</v>
      </c>
      <c r="BS420" t="s">
        <v>69</v>
      </c>
      <c r="BT420">
        <v>21.299999239999998</v>
      </c>
      <c r="BU420">
        <v>21</v>
      </c>
      <c r="BV420">
        <v>22.799999239999998</v>
      </c>
      <c r="BW420">
        <v>22.100000380000001</v>
      </c>
      <c r="BX420">
        <v>24.200000760000002</v>
      </c>
      <c r="BY420">
        <v>24.600000380000001</v>
      </c>
      <c r="BZ420">
        <v>24.5</v>
      </c>
      <c r="CA420">
        <v>23.299999239999998</v>
      </c>
      <c r="CB420">
        <v>27.100000380000001</v>
      </c>
      <c r="CC420">
        <v>27.200000760000002</v>
      </c>
      <c r="CD420">
        <v>29.600000380000001</v>
      </c>
      <c r="CE420">
        <v>28.200000760000002</v>
      </c>
      <c r="CF420" t="s">
        <v>69</v>
      </c>
      <c r="CG420">
        <v>25.899999619999999</v>
      </c>
      <c r="CH420">
        <v>27</v>
      </c>
      <c r="CI420">
        <v>27.600000380000001</v>
      </c>
      <c r="CJ420">
        <v>26.100000380000001</v>
      </c>
      <c r="CK420">
        <v>25.600000380000001</v>
      </c>
      <c r="CL420">
        <v>25.799999239999998</v>
      </c>
      <c r="CM420">
        <v>26.299999239999998</v>
      </c>
      <c r="CN420">
        <v>24</v>
      </c>
      <c r="CO420">
        <v>22.600000380000001</v>
      </c>
      <c r="CP420">
        <v>23.700000760000002</v>
      </c>
      <c r="CQ420" t="s">
        <v>69</v>
      </c>
    </row>
    <row r="421" spans="1:95" x14ac:dyDescent="0.25">
      <c r="A421" t="str">
        <f>_xll.BFieldInfo($B$421)</f>
        <v>End of Day Underlying Price Ask</v>
      </c>
      <c r="B421" t="s">
        <v>7</v>
      </c>
      <c r="C421">
        <v>40.474998470000003</v>
      </c>
      <c r="D421">
        <v>40.75</v>
      </c>
      <c r="E421">
        <v>39.619998930000001</v>
      </c>
      <c r="F421">
        <v>38.11000061</v>
      </c>
      <c r="G421">
        <v>39.11000061</v>
      </c>
      <c r="H421">
        <v>39.569999690000003</v>
      </c>
      <c r="I421">
        <v>39.200000760000002</v>
      </c>
      <c r="J421">
        <v>37.540000919999997</v>
      </c>
      <c r="K421">
        <v>37.66999817</v>
      </c>
      <c r="L421">
        <v>37.560001370000002</v>
      </c>
      <c r="M421">
        <v>38.86000061</v>
      </c>
      <c r="N421">
        <v>38.840000150000002</v>
      </c>
      <c r="O421">
        <v>40.049999239999998</v>
      </c>
      <c r="P421">
        <v>40.634998320000001</v>
      </c>
      <c r="Q421">
        <v>41.83000183</v>
      </c>
      <c r="R421">
        <v>40.61000061</v>
      </c>
      <c r="S421">
        <v>39.77999878</v>
      </c>
      <c r="T421">
        <v>38.895000459999999</v>
      </c>
      <c r="U421">
        <v>39.540000919999997</v>
      </c>
      <c r="V421">
        <v>39.689998629999998</v>
      </c>
      <c r="W421">
        <v>40.450000760000002</v>
      </c>
      <c r="X421">
        <v>41.099998470000003</v>
      </c>
      <c r="Y421">
        <v>41.115001679999999</v>
      </c>
      <c r="Z421">
        <v>40.680000309999997</v>
      </c>
      <c r="AA421">
        <v>39.33000183</v>
      </c>
      <c r="AB421">
        <v>41.854999540000001</v>
      </c>
      <c r="AC421">
        <v>41.290000919999997</v>
      </c>
      <c r="AD421">
        <v>43.02999878</v>
      </c>
      <c r="AE421">
        <v>43.5</v>
      </c>
      <c r="AF421">
        <v>44.575000760000002</v>
      </c>
      <c r="AG421">
        <v>45.819999690000003</v>
      </c>
      <c r="AH421">
        <v>43.08000183</v>
      </c>
      <c r="AI421">
        <v>43.895000459999999</v>
      </c>
      <c r="AJ421">
        <v>43.740001679999999</v>
      </c>
      <c r="AK421">
        <v>44.180000309999997</v>
      </c>
      <c r="AL421">
        <v>44.83000183</v>
      </c>
      <c r="AM421">
        <v>44.349998470000003</v>
      </c>
      <c r="AN421">
        <v>46.069999690000003</v>
      </c>
      <c r="AO421">
        <v>43.27999878</v>
      </c>
      <c r="AP421">
        <v>43.88999939</v>
      </c>
      <c r="AQ421">
        <v>44.020000459999999</v>
      </c>
      <c r="AR421">
        <v>46.380001069999999</v>
      </c>
      <c r="AS421">
        <v>46.099998470000003</v>
      </c>
      <c r="AT421">
        <v>46.38999939</v>
      </c>
      <c r="AU421" t="s">
        <v>69</v>
      </c>
      <c r="AV421">
        <v>46.310001370000002</v>
      </c>
      <c r="AW421">
        <v>46.119998930000001</v>
      </c>
      <c r="AX421">
        <v>46.805000309999997</v>
      </c>
      <c r="AY421">
        <v>46.630001069999999</v>
      </c>
      <c r="AZ421">
        <v>46.66999817</v>
      </c>
      <c r="BA421">
        <v>47.66999817</v>
      </c>
      <c r="BB421">
        <v>47.055000309999997</v>
      </c>
      <c r="BC421">
        <v>47.150001529999997</v>
      </c>
      <c r="BD421">
        <v>47.08000183</v>
      </c>
      <c r="BE421">
        <v>46.325000760000002</v>
      </c>
      <c r="BF421">
        <v>44.509998320000001</v>
      </c>
      <c r="BG421">
        <v>45.009998320000001</v>
      </c>
      <c r="BH421">
        <v>45.509998320000001</v>
      </c>
      <c r="BI421">
        <v>46.91999817</v>
      </c>
      <c r="BJ421">
        <v>45.930000309999997</v>
      </c>
      <c r="BK421">
        <v>45.650001529999997</v>
      </c>
      <c r="BL421">
        <v>47.200000760000002</v>
      </c>
      <c r="BM421">
        <v>46.590000150000002</v>
      </c>
      <c r="BN421" t="s">
        <v>69</v>
      </c>
      <c r="BO421">
        <v>46.689998629999998</v>
      </c>
      <c r="BP421">
        <v>46.634998320000001</v>
      </c>
      <c r="BQ421">
        <v>46.299999239999998</v>
      </c>
      <c r="BR421">
        <v>46.319999690000003</v>
      </c>
      <c r="BS421" t="s">
        <v>69</v>
      </c>
      <c r="BT421">
        <v>46.900001529999997</v>
      </c>
      <c r="BU421">
        <v>46.900001529999997</v>
      </c>
      <c r="BV421">
        <v>48.5</v>
      </c>
      <c r="BW421">
        <v>48.040000919999997</v>
      </c>
      <c r="BX421">
        <v>49.740001679999999</v>
      </c>
      <c r="BY421">
        <v>50.159999849999998</v>
      </c>
      <c r="BZ421">
        <v>50.090000150000002</v>
      </c>
      <c r="CA421">
        <v>50.41999817</v>
      </c>
      <c r="CB421">
        <v>52.75</v>
      </c>
      <c r="CC421">
        <v>52.849998470000003</v>
      </c>
      <c r="CD421">
        <v>55.340000150000002</v>
      </c>
      <c r="CE421">
        <v>54.11000061</v>
      </c>
      <c r="CF421" t="s">
        <v>69</v>
      </c>
      <c r="CG421">
        <v>52.305000309999997</v>
      </c>
      <c r="CH421">
        <v>52.75</v>
      </c>
      <c r="CI421">
        <v>53.20500183</v>
      </c>
      <c r="CJ421">
        <v>51.990001679999999</v>
      </c>
      <c r="CK421">
        <v>51.349998470000003</v>
      </c>
      <c r="CL421">
        <v>51.619998930000001</v>
      </c>
      <c r="CM421">
        <v>51.880001069999999</v>
      </c>
      <c r="CN421">
        <v>50.619998930000001</v>
      </c>
      <c r="CO421">
        <v>48.950000760000002</v>
      </c>
      <c r="CP421">
        <v>49.299999239999998</v>
      </c>
      <c r="CQ421" t="s">
        <v>69</v>
      </c>
    </row>
    <row r="422" spans="1:95" x14ac:dyDescent="0.25">
      <c r="A422" t="str">
        <f>_xll.BFieldInfo($B$422)</f>
        <v>End of Day Underlying Price Last</v>
      </c>
      <c r="B422" t="s">
        <v>8</v>
      </c>
      <c r="C422" t="s">
        <v>69</v>
      </c>
      <c r="D422" t="s">
        <v>69</v>
      </c>
      <c r="E422" t="s">
        <v>69</v>
      </c>
      <c r="F422" t="s">
        <v>69</v>
      </c>
      <c r="G422" t="s">
        <v>69</v>
      </c>
      <c r="H422" t="s">
        <v>69</v>
      </c>
      <c r="I422" t="s">
        <v>69</v>
      </c>
      <c r="J422" t="s">
        <v>69</v>
      </c>
      <c r="K422" t="s">
        <v>69</v>
      </c>
      <c r="L422" t="s">
        <v>69</v>
      </c>
      <c r="M422" t="s">
        <v>69</v>
      </c>
      <c r="N422" t="s">
        <v>69</v>
      </c>
      <c r="O422" t="s">
        <v>69</v>
      </c>
      <c r="P422" t="s">
        <v>69</v>
      </c>
      <c r="Q422" t="s">
        <v>69</v>
      </c>
      <c r="R422" t="s">
        <v>69</v>
      </c>
      <c r="S422" t="s">
        <v>69</v>
      </c>
      <c r="T422" t="s">
        <v>69</v>
      </c>
      <c r="U422" t="s">
        <v>69</v>
      </c>
      <c r="V422" t="s">
        <v>69</v>
      </c>
      <c r="W422" t="s">
        <v>69</v>
      </c>
      <c r="X422" t="s">
        <v>69</v>
      </c>
      <c r="Y422" t="s">
        <v>69</v>
      </c>
      <c r="Z422" t="s">
        <v>69</v>
      </c>
      <c r="AA422" t="s">
        <v>69</v>
      </c>
      <c r="AB422" t="s">
        <v>69</v>
      </c>
      <c r="AC422" t="s">
        <v>69</v>
      </c>
      <c r="AD422" t="s">
        <v>69</v>
      </c>
      <c r="AE422" t="s">
        <v>69</v>
      </c>
      <c r="AF422" t="s">
        <v>69</v>
      </c>
      <c r="AG422" t="s">
        <v>69</v>
      </c>
      <c r="AH422" t="s">
        <v>69</v>
      </c>
      <c r="AI422" t="s">
        <v>69</v>
      </c>
      <c r="AJ422" t="s">
        <v>69</v>
      </c>
      <c r="AK422" t="s">
        <v>69</v>
      </c>
      <c r="AL422" t="s">
        <v>69</v>
      </c>
      <c r="AM422" t="s">
        <v>69</v>
      </c>
      <c r="AN422" t="s">
        <v>69</v>
      </c>
      <c r="AO422" t="s">
        <v>69</v>
      </c>
      <c r="AP422" t="s">
        <v>69</v>
      </c>
      <c r="AQ422" t="s">
        <v>69</v>
      </c>
      <c r="AR422" t="s">
        <v>69</v>
      </c>
      <c r="AS422" t="s">
        <v>69</v>
      </c>
      <c r="AT422" t="s">
        <v>69</v>
      </c>
      <c r="AU422" t="s">
        <v>69</v>
      </c>
      <c r="AV422" t="s">
        <v>69</v>
      </c>
      <c r="AW422" t="s">
        <v>69</v>
      </c>
      <c r="AX422" t="s">
        <v>69</v>
      </c>
      <c r="AY422" t="s">
        <v>69</v>
      </c>
      <c r="AZ422" t="s">
        <v>69</v>
      </c>
      <c r="BA422" t="s">
        <v>69</v>
      </c>
      <c r="BB422" t="s">
        <v>69</v>
      </c>
      <c r="BC422" t="s">
        <v>69</v>
      </c>
      <c r="BD422" t="s">
        <v>69</v>
      </c>
      <c r="BE422" t="s">
        <v>69</v>
      </c>
      <c r="BF422" t="s">
        <v>69</v>
      </c>
      <c r="BG422" t="s">
        <v>69</v>
      </c>
      <c r="BH422" t="s">
        <v>69</v>
      </c>
      <c r="BI422" t="s">
        <v>69</v>
      </c>
      <c r="BJ422" t="s">
        <v>69</v>
      </c>
      <c r="BK422" t="s">
        <v>69</v>
      </c>
      <c r="BL422" t="s">
        <v>69</v>
      </c>
      <c r="BM422" t="s">
        <v>69</v>
      </c>
      <c r="BN422" t="s">
        <v>69</v>
      </c>
      <c r="BO422" t="s">
        <v>69</v>
      </c>
      <c r="BP422" t="s">
        <v>69</v>
      </c>
      <c r="BQ422" t="s">
        <v>69</v>
      </c>
      <c r="BR422" t="s">
        <v>69</v>
      </c>
      <c r="BS422" t="s">
        <v>69</v>
      </c>
      <c r="BT422" t="s">
        <v>69</v>
      </c>
      <c r="BU422" t="s">
        <v>69</v>
      </c>
      <c r="BV422" t="s">
        <v>69</v>
      </c>
      <c r="BW422" t="s">
        <v>69</v>
      </c>
      <c r="BX422" t="s">
        <v>69</v>
      </c>
      <c r="BY422" t="s">
        <v>69</v>
      </c>
      <c r="BZ422" t="s">
        <v>69</v>
      </c>
      <c r="CA422" t="s">
        <v>69</v>
      </c>
      <c r="CB422" t="s">
        <v>69</v>
      </c>
      <c r="CC422" t="s">
        <v>69</v>
      </c>
      <c r="CD422" t="s">
        <v>69</v>
      </c>
      <c r="CE422" t="s">
        <v>69</v>
      </c>
      <c r="CF422" t="s">
        <v>69</v>
      </c>
      <c r="CG422" t="s">
        <v>69</v>
      </c>
      <c r="CH422" t="s">
        <v>69</v>
      </c>
      <c r="CI422" t="s">
        <v>69</v>
      </c>
      <c r="CJ422" t="s">
        <v>69</v>
      </c>
      <c r="CK422" t="s">
        <v>69</v>
      </c>
      <c r="CL422" t="s">
        <v>69</v>
      </c>
      <c r="CM422" t="s">
        <v>69</v>
      </c>
      <c r="CN422" t="s">
        <v>69</v>
      </c>
      <c r="CO422" t="s">
        <v>69</v>
      </c>
      <c r="CP422" t="s">
        <v>69</v>
      </c>
      <c r="CQ422" t="s">
        <v>69</v>
      </c>
    </row>
    <row r="424" spans="1:95" x14ac:dyDescent="0.25">
      <c r="A424" t="s">
        <v>64</v>
      </c>
      <c r="B424" t="s">
        <v>3</v>
      </c>
      <c r="C424" s="1">
        <f>_xll.BDH($A$424,$B$425:$B$429,$B$1,$B$2,"Dir=H","CDR=5D","Days=A","Fill=-","FX=USD","Dts=S","cols=93;rows=6")</f>
        <v>43735</v>
      </c>
      <c r="D424" s="1">
        <v>43738</v>
      </c>
      <c r="E424" s="1">
        <v>43739</v>
      </c>
      <c r="F424" s="1">
        <v>43740</v>
      </c>
      <c r="G424" s="1">
        <v>43741</v>
      </c>
      <c r="H424" s="1">
        <v>43742</v>
      </c>
      <c r="I424" s="1">
        <v>43745</v>
      </c>
      <c r="J424" s="1">
        <v>43746</v>
      </c>
      <c r="K424" s="1">
        <v>43747</v>
      </c>
      <c r="L424" s="1">
        <v>43748</v>
      </c>
      <c r="M424" s="1">
        <v>43749</v>
      </c>
      <c r="N424" s="1">
        <v>43752</v>
      </c>
      <c r="O424" s="1">
        <v>43753</v>
      </c>
      <c r="P424" s="1">
        <v>43754</v>
      </c>
      <c r="Q424" s="1">
        <v>43755</v>
      </c>
      <c r="R424" s="1">
        <v>43756</v>
      </c>
      <c r="S424" s="1">
        <v>43759</v>
      </c>
      <c r="T424" s="1">
        <v>43760</v>
      </c>
      <c r="U424" s="1">
        <v>43761</v>
      </c>
      <c r="V424" s="1">
        <v>43762</v>
      </c>
      <c r="W424" s="1">
        <v>43763</v>
      </c>
      <c r="X424" s="1">
        <v>43766</v>
      </c>
      <c r="Y424" s="1">
        <v>43767</v>
      </c>
      <c r="Z424" s="1">
        <v>43768</v>
      </c>
      <c r="AA424" s="1">
        <v>43769</v>
      </c>
      <c r="AB424" s="1">
        <v>43770</v>
      </c>
      <c r="AC424" s="1">
        <v>43773</v>
      </c>
      <c r="AD424" s="1">
        <v>43774</v>
      </c>
      <c r="AE424" s="1">
        <v>43775</v>
      </c>
      <c r="AF424" s="1">
        <v>43776</v>
      </c>
      <c r="AG424" s="1">
        <v>43777</v>
      </c>
      <c r="AH424" s="1">
        <v>43780</v>
      </c>
      <c r="AI424" s="1">
        <v>43781</v>
      </c>
      <c r="AJ424" s="1">
        <v>43782</v>
      </c>
      <c r="AK424" s="1">
        <v>43783</v>
      </c>
      <c r="AL424" s="1">
        <v>43784</v>
      </c>
      <c r="AM424" s="1">
        <v>43787</v>
      </c>
      <c r="AN424" s="1">
        <v>43788</v>
      </c>
      <c r="AO424" s="1">
        <v>43789</v>
      </c>
      <c r="AP424" s="1">
        <v>43790</v>
      </c>
      <c r="AQ424" s="1">
        <v>43791</v>
      </c>
      <c r="AR424" s="1">
        <v>43794</v>
      </c>
      <c r="AS424" s="1">
        <v>43795</v>
      </c>
      <c r="AT424" s="1">
        <v>43796</v>
      </c>
      <c r="AU424" s="1">
        <v>43797</v>
      </c>
      <c r="AV424" s="1">
        <v>43798</v>
      </c>
      <c r="AW424" s="1">
        <v>43801</v>
      </c>
      <c r="AX424" s="1">
        <v>43802</v>
      </c>
      <c r="AY424" s="1">
        <v>43803</v>
      </c>
      <c r="AZ424" s="1">
        <v>43804</v>
      </c>
      <c r="BA424" s="1">
        <v>43805</v>
      </c>
      <c r="BB424" s="1">
        <v>43808</v>
      </c>
      <c r="BC424" s="1">
        <v>43809</v>
      </c>
      <c r="BD424" s="1">
        <v>43810</v>
      </c>
      <c r="BE424" s="1">
        <v>43811</v>
      </c>
      <c r="BF424" s="1">
        <v>43812</v>
      </c>
      <c r="BG424" s="1">
        <v>43815</v>
      </c>
      <c r="BH424" s="1">
        <v>43816</v>
      </c>
      <c r="BI424" s="1">
        <v>43817</v>
      </c>
      <c r="BJ424" s="1">
        <v>43818</v>
      </c>
      <c r="BK424" s="1">
        <v>43819</v>
      </c>
      <c r="BL424" s="1">
        <v>43822</v>
      </c>
      <c r="BM424" s="1">
        <v>43823</v>
      </c>
      <c r="BN424" s="1">
        <v>43824</v>
      </c>
      <c r="BO424" s="1">
        <v>43825</v>
      </c>
      <c r="BP424" s="1">
        <v>43826</v>
      </c>
      <c r="BQ424" s="1">
        <v>43829</v>
      </c>
      <c r="BR424" s="1">
        <v>43830</v>
      </c>
      <c r="BS424" s="1">
        <v>43831</v>
      </c>
      <c r="BT424" s="1">
        <v>43832</v>
      </c>
      <c r="BU424" s="1">
        <v>43833</v>
      </c>
      <c r="BV424" s="1">
        <v>43836</v>
      </c>
      <c r="BW424" s="1">
        <v>43837</v>
      </c>
      <c r="BX424" s="1">
        <v>43838</v>
      </c>
      <c r="BY424" s="1">
        <v>43839</v>
      </c>
      <c r="BZ424" s="1">
        <v>43840</v>
      </c>
      <c r="CA424" s="1">
        <v>43843</v>
      </c>
      <c r="CB424" s="1">
        <v>43844</v>
      </c>
      <c r="CC424" s="1">
        <v>43845</v>
      </c>
      <c r="CD424" s="1">
        <v>43846</v>
      </c>
      <c r="CE424" s="1">
        <v>43847</v>
      </c>
      <c r="CF424" s="1">
        <v>43850</v>
      </c>
      <c r="CG424" s="1">
        <v>43851</v>
      </c>
      <c r="CH424" s="1">
        <v>43852</v>
      </c>
      <c r="CI424" s="1">
        <v>43853</v>
      </c>
      <c r="CJ424" s="1">
        <v>43854</v>
      </c>
      <c r="CK424" s="1">
        <v>43857</v>
      </c>
      <c r="CL424" s="1">
        <v>43858</v>
      </c>
      <c r="CM424" s="1">
        <v>43859</v>
      </c>
      <c r="CN424" s="1">
        <v>43860</v>
      </c>
      <c r="CO424" s="1">
        <v>43861</v>
      </c>
      <c r="CP424" s="1">
        <v>43864</v>
      </c>
      <c r="CQ424" s="1">
        <v>43865</v>
      </c>
    </row>
    <row r="425" spans="1:95" x14ac:dyDescent="0.25">
      <c r="A425" t="str">
        <f>_xll.BFieldInfo($B$425)</f>
        <v>Implied Volatility Using Ask Price</v>
      </c>
      <c r="B425" t="s">
        <v>4</v>
      </c>
      <c r="C425" t="s">
        <v>69</v>
      </c>
      <c r="D425" t="s">
        <v>69</v>
      </c>
      <c r="E425" t="s">
        <v>69</v>
      </c>
      <c r="F425" t="s">
        <v>69</v>
      </c>
      <c r="G425" t="s">
        <v>69</v>
      </c>
      <c r="H425" t="s">
        <v>69</v>
      </c>
      <c r="I425" t="s">
        <v>69</v>
      </c>
      <c r="J425" t="s">
        <v>69</v>
      </c>
      <c r="K425" t="s">
        <v>69</v>
      </c>
      <c r="L425" t="s">
        <v>69</v>
      </c>
      <c r="M425" t="s">
        <v>69</v>
      </c>
      <c r="N425" t="s">
        <v>69</v>
      </c>
      <c r="O425" t="s">
        <v>69</v>
      </c>
      <c r="P425" t="s">
        <v>69</v>
      </c>
      <c r="Q425" t="s">
        <v>69</v>
      </c>
      <c r="R425" t="s">
        <v>69</v>
      </c>
      <c r="S425" t="s">
        <v>69</v>
      </c>
      <c r="T425" t="s">
        <v>69</v>
      </c>
      <c r="U425" t="s">
        <v>69</v>
      </c>
      <c r="V425" t="s">
        <v>69</v>
      </c>
      <c r="W425" t="s">
        <v>69</v>
      </c>
      <c r="X425" t="s">
        <v>69</v>
      </c>
      <c r="Y425" t="s">
        <v>69</v>
      </c>
      <c r="Z425" t="s">
        <v>69</v>
      </c>
      <c r="AA425" t="s">
        <v>69</v>
      </c>
      <c r="AB425" t="s">
        <v>69</v>
      </c>
      <c r="AC425" t="s">
        <v>69</v>
      </c>
      <c r="AD425" t="s">
        <v>69</v>
      </c>
      <c r="AE425" t="s">
        <v>69</v>
      </c>
      <c r="AF425" t="s">
        <v>69</v>
      </c>
      <c r="AG425" t="s">
        <v>69</v>
      </c>
      <c r="AH425" t="s">
        <v>69</v>
      </c>
      <c r="AI425" t="s">
        <v>69</v>
      </c>
      <c r="AJ425" t="s">
        <v>69</v>
      </c>
      <c r="AK425" t="s">
        <v>69</v>
      </c>
      <c r="AL425" t="s">
        <v>69</v>
      </c>
      <c r="AM425" t="s">
        <v>69</v>
      </c>
      <c r="AN425" t="s">
        <v>69</v>
      </c>
      <c r="AO425" t="s">
        <v>69</v>
      </c>
      <c r="AP425" t="s">
        <v>69</v>
      </c>
      <c r="AQ425" t="s">
        <v>69</v>
      </c>
      <c r="AR425" t="s">
        <v>69</v>
      </c>
      <c r="AS425" t="s">
        <v>69</v>
      </c>
      <c r="AT425" t="s">
        <v>69</v>
      </c>
      <c r="AU425" t="s">
        <v>69</v>
      </c>
      <c r="AV425" t="s">
        <v>69</v>
      </c>
      <c r="AW425" t="s">
        <v>69</v>
      </c>
      <c r="AX425" t="s">
        <v>69</v>
      </c>
      <c r="AY425" t="s">
        <v>69</v>
      </c>
      <c r="AZ425" t="s">
        <v>69</v>
      </c>
      <c r="BA425" t="s">
        <v>69</v>
      </c>
      <c r="BB425" t="s">
        <v>69</v>
      </c>
      <c r="BC425" t="s">
        <v>69</v>
      </c>
      <c r="BD425" t="s">
        <v>69</v>
      </c>
      <c r="BE425" t="s">
        <v>69</v>
      </c>
      <c r="BF425" t="s">
        <v>69</v>
      </c>
      <c r="BG425" t="s">
        <v>69</v>
      </c>
      <c r="BH425" t="s">
        <v>69</v>
      </c>
      <c r="BI425" t="s">
        <v>69</v>
      </c>
      <c r="BJ425" t="s">
        <v>69</v>
      </c>
      <c r="BK425" t="s">
        <v>69</v>
      </c>
      <c r="BL425">
        <v>196.16200000000001</v>
      </c>
      <c r="BM425">
        <v>193.58699999999999</v>
      </c>
      <c r="BN425" t="s">
        <v>69</v>
      </c>
      <c r="BO425">
        <v>199.262</v>
      </c>
      <c r="BP425">
        <v>195.28800000000001</v>
      </c>
      <c r="BQ425">
        <v>218.59800000000001</v>
      </c>
      <c r="BR425">
        <v>217.19300000000001</v>
      </c>
      <c r="BS425" t="s">
        <v>69</v>
      </c>
      <c r="BT425">
        <v>217.99700000000001</v>
      </c>
      <c r="BU425">
        <v>227.25399999999999</v>
      </c>
      <c r="BV425">
        <v>225.42699999999999</v>
      </c>
      <c r="BW425">
        <v>242.74199999999999</v>
      </c>
      <c r="BX425">
        <v>250.54599999999999</v>
      </c>
      <c r="BY425">
        <v>244.13200000000001</v>
      </c>
      <c r="BZ425">
        <v>250.298</v>
      </c>
      <c r="CA425">
        <v>258.71699999999998</v>
      </c>
      <c r="CB425">
        <v>260.69900000000001</v>
      </c>
      <c r="CC425">
        <v>270.27</v>
      </c>
      <c r="CD425">
        <v>274.55399999999997</v>
      </c>
      <c r="CE425">
        <v>276.45699999999999</v>
      </c>
      <c r="CF425" t="s">
        <v>69</v>
      </c>
      <c r="CG425">
        <v>302.31799999999998</v>
      </c>
      <c r="CH425">
        <v>290.16899999999998</v>
      </c>
      <c r="CI425">
        <v>315.78199999999998</v>
      </c>
      <c r="CJ425">
        <v>307.28300000000002</v>
      </c>
      <c r="CK425">
        <v>309.16899999999998</v>
      </c>
      <c r="CL425">
        <v>322.00900000000001</v>
      </c>
      <c r="CM425">
        <v>333.74</v>
      </c>
      <c r="CN425">
        <v>343.24900000000002</v>
      </c>
      <c r="CO425">
        <v>348.63099999999997</v>
      </c>
      <c r="CP425">
        <v>369.19600000000003</v>
      </c>
      <c r="CQ425" t="s">
        <v>69</v>
      </c>
    </row>
    <row r="426" spans="1:95" x14ac:dyDescent="0.25">
      <c r="A426" t="str">
        <f>_xll.BFieldInfo($B$426)</f>
        <v>End of Day Option Price Ask</v>
      </c>
      <c r="B426" t="s">
        <v>5</v>
      </c>
      <c r="C426" t="s">
        <v>69</v>
      </c>
      <c r="D426" t="s">
        <v>69</v>
      </c>
      <c r="E426" t="s">
        <v>69</v>
      </c>
      <c r="F426" t="s">
        <v>69</v>
      </c>
      <c r="G426" t="s">
        <v>69</v>
      </c>
      <c r="H426" t="s">
        <v>69</v>
      </c>
      <c r="I426" t="s">
        <v>69</v>
      </c>
      <c r="J426" t="s">
        <v>69</v>
      </c>
      <c r="K426" t="s">
        <v>69</v>
      </c>
      <c r="L426" t="s">
        <v>69</v>
      </c>
      <c r="M426" t="s">
        <v>69</v>
      </c>
      <c r="N426" t="s">
        <v>69</v>
      </c>
      <c r="O426" t="s">
        <v>69</v>
      </c>
      <c r="P426" t="s">
        <v>69</v>
      </c>
      <c r="Q426" t="s">
        <v>69</v>
      </c>
      <c r="R426" t="s">
        <v>69</v>
      </c>
      <c r="S426" t="s">
        <v>69</v>
      </c>
      <c r="T426" t="s">
        <v>69</v>
      </c>
      <c r="U426" t="s">
        <v>69</v>
      </c>
      <c r="V426" t="s">
        <v>69</v>
      </c>
      <c r="W426" t="s">
        <v>69</v>
      </c>
      <c r="X426" t="s">
        <v>69</v>
      </c>
      <c r="Y426" t="s">
        <v>69</v>
      </c>
      <c r="Z426" t="s">
        <v>69</v>
      </c>
      <c r="AA426" t="s">
        <v>69</v>
      </c>
      <c r="AB426" t="s">
        <v>69</v>
      </c>
      <c r="AC426" t="s">
        <v>69</v>
      </c>
      <c r="AD426" t="s">
        <v>69</v>
      </c>
      <c r="AE426" t="s">
        <v>69</v>
      </c>
      <c r="AF426" t="s">
        <v>69</v>
      </c>
      <c r="AG426" t="s">
        <v>69</v>
      </c>
      <c r="AH426" t="s">
        <v>69</v>
      </c>
      <c r="AI426" t="s">
        <v>69</v>
      </c>
      <c r="AJ426" t="s">
        <v>69</v>
      </c>
      <c r="AK426" t="s">
        <v>69</v>
      </c>
      <c r="AL426" t="s">
        <v>69</v>
      </c>
      <c r="AM426" t="s">
        <v>69</v>
      </c>
      <c r="AN426" t="s">
        <v>69</v>
      </c>
      <c r="AO426" t="s">
        <v>69</v>
      </c>
      <c r="AP426" t="s">
        <v>69</v>
      </c>
      <c r="AQ426" t="s">
        <v>69</v>
      </c>
      <c r="AR426" t="s">
        <v>69</v>
      </c>
      <c r="AS426" t="s">
        <v>69</v>
      </c>
      <c r="AT426" t="s">
        <v>69</v>
      </c>
      <c r="AU426" t="s">
        <v>69</v>
      </c>
      <c r="AV426" t="s">
        <v>69</v>
      </c>
      <c r="AW426" t="s">
        <v>69</v>
      </c>
      <c r="AX426" t="s">
        <v>69</v>
      </c>
      <c r="AY426" t="s">
        <v>69</v>
      </c>
      <c r="AZ426" t="s">
        <v>69</v>
      </c>
      <c r="BA426" t="s">
        <v>69</v>
      </c>
      <c r="BB426" t="s">
        <v>69</v>
      </c>
      <c r="BC426" t="s">
        <v>69</v>
      </c>
      <c r="BD426" t="s">
        <v>69</v>
      </c>
      <c r="BE426" t="s">
        <v>69</v>
      </c>
      <c r="BF426" t="s">
        <v>69</v>
      </c>
      <c r="BG426" t="s">
        <v>69</v>
      </c>
      <c r="BH426" t="s">
        <v>69</v>
      </c>
      <c r="BI426" t="s">
        <v>69</v>
      </c>
      <c r="BJ426" t="s">
        <v>69</v>
      </c>
      <c r="BK426" t="s">
        <v>69</v>
      </c>
      <c r="BL426">
        <v>16.200000760000002</v>
      </c>
      <c r="BM426">
        <v>16.299999239999998</v>
      </c>
      <c r="BN426" t="s">
        <v>69</v>
      </c>
      <c r="BO426">
        <v>16.399999619999999</v>
      </c>
      <c r="BP426">
        <v>16.399999619999999</v>
      </c>
      <c r="BQ426">
        <v>16.799999239999998</v>
      </c>
      <c r="BR426">
        <v>17</v>
      </c>
      <c r="BS426" t="s">
        <v>69</v>
      </c>
      <c r="BT426">
        <v>16.799999239999998</v>
      </c>
      <c r="BU426">
        <v>17.200000760000002</v>
      </c>
      <c r="BV426">
        <v>17.5</v>
      </c>
      <c r="BW426">
        <v>19.700000760000002</v>
      </c>
      <c r="BX426">
        <v>20.100000380000001</v>
      </c>
      <c r="BY426">
        <v>19.399999619999999</v>
      </c>
      <c r="BZ426">
        <v>19.5</v>
      </c>
      <c r="CA426">
        <v>19.5</v>
      </c>
      <c r="CB426">
        <v>19.600000380000001</v>
      </c>
      <c r="CC426">
        <v>20.299999239999998</v>
      </c>
      <c r="CD426">
        <v>21.100000380000001</v>
      </c>
      <c r="CE426">
        <v>20.600000380000001</v>
      </c>
      <c r="CF426" t="s">
        <v>69</v>
      </c>
      <c r="CG426">
        <v>21.200000760000002</v>
      </c>
      <c r="CH426">
        <v>20.799999239999998</v>
      </c>
      <c r="CI426">
        <v>21</v>
      </c>
      <c r="CJ426">
        <v>19.5</v>
      </c>
      <c r="CK426">
        <v>18.5</v>
      </c>
      <c r="CL426">
        <v>18.399999619999999</v>
      </c>
      <c r="CM426">
        <v>18.200000760000002</v>
      </c>
      <c r="CN426">
        <v>18.5</v>
      </c>
      <c r="CO426">
        <v>18.100000380000001</v>
      </c>
      <c r="CP426">
        <v>17.399999619999999</v>
      </c>
      <c r="CQ426" t="s">
        <v>69</v>
      </c>
    </row>
    <row r="427" spans="1:95" x14ac:dyDescent="0.25">
      <c r="A427" t="str">
        <f>_xll.BFieldInfo($B$427)</f>
        <v>End of Day Option Price Bid</v>
      </c>
      <c r="B427" t="s">
        <v>6</v>
      </c>
      <c r="C427" t="s">
        <v>69</v>
      </c>
      <c r="D427" t="s">
        <v>69</v>
      </c>
      <c r="E427" t="s">
        <v>69</v>
      </c>
      <c r="F427" t="s">
        <v>69</v>
      </c>
      <c r="G427" t="s">
        <v>69</v>
      </c>
      <c r="H427" t="s">
        <v>69</v>
      </c>
      <c r="I427" t="s">
        <v>69</v>
      </c>
      <c r="J427" t="s">
        <v>69</v>
      </c>
      <c r="K427" t="s">
        <v>69</v>
      </c>
      <c r="L427" t="s">
        <v>69</v>
      </c>
      <c r="M427" t="s">
        <v>69</v>
      </c>
      <c r="N427" t="s">
        <v>69</v>
      </c>
      <c r="O427" t="s">
        <v>69</v>
      </c>
      <c r="P427" t="s">
        <v>69</v>
      </c>
      <c r="Q427" t="s">
        <v>69</v>
      </c>
      <c r="R427" t="s">
        <v>69</v>
      </c>
      <c r="S427" t="s">
        <v>69</v>
      </c>
      <c r="T427" t="s">
        <v>69</v>
      </c>
      <c r="U427" t="s">
        <v>69</v>
      </c>
      <c r="V427" t="s">
        <v>69</v>
      </c>
      <c r="W427" t="s">
        <v>69</v>
      </c>
      <c r="X427" t="s">
        <v>69</v>
      </c>
      <c r="Y427" t="s">
        <v>69</v>
      </c>
      <c r="Z427" t="s">
        <v>69</v>
      </c>
      <c r="AA427" t="s">
        <v>69</v>
      </c>
      <c r="AB427" t="s">
        <v>69</v>
      </c>
      <c r="AC427" t="s">
        <v>69</v>
      </c>
      <c r="AD427" t="s">
        <v>69</v>
      </c>
      <c r="AE427" t="s">
        <v>69</v>
      </c>
      <c r="AF427" t="s">
        <v>69</v>
      </c>
      <c r="AG427" t="s">
        <v>69</v>
      </c>
      <c r="AH427" t="s">
        <v>69</v>
      </c>
      <c r="AI427" t="s">
        <v>69</v>
      </c>
      <c r="AJ427" t="s">
        <v>69</v>
      </c>
      <c r="AK427" t="s">
        <v>69</v>
      </c>
      <c r="AL427" t="s">
        <v>69</v>
      </c>
      <c r="AM427" t="s">
        <v>69</v>
      </c>
      <c r="AN427" t="s">
        <v>69</v>
      </c>
      <c r="AO427" t="s">
        <v>69</v>
      </c>
      <c r="AP427" t="s">
        <v>69</v>
      </c>
      <c r="AQ427" t="s">
        <v>69</v>
      </c>
      <c r="AR427" t="s">
        <v>69</v>
      </c>
      <c r="AS427" t="s">
        <v>69</v>
      </c>
      <c r="AT427" t="s">
        <v>69</v>
      </c>
      <c r="AU427" t="s">
        <v>69</v>
      </c>
      <c r="AV427" t="s">
        <v>69</v>
      </c>
      <c r="AW427" t="s">
        <v>69</v>
      </c>
      <c r="AX427" t="s">
        <v>69</v>
      </c>
      <c r="AY427" t="s">
        <v>69</v>
      </c>
      <c r="AZ427" t="s">
        <v>69</v>
      </c>
      <c r="BA427" t="s">
        <v>69</v>
      </c>
      <c r="BB427" t="s">
        <v>69</v>
      </c>
      <c r="BC427" t="s">
        <v>69</v>
      </c>
      <c r="BD427" t="s">
        <v>69</v>
      </c>
      <c r="BE427" t="s">
        <v>69</v>
      </c>
      <c r="BF427" t="s">
        <v>69</v>
      </c>
      <c r="BG427" t="s">
        <v>69</v>
      </c>
      <c r="BH427" t="s">
        <v>69</v>
      </c>
      <c r="BI427" t="s">
        <v>69</v>
      </c>
      <c r="BJ427" t="s">
        <v>69</v>
      </c>
      <c r="BK427" t="s">
        <v>69</v>
      </c>
      <c r="BL427">
        <v>13.69999981</v>
      </c>
      <c r="BM427">
        <v>11.5</v>
      </c>
      <c r="BN427" t="s">
        <v>69</v>
      </c>
      <c r="BO427">
        <v>13.399999619999999</v>
      </c>
      <c r="BP427">
        <v>13.69999981</v>
      </c>
      <c r="BQ427">
        <v>12.899999619999999</v>
      </c>
      <c r="BR427">
        <v>13.69999981</v>
      </c>
      <c r="BS427" t="s">
        <v>69</v>
      </c>
      <c r="BT427">
        <v>13.30000019</v>
      </c>
      <c r="BU427">
        <v>13.600000380000001</v>
      </c>
      <c r="BV427">
        <v>14.399999619999999</v>
      </c>
      <c r="BW427">
        <v>16.100000380000001</v>
      </c>
      <c r="BX427">
        <v>17.100000380000001</v>
      </c>
      <c r="BY427">
        <v>15.5</v>
      </c>
      <c r="BZ427">
        <v>16.5</v>
      </c>
      <c r="CA427">
        <v>16.700000760000002</v>
      </c>
      <c r="CB427">
        <v>16.799999239999998</v>
      </c>
      <c r="CC427">
        <v>17.5</v>
      </c>
      <c r="CD427">
        <v>16.899999619999999</v>
      </c>
      <c r="CE427">
        <v>17.600000380000001</v>
      </c>
      <c r="CF427" t="s">
        <v>69</v>
      </c>
      <c r="CG427">
        <v>18.399999619999999</v>
      </c>
      <c r="CH427">
        <v>18.100000380000001</v>
      </c>
      <c r="CI427">
        <v>18.100000380000001</v>
      </c>
      <c r="CJ427">
        <v>16.700000760000002</v>
      </c>
      <c r="CK427">
        <v>15.100000380000001</v>
      </c>
      <c r="CL427">
        <v>15.69999981</v>
      </c>
      <c r="CM427">
        <v>15</v>
      </c>
      <c r="CN427">
        <v>14.600000380000001</v>
      </c>
      <c r="CO427">
        <v>14.19999981</v>
      </c>
      <c r="CP427">
        <v>13.600000380000001</v>
      </c>
      <c r="CQ427" t="s">
        <v>69</v>
      </c>
    </row>
    <row r="428" spans="1:95" x14ac:dyDescent="0.25">
      <c r="A428" t="str">
        <f>_xll.BFieldInfo($B$428)</f>
        <v>End of Day Underlying Price Ask</v>
      </c>
      <c r="B428" t="s">
        <v>7</v>
      </c>
      <c r="C428" t="s">
        <v>69</v>
      </c>
      <c r="D428" t="s">
        <v>69</v>
      </c>
      <c r="E428" t="s">
        <v>69</v>
      </c>
      <c r="F428" t="s">
        <v>69</v>
      </c>
      <c r="G428" t="s">
        <v>69</v>
      </c>
      <c r="H428" t="s">
        <v>69</v>
      </c>
      <c r="I428" t="s">
        <v>69</v>
      </c>
      <c r="J428" t="s">
        <v>69</v>
      </c>
      <c r="K428" t="s">
        <v>69</v>
      </c>
      <c r="L428" t="s">
        <v>69</v>
      </c>
      <c r="M428" t="s">
        <v>69</v>
      </c>
      <c r="N428" t="s">
        <v>69</v>
      </c>
      <c r="O428" t="s">
        <v>69</v>
      </c>
      <c r="P428" t="s">
        <v>69</v>
      </c>
      <c r="Q428" t="s">
        <v>69</v>
      </c>
      <c r="R428" t="s">
        <v>69</v>
      </c>
      <c r="S428" t="s">
        <v>69</v>
      </c>
      <c r="T428" t="s">
        <v>69</v>
      </c>
      <c r="U428" t="s">
        <v>69</v>
      </c>
      <c r="V428" t="s">
        <v>69</v>
      </c>
      <c r="W428" t="s">
        <v>69</v>
      </c>
      <c r="X428" t="s">
        <v>69</v>
      </c>
      <c r="Y428" t="s">
        <v>69</v>
      </c>
      <c r="Z428" t="s">
        <v>69</v>
      </c>
      <c r="AA428" t="s">
        <v>69</v>
      </c>
      <c r="AB428" t="s">
        <v>69</v>
      </c>
      <c r="AC428" t="s">
        <v>69</v>
      </c>
      <c r="AD428" t="s">
        <v>69</v>
      </c>
      <c r="AE428" t="s">
        <v>69</v>
      </c>
      <c r="AF428" t="s">
        <v>69</v>
      </c>
      <c r="AG428" t="s">
        <v>69</v>
      </c>
      <c r="AH428" t="s">
        <v>69</v>
      </c>
      <c r="AI428" t="s">
        <v>69</v>
      </c>
      <c r="AJ428" t="s">
        <v>69</v>
      </c>
      <c r="AK428" t="s">
        <v>69</v>
      </c>
      <c r="AL428" t="s">
        <v>69</v>
      </c>
      <c r="AM428" t="s">
        <v>69</v>
      </c>
      <c r="AN428" t="s">
        <v>69</v>
      </c>
      <c r="AO428" t="s">
        <v>69</v>
      </c>
      <c r="AP428" t="s">
        <v>69</v>
      </c>
      <c r="AQ428" t="s">
        <v>69</v>
      </c>
      <c r="AR428" t="s">
        <v>69</v>
      </c>
      <c r="AS428" t="s">
        <v>69</v>
      </c>
      <c r="AT428" t="s">
        <v>69</v>
      </c>
      <c r="AU428" t="s">
        <v>69</v>
      </c>
      <c r="AV428" t="s">
        <v>69</v>
      </c>
      <c r="AW428" t="s">
        <v>69</v>
      </c>
      <c r="AX428" t="s">
        <v>69</v>
      </c>
      <c r="AY428" t="s">
        <v>69</v>
      </c>
      <c r="AZ428" t="s">
        <v>69</v>
      </c>
      <c r="BA428" t="s">
        <v>69</v>
      </c>
      <c r="BB428" t="s">
        <v>69</v>
      </c>
      <c r="BC428" t="s">
        <v>69</v>
      </c>
      <c r="BD428" t="s">
        <v>69</v>
      </c>
      <c r="BE428" t="s">
        <v>69</v>
      </c>
      <c r="BF428" t="s">
        <v>69</v>
      </c>
      <c r="BG428" t="s">
        <v>69</v>
      </c>
      <c r="BH428" t="s">
        <v>69</v>
      </c>
      <c r="BI428" t="s">
        <v>69</v>
      </c>
      <c r="BJ428" t="s">
        <v>69</v>
      </c>
      <c r="BK428" t="s">
        <v>69</v>
      </c>
      <c r="BL428">
        <v>31.200000760000002</v>
      </c>
      <c r="BM428">
        <v>31.420000080000001</v>
      </c>
      <c r="BN428" t="s">
        <v>69</v>
      </c>
      <c r="BO428">
        <v>31.489999770000001</v>
      </c>
      <c r="BP428">
        <v>31.670000080000001</v>
      </c>
      <c r="BQ428">
        <v>31.659999849999998</v>
      </c>
      <c r="BR428">
        <v>31.989999770000001</v>
      </c>
      <c r="BS428" t="s">
        <v>69</v>
      </c>
      <c r="BT428">
        <v>31.86000061</v>
      </c>
      <c r="BU428">
        <v>32.134998320000001</v>
      </c>
      <c r="BV428">
        <v>32.72000122</v>
      </c>
      <c r="BW428">
        <v>34.834999080000003</v>
      </c>
      <c r="BX428">
        <v>35.150001529999997</v>
      </c>
      <c r="BY428">
        <v>34.59500122</v>
      </c>
      <c r="BZ428">
        <v>34.630001069999999</v>
      </c>
      <c r="CA428">
        <v>34.659999849999998</v>
      </c>
      <c r="CB428">
        <v>34.810001370000002</v>
      </c>
      <c r="CC428">
        <v>35.45500183</v>
      </c>
      <c r="CD428">
        <v>36.334999080000003</v>
      </c>
      <c r="CE428">
        <v>35.814998629999998</v>
      </c>
      <c r="CF428" t="s">
        <v>69</v>
      </c>
      <c r="CG428">
        <v>36.310001370000002</v>
      </c>
      <c r="CH428">
        <v>36.209999080000003</v>
      </c>
      <c r="CI428">
        <v>36.020000459999999</v>
      </c>
      <c r="CJ428">
        <v>34.619998930000001</v>
      </c>
      <c r="CK428">
        <v>33.799999239999998</v>
      </c>
      <c r="CL428">
        <v>33.560001370000002</v>
      </c>
      <c r="CM428">
        <v>33.240001679999999</v>
      </c>
      <c r="CN428">
        <v>33.549999239999998</v>
      </c>
      <c r="CO428">
        <v>33.150001529999997</v>
      </c>
      <c r="CP428">
        <v>32.479999540000001</v>
      </c>
      <c r="CQ428" t="s">
        <v>69</v>
      </c>
    </row>
    <row r="429" spans="1:95" x14ac:dyDescent="0.25">
      <c r="A429" t="str">
        <f>_xll.BFieldInfo($B$429)</f>
        <v>End of Day Underlying Price Last</v>
      </c>
      <c r="B429" t="s">
        <v>8</v>
      </c>
      <c r="C429" t="s">
        <v>69</v>
      </c>
      <c r="D429" t="s">
        <v>69</v>
      </c>
      <c r="E429" t="s">
        <v>69</v>
      </c>
      <c r="F429" t="s">
        <v>69</v>
      </c>
      <c r="G429" t="s">
        <v>69</v>
      </c>
      <c r="H429" t="s">
        <v>69</v>
      </c>
      <c r="I429" t="s">
        <v>69</v>
      </c>
      <c r="J429" t="s">
        <v>69</v>
      </c>
      <c r="K429" t="s">
        <v>69</v>
      </c>
      <c r="L429" t="s">
        <v>69</v>
      </c>
      <c r="M429" t="s">
        <v>69</v>
      </c>
      <c r="N429" t="s">
        <v>69</v>
      </c>
      <c r="O429" t="s">
        <v>69</v>
      </c>
      <c r="P429" t="s">
        <v>69</v>
      </c>
      <c r="Q429" t="s">
        <v>69</v>
      </c>
      <c r="R429" t="s">
        <v>69</v>
      </c>
      <c r="S429" t="s">
        <v>69</v>
      </c>
      <c r="T429" t="s">
        <v>69</v>
      </c>
      <c r="U429" t="s">
        <v>69</v>
      </c>
      <c r="V429" t="s">
        <v>69</v>
      </c>
      <c r="W429" t="s">
        <v>69</v>
      </c>
      <c r="X429" t="s">
        <v>69</v>
      </c>
      <c r="Y429" t="s">
        <v>69</v>
      </c>
      <c r="Z429" t="s">
        <v>69</v>
      </c>
      <c r="AA429" t="s">
        <v>69</v>
      </c>
      <c r="AB429" t="s">
        <v>69</v>
      </c>
      <c r="AC429" t="s">
        <v>69</v>
      </c>
      <c r="AD429" t="s">
        <v>69</v>
      </c>
      <c r="AE429" t="s">
        <v>69</v>
      </c>
      <c r="AF429" t="s">
        <v>69</v>
      </c>
      <c r="AG429" t="s">
        <v>69</v>
      </c>
      <c r="AH429" t="s">
        <v>69</v>
      </c>
      <c r="AI429" t="s">
        <v>69</v>
      </c>
      <c r="AJ429" t="s">
        <v>69</v>
      </c>
      <c r="AK429" t="s">
        <v>69</v>
      </c>
      <c r="AL429" t="s">
        <v>69</v>
      </c>
      <c r="AM429" t="s">
        <v>69</v>
      </c>
      <c r="AN429" t="s">
        <v>69</v>
      </c>
      <c r="AO429" t="s">
        <v>69</v>
      </c>
      <c r="AP429" t="s">
        <v>69</v>
      </c>
      <c r="AQ429" t="s">
        <v>69</v>
      </c>
      <c r="AR429" t="s">
        <v>69</v>
      </c>
      <c r="AS429" t="s">
        <v>69</v>
      </c>
      <c r="AT429" t="s">
        <v>69</v>
      </c>
      <c r="AU429" t="s">
        <v>69</v>
      </c>
      <c r="AV429" t="s">
        <v>69</v>
      </c>
      <c r="AW429" t="s">
        <v>69</v>
      </c>
      <c r="AX429" t="s">
        <v>69</v>
      </c>
      <c r="AY429" t="s">
        <v>69</v>
      </c>
      <c r="AZ429" t="s">
        <v>69</v>
      </c>
      <c r="BA429" t="s">
        <v>69</v>
      </c>
      <c r="BB429" t="s">
        <v>69</v>
      </c>
      <c r="BC429" t="s">
        <v>69</v>
      </c>
      <c r="BD429" t="s">
        <v>69</v>
      </c>
      <c r="BE429" t="s">
        <v>69</v>
      </c>
      <c r="BF429" t="s">
        <v>69</v>
      </c>
      <c r="BG429" t="s">
        <v>69</v>
      </c>
      <c r="BH429" t="s">
        <v>69</v>
      </c>
      <c r="BI429" t="s">
        <v>69</v>
      </c>
      <c r="BJ429" t="s">
        <v>69</v>
      </c>
      <c r="BK429" t="s">
        <v>69</v>
      </c>
      <c r="BL429" t="s">
        <v>69</v>
      </c>
      <c r="BM429" t="s">
        <v>69</v>
      </c>
      <c r="BN429" t="s">
        <v>69</v>
      </c>
      <c r="BO429" t="s">
        <v>69</v>
      </c>
      <c r="BP429" t="s">
        <v>69</v>
      </c>
      <c r="BQ429" t="s">
        <v>69</v>
      </c>
      <c r="BR429" t="s">
        <v>69</v>
      </c>
      <c r="BS429" t="s">
        <v>69</v>
      </c>
      <c r="BT429" t="s">
        <v>69</v>
      </c>
      <c r="BU429" t="s">
        <v>69</v>
      </c>
      <c r="BV429" t="s">
        <v>69</v>
      </c>
      <c r="BW429" t="s">
        <v>69</v>
      </c>
      <c r="BX429" t="s">
        <v>69</v>
      </c>
      <c r="BY429" t="s">
        <v>69</v>
      </c>
      <c r="BZ429" t="s">
        <v>69</v>
      </c>
      <c r="CA429" t="s">
        <v>69</v>
      </c>
      <c r="CB429" t="s">
        <v>69</v>
      </c>
      <c r="CC429" t="s">
        <v>69</v>
      </c>
      <c r="CD429" t="s">
        <v>69</v>
      </c>
      <c r="CE429" t="s">
        <v>69</v>
      </c>
      <c r="CF429" t="s">
        <v>69</v>
      </c>
      <c r="CG429" t="s">
        <v>69</v>
      </c>
      <c r="CH429" t="s">
        <v>69</v>
      </c>
      <c r="CI429" t="s">
        <v>69</v>
      </c>
      <c r="CJ429" t="s">
        <v>69</v>
      </c>
      <c r="CK429" t="s">
        <v>69</v>
      </c>
      <c r="CL429" t="s">
        <v>69</v>
      </c>
      <c r="CM429" t="s">
        <v>69</v>
      </c>
      <c r="CN429" t="s">
        <v>69</v>
      </c>
      <c r="CO429" t="s">
        <v>69</v>
      </c>
      <c r="CP429" t="s">
        <v>69</v>
      </c>
      <c r="CQ429" t="s">
        <v>69</v>
      </c>
    </row>
    <row r="431" spans="1:95" x14ac:dyDescent="0.25">
      <c r="A431" t="s">
        <v>65</v>
      </c>
      <c r="B431" t="s">
        <v>3</v>
      </c>
      <c r="C431" s="1">
        <f>_xll.BDH($A$431,$B$432:$B$436,$B$1,$B$2,"Dir=H","CDR=5D","Days=A","Fill=-","FX=USD","Dts=S","cols=93;rows=6")</f>
        <v>43735</v>
      </c>
      <c r="D431" s="1">
        <v>43738</v>
      </c>
      <c r="E431" s="1">
        <v>43739</v>
      </c>
      <c r="F431" s="1">
        <v>43740</v>
      </c>
      <c r="G431" s="1">
        <v>43741</v>
      </c>
      <c r="H431" s="1">
        <v>43742</v>
      </c>
      <c r="I431" s="1">
        <v>43745</v>
      </c>
      <c r="J431" s="1">
        <v>43746</v>
      </c>
      <c r="K431" s="1">
        <v>43747</v>
      </c>
      <c r="L431" s="1">
        <v>43748</v>
      </c>
      <c r="M431" s="1">
        <v>43749</v>
      </c>
      <c r="N431" s="1">
        <v>43752</v>
      </c>
      <c r="O431" s="1">
        <v>43753</v>
      </c>
      <c r="P431" s="1">
        <v>43754</v>
      </c>
      <c r="Q431" s="1">
        <v>43755</v>
      </c>
      <c r="R431" s="1">
        <v>43756</v>
      </c>
      <c r="S431" s="1">
        <v>43759</v>
      </c>
      <c r="T431" s="1">
        <v>43760</v>
      </c>
      <c r="U431" s="1">
        <v>43761</v>
      </c>
      <c r="V431" s="1">
        <v>43762</v>
      </c>
      <c r="W431" s="1">
        <v>43763</v>
      </c>
      <c r="X431" s="1">
        <v>43766</v>
      </c>
      <c r="Y431" s="1">
        <v>43767</v>
      </c>
      <c r="Z431" s="1">
        <v>43768</v>
      </c>
      <c r="AA431" s="1">
        <v>43769</v>
      </c>
      <c r="AB431" s="1">
        <v>43770</v>
      </c>
      <c r="AC431" s="1">
        <v>43773</v>
      </c>
      <c r="AD431" s="1">
        <v>43774</v>
      </c>
      <c r="AE431" s="1">
        <v>43775</v>
      </c>
      <c r="AF431" s="1">
        <v>43776</v>
      </c>
      <c r="AG431" s="1">
        <v>43777</v>
      </c>
      <c r="AH431" s="1">
        <v>43780</v>
      </c>
      <c r="AI431" s="1">
        <v>43781</v>
      </c>
      <c r="AJ431" s="1">
        <v>43782</v>
      </c>
      <c r="AK431" s="1">
        <v>43783</v>
      </c>
      <c r="AL431" s="1">
        <v>43784</v>
      </c>
      <c r="AM431" s="1">
        <v>43787</v>
      </c>
      <c r="AN431" s="1">
        <v>43788</v>
      </c>
      <c r="AO431" s="1">
        <v>43789</v>
      </c>
      <c r="AP431" s="1">
        <v>43790</v>
      </c>
      <c r="AQ431" s="1">
        <v>43791</v>
      </c>
      <c r="AR431" s="1">
        <v>43794</v>
      </c>
      <c r="AS431" s="1">
        <v>43795</v>
      </c>
      <c r="AT431" s="1">
        <v>43796</v>
      </c>
      <c r="AU431" s="1">
        <v>43797</v>
      </c>
      <c r="AV431" s="1">
        <v>43798</v>
      </c>
      <c r="AW431" s="1">
        <v>43801</v>
      </c>
      <c r="AX431" s="1">
        <v>43802</v>
      </c>
      <c r="AY431" s="1">
        <v>43803</v>
      </c>
      <c r="AZ431" s="1">
        <v>43804</v>
      </c>
      <c r="BA431" s="1">
        <v>43805</v>
      </c>
      <c r="BB431" s="1">
        <v>43808</v>
      </c>
      <c r="BC431" s="1">
        <v>43809</v>
      </c>
      <c r="BD431" s="1">
        <v>43810</v>
      </c>
      <c r="BE431" s="1">
        <v>43811</v>
      </c>
      <c r="BF431" s="1">
        <v>43812</v>
      </c>
      <c r="BG431" s="1">
        <v>43815</v>
      </c>
      <c r="BH431" s="1">
        <v>43816</v>
      </c>
      <c r="BI431" s="1">
        <v>43817</v>
      </c>
      <c r="BJ431" s="1">
        <v>43818</v>
      </c>
      <c r="BK431" s="1">
        <v>43819</v>
      </c>
      <c r="BL431" s="1">
        <v>43822</v>
      </c>
      <c r="BM431" s="1">
        <v>43823</v>
      </c>
      <c r="BN431" s="1">
        <v>43824</v>
      </c>
      <c r="BO431" s="1">
        <v>43825</v>
      </c>
      <c r="BP431" s="1">
        <v>43826</v>
      </c>
      <c r="BQ431" s="1">
        <v>43829</v>
      </c>
      <c r="BR431" s="1">
        <v>43830</v>
      </c>
      <c r="BS431" s="1">
        <v>43831</v>
      </c>
      <c r="BT431" s="1">
        <v>43832</v>
      </c>
      <c r="BU431" s="1">
        <v>43833</v>
      </c>
      <c r="BV431" s="1">
        <v>43836</v>
      </c>
      <c r="BW431" s="1">
        <v>43837</v>
      </c>
      <c r="BX431" s="1">
        <v>43838</v>
      </c>
      <c r="BY431" s="1">
        <v>43839</v>
      </c>
      <c r="BZ431" s="1">
        <v>43840</v>
      </c>
      <c r="CA431" s="1">
        <v>43843</v>
      </c>
      <c r="CB431" s="1">
        <v>43844</v>
      </c>
      <c r="CC431" s="1">
        <v>43845</v>
      </c>
      <c r="CD431" s="1">
        <v>43846</v>
      </c>
      <c r="CE431" s="1">
        <v>43847</v>
      </c>
      <c r="CF431" s="1">
        <v>43850</v>
      </c>
      <c r="CG431" s="1">
        <v>43851</v>
      </c>
      <c r="CH431" s="1">
        <v>43852</v>
      </c>
      <c r="CI431" s="1">
        <v>43853</v>
      </c>
      <c r="CJ431" s="1">
        <v>43854</v>
      </c>
      <c r="CK431" s="1">
        <v>43857</v>
      </c>
      <c r="CL431" s="1">
        <v>43858</v>
      </c>
      <c r="CM431" s="1">
        <v>43859</v>
      </c>
      <c r="CN431" s="1">
        <v>43860</v>
      </c>
      <c r="CO431" s="1">
        <v>43861</v>
      </c>
      <c r="CP431" s="1">
        <v>43864</v>
      </c>
      <c r="CQ431" s="1">
        <v>43865</v>
      </c>
    </row>
    <row r="432" spans="1:95" x14ac:dyDescent="0.25">
      <c r="A432" t="str">
        <f>_xll.BFieldInfo($B$432)</f>
        <v>Implied Volatility Using Ask Price</v>
      </c>
      <c r="B432" t="s">
        <v>4</v>
      </c>
      <c r="C432" t="s">
        <v>69</v>
      </c>
      <c r="D432" t="s">
        <v>69</v>
      </c>
      <c r="E432" t="s">
        <v>69</v>
      </c>
      <c r="F432" t="s">
        <v>69</v>
      </c>
      <c r="G432" t="s">
        <v>69</v>
      </c>
      <c r="H432" t="s">
        <v>69</v>
      </c>
      <c r="I432" t="s">
        <v>69</v>
      </c>
      <c r="J432" t="s">
        <v>69</v>
      </c>
      <c r="K432" t="s">
        <v>69</v>
      </c>
      <c r="L432" t="s">
        <v>69</v>
      </c>
      <c r="M432" t="s">
        <v>69</v>
      </c>
      <c r="N432" t="s">
        <v>69</v>
      </c>
      <c r="O432" t="s">
        <v>69</v>
      </c>
      <c r="P432" t="s">
        <v>69</v>
      </c>
      <c r="Q432" t="s">
        <v>69</v>
      </c>
      <c r="R432" t="s">
        <v>69</v>
      </c>
      <c r="S432" t="s">
        <v>69</v>
      </c>
      <c r="T432" t="s">
        <v>69</v>
      </c>
      <c r="U432" t="s">
        <v>69</v>
      </c>
      <c r="V432" t="s">
        <v>69</v>
      </c>
      <c r="W432" t="s">
        <v>69</v>
      </c>
      <c r="X432" t="s">
        <v>69</v>
      </c>
      <c r="Y432" t="s">
        <v>69</v>
      </c>
      <c r="Z432" t="s">
        <v>69</v>
      </c>
      <c r="AA432" t="s">
        <v>69</v>
      </c>
      <c r="AB432" t="s">
        <v>69</v>
      </c>
      <c r="AC432" t="s">
        <v>69</v>
      </c>
      <c r="AD432" t="s">
        <v>69</v>
      </c>
      <c r="AE432" t="s">
        <v>69</v>
      </c>
      <c r="AF432" t="s">
        <v>69</v>
      </c>
      <c r="AG432" t="s">
        <v>69</v>
      </c>
      <c r="AH432" t="s">
        <v>69</v>
      </c>
      <c r="AI432" t="s">
        <v>69</v>
      </c>
      <c r="AJ432" t="s">
        <v>69</v>
      </c>
      <c r="AK432" t="s">
        <v>69</v>
      </c>
      <c r="AL432" t="s">
        <v>69</v>
      </c>
      <c r="AM432" t="s">
        <v>69</v>
      </c>
      <c r="AN432" t="s">
        <v>69</v>
      </c>
      <c r="AO432" t="s">
        <v>69</v>
      </c>
      <c r="AP432" t="s">
        <v>69</v>
      </c>
      <c r="AQ432" t="s">
        <v>69</v>
      </c>
      <c r="AR432" t="s">
        <v>69</v>
      </c>
      <c r="AS432" t="s">
        <v>69</v>
      </c>
      <c r="AT432" t="s">
        <v>69</v>
      </c>
      <c r="AU432" t="s">
        <v>69</v>
      </c>
      <c r="AV432" t="s">
        <v>69</v>
      </c>
      <c r="AW432" t="s">
        <v>69</v>
      </c>
      <c r="AX432" t="s">
        <v>69</v>
      </c>
      <c r="AY432" t="s">
        <v>69</v>
      </c>
      <c r="AZ432" t="s">
        <v>69</v>
      </c>
      <c r="BA432" t="s">
        <v>69</v>
      </c>
      <c r="BB432" t="s">
        <v>69</v>
      </c>
      <c r="BC432" t="s">
        <v>69</v>
      </c>
      <c r="BD432" t="s">
        <v>69</v>
      </c>
      <c r="BE432" t="s">
        <v>69</v>
      </c>
      <c r="BF432" t="s">
        <v>69</v>
      </c>
      <c r="BG432" t="s">
        <v>69</v>
      </c>
      <c r="BH432" t="s">
        <v>69</v>
      </c>
      <c r="BI432" t="s">
        <v>69</v>
      </c>
      <c r="BJ432" t="s">
        <v>69</v>
      </c>
      <c r="BK432" t="s">
        <v>69</v>
      </c>
      <c r="BL432">
        <v>231.44399999999999</v>
      </c>
      <c r="BM432">
        <v>235.79300000000001</v>
      </c>
      <c r="BN432" t="s">
        <v>69</v>
      </c>
      <c r="BO432">
        <v>201.54</v>
      </c>
      <c r="BP432">
        <v>204.018</v>
      </c>
      <c r="BQ432">
        <v>218.36600000000001</v>
      </c>
      <c r="BR432">
        <v>214.63499999999999</v>
      </c>
      <c r="BS432" t="s">
        <v>69</v>
      </c>
      <c r="BT432">
        <v>211.98599999999999</v>
      </c>
      <c r="BU432">
        <v>242.32</v>
      </c>
      <c r="BV432">
        <v>220.72499999999999</v>
      </c>
      <c r="BW432">
        <v>242.714</v>
      </c>
      <c r="BX432">
        <v>242.62299999999999</v>
      </c>
      <c r="BY432">
        <v>256.15199999999999</v>
      </c>
      <c r="BZ432">
        <v>246.96299999999999</v>
      </c>
      <c r="CA432">
        <v>265.762</v>
      </c>
      <c r="CB432">
        <v>254.97200000000001</v>
      </c>
      <c r="CC432">
        <v>227.49299999999999</v>
      </c>
      <c r="CD432">
        <v>237.32499999999999</v>
      </c>
      <c r="CE432">
        <v>250.74600000000001</v>
      </c>
      <c r="CF432" t="s">
        <v>69</v>
      </c>
      <c r="CG432">
        <v>272.97500000000002</v>
      </c>
      <c r="CH432">
        <v>273.37599999999998</v>
      </c>
      <c r="CI432">
        <v>274.45299999999997</v>
      </c>
      <c r="CJ432">
        <v>284.21699999999998</v>
      </c>
      <c r="CK432">
        <v>282.892</v>
      </c>
      <c r="CL432">
        <v>278.91800000000001</v>
      </c>
      <c r="CM432">
        <v>278.06</v>
      </c>
      <c r="CN432">
        <v>277.358</v>
      </c>
      <c r="CO432">
        <v>272.01900000000001</v>
      </c>
      <c r="CP432">
        <v>282.41199999999998</v>
      </c>
      <c r="CQ432" t="s">
        <v>69</v>
      </c>
    </row>
    <row r="433" spans="1:95" x14ac:dyDescent="0.25">
      <c r="A433" t="str">
        <f>_xll.BFieldInfo($B$433)</f>
        <v>End of Day Option Price Ask</v>
      </c>
      <c r="B433" t="s">
        <v>5</v>
      </c>
      <c r="C433" t="s">
        <v>69</v>
      </c>
      <c r="D433" t="s">
        <v>69</v>
      </c>
      <c r="E433" t="s">
        <v>69</v>
      </c>
      <c r="F433" t="s">
        <v>69</v>
      </c>
      <c r="G433" t="s">
        <v>69</v>
      </c>
      <c r="H433" t="s">
        <v>69</v>
      </c>
      <c r="I433" t="s">
        <v>69</v>
      </c>
      <c r="J433" t="s">
        <v>69</v>
      </c>
      <c r="K433" t="s">
        <v>69</v>
      </c>
      <c r="L433" t="s">
        <v>69</v>
      </c>
      <c r="M433" t="s">
        <v>69</v>
      </c>
      <c r="N433" t="s">
        <v>69</v>
      </c>
      <c r="O433" t="s">
        <v>69</v>
      </c>
      <c r="P433" t="s">
        <v>69</v>
      </c>
      <c r="Q433" t="s">
        <v>69</v>
      </c>
      <c r="R433" t="s">
        <v>69</v>
      </c>
      <c r="S433" t="s">
        <v>69</v>
      </c>
      <c r="T433" t="s">
        <v>69</v>
      </c>
      <c r="U433" t="s">
        <v>69</v>
      </c>
      <c r="V433" t="s">
        <v>69</v>
      </c>
      <c r="W433" t="s">
        <v>69</v>
      </c>
      <c r="X433" t="s">
        <v>69</v>
      </c>
      <c r="Y433" t="s">
        <v>69</v>
      </c>
      <c r="Z433" t="s">
        <v>69</v>
      </c>
      <c r="AA433" t="s">
        <v>69</v>
      </c>
      <c r="AB433" t="s">
        <v>69</v>
      </c>
      <c r="AC433" t="s">
        <v>69</v>
      </c>
      <c r="AD433" t="s">
        <v>69</v>
      </c>
      <c r="AE433" t="s">
        <v>69</v>
      </c>
      <c r="AF433" t="s">
        <v>69</v>
      </c>
      <c r="AG433" t="s">
        <v>69</v>
      </c>
      <c r="AH433" t="s">
        <v>69</v>
      </c>
      <c r="AI433" t="s">
        <v>69</v>
      </c>
      <c r="AJ433" t="s">
        <v>69</v>
      </c>
      <c r="AK433" t="s">
        <v>69</v>
      </c>
      <c r="AL433" t="s">
        <v>69</v>
      </c>
      <c r="AM433" t="s">
        <v>69</v>
      </c>
      <c r="AN433" t="s">
        <v>69</v>
      </c>
      <c r="AO433" t="s">
        <v>69</v>
      </c>
      <c r="AP433" t="s">
        <v>69</v>
      </c>
      <c r="AQ433" t="s">
        <v>69</v>
      </c>
      <c r="AR433" t="s">
        <v>69</v>
      </c>
      <c r="AS433" t="s">
        <v>69</v>
      </c>
      <c r="AT433" t="s">
        <v>69</v>
      </c>
      <c r="AU433" t="s">
        <v>69</v>
      </c>
      <c r="AV433" t="s">
        <v>69</v>
      </c>
      <c r="AW433" t="s">
        <v>69</v>
      </c>
      <c r="AX433" t="s">
        <v>69</v>
      </c>
      <c r="AY433" t="s">
        <v>69</v>
      </c>
      <c r="AZ433" t="s">
        <v>69</v>
      </c>
      <c r="BA433" t="s">
        <v>69</v>
      </c>
      <c r="BB433" t="s">
        <v>69</v>
      </c>
      <c r="BC433" t="s">
        <v>69</v>
      </c>
      <c r="BD433" t="s">
        <v>69</v>
      </c>
      <c r="BE433" t="s">
        <v>69</v>
      </c>
      <c r="BF433" t="s">
        <v>69</v>
      </c>
      <c r="BG433" t="s">
        <v>69</v>
      </c>
      <c r="BH433" t="s">
        <v>69</v>
      </c>
      <c r="BI433" t="s">
        <v>69</v>
      </c>
      <c r="BJ433" t="s">
        <v>69</v>
      </c>
      <c r="BK433" t="s">
        <v>69</v>
      </c>
      <c r="BL433">
        <v>10.5</v>
      </c>
      <c r="BM433">
        <v>10.5</v>
      </c>
      <c r="BN433" t="s">
        <v>69</v>
      </c>
      <c r="BO433">
        <v>10</v>
      </c>
      <c r="BP433">
        <v>9.8000001900000004</v>
      </c>
      <c r="BQ433">
        <v>9.8999996199999991</v>
      </c>
      <c r="BR433">
        <v>10</v>
      </c>
      <c r="BS433" t="s">
        <v>69</v>
      </c>
      <c r="BT433">
        <v>9.6999998099999996</v>
      </c>
      <c r="BU433">
        <v>9.5</v>
      </c>
      <c r="BV433">
        <v>9.1000003800000009</v>
      </c>
      <c r="BW433">
        <v>10.100000380000001</v>
      </c>
      <c r="BX433">
        <v>10.399999619999999</v>
      </c>
      <c r="BY433">
        <v>10.899999619999999</v>
      </c>
      <c r="BZ433">
        <v>10.30000019</v>
      </c>
      <c r="CA433">
        <v>11</v>
      </c>
      <c r="CB433">
        <v>10.19999981</v>
      </c>
      <c r="CC433">
        <v>8.1999998099999996</v>
      </c>
      <c r="CD433">
        <v>8.5</v>
      </c>
      <c r="CE433">
        <v>9.3000001900000004</v>
      </c>
      <c r="CF433" t="s">
        <v>69</v>
      </c>
      <c r="CG433">
        <v>9.3999996199999991</v>
      </c>
      <c r="CH433">
        <v>9.1999998099999996</v>
      </c>
      <c r="CI433">
        <v>9.1000003800000009</v>
      </c>
      <c r="CJ433">
        <v>9</v>
      </c>
      <c r="CK433">
        <v>8.1999998099999996</v>
      </c>
      <c r="CL433">
        <v>8.1999998099999996</v>
      </c>
      <c r="CM433">
        <v>7.5999999000000003</v>
      </c>
      <c r="CN433">
        <v>7.5</v>
      </c>
      <c r="CO433">
        <v>6.6999998099999996</v>
      </c>
      <c r="CP433">
        <v>6.4000000999999997</v>
      </c>
      <c r="CQ433" t="s">
        <v>69</v>
      </c>
    </row>
    <row r="434" spans="1:95" x14ac:dyDescent="0.25">
      <c r="A434" t="str">
        <f>_xll.BFieldInfo($B$434)</f>
        <v>End of Day Option Price Bid</v>
      </c>
      <c r="B434" t="s">
        <v>6</v>
      </c>
      <c r="C434" t="s">
        <v>69</v>
      </c>
      <c r="D434" t="s">
        <v>69</v>
      </c>
      <c r="E434" t="s">
        <v>69</v>
      </c>
      <c r="F434" t="s">
        <v>69</v>
      </c>
      <c r="G434" t="s">
        <v>69</v>
      </c>
      <c r="H434" t="s">
        <v>69</v>
      </c>
      <c r="I434" t="s">
        <v>69</v>
      </c>
      <c r="J434" t="s">
        <v>69</v>
      </c>
      <c r="K434" t="s">
        <v>69</v>
      </c>
      <c r="L434" t="s">
        <v>69</v>
      </c>
      <c r="M434" t="s">
        <v>69</v>
      </c>
      <c r="N434" t="s">
        <v>69</v>
      </c>
      <c r="O434" t="s">
        <v>69</v>
      </c>
      <c r="P434" t="s">
        <v>69</v>
      </c>
      <c r="Q434" t="s">
        <v>69</v>
      </c>
      <c r="R434" t="s">
        <v>69</v>
      </c>
      <c r="S434" t="s">
        <v>69</v>
      </c>
      <c r="T434" t="s">
        <v>69</v>
      </c>
      <c r="U434" t="s">
        <v>69</v>
      </c>
      <c r="V434" t="s">
        <v>69</v>
      </c>
      <c r="W434" t="s">
        <v>69</v>
      </c>
      <c r="X434" t="s">
        <v>69</v>
      </c>
      <c r="Y434" t="s">
        <v>69</v>
      </c>
      <c r="Z434" t="s">
        <v>69</v>
      </c>
      <c r="AA434" t="s">
        <v>69</v>
      </c>
      <c r="AB434" t="s">
        <v>69</v>
      </c>
      <c r="AC434" t="s">
        <v>69</v>
      </c>
      <c r="AD434" t="s">
        <v>69</v>
      </c>
      <c r="AE434" t="s">
        <v>69</v>
      </c>
      <c r="AF434" t="s">
        <v>69</v>
      </c>
      <c r="AG434" t="s">
        <v>69</v>
      </c>
      <c r="AH434" t="s">
        <v>69</v>
      </c>
      <c r="AI434" t="s">
        <v>69</v>
      </c>
      <c r="AJ434" t="s">
        <v>69</v>
      </c>
      <c r="AK434" t="s">
        <v>69</v>
      </c>
      <c r="AL434" t="s">
        <v>69</v>
      </c>
      <c r="AM434" t="s">
        <v>69</v>
      </c>
      <c r="AN434" t="s">
        <v>69</v>
      </c>
      <c r="AO434" t="s">
        <v>69</v>
      </c>
      <c r="AP434" t="s">
        <v>69</v>
      </c>
      <c r="AQ434" t="s">
        <v>69</v>
      </c>
      <c r="AR434" t="s">
        <v>69</v>
      </c>
      <c r="AS434" t="s">
        <v>69</v>
      </c>
      <c r="AT434" t="s">
        <v>69</v>
      </c>
      <c r="AU434" t="s">
        <v>69</v>
      </c>
      <c r="AV434" t="s">
        <v>69</v>
      </c>
      <c r="AW434" t="s">
        <v>69</v>
      </c>
      <c r="AX434" t="s">
        <v>69</v>
      </c>
      <c r="AY434" t="s">
        <v>69</v>
      </c>
      <c r="AZ434" t="s">
        <v>69</v>
      </c>
      <c r="BA434" t="s">
        <v>69</v>
      </c>
      <c r="BB434" t="s">
        <v>69</v>
      </c>
      <c r="BC434" t="s">
        <v>69</v>
      </c>
      <c r="BD434" t="s">
        <v>69</v>
      </c>
      <c r="BE434" t="s">
        <v>69</v>
      </c>
      <c r="BF434" t="s">
        <v>69</v>
      </c>
      <c r="BG434" t="s">
        <v>69</v>
      </c>
      <c r="BH434" t="s">
        <v>69</v>
      </c>
      <c r="BI434" t="s">
        <v>69</v>
      </c>
      <c r="BJ434" t="s">
        <v>69</v>
      </c>
      <c r="BK434" t="s">
        <v>69</v>
      </c>
      <c r="BL434">
        <v>5.3000001900000004</v>
      </c>
      <c r="BM434">
        <v>5.5</v>
      </c>
      <c r="BN434" t="s">
        <v>69</v>
      </c>
      <c r="BO434">
        <v>6</v>
      </c>
      <c r="BP434">
        <v>5.8000001900000004</v>
      </c>
      <c r="BQ434">
        <v>6</v>
      </c>
      <c r="BR434">
        <v>6</v>
      </c>
      <c r="BS434" t="s">
        <v>69</v>
      </c>
      <c r="BT434">
        <v>6</v>
      </c>
      <c r="BU434">
        <v>5</v>
      </c>
      <c r="BV434">
        <v>5.0999999000000003</v>
      </c>
      <c r="BW434">
        <v>6</v>
      </c>
      <c r="BX434">
        <v>6.4000000999999997</v>
      </c>
      <c r="BY434">
        <v>6.9000000999999997</v>
      </c>
      <c r="BZ434">
        <v>6.4000000999999997</v>
      </c>
      <c r="CA434">
        <v>7</v>
      </c>
      <c r="CB434">
        <v>6.1999998099999996</v>
      </c>
      <c r="CC434">
        <v>5.0999999000000003</v>
      </c>
      <c r="CD434">
        <v>4.5999999000000003</v>
      </c>
      <c r="CE434">
        <v>5.4000000999999997</v>
      </c>
      <c r="CF434" t="s">
        <v>69</v>
      </c>
      <c r="CG434">
        <v>6</v>
      </c>
      <c r="CH434">
        <v>6</v>
      </c>
      <c r="CI434">
        <v>5.8000001900000004</v>
      </c>
      <c r="CJ434">
        <v>5.5999999000000003</v>
      </c>
      <c r="CK434">
        <v>4.8000001900000004</v>
      </c>
      <c r="CL434">
        <v>5.0999999000000003</v>
      </c>
      <c r="CM434">
        <v>4.5</v>
      </c>
      <c r="CN434">
        <v>4.4000000999999997</v>
      </c>
      <c r="CO434">
        <v>3.5</v>
      </c>
      <c r="CP434">
        <v>3</v>
      </c>
      <c r="CQ434" t="s">
        <v>69</v>
      </c>
    </row>
    <row r="435" spans="1:95" x14ac:dyDescent="0.25">
      <c r="A435" t="str">
        <f>_xll.BFieldInfo($B$435)</f>
        <v>End of Day Underlying Price Ask</v>
      </c>
      <c r="B435" t="s">
        <v>7</v>
      </c>
      <c r="C435" t="s">
        <v>69</v>
      </c>
      <c r="D435" t="s">
        <v>69</v>
      </c>
      <c r="E435" t="s">
        <v>69</v>
      </c>
      <c r="F435" t="s">
        <v>69</v>
      </c>
      <c r="G435" t="s">
        <v>69</v>
      </c>
      <c r="H435" t="s">
        <v>69</v>
      </c>
      <c r="I435" t="s">
        <v>69</v>
      </c>
      <c r="J435" t="s">
        <v>69</v>
      </c>
      <c r="K435" t="s">
        <v>69</v>
      </c>
      <c r="L435" t="s">
        <v>69</v>
      </c>
      <c r="M435" t="s">
        <v>69</v>
      </c>
      <c r="N435" t="s">
        <v>69</v>
      </c>
      <c r="O435" t="s">
        <v>69</v>
      </c>
      <c r="P435" t="s">
        <v>69</v>
      </c>
      <c r="Q435" t="s">
        <v>69</v>
      </c>
      <c r="R435" t="s">
        <v>69</v>
      </c>
      <c r="S435" t="s">
        <v>69</v>
      </c>
      <c r="T435" t="s">
        <v>69</v>
      </c>
      <c r="U435" t="s">
        <v>69</v>
      </c>
      <c r="V435" t="s">
        <v>69</v>
      </c>
      <c r="W435" t="s">
        <v>69</v>
      </c>
      <c r="X435" t="s">
        <v>69</v>
      </c>
      <c r="Y435" t="s">
        <v>69</v>
      </c>
      <c r="Z435" t="s">
        <v>69</v>
      </c>
      <c r="AA435" t="s">
        <v>69</v>
      </c>
      <c r="AB435" t="s">
        <v>69</v>
      </c>
      <c r="AC435" t="s">
        <v>69</v>
      </c>
      <c r="AD435" t="s">
        <v>69</v>
      </c>
      <c r="AE435" t="s">
        <v>69</v>
      </c>
      <c r="AF435" t="s">
        <v>69</v>
      </c>
      <c r="AG435" t="s">
        <v>69</v>
      </c>
      <c r="AH435" t="s">
        <v>69</v>
      </c>
      <c r="AI435" t="s">
        <v>69</v>
      </c>
      <c r="AJ435" t="s">
        <v>69</v>
      </c>
      <c r="AK435" t="s">
        <v>69</v>
      </c>
      <c r="AL435" t="s">
        <v>69</v>
      </c>
      <c r="AM435" t="s">
        <v>69</v>
      </c>
      <c r="AN435" t="s">
        <v>69</v>
      </c>
      <c r="AO435" t="s">
        <v>69</v>
      </c>
      <c r="AP435" t="s">
        <v>69</v>
      </c>
      <c r="AQ435" t="s">
        <v>69</v>
      </c>
      <c r="AR435" t="s">
        <v>69</v>
      </c>
      <c r="AS435" t="s">
        <v>69</v>
      </c>
      <c r="AT435" t="s">
        <v>69</v>
      </c>
      <c r="AU435" t="s">
        <v>69</v>
      </c>
      <c r="AV435" t="s">
        <v>69</v>
      </c>
      <c r="AW435" t="s">
        <v>69</v>
      </c>
      <c r="AX435" t="s">
        <v>69</v>
      </c>
      <c r="AY435" t="s">
        <v>69</v>
      </c>
      <c r="AZ435" t="s">
        <v>69</v>
      </c>
      <c r="BA435" t="s">
        <v>69</v>
      </c>
      <c r="BB435" t="s">
        <v>69</v>
      </c>
      <c r="BC435" t="s">
        <v>69</v>
      </c>
      <c r="BD435" t="s">
        <v>69</v>
      </c>
      <c r="BE435" t="s">
        <v>69</v>
      </c>
      <c r="BF435" t="s">
        <v>69</v>
      </c>
      <c r="BG435" t="s">
        <v>69</v>
      </c>
      <c r="BH435" t="s">
        <v>69</v>
      </c>
      <c r="BI435" t="s">
        <v>69</v>
      </c>
      <c r="BJ435" t="s">
        <v>69</v>
      </c>
      <c r="BK435" t="s">
        <v>69</v>
      </c>
      <c r="BL435">
        <v>20.31999969</v>
      </c>
      <c r="BM435">
        <v>20.260000229999999</v>
      </c>
      <c r="BN435" t="s">
        <v>69</v>
      </c>
      <c r="BO435">
        <v>20.590000150000002</v>
      </c>
      <c r="BP435">
        <v>20.329999919999999</v>
      </c>
      <c r="BQ435">
        <v>20.25</v>
      </c>
      <c r="BR435">
        <v>20.489999770000001</v>
      </c>
      <c r="BS435" t="s">
        <v>69</v>
      </c>
      <c r="BT435">
        <v>20.280000690000001</v>
      </c>
      <c r="BU435">
        <v>19.43000031</v>
      </c>
      <c r="BV435">
        <v>19.579999919999999</v>
      </c>
      <c r="BW435">
        <v>20.379999160000001</v>
      </c>
      <c r="BX435">
        <v>20.790000920000001</v>
      </c>
      <c r="BY435">
        <v>21.190000529999999</v>
      </c>
      <c r="BZ435">
        <v>20.719999309999999</v>
      </c>
      <c r="CA435">
        <v>21.354999540000001</v>
      </c>
      <c r="CB435">
        <v>20.579999919999999</v>
      </c>
      <c r="CC435">
        <v>18.760000229999999</v>
      </c>
      <c r="CD435">
        <v>19</v>
      </c>
      <c r="CE435">
        <v>19.780000690000001</v>
      </c>
      <c r="CF435" t="s">
        <v>69</v>
      </c>
      <c r="CG435">
        <v>19.790000920000001</v>
      </c>
      <c r="CH435">
        <v>19.620000839999999</v>
      </c>
      <c r="CI435">
        <v>19.559999470000001</v>
      </c>
      <c r="CJ435">
        <v>19.36000061</v>
      </c>
      <c r="CK435">
        <v>18.670000080000001</v>
      </c>
      <c r="CL435">
        <v>18.81999969</v>
      </c>
      <c r="CM435">
        <v>18.190000529999999</v>
      </c>
      <c r="CN435">
        <v>18.170000080000001</v>
      </c>
      <c r="CO435">
        <v>17.350000380000001</v>
      </c>
      <c r="CP435">
        <v>17.129999160000001</v>
      </c>
      <c r="CQ435" t="s">
        <v>69</v>
      </c>
    </row>
    <row r="436" spans="1:95" x14ac:dyDescent="0.25">
      <c r="A436" t="str">
        <f>_xll.BFieldInfo($B$436)</f>
        <v>End of Day Underlying Price Last</v>
      </c>
      <c r="B436" t="s">
        <v>8</v>
      </c>
      <c r="C436" t="s">
        <v>69</v>
      </c>
      <c r="D436" t="s">
        <v>69</v>
      </c>
      <c r="E436" t="s">
        <v>69</v>
      </c>
      <c r="F436" t="s">
        <v>69</v>
      </c>
      <c r="G436" t="s">
        <v>69</v>
      </c>
      <c r="H436" t="s">
        <v>69</v>
      </c>
      <c r="I436" t="s">
        <v>69</v>
      </c>
      <c r="J436" t="s">
        <v>69</v>
      </c>
      <c r="K436" t="s">
        <v>69</v>
      </c>
      <c r="L436" t="s">
        <v>69</v>
      </c>
      <c r="M436" t="s">
        <v>69</v>
      </c>
      <c r="N436" t="s">
        <v>69</v>
      </c>
      <c r="O436" t="s">
        <v>69</v>
      </c>
      <c r="P436" t="s">
        <v>69</v>
      </c>
      <c r="Q436" t="s">
        <v>69</v>
      </c>
      <c r="R436" t="s">
        <v>69</v>
      </c>
      <c r="S436" t="s">
        <v>69</v>
      </c>
      <c r="T436" t="s">
        <v>69</v>
      </c>
      <c r="U436" t="s">
        <v>69</v>
      </c>
      <c r="V436" t="s">
        <v>69</v>
      </c>
      <c r="W436" t="s">
        <v>69</v>
      </c>
      <c r="X436" t="s">
        <v>69</v>
      </c>
      <c r="Y436" t="s">
        <v>69</v>
      </c>
      <c r="Z436" t="s">
        <v>69</v>
      </c>
      <c r="AA436" t="s">
        <v>69</v>
      </c>
      <c r="AB436" t="s">
        <v>69</v>
      </c>
      <c r="AC436" t="s">
        <v>69</v>
      </c>
      <c r="AD436" t="s">
        <v>69</v>
      </c>
      <c r="AE436" t="s">
        <v>69</v>
      </c>
      <c r="AF436" t="s">
        <v>69</v>
      </c>
      <c r="AG436" t="s">
        <v>69</v>
      </c>
      <c r="AH436" t="s">
        <v>69</v>
      </c>
      <c r="AI436" t="s">
        <v>69</v>
      </c>
      <c r="AJ436" t="s">
        <v>69</v>
      </c>
      <c r="AK436" t="s">
        <v>69</v>
      </c>
      <c r="AL436" t="s">
        <v>69</v>
      </c>
      <c r="AM436" t="s">
        <v>69</v>
      </c>
      <c r="AN436" t="s">
        <v>69</v>
      </c>
      <c r="AO436" t="s">
        <v>69</v>
      </c>
      <c r="AP436" t="s">
        <v>69</v>
      </c>
      <c r="AQ436" t="s">
        <v>69</v>
      </c>
      <c r="AR436" t="s">
        <v>69</v>
      </c>
      <c r="AS436" t="s">
        <v>69</v>
      </c>
      <c r="AT436" t="s">
        <v>69</v>
      </c>
      <c r="AU436" t="s">
        <v>69</v>
      </c>
      <c r="AV436" t="s">
        <v>69</v>
      </c>
      <c r="AW436" t="s">
        <v>69</v>
      </c>
      <c r="AX436" t="s">
        <v>69</v>
      </c>
      <c r="AY436" t="s">
        <v>69</v>
      </c>
      <c r="AZ436" t="s">
        <v>69</v>
      </c>
      <c r="BA436" t="s">
        <v>69</v>
      </c>
      <c r="BB436" t="s">
        <v>69</v>
      </c>
      <c r="BC436" t="s">
        <v>69</v>
      </c>
      <c r="BD436" t="s">
        <v>69</v>
      </c>
      <c r="BE436" t="s">
        <v>69</v>
      </c>
      <c r="BF436" t="s">
        <v>69</v>
      </c>
      <c r="BG436" t="s">
        <v>69</v>
      </c>
      <c r="BH436" t="s">
        <v>69</v>
      </c>
      <c r="BI436" t="s">
        <v>69</v>
      </c>
      <c r="BJ436" t="s">
        <v>69</v>
      </c>
      <c r="BK436" t="s">
        <v>69</v>
      </c>
      <c r="BL436" t="s">
        <v>69</v>
      </c>
      <c r="BM436" t="s">
        <v>69</v>
      </c>
      <c r="BN436" t="s">
        <v>69</v>
      </c>
      <c r="BO436" t="s">
        <v>69</v>
      </c>
      <c r="BP436" t="s">
        <v>69</v>
      </c>
      <c r="BQ436" t="s">
        <v>69</v>
      </c>
      <c r="BR436" t="s">
        <v>69</v>
      </c>
      <c r="BS436" t="s">
        <v>69</v>
      </c>
      <c r="BT436" t="s">
        <v>69</v>
      </c>
      <c r="BU436" t="s">
        <v>69</v>
      </c>
      <c r="BV436" t="s">
        <v>69</v>
      </c>
      <c r="BW436" t="s">
        <v>69</v>
      </c>
      <c r="BX436" t="s">
        <v>69</v>
      </c>
      <c r="BY436" t="s">
        <v>69</v>
      </c>
      <c r="BZ436" t="s">
        <v>69</v>
      </c>
      <c r="CA436" t="s">
        <v>69</v>
      </c>
      <c r="CB436" t="s">
        <v>69</v>
      </c>
      <c r="CC436" t="s">
        <v>69</v>
      </c>
      <c r="CD436" t="s">
        <v>69</v>
      </c>
      <c r="CE436" t="s">
        <v>69</v>
      </c>
      <c r="CF436" t="s">
        <v>69</v>
      </c>
      <c r="CG436" t="s">
        <v>69</v>
      </c>
      <c r="CH436" t="s">
        <v>69</v>
      </c>
      <c r="CI436" t="s">
        <v>69</v>
      </c>
      <c r="CJ436" t="s">
        <v>69</v>
      </c>
      <c r="CK436" t="s">
        <v>69</v>
      </c>
      <c r="CL436" t="s">
        <v>69</v>
      </c>
      <c r="CM436" t="s">
        <v>69</v>
      </c>
      <c r="CN436" t="s">
        <v>69</v>
      </c>
      <c r="CO436" t="s">
        <v>69</v>
      </c>
      <c r="CP436" t="s">
        <v>69</v>
      </c>
      <c r="CQ436" t="s">
        <v>69</v>
      </c>
    </row>
    <row r="438" spans="1:95" x14ac:dyDescent="0.25">
      <c r="A438" t="s">
        <v>66</v>
      </c>
      <c r="B438" t="s">
        <v>3</v>
      </c>
      <c r="C438" s="1">
        <f>_xll.BDH($A$438,$B$439:$B$443,$B$1,$B$2,"Dir=H","CDR=5D","Days=A","Fill=-","FX=USD","Dts=S","cols=93;rows=6")</f>
        <v>43735</v>
      </c>
      <c r="D438" s="1">
        <v>43738</v>
      </c>
      <c r="E438" s="1">
        <v>43739</v>
      </c>
      <c r="F438" s="1">
        <v>43740</v>
      </c>
      <c r="G438" s="1">
        <v>43741</v>
      </c>
      <c r="H438" s="1">
        <v>43742</v>
      </c>
      <c r="I438" s="1">
        <v>43745</v>
      </c>
      <c r="J438" s="1">
        <v>43746</v>
      </c>
      <c r="K438" s="1">
        <v>43747</v>
      </c>
      <c r="L438" s="1">
        <v>43748</v>
      </c>
      <c r="M438" s="1">
        <v>43749</v>
      </c>
      <c r="N438" s="1">
        <v>43752</v>
      </c>
      <c r="O438" s="1">
        <v>43753</v>
      </c>
      <c r="P438" s="1">
        <v>43754</v>
      </c>
      <c r="Q438" s="1">
        <v>43755</v>
      </c>
      <c r="R438" s="1">
        <v>43756</v>
      </c>
      <c r="S438" s="1">
        <v>43759</v>
      </c>
      <c r="T438" s="1">
        <v>43760</v>
      </c>
      <c r="U438" s="1">
        <v>43761</v>
      </c>
      <c r="V438" s="1">
        <v>43762</v>
      </c>
      <c r="W438" s="1">
        <v>43763</v>
      </c>
      <c r="X438" s="1">
        <v>43766</v>
      </c>
      <c r="Y438" s="1">
        <v>43767</v>
      </c>
      <c r="Z438" s="1">
        <v>43768</v>
      </c>
      <c r="AA438" s="1">
        <v>43769</v>
      </c>
      <c r="AB438" s="1">
        <v>43770</v>
      </c>
      <c r="AC438" s="1">
        <v>43773</v>
      </c>
      <c r="AD438" s="1">
        <v>43774</v>
      </c>
      <c r="AE438" s="1">
        <v>43775</v>
      </c>
      <c r="AF438" s="1">
        <v>43776</v>
      </c>
      <c r="AG438" s="1">
        <v>43777</v>
      </c>
      <c r="AH438" s="1">
        <v>43780</v>
      </c>
      <c r="AI438" s="1">
        <v>43781</v>
      </c>
      <c r="AJ438" s="1">
        <v>43782</v>
      </c>
      <c r="AK438" s="1">
        <v>43783</v>
      </c>
      <c r="AL438" s="1">
        <v>43784</v>
      </c>
      <c r="AM438" s="1">
        <v>43787</v>
      </c>
      <c r="AN438" s="1">
        <v>43788</v>
      </c>
      <c r="AO438" s="1">
        <v>43789</v>
      </c>
      <c r="AP438" s="1">
        <v>43790</v>
      </c>
      <c r="AQ438" s="1">
        <v>43791</v>
      </c>
      <c r="AR438" s="1">
        <v>43794</v>
      </c>
      <c r="AS438" s="1">
        <v>43795</v>
      </c>
      <c r="AT438" s="1">
        <v>43796</v>
      </c>
      <c r="AU438" s="1">
        <v>43797</v>
      </c>
      <c r="AV438" s="1">
        <v>43798</v>
      </c>
      <c r="AW438" s="1">
        <v>43801</v>
      </c>
      <c r="AX438" s="1">
        <v>43802</v>
      </c>
      <c r="AY438" s="1">
        <v>43803</v>
      </c>
      <c r="AZ438" s="1">
        <v>43804</v>
      </c>
      <c r="BA438" s="1">
        <v>43805</v>
      </c>
      <c r="BB438" s="1">
        <v>43808</v>
      </c>
      <c r="BC438" s="1">
        <v>43809</v>
      </c>
      <c r="BD438" s="1">
        <v>43810</v>
      </c>
      <c r="BE438" s="1">
        <v>43811</v>
      </c>
      <c r="BF438" s="1">
        <v>43812</v>
      </c>
      <c r="BG438" s="1">
        <v>43815</v>
      </c>
      <c r="BH438" s="1">
        <v>43816</v>
      </c>
      <c r="BI438" s="1">
        <v>43817</v>
      </c>
      <c r="BJ438" s="1">
        <v>43818</v>
      </c>
      <c r="BK438" s="1">
        <v>43819</v>
      </c>
      <c r="BL438" s="1">
        <v>43822</v>
      </c>
      <c r="BM438" s="1">
        <v>43823</v>
      </c>
      <c r="BN438" s="1">
        <v>43824</v>
      </c>
      <c r="BO438" s="1">
        <v>43825</v>
      </c>
      <c r="BP438" s="1">
        <v>43826</v>
      </c>
      <c r="BQ438" s="1">
        <v>43829</v>
      </c>
      <c r="BR438" s="1">
        <v>43830</v>
      </c>
      <c r="BS438" s="1">
        <v>43831</v>
      </c>
      <c r="BT438" s="1">
        <v>43832</v>
      </c>
      <c r="BU438" s="1">
        <v>43833</v>
      </c>
      <c r="BV438" s="1">
        <v>43836</v>
      </c>
      <c r="BW438" s="1">
        <v>43837</v>
      </c>
      <c r="BX438" s="1">
        <v>43838</v>
      </c>
      <c r="BY438" s="1">
        <v>43839</v>
      </c>
      <c r="BZ438" s="1">
        <v>43840</v>
      </c>
      <c r="CA438" s="1">
        <v>43843</v>
      </c>
      <c r="CB438" s="1">
        <v>43844</v>
      </c>
      <c r="CC438" s="1">
        <v>43845</v>
      </c>
      <c r="CD438" s="1">
        <v>43846</v>
      </c>
      <c r="CE438" s="1">
        <v>43847</v>
      </c>
      <c r="CF438" s="1">
        <v>43850</v>
      </c>
      <c r="CG438" s="1">
        <v>43851</v>
      </c>
      <c r="CH438" s="1">
        <v>43852</v>
      </c>
      <c r="CI438" s="1">
        <v>43853</v>
      </c>
      <c r="CJ438" s="1">
        <v>43854</v>
      </c>
      <c r="CK438" s="1">
        <v>43857</v>
      </c>
      <c r="CL438" s="1">
        <v>43858</v>
      </c>
      <c r="CM438" s="1">
        <v>43859</v>
      </c>
      <c r="CN438" s="1">
        <v>43860</v>
      </c>
      <c r="CO438" s="1">
        <v>43861</v>
      </c>
      <c r="CP438" s="1">
        <v>43864</v>
      </c>
      <c r="CQ438" s="1">
        <v>43865</v>
      </c>
    </row>
    <row r="439" spans="1:95" x14ac:dyDescent="0.25">
      <c r="A439" t="str">
        <f>_xll.BFieldInfo($B$439)</f>
        <v>Implied Volatility Using Ask Price</v>
      </c>
      <c r="B439" t="s">
        <v>4</v>
      </c>
      <c r="C439" t="s">
        <v>69</v>
      </c>
      <c r="D439" t="s">
        <v>69</v>
      </c>
      <c r="E439" t="s">
        <v>69</v>
      </c>
      <c r="F439" t="s">
        <v>69</v>
      </c>
      <c r="G439" t="s">
        <v>69</v>
      </c>
      <c r="H439" t="s">
        <v>69</v>
      </c>
      <c r="I439" t="s">
        <v>69</v>
      </c>
      <c r="J439" t="s">
        <v>69</v>
      </c>
      <c r="K439" t="s">
        <v>69</v>
      </c>
      <c r="L439" t="s">
        <v>69</v>
      </c>
      <c r="M439" t="s">
        <v>69</v>
      </c>
      <c r="N439" t="s">
        <v>69</v>
      </c>
      <c r="O439" t="s">
        <v>69</v>
      </c>
      <c r="P439" t="s">
        <v>69</v>
      </c>
      <c r="Q439" t="s">
        <v>69</v>
      </c>
      <c r="R439" t="s">
        <v>69</v>
      </c>
      <c r="S439" t="s">
        <v>69</v>
      </c>
      <c r="T439" t="s">
        <v>69</v>
      </c>
      <c r="U439" t="s">
        <v>69</v>
      </c>
      <c r="V439" t="s">
        <v>69</v>
      </c>
      <c r="W439" t="s">
        <v>69</v>
      </c>
      <c r="X439" t="s">
        <v>69</v>
      </c>
      <c r="Y439" t="s">
        <v>69</v>
      </c>
      <c r="Z439" t="s">
        <v>69</v>
      </c>
      <c r="AA439" t="s">
        <v>69</v>
      </c>
      <c r="AB439" t="s">
        <v>69</v>
      </c>
      <c r="AC439" t="s">
        <v>69</v>
      </c>
      <c r="AD439" t="s">
        <v>69</v>
      </c>
      <c r="AE439" t="s">
        <v>69</v>
      </c>
      <c r="AF439" t="s">
        <v>69</v>
      </c>
      <c r="AG439" t="s">
        <v>69</v>
      </c>
      <c r="AH439" t="s">
        <v>69</v>
      </c>
      <c r="AI439" t="s">
        <v>69</v>
      </c>
      <c r="AJ439" t="s">
        <v>69</v>
      </c>
      <c r="AK439" t="s">
        <v>69</v>
      </c>
      <c r="AL439" t="s">
        <v>69</v>
      </c>
      <c r="AM439" t="s">
        <v>69</v>
      </c>
      <c r="AN439" t="s">
        <v>69</v>
      </c>
      <c r="AO439" t="s">
        <v>69</v>
      </c>
      <c r="AP439" t="s">
        <v>69</v>
      </c>
      <c r="AQ439" t="s">
        <v>69</v>
      </c>
      <c r="AR439" t="s">
        <v>69</v>
      </c>
      <c r="AS439" t="s">
        <v>69</v>
      </c>
      <c r="AT439" t="s">
        <v>69</v>
      </c>
      <c r="AU439" t="s">
        <v>69</v>
      </c>
      <c r="AV439" t="s">
        <v>69</v>
      </c>
      <c r="AW439" t="s">
        <v>69</v>
      </c>
      <c r="AX439" t="s">
        <v>69</v>
      </c>
      <c r="AY439" t="s">
        <v>69</v>
      </c>
      <c r="AZ439" t="s">
        <v>69</v>
      </c>
      <c r="BA439" t="s">
        <v>69</v>
      </c>
      <c r="BB439" t="s">
        <v>69</v>
      </c>
      <c r="BC439" t="s">
        <v>69</v>
      </c>
      <c r="BD439" t="s">
        <v>69</v>
      </c>
      <c r="BE439" t="s">
        <v>69</v>
      </c>
      <c r="BF439" t="s">
        <v>69</v>
      </c>
      <c r="BG439" t="s">
        <v>69</v>
      </c>
      <c r="BH439" t="s">
        <v>69</v>
      </c>
      <c r="BI439" t="s">
        <v>69</v>
      </c>
      <c r="BJ439" t="s">
        <v>69</v>
      </c>
      <c r="BK439" t="s">
        <v>69</v>
      </c>
      <c r="BL439">
        <v>89.897999999999996</v>
      </c>
      <c r="BM439">
        <v>106.327</v>
      </c>
      <c r="BN439" t="s">
        <v>69</v>
      </c>
      <c r="BO439">
        <v>87.013999999999996</v>
      </c>
      <c r="BP439">
        <v>81.221999999999994</v>
      </c>
      <c r="BQ439">
        <v>148.39599999999999</v>
      </c>
      <c r="BR439">
        <v>93.647999999999996</v>
      </c>
      <c r="BS439" t="s">
        <v>69</v>
      </c>
      <c r="BT439">
        <v>91.399000000000001</v>
      </c>
      <c r="BU439">
        <v>100.032</v>
      </c>
      <c r="BV439">
        <v>105.28</v>
      </c>
      <c r="BW439">
        <v>96.843000000000004</v>
      </c>
      <c r="BX439">
        <v>93.075000000000003</v>
      </c>
      <c r="BY439">
        <v>146.958</v>
      </c>
      <c r="BZ439">
        <v>89.072999999999993</v>
      </c>
      <c r="CA439">
        <v>88.713999999999999</v>
      </c>
      <c r="CB439">
        <v>88.21</v>
      </c>
      <c r="CC439">
        <v>93.935000000000002</v>
      </c>
      <c r="CD439">
        <v>102.02800000000001</v>
      </c>
      <c r="CE439">
        <v>94.363</v>
      </c>
      <c r="CF439" t="s">
        <v>69</v>
      </c>
      <c r="CG439">
        <v>107.93600000000001</v>
      </c>
      <c r="CH439">
        <v>107.458</v>
      </c>
      <c r="CI439">
        <v>105.645</v>
      </c>
      <c r="CJ439">
        <v>110.989</v>
      </c>
      <c r="CK439">
        <v>116.74</v>
      </c>
      <c r="CL439">
        <v>119.214</v>
      </c>
      <c r="CM439">
        <v>113.03100000000001</v>
      </c>
      <c r="CN439">
        <v>102.102</v>
      </c>
      <c r="CO439">
        <v>100.749</v>
      </c>
      <c r="CP439">
        <v>126.77</v>
      </c>
      <c r="CQ439" t="s">
        <v>69</v>
      </c>
    </row>
    <row r="440" spans="1:95" x14ac:dyDescent="0.25">
      <c r="A440" t="str">
        <f>_xll.BFieldInfo($B$440)</f>
        <v>End of Day Option Price Ask</v>
      </c>
      <c r="B440" t="s">
        <v>5</v>
      </c>
      <c r="C440" t="s">
        <v>69</v>
      </c>
      <c r="D440" t="s">
        <v>69</v>
      </c>
      <c r="E440" t="s">
        <v>69</v>
      </c>
      <c r="F440" t="s">
        <v>69</v>
      </c>
      <c r="G440" t="s">
        <v>69</v>
      </c>
      <c r="H440" t="s">
        <v>69</v>
      </c>
      <c r="I440" t="s">
        <v>69</v>
      </c>
      <c r="J440" t="s">
        <v>69</v>
      </c>
      <c r="K440" t="s">
        <v>69</v>
      </c>
      <c r="L440" t="s">
        <v>69</v>
      </c>
      <c r="M440" t="s">
        <v>69</v>
      </c>
      <c r="N440" t="s">
        <v>69</v>
      </c>
      <c r="O440" t="s">
        <v>69</v>
      </c>
      <c r="P440" t="s">
        <v>69</v>
      </c>
      <c r="Q440" t="s">
        <v>69</v>
      </c>
      <c r="R440" t="s">
        <v>69</v>
      </c>
      <c r="S440" t="s">
        <v>69</v>
      </c>
      <c r="T440" t="s">
        <v>69</v>
      </c>
      <c r="U440" t="s">
        <v>69</v>
      </c>
      <c r="V440" t="s">
        <v>69</v>
      </c>
      <c r="W440" t="s">
        <v>69</v>
      </c>
      <c r="X440" t="s">
        <v>69</v>
      </c>
      <c r="Y440" t="s">
        <v>69</v>
      </c>
      <c r="Z440" t="s">
        <v>69</v>
      </c>
      <c r="AA440" t="s">
        <v>69</v>
      </c>
      <c r="AB440" t="s">
        <v>69</v>
      </c>
      <c r="AC440" t="s">
        <v>69</v>
      </c>
      <c r="AD440" t="s">
        <v>69</v>
      </c>
      <c r="AE440" t="s">
        <v>69</v>
      </c>
      <c r="AF440" t="s">
        <v>69</v>
      </c>
      <c r="AG440" t="s">
        <v>69</v>
      </c>
      <c r="AH440" t="s">
        <v>69</v>
      </c>
      <c r="AI440" t="s">
        <v>69</v>
      </c>
      <c r="AJ440" t="s">
        <v>69</v>
      </c>
      <c r="AK440" t="s">
        <v>69</v>
      </c>
      <c r="AL440" t="s">
        <v>69</v>
      </c>
      <c r="AM440" t="s">
        <v>69</v>
      </c>
      <c r="AN440" t="s">
        <v>69</v>
      </c>
      <c r="AO440" t="s">
        <v>69</v>
      </c>
      <c r="AP440" t="s">
        <v>69</v>
      </c>
      <c r="AQ440" t="s">
        <v>69</v>
      </c>
      <c r="AR440" t="s">
        <v>69</v>
      </c>
      <c r="AS440" t="s">
        <v>69</v>
      </c>
      <c r="AT440" t="s">
        <v>69</v>
      </c>
      <c r="AU440" t="s">
        <v>69</v>
      </c>
      <c r="AV440" t="s">
        <v>69</v>
      </c>
      <c r="AW440" t="s">
        <v>69</v>
      </c>
      <c r="AX440" t="s">
        <v>69</v>
      </c>
      <c r="AY440" t="s">
        <v>69</v>
      </c>
      <c r="AZ440" t="s">
        <v>69</v>
      </c>
      <c r="BA440" t="s">
        <v>69</v>
      </c>
      <c r="BB440" t="s">
        <v>69</v>
      </c>
      <c r="BC440" t="s">
        <v>69</v>
      </c>
      <c r="BD440" t="s">
        <v>69</v>
      </c>
      <c r="BE440" t="s">
        <v>69</v>
      </c>
      <c r="BF440" t="s">
        <v>69</v>
      </c>
      <c r="BG440" t="s">
        <v>69</v>
      </c>
      <c r="BH440" t="s">
        <v>69</v>
      </c>
      <c r="BI440" t="s">
        <v>69</v>
      </c>
      <c r="BJ440" t="s">
        <v>69</v>
      </c>
      <c r="BK440" t="s">
        <v>69</v>
      </c>
      <c r="BL440">
        <v>1.14999998</v>
      </c>
      <c r="BM440">
        <v>1.25</v>
      </c>
      <c r="BN440" t="s">
        <v>69</v>
      </c>
      <c r="BO440">
        <v>1.25</v>
      </c>
      <c r="BP440">
        <v>1.25</v>
      </c>
      <c r="BQ440">
        <v>2.2000000499999999</v>
      </c>
      <c r="BR440">
        <v>1.89999998</v>
      </c>
      <c r="BS440" t="s">
        <v>69</v>
      </c>
      <c r="BT440">
        <v>1.7000000499999999</v>
      </c>
      <c r="BU440">
        <v>1.60000002</v>
      </c>
      <c r="BV440">
        <v>1.5</v>
      </c>
      <c r="BW440">
        <v>1.2999999500000001</v>
      </c>
      <c r="BX440">
        <v>1</v>
      </c>
      <c r="BY440">
        <v>1.2000000500000001</v>
      </c>
      <c r="BZ440">
        <v>0.69999999000000002</v>
      </c>
      <c r="CA440">
        <v>0.64999998000000003</v>
      </c>
      <c r="CB440">
        <v>0.75</v>
      </c>
      <c r="CC440">
        <v>0.85000001999999997</v>
      </c>
      <c r="CD440">
        <v>1.14999998</v>
      </c>
      <c r="CE440">
        <v>1.0499999499999999</v>
      </c>
      <c r="CF440" t="s">
        <v>69</v>
      </c>
      <c r="CG440">
        <v>1.25</v>
      </c>
      <c r="CH440">
        <v>1.2000000500000001</v>
      </c>
      <c r="CI440">
        <v>0.89999998000000003</v>
      </c>
      <c r="CJ440">
        <v>0.75</v>
      </c>
      <c r="CK440">
        <v>0.69999999000000002</v>
      </c>
      <c r="CL440">
        <v>0.64999998000000003</v>
      </c>
      <c r="CM440">
        <v>0.55000000999999998</v>
      </c>
      <c r="CN440">
        <v>0.1</v>
      </c>
      <c r="CO440">
        <v>0.05</v>
      </c>
      <c r="CP440">
        <v>0.05</v>
      </c>
      <c r="CQ440" t="s">
        <v>69</v>
      </c>
    </row>
    <row r="441" spans="1:95" x14ac:dyDescent="0.25">
      <c r="A441" t="str">
        <f>_xll.BFieldInfo($B$441)</f>
        <v>End of Day Option Price Bid</v>
      </c>
      <c r="B441" t="s">
        <v>6</v>
      </c>
      <c r="C441" t="s">
        <v>69</v>
      </c>
      <c r="D441" t="s">
        <v>69</v>
      </c>
      <c r="E441" t="s">
        <v>69</v>
      </c>
      <c r="F441" t="s">
        <v>69</v>
      </c>
      <c r="G441" t="s">
        <v>69</v>
      </c>
      <c r="H441" t="s">
        <v>69</v>
      </c>
      <c r="I441" t="s">
        <v>69</v>
      </c>
      <c r="J441" t="s">
        <v>69</v>
      </c>
      <c r="K441" t="s">
        <v>69</v>
      </c>
      <c r="L441" t="s">
        <v>69</v>
      </c>
      <c r="M441" t="s">
        <v>69</v>
      </c>
      <c r="N441" t="s">
        <v>69</v>
      </c>
      <c r="O441" t="s">
        <v>69</v>
      </c>
      <c r="P441" t="s">
        <v>69</v>
      </c>
      <c r="Q441" t="s">
        <v>69</v>
      </c>
      <c r="R441" t="s">
        <v>69</v>
      </c>
      <c r="S441" t="s">
        <v>69</v>
      </c>
      <c r="T441" t="s">
        <v>69</v>
      </c>
      <c r="U441" t="s">
        <v>69</v>
      </c>
      <c r="V441" t="s">
        <v>69</v>
      </c>
      <c r="W441" t="s">
        <v>69</v>
      </c>
      <c r="X441" t="s">
        <v>69</v>
      </c>
      <c r="Y441" t="s">
        <v>69</v>
      </c>
      <c r="Z441" t="s">
        <v>69</v>
      </c>
      <c r="AA441" t="s">
        <v>69</v>
      </c>
      <c r="AB441" t="s">
        <v>69</v>
      </c>
      <c r="AC441" t="s">
        <v>69</v>
      </c>
      <c r="AD441" t="s">
        <v>69</v>
      </c>
      <c r="AE441" t="s">
        <v>69</v>
      </c>
      <c r="AF441" t="s">
        <v>69</v>
      </c>
      <c r="AG441" t="s">
        <v>69</v>
      </c>
      <c r="AH441" t="s">
        <v>69</v>
      </c>
      <c r="AI441" t="s">
        <v>69</v>
      </c>
      <c r="AJ441" t="s">
        <v>69</v>
      </c>
      <c r="AK441" t="s">
        <v>69</v>
      </c>
      <c r="AL441" t="s">
        <v>69</v>
      </c>
      <c r="AM441" t="s">
        <v>69</v>
      </c>
      <c r="AN441" t="s">
        <v>69</v>
      </c>
      <c r="AO441" t="s">
        <v>69</v>
      </c>
      <c r="AP441" t="s">
        <v>69</v>
      </c>
      <c r="AQ441" t="s">
        <v>69</v>
      </c>
      <c r="AR441" t="s">
        <v>69</v>
      </c>
      <c r="AS441" t="s">
        <v>69</v>
      </c>
      <c r="AT441" t="s">
        <v>69</v>
      </c>
      <c r="AU441" t="s">
        <v>69</v>
      </c>
      <c r="AV441" t="s">
        <v>69</v>
      </c>
      <c r="AW441" t="s">
        <v>69</v>
      </c>
      <c r="AX441" t="s">
        <v>69</v>
      </c>
      <c r="AY441" t="s">
        <v>69</v>
      </c>
      <c r="AZ441" t="s">
        <v>69</v>
      </c>
      <c r="BA441" t="s">
        <v>69</v>
      </c>
      <c r="BB441" t="s">
        <v>69</v>
      </c>
      <c r="BC441" t="s">
        <v>69</v>
      </c>
      <c r="BD441" t="s">
        <v>69</v>
      </c>
      <c r="BE441" t="s">
        <v>69</v>
      </c>
      <c r="BF441" t="s">
        <v>69</v>
      </c>
      <c r="BG441" t="s">
        <v>69</v>
      </c>
      <c r="BH441" t="s">
        <v>69</v>
      </c>
      <c r="BI441" t="s">
        <v>69</v>
      </c>
      <c r="BJ441" t="s">
        <v>69</v>
      </c>
      <c r="BK441" t="s">
        <v>69</v>
      </c>
      <c r="BL441">
        <v>0.94999999000000002</v>
      </c>
      <c r="BM441">
        <v>0.80000000999999998</v>
      </c>
      <c r="BN441" t="s">
        <v>69</v>
      </c>
      <c r="BO441">
        <v>1</v>
      </c>
      <c r="BP441">
        <v>1.14999998</v>
      </c>
      <c r="BQ441">
        <v>1.10000002</v>
      </c>
      <c r="BR441">
        <v>1.75</v>
      </c>
      <c r="BS441" t="s">
        <v>69</v>
      </c>
      <c r="BT441">
        <v>1.5499999500000001</v>
      </c>
      <c r="BU441">
        <v>1.4500000499999999</v>
      </c>
      <c r="BV441">
        <v>1.2999999500000001</v>
      </c>
      <c r="BW441">
        <v>1.14999998</v>
      </c>
      <c r="BX441">
        <v>0.85000001999999997</v>
      </c>
      <c r="BY441">
        <v>0.60000001999999997</v>
      </c>
      <c r="BZ441">
        <v>0.60000001999999997</v>
      </c>
      <c r="CA441">
        <v>0.55000000999999998</v>
      </c>
      <c r="CB441">
        <v>0.64999998000000003</v>
      </c>
      <c r="CC441">
        <v>0.69999999000000002</v>
      </c>
      <c r="CD441">
        <v>1</v>
      </c>
      <c r="CE441">
        <v>0.89999998000000003</v>
      </c>
      <c r="CF441" t="s">
        <v>69</v>
      </c>
      <c r="CG441">
        <v>1.14999998</v>
      </c>
      <c r="CH441">
        <v>1.0499999499999999</v>
      </c>
      <c r="CI441">
        <v>0.75</v>
      </c>
      <c r="CJ441">
        <v>0.60000001999999997</v>
      </c>
      <c r="CK441">
        <v>0.60000001999999997</v>
      </c>
      <c r="CL441">
        <v>0.5</v>
      </c>
      <c r="CM441">
        <v>0.40000001000000002</v>
      </c>
      <c r="CN441">
        <v>0.05</v>
      </c>
      <c r="CO441" t="s">
        <v>69</v>
      </c>
      <c r="CP441" t="s">
        <v>69</v>
      </c>
      <c r="CQ441" t="s">
        <v>69</v>
      </c>
    </row>
    <row r="442" spans="1:95" x14ac:dyDescent="0.25">
      <c r="A442" t="str">
        <f>_xll.BFieldInfo($B$442)</f>
        <v>End of Day Underlying Price Ask</v>
      </c>
      <c r="B442" t="s">
        <v>7</v>
      </c>
      <c r="C442" t="s">
        <v>69</v>
      </c>
      <c r="D442" t="s">
        <v>69</v>
      </c>
      <c r="E442" t="s">
        <v>69</v>
      </c>
      <c r="F442" t="s">
        <v>69</v>
      </c>
      <c r="G442" t="s">
        <v>69</v>
      </c>
      <c r="H442" t="s">
        <v>69</v>
      </c>
      <c r="I442" t="s">
        <v>69</v>
      </c>
      <c r="J442" t="s">
        <v>69</v>
      </c>
      <c r="K442" t="s">
        <v>69</v>
      </c>
      <c r="L442" t="s">
        <v>69</v>
      </c>
      <c r="M442" t="s">
        <v>69</v>
      </c>
      <c r="N442" t="s">
        <v>69</v>
      </c>
      <c r="O442" t="s">
        <v>69</v>
      </c>
      <c r="P442" t="s">
        <v>69</v>
      </c>
      <c r="Q442" t="s">
        <v>69</v>
      </c>
      <c r="R442" t="s">
        <v>69</v>
      </c>
      <c r="S442" t="s">
        <v>69</v>
      </c>
      <c r="T442" t="s">
        <v>69</v>
      </c>
      <c r="U442" t="s">
        <v>69</v>
      </c>
      <c r="V442" t="s">
        <v>69</v>
      </c>
      <c r="W442" t="s">
        <v>69</v>
      </c>
      <c r="X442" t="s">
        <v>69</v>
      </c>
      <c r="Y442" t="s">
        <v>69</v>
      </c>
      <c r="Z442" t="s">
        <v>69</v>
      </c>
      <c r="AA442" t="s">
        <v>69</v>
      </c>
      <c r="AB442" t="s">
        <v>69</v>
      </c>
      <c r="AC442" t="s">
        <v>69</v>
      </c>
      <c r="AD442" t="s">
        <v>69</v>
      </c>
      <c r="AE442" t="s">
        <v>69</v>
      </c>
      <c r="AF442" t="s">
        <v>69</v>
      </c>
      <c r="AG442" t="s">
        <v>69</v>
      </c>
      <c r="AH442" t="s">
        <v>69</v>
      </c>
      <c r="AI442" t="s">
        <v>69</v>
      </c>
      <c r="AJ442" t="s">
        <v>69</v>
      </c>
      <c r="AK442" t="s">
        <v>69</v>
      </c>
      <c r="AL442" t="s">
        <v>69</v>
      </c>
      <c r="AM442" t="s">
        <v>69</v>
      </c>
      <c r="AN442" t="s">
        <v>69</v>
      </c>
      <c r="AO442" t="s">
        <v>69</v>
      </c>
      <c r="AP442" t="s">
        <v>69</v>
      </c>
      <c r="AQ442" t="s">
        <v>69</v>
      </c>
      <c r="AR442" t="s">
        <v>69</v>
      </c>
      <c r="AS442" t="s">
        <v>69</v>
      </c>
      <c r="AT442" t="s">
        <v>69</v>
      </c>
      <c r="AU442" t="s">
        <v>69</v>
      </c>
      <c r="AV442" t="s">
        <v>69</v>
      </c>
      <c r="AW442" t="s">
        <v>69</v>
      </c>
      <c r="AX442" t="s">
        <v>69</v>
      </c>
      <c r="AY442" t="s">
        <v>69</v>
      </c>
      <c r="AZ442" t="s">
        <v>69</v>
      </c>
      <c r="BA442" t="s">
        <v>69</v>
      </c>
      <c r="BB442" t="s">
        <v>69</v>
      </c>
      <c r="BC442" t="s">
        <v>69</v>
      </c>
      <c r="BD442" t="s">
        <v>69</v>
      </c>
      <c r="BE442" t="s">
        <v>69</v>
      </c>
      <c r="BF442" t="s">
        <v>69</v>
      </c>
      <c r="BG442" t="s">
        <v>69</v>
      </c>
      <c r="BH442" t="s">
        <v>69</v>
      </c>
      <c r="BI442" t="s">
        <v>69</v>
      </c>
      <c r="BJ442" t="s">
        <v>69</v>
      </c>
      <c r="BK442" t="s">
        <v>69</v>
      </c>
      <c r="BL442">
        <v>5.6550002099999999</v>
      </c>
      <c r="BM442">
        <v>5.6199998899999999</v>
      </c>
      <c r="BN442" t="s">
        <v>69</v>
      </c>
      <c r="BO442">
        <v>5.8499999000000003</v>
      </c>
      <c r="BP442">
        <v>5.9149999600000003</v>
      </c>
      <c r="BQ442">
        <v>6.5399999600000003</v>
      </c>
      <c r="BR442">
        <v>6.6500000999999997</v>
      </c>
      <c r="BS442" t="s">
        <v>69</v>
      </c>
      <c r="BT442">
        <v>6.44000006</v>
      </c>
      <c r="BU442">
        <v>6.2550001100000001</v>
      </c>
      <c r="BV442">
        <v>6.1100001300000004</v>
      </c>
      <c r="BW442">
        <v>5.9299998299999999</v>
      </c>
      <c r="BX442">
        <v>5.55999994</v>
      </c>
      <c r="BY442">
        <v>5.3200001700000001</v>
      </c>
      <c r="BZ442">
        <v>5.1624999000000003</v>
      </c>
      <c r="CA442">
        <v>5.1199998899999999</v>
      </c>
      <c r="CB442">
        <v>5.3000001900000004</v>
      </c>
      <c r="CC442">
        <v>5.4099001900000001</v>
      </c>
      <c r="CD442">
        <v>5.7800002099999999</v>
      </c>
      <c r="CE442">
        <v>5.7167000799999999</v>
      </c>
      <c r="CF442" t="s">
        <v>69</v>
      </c>
      <c r="CG442">
        <v>5.9299998299999999</v>
      </c>
      <c r="CH442">
        <v>5.8800001100000001</v>
      </c>
      <c r="CI442">
        <v>5.4899997699999998</v>
      </c>
      <c r="CJ442">
        <v>5.2301001500000002</v>
      </c>
      <c r="CK442">
        <v>5.1550002099999999</v>
      </c>
      <c r="CL442">
        <v>5.0700001700000001</v>
      </c>
      <c r="CM442">
        <v>4.9699997900000001</v>
      </c>
      <c r="CN442">
        <v>3.9300000700000002</v>
      </c>
      <c r="CO442">
        <v>3.6749999500000001</v>
      </c>
      <c r="CP442">
        <v>3.44000006</v>
      </c>
      <c r="CQ442" t="s">
        <v>69</v>
      </c>
    </row>
    <row r="443" spans="1:95" x14ac:dyDescent="0.25">
      <c r="A443" t="str">
        <f>_xll.BFieldInfo($B$443)</f>
        <v>End of Day Underlying Price Last</v>
      </c>
      <c r="B443" t="s">
        <v>8</v>
      </c>
      <c r="C443" t="s">
        <v>69</v>
      </c>
      <c r="D443" t="s">
        <v>69</v>
      </c>
      <c r="E443" t="s">
        <v>69</v>
      </c>
      <c r="F443" t="s">
        <v>69</v>
      </c>
      <c r="G443" t="s">
        <v>69</v>
      </c>
      <c r="H443" t="s">
        <v>69</v>
      </c>
      <c r="I443" t="s">
        <v>69</v>
      </c>
      <c r="J443" t="s">
        <v>69</v>
      </c>
      <c r="K443" t="s">
        <v>69</v>
      </c>
      <c r="L443" t="s">
        <v>69</v>
      </c>
      <c r="M443" t="s">
        <v>69</v>
      </c>
      <c r="N443" t="s">
        <v>69</v>
      </c>
      <c r="O443" t="s">
        <v>69</v>
      </c>
      <c r="P443" t="s">
        <v>69</v>
      </c>
      <c r="Q443" t="s">
        <v>69</v>
      </c>
      <c r="R443" t="s">
        <v>69</v>
      </c>
      <c r="S443" t="s">
        <v>69</v>
      </c>
      <c r="T443" t="s">
        <v>69</v>
      </c>
      <c r="U443" t="s">
        <v>69</v>
      </c>
      <c r="V443" t="s">
        <v>69</v>
      </c>
      <c r="W443" t="s">
        <v>69</v>
      </c>
      <c r="X443" t="s">
        <v>69</v>
      </c>
      <c r="Y443" t="s">
        <v>69</v>
      </c>
      <c r="Z443" t="s">
        <v>69</v>
      </c>
      <c r="AA443" t="s">
        <v>69</v>
      </c>
      <c r="AB443" t="s">
        <v>69</v>
      </c>
      <c r="AC443" t="s">
        <v>69</v>
      </c>
      <c r="AD443" t="s">
        <v>69</v>
      </c>
      <c r="AE443" t="s">
        <v>69</v>
      </c>
      <c r="AF443" t="s">
        <v>69</v>
      </c>
      <c r="AG443" t="s">
        <v>69</v>
      </c>
      <c r="AH443" t="s">
        <v>69</v>
      </c>
      <c r="AI443" t="s">
        <v>69</v>
      </c>
      <c r="AJ443" t="s">
        <v>69</v>
      </c>
      <c r="AK443" t="s">
        <v>69</v>
      </c>
      <c r="AL443" t="s">
        <v>69</v>
      </c>
      <c r="AM443" t="s">
        <v>69</v>
      </c>
      <c r="AN443" t="s">
        <v>69</v>
      </c>
      <c r="AO443" t="s">
        <v>69</v>
      </c>
      <c r="AP443" t="s">
        <v>69</v>
      </c>
      <c r="AQ443" t="s">
        <v>69</v>
      </c>
      <c r="AR443" t="s">
        <v>69</v>
      </c>
      <c r="AS443" t="s">
        <v>69</v>
      </c>
      <c r="AT443" t="s">
        <v>69</v>
      </c>
      <c r="AU443" t="s">
        <v>69</v>
      </c>
      <c r="AV443" t="s">
        <v>69</v>
      </c>
      <c r="AW443" t="s">
        <v>69</v>
      </c>
      <c r="AX443" t="s">
        <v>69</v>
      </c>
      <c r="AY443" t="s">
        <v>69</v>
      </c>
      <c r="AZ443" t="s">
        <v>69</v>
      </c>
      <c r="BA443" t="s">
        <v>69</v>
      </c>
      <c r="BB443" t="s">
        <v>69</v>
      </c>
      <c r="BC443" t="s">
        <v>69</v>
      </c>
      <c r="BD443" t="s">
        <v>69</v>
      </c>
      <c r="BE443" t="s">
        <v>69</v>
      </c>
      <c r="BF443" t="s">
        <v>69</v>
      </c>
      <c r="BG443" t="s">
        <v>69</v>
      </c>
      <c r="BH443" t="s">
        <v>69</v>
      </c>
      <c r="BI443" t="s">
        <v>69</v>
      </c>
      <c r="BJ443" t="s">
        <v>69</v>
      </c>
      <c r="BK443" t="s">
        <v>69</v>
      </c>
      <c r="BL443" t="s">
        <v>69</v>
      </c>
      <c r="BM443" t="s">
        <v>69</v>
      </c>
      <c r="BN443" t="s">
        <v>69</v>
      </c>
      <c r="BO443">
        <v>5.7641000699999996</v>
      </c>
      <c r="BP443">
        <v>6.0399999600000003</v>
      </c>
      <c r="BQ443">
        <v>6.4450001700000001</v>
      </c>
      <c r="BR443">
        <v>6.5525999099999996</v>
      </c>
      <c r="BS443" t="s">
        <v>69</v>
      </c>
      <c r="BT443" t="s">
        <v>69</v>
      </c>
      <c r="BU443">
        <v>6.2249999000000003</v>
      </c>
      <c r="BV443" t="s">
        <v>69</v>
      </c>
      <c r="BW443" t="s">
        <v>69</v>
      </c>
      <c r="BX443">
        <v>5.4499998099999996</v>
      </c>
      <c r="BY443">
        <v>5.3189997699999996</v>
      </c>
      <c r="BZ443">
        <v>5.2049999199999997</v>
      </c>
      <c r="CA443">
        <v>5.1500000999999997</v>
      </c>
      <c r="CB443">
        <v>5.2649998700000005</v>
      </c>
      <c r="CC443">
        <v>5.3800001100000001</v>
      </c>
      <c r="CD443">
        <v>5.8400001499999998</v>
      </c>
      <c r="CE443">
        <v>5.7100000399999997</v>
      </c>
      <c r="CF443" t="s">
        <v>69</v>
      </c>
      <c r="CG443">
        <v>6.0399999600000003</v>
      </c>
      <c r="CH443" t="s">
        <v>69</v>
      </c>
      <c r="CI443">
        <v>5.5050001100000001</v>
      </c>
      <c r="CJ443">
        <v>5.18499994</v>
      </c>
      <c r="CK443">
        <v>5.1649999600000003</v>
      </c>
      <c r="CL443">
        <v>5.0850000399999997</v>
      </c>
      <c r="CM443">
        <v>4.9949998899999999</v>
      </c>
      <c r="CN443">
        <v>3.875</v>
      </c>
      <c r="CO443">
        <v>3.75</v>
      </c>
      <c r="CP443">
        <v>3.4249999500000001</v>
      </c>
      <c r="CQ443" t="s">
        <v>69</v>
      </c>
    </row>
    <row r="445" spans="1:95" x14ac:dyDescent="0.25">
      <c r="A445" t="s">
        <v>67</v>
      </c>
      <c r="B445" t="s">
        <v>3</v>
      </c>
      <c r="C445" s="1">
        <f>_xll.BDH($A$445,$B$446:$B$450,$B$1,$B$2,"Dir=H","CDR=5D","Days=A","Fill=-","FX=USD","Dts=S","cols=93;rows=6")</f>
        <v>43735</v>
      </c>
      <c r="D445" s="1">
        <v>43738</v>
      </c>
      <c r="E445" s="1">
        <v>43739</v>
      </c>
      <c r="F445" s="1">
        <v>43740</v>
      </c>
      <c r="G445" s="1">
        <v>43741</v>
      </c>
      <c r="H445" s="1">
        <v>43742</v>
      </c>
      <c r="I445" s="1">
        <v>43745</v>
      </c>
      <c r="J445" s="1">
        <v>43746</v>
      </c>
      <c r="K445" s="1">
        <v>43747</v>
      </c>
      <c r="L445" s="1">
        <v>43748</v>
      </c>
      <c r="M445" s="1">
        <v>43749</v>
      </c>
      <c r="N445" s="1">
        <v>43752</v>
      </c>
      <c r="O445" s="1">
        <v>43753</v>
      </c>
      <c r="P445" s="1">
        <v>43754</v>
      </c>
      <c r="Q445" s="1">
        <v>43755</v>
      </c>
      <c r="R445" s="1">
        <v>43756</v>
      </c>
      <c r="S445" s="1">
        <v>43759</v>
      </c>
      <c r="T445" s="1">
        <v>43760</v>
      </c>
      <c r="U445" s="1">
        <v>43761</v>
      </c>
      <c r="V445" s="1">
        <v>43762</v>
      </c>
      <c r="W445" s="1">
        <v>43763</v>
      </c>
      <c r="X445" s="1">
        <v>43766</v>
      </c>
      <c r="Y445" s="1">
        <v>43767</v>
      </c>
      <c r="Z445" s="1">
        <v>43768</v>
      </c>
      <c r="AA445" s="1">
        <v>43769</v>
      </c>
      <c r="AB445" s="1">
        <v>43770</v>
      </c>
      <c r="AC445" s="1">
        <v>43773</v>
      </c>
      <c r="AD445" s="1">
        <v>43774</v>
      </c>
      <c r="AE445" s="1">
        <v>43775</v>
      </c>
      <c r="AF445" s="1">
        <v>43776</v>
      </c>
      <c r="AG445" s="1">
        <v>43777</v>
      </c>
      <c r="AH445" s="1">
        <v>43780</v>
      </c>
      <c r="AI445" s="1">
        <v>43781</v>
      </c>
      <c r="AJ445" s="1">
        <v>43782</v>
      </c>
      <c r="AK445" s="1">
        <v>43783</v>
      </c>
      <c r="AL445" s="1">
        <v>43784</v>
      </c>
      <c r="AM445" s="1">
        <v>43787</v>
      </c>
      <c r="AN445" s="1">
        <v>43788</v>
      </c>
      <c r="AO445" s="1">
        <v>43789</v>
      </c>
      <c r="AP445" s="1">
        <v>43790</v>
      </c>
      <c r="AQ445" s="1">
        <v>43791</v>
      </c>
      <c r="AR445" s="1">
        <v>43794</v>
      </c>
      <c r="AS445" s="1">
        <v>43795</v>
      </c>
      <c r="AT445" s="1">
        <v>43796</v>
      </c>
      <c r="AU445" s="1">
        <v>43797</v>
      </c>
      <c r="AV445" s="1">
        <v>43798</v>
      </c>
      <c r="AW445" s="1">
        <v>43801</v>
      </c>
      <c r="AX445" s="1">
        <v>43802</v>
      </c>
      <c r="AY445" s="1">
        <v>43803</v>
      </c>
      <c r="AZ445" s="1">
        <v>43804</v>
      </c>
      <c r="BA445" s="1">
        <v>43805</v>
      </c>
      <c r="BB445" s="1">
        <v>43808</v>
      </c>
      <c r="BC445" s="1">
        <v>43809</v>
      </c>
      <c r="BD445" s="1">
        <v>43810</v>
      </c>
      <c r="BE445" s="1">
        <v>43811</v>
      </c>
      <c r="BF445" s="1">
        <v>43812</v>
      </c>
      <c r="BG445" s="1">
        <v>43815</v>
      </c>
      <c r="BH445" s="1">
        <v>43816</v>
      </c>
      <c r="BI445" s="1">
        <v>43817</v>
      </c>
      <c r="BJ445" s="1">
        <v>43818</v>
      </c>
      <c r="BK445" s="1">
        <v>43819</v>
      </c>
      <c r="BL445" s="1">
        <v>43822</v>
      </c>
      <c r="BM445" s="1">
        <v>43823</v>
      </c>
      <c r="BN445" s="1">
        <v>43824</v>
      </c>
      <c r="BO445" s="1">
        <v>43825</v>
      </c>
      <c r="BP445" s="1">
        <v>43826</v>
      </c>
      <c r="BQ445" s="1">
        <v>43829</v>
      </c>
      <c r="BR445" s="1">
        <v>43830</v>
      </c>
      <c r="BS445" s="1">
        <v>43831</v>
      </c>
      <c r="BT445" s="1">
        <v>43832</v>
      </c>
      <c r="BU445" s="1">
        <v>43833</v>
      </c>
      <c r="BV445" s="1">
        <v>43836</v>
      </c>
      <c r="BW445" s="1">
        <v>43837</v>
      </c>
      <c r="BX445" s="1">
        <v>43838</v>
      </c>
      <c r="BY445" s="1">
        <v>43839</v>
      </c>
      <c r="BZ445" s="1">
        <v>43840</v>
      </c>
      <c r="CA445" s="1">
        <v>43843</v>
      </c>
      <c r="CB445" s="1">
        <v>43844</v>
      </c>
      <c r="CC445" s="1">
        <v>43845</v>
      </c>
      <c r="CD445" s="1">
        <v>43846</v>
      </c>
      <c r="CE445" s="1">
        <v>43847</v>
      </c>
      <c r="CF445" s="1">
        <v>43850</v>
      </c>
      <c r="CG445" s="1">
        <v>43851</v>
      </c>
      <c r="CH445" s="1">
        <v>43852</v>
      </c>
      <c r="CI445" s="1">
        <v>43853</v>
      </c>
      <c r="CJ445" s="1">
        <v>43854</v>
      </c>
      <c r="CK445" s="1">
        <v>43857</v>
      </c>
      <c r="CL445" s="1">
        <v>43858</v>
      </c>
      <c r="CM445" s="1">
        <v>43859</v>
      </c>
      <c r="CN445" s="1">
        <v>43860</v>
      </c>
      <c r="CO445" s="1">
        <v>43861</v>
      </c>
      <c r="CP445" s="1">
        <v>43864</v>
      </c>
      <c r="CQ445" s="1">
        <v>43865</v>
      </c>
    </row>
    <row r="446" spans="1:95" x14ac:dyDescent="0.25">
      <c r="A446" t="str">
        <f>_xll.BFieldInfo($B$446)</f>
        <v>Implied Volatility Using Ask Price</v>
      </c>
      <c r="B446" t="s">
        <v>4</v>
      </c>
      <c r="C446">
        <v>39.72</v>
      </c>
      <c r="D446">
        <v>41.859000000000002</v>
      </c>
      <c r="E446">
        <v>55.762</v>
      </c>
      <c r="F446">
        <v>55.704000000000001</v>
      </c>
      <c r="G446">
        <v>57.982999999999997</v>
      </c>
      <c r="H446">
        <v>77.007999999999996</v>
      </c>
      <c r="I446">
        <v>45.682000000000002</v>
      </c>
      <c r="J446">
        <v>46.603000000000002</v>
      </c>
      <c r="K446">
        <v>47.680999999999997</v>
      </c>
      <c r="L446">
        <v>44.853000000000002</v>
      </c>
      <c r="M446">
        <v>44.874000000000002</v>
      </c>
      <c r="N446">
        <v>43.814</v>
      </c>
      <c r="O446">
        <v>42.854999999999997</v>
      </c>
      <c r="P446">
        <v>44.08</v>
      </c>
      <c r="Q446">
        <v>44.4</v>
      </c>
      <c r="R446">
        <v>44.389000000000003</v>
      </c>
      <c r="S446">
        <v>43.55</v>
      </c>
      <c r="T446">
        <v>43.207999999999998</v>
      </c>
      <c r="U446">
        <v>43.220999999999997</v>
      </c>
      <c r="V446">
        <v>44.143000000000001</v>
      </c>
      <c r="W446">
        <v>43.703000000000003</v>
      </c>
      <c r="X446">
        <v>43.923999999999999</v>
      </c>
      <c r="Y446">
        <v>43.752000000000002</v>
      </c>
      <c r="Z446">
        <v>44.328000000000003</v>
      </c>
      <c r="AA446">
        <v>46.116</v>
      </c>
      <c r="AB446">
        <v>41.728999999999999</v>
      </c>
      <c r="AC446">
        <v>41.927999999999997</v>
      </c>
      <c r="AD446">
        <v>41.956000000000003</v>
      </c>
      <c r="AE446">
        <v>40.956000000000003</v>
      </c>
      <c r="AF446">
        <v>41.213000000000001</v>
      </c>
      <c r="AG446">
        <v>39.033000000000001</v>
      </c>
      <c r="AH446">
        <v>39.177</v>
      </c>
      <c r="AI446">
        <v>41.64</v>
      </c>
      <c r="AJ446">
        <v>39.542999999999999</v>
      </c>
      <c r="AK446">
        <v>40.637999999999998</v>
      </c>
      <c r="AL446">
        <v>39.14</v>
      </c>
      <c r="AM446">
        <v>38.555</v>
      </c>
      <c r="AN446">
        <v>40.781999999999996</v>
      </c>
      <c r="AO446">
        <v>42.52</v>
      </c>
      <c r="AP446">
        <v>40.253</v>
      </c>
      <c r="AQ446">
        <v>39.033000000000001</v>
      </c>
      <c r="AR446">
        <v>38.244999999999997</v>
      </c>
      <c r="AS446">
        <v>38.003999999999998</v>
      </c>
      <c r="AT446">
        <v>38.686999999999998</v>
      </c>
      <c r="AU446" t="s">
        <v>69</v>
      </c>
      <c r="AV446">
        <v>37.67</v>
      </c>
      <c r="AW446">
        <v>39.424999999999997</v>
      </c>
      <c r="AX446">
        <v>40.588000000000001</v>
      </c>
      <c r="AY446">
        <v>38.96</v>
      </c>
      <c r="AZ446">
        <v>37.636000000000003</v>
      </c>
      <c r="BA446">
        <v>39.07</v>
      </c>
      <c r="BB446">
        <v>38.488999999999997</v>
      </c>
      <c r="BC446">
        <v>37.423000000000002</v>
      </c>
      <c r="BD446">
        <v>38.555999999999997</v>
      </c>
      <c r="BE446">
        <v>40.655000000000001</v>
      </c>
      <c r="BF446">
        <v>37.959000000000003</v>
      </c>
      <c r="BG446">
        <v>39.267000000000003</v>
      </c>
      <c r="BH446">
        <v>41.052</v>
      </c>
      <c r="BI446">
        <v>39.093000000000004</v>
      </c>
      <c r="BJ446">
        <v>37.545999999999999</v>
      </c>
      <c r="BK446">
        <v>36.478999999999999</v>
      </c>
      <c r="BL446">
        <v>38.664000000000001</v>
      </c>
      <c r="BM446">
        <v>38.445999999999998</v>
      </c>
      <c r="BN446" t="s">
        <v>69</v>
      </c>
      <c r="BO446">
        <v>36.872999999999998</v>
      </c>
      <c r="BP446">
        <v>36.985999999999997</v>
      </c>
      <c r="BQ446">
        <v>36.335000000000001</v>
      </c>
      <c r="BR446">
        <v>35.027999999999999</v>
      </c>
      <c r="BS446" t="s">
        <v>69</v>
      </c>
      <c r="BT446">
        <v>35.418999999999997</v>
      </c>
      <c r="BU446">
        <v>39.543999999999997</v>
      </c>
      <c r="BV446">
        <v>37.655999999999999</v>
      </c>
      <c r="BW446">
        <v>36.627000000000002</v>
      </c>
      <c r="BX446">
        <v>37.798999999999999</v>
      </c>
      <c r="BY446">
        <v>36.069000000000003</v>
      </c>
      <c r="BZ446">
        <v>34.720999999999997</v>
      </c>
      <c r="CA446">
        <v>37.088999999999999</v>
      </c>
      <c r="CB446">
        <v>35.274999999999999</v>
      </c>
      <c r="CC446">
        <v>39.448999999999998</v>
      </c>
      <c r="CD446">
        <v>38.040999999999997</v>
      </c>
      <c r="CE446">
        <v>38.448999999999998</v>
      </c>
      <c r="CF446" t="s">
        <v>69</v>
      </c>
      <c r="CG446">
        <v>35.302999999999997</v>
      </c>
      <c r="CH446">
        <v>36.124000000000002</v>
      </c>
      <c r="CI446">
        <v>32.631</v>
      </c>
      <c r="CJ446">
        <v>32.625</v>
      </c>
      <c r="CK446">
        <v>37.570999999999998</v>
      </c>
      <c r="CL446">
        <v>38.231000000000002</v>
      </c>
      <c r="CM446">
        <v>36.841000000000001</v>
      </c>
      <c r="CN446">
        <v>36.615000000000002</v>
      </c>
      <c r="CO446">
        <v>38.405000000000001</v>
      </c>
      <c r="CP446">
        <v>49.003</v>
      </c>
      <c r="CQ446" t="s">
        <v>69</v>
      </c>
    </row>
    <row r="447" spans="1:95" x14ac:dyDescent="0.25">
      <c r="A447" t="str">
        <f>_xll.BFieldInfo($B$447)</f>
        <v>End of Day Option Price Ask</v>
      </c>
      <c r="B447" t="s">
        <v>5</v>
      </c>
      <c r="C447">
        <v>2.6500000999999997</v>
      </c>
      <c r="D447">
        <v>2.5499999500000001</v>
      </c>
      <c r="E447">
        <v>2.9500000499999999</v>
      </c>
      <c r="F447">
        <v>2.8499999000000003</v>
      </c>
      <c r="G447">
        <v>2.9500000499999999</v>
      </c>
      <c r="H447">
        <v>3.5</v>
      </c>
      <c r="I447">
        <v>1.60000002</v>
      </c>
      <c r="J447">
        <v>1.4500000499999999</v>
      </c>
      <c r="K447">
        <v>1.25</v>
      </c>
      <c r="L447">
        <v>1.25</v>
      </c>
      <c r="M447">
        <v>1.2999999500000001</v>
      </c>
      <c r="N447">
        <v>1.2999999500000001</v>
      </c>
      <c r="O447">
        <v>1.14999998</v>
      </c>
      <c r="P447">
        <v>1.14999998</v>
      </c>
      <c r="Q447">
        <v>1.10000002</v>
      </c>
      <c r="R447">
        <v>1.0499999499999999</v>
      </c>
      <c r="S447">
        <v>0.94999999000000002</v>
      </c>
      <c r="T447">
        <v>1</v>
      </c>
      <c r="U447">
        <v>1.10000002</v>
      </c>
      <c r="V447">
        <v>0.89999998000000003</v>
      </c>
      <c r="W447">
        <v>0.85000001999999997</v>
      </c>
      <c r="X447">
        <v>0.64999998000000003</v>
      </c>
      <c r="Y447">
        <v>0.75</v>
      </c>
      <c r="Z447">
        <v>0.64999998000000003</v>
      </c>
      <c r="AA447">
        <v>0.75</v>
      </c>
      <c r="AB447">
        <v>0.75</v>
      </c>
      <c r="AC447">
        <v>0.94999999000000002</v>
      </c>
      <c r="AD447">
        <v>1.2999999500000001</v>
      </c>
      <c r="AE447">
        <v>1.2000000500000001</v>
      </c>
      <c r="AF447">
        <v>1.14999998</v>
      </c>
      <c r="AG447">
        <v>1.10000002</v>
      </c>
      <c r="AH447">
        <v>0.69999999000000002</v>
      </c>
      <c r="AI447">
        <v>0.75</v>
      </c>
      <c r="AJ447">
        <v>0.69999999000000002</v>
      </c>
      <c r="AK447">
        <v>0.64999998000000003</v>
      </c>
      <c r="AL447">
        <v>0.69999999000000002</v>
      </c>
      <c r="AM447">
        <v>0.64999998000000003</v>
      </c>
      <c r="AN447">
        <v>0.60000001999999997</v>
      </c>
      <c r="AO447">
        <v>0.75</v>
      </c>
      <c r="AP447">
        <v>0.60000001999999997</v>
      </c>
      <c r="AQ447">
        <v>0.55000000999999998</v>
      </c>
      <c r="AR447">
        <v>0.55000000999999998</v>
      </c>
      <c r="AS447">
        <v>0.44999999000000002</v>
      </c>
      <c r="AT447">
        <v>0.64999998000000003</v>
      </c>
      <c r="AU447" t="s">
        <v>69</v>
      </c>
      <c r="AV447">
        <v>0.64999998000000003</v>
      </c>
      <c r="AW447">
        <v>0.64999998000000003</v>
      </c>
      <c r="AX447">
        <v>0.69999999000000002</v>
      </c>
      <c r="AY447">
        <v>0.64999998000000003</v>
      </c>
      <c r="AZ447">
        <v>0.69999999000000002</v>
      </c>
      <c r="BA447">
        <v>0.89999998000000003</v>
      </c>
      <c r="BB447">
        <v>0.89999998000000003</v>
      </c>
      <c r="BC447">
        <v>0.89999998000000003</v>
      </c>
      <c r="BD447">
        <v>1</v>
      </c>
      <c r="BE447">
        <v>0.85000001999999997</v>
      </c>
      <c r="BF447">
        <v>0.60000001999999997</v>
      </c>
      <c r="BG447">
        <v>0.80000000999999998</v>
      </c>
      <c r="BH447">
        <v>0.85000001999999997</v>
      </c>
      <c r="BI447">
        <v>0.80000000999999998</v>
      </c>
      <c r="BJ447">
        <v>0.89999998000000003</v>
      </c>
      <c r="BK447">
        <v>1</v>
      </c>
      <c r="BL447">
        <v>1</v>
      </c>
      <c r="BM447">
        <v>1.2000000500000001</v>
      </c>
      <c r="BN447" t="s">
        <v>69</v>
      </c>
      <c r="BO447">
        <v>0.94999999000000002</v>
      </c>
      <c r="BP447">
        <v>1.10000002</v>
      </c>
      <c r="BQ447">
        <v>1</v>
      </c>
      <c r="BR447">
        <v>1.2000000500000001</v>
      </c>
      <c r="BS447" t="s">
        <v>69</v>
      </c>
      <c r="BT447">
        <v>0.94999999000000002</v>
      </c>
      <c r="BU447">
        <v>1.10000002</v>
      </c>
      <c r="BV447">
        <v>0.89999998000000003</v>
      </c>
      <c r="BW447">
        <v>0.60000001999999997</v>
      </c>
      <c r="BX447">
        <v>0.5</v>
      </c>
      <c r="BY447">
        <v>0.40000001000000002</v>
      </c>
      <c r="BZ447">
        <v>0.40000001000000002</v>
      </c>
      <c r="CA447">
        <v>0.40000001000000002</v>
      </c>
      <c r="CB447">
        <v>0.34999998999999998</v>
      </c>
      <c r="CC447">
        <v>0.25</v>
      </c>
      <c r="CD447">
        <v>0.15000000999999999</v>
      </c>
      <c r="CE447">
        <v>0.2</v>
      </c>
      <c r="CF447" t="s">
        <v>69</v>
      </c>
      <c r="CG447">
        <v>0.2</v>
      </c>
      <c r="CH447">
        <v>0.25</v>
      </c>
      <c r="CI447">
        <v>0.2</v>
      </c>
      <c r="CJ447">
        <v>0.2</v>
      </c>
      <c r="CK447">
        <v>0.30000000999999998</v>
      </c>
      <c r="CL447">
        <v>0.2</v>
      </c>
      <c r="CM447">
        <v>0.15000000999999999</v>
      </c>
      <c r="CN447">
        <v>0.15000000999999999</v>
      </c>
      <c r="CO447">
        <v>0.15000000999999999</v>
      </c>
      <c r="CP447">
        <v>0.1</v>
      </c>
      <c r="CQ447" t="s">
        <v>69</v>
      </c>
    </row>
    <row r="448" spans="1:95" x14ac:dyDescent="0.25">
      <c r="A448" t="str">
        <f>_xll.BFieldInfo($B$448)</f>
        <v>End of Day Option Price Bid</v>
      </c>
      <c r="B448" t="s">
        <v>6</v>
      </c>
      <c r="C448">
        <v>2.4500000499999999</v>
      </c>
      <c r="D448">
        <v>2.1500001000000002</v>
      </c>
      <c r="E448">
        <v>2.25</v>
      </c>
      <c r="F448">
        <v>2.0999998999999998</v>
      </c>
      <c r="G448">
        <v>1.89999998</v>
      </c>
      <c r="H448">
        <v>1.5499999500000001</v>
      </c>
      <c r="I448">
        <v>1.10000002</v>
      </c>
      <c r="J448">
        <v>1.10000002</v>
      </c>
      <c r="K448">
        <v>0.69999999000000002</v>
      </c>
      <c r="L448">
        <v>1.10000002</v>
      </c>
      <c r="M448">
        <v>0.94999999000000002</v>
      </c>
      <c r="N448">
        <v>1.2000000500000001</v>
      </c>
      <c r="O448">
        <v>1.0499999499999999</v>
      </c>
      <c r="P448">
        <v>0.80000000999999998</v>
      </c>
      <c r="Q448">
        <v>1</v>
      </c>
      <c r="R448">
        <v>0.94999999000000002</v>
      </c>
      <c r="S448">
        <v>0.89999998000000003</v>
      </c>
      <c r="T448">
        <v>0.89999998000000003</v>
      </c>
      <c r="U448">
        <v>1</v>
      </c>
      <c r="V448">
        <v>0.80000000999999998</v>
      </c>
      <c r="W448">
        <v>0.75</v>
      </c>
      <c r="X448">
        <v>0.60000001999999997</v>
      </c>
      <c r="Y448">
        <v>0.69999999000000002</v>
      </c>
      <c r="Z448">
        <v>0.55000000999999998</v>
      </c>
      <c r="AA448">
        <v>0.64999998000000003</v>
      </c>
      <c r="AB448">
        <v>0.64999998000000003</v>
      </c>
      <c r="AC448">
        <v>0.85000001999999997</v>
      </c>
      <c r="AD448">
        <v>1.2000000500000001</v>
      </c>
      <c r="AE448">
        <v>1.10000002</v>
      </c>
      <c r="AF448">
        <v>1.0499999499999999</v>
      </c>
      <c r="AG448">
        <v>1.0499999499999999</v>
      </c>
      <c r="AH448">
        <v>0.60000001999999997</v>
      </c>
      <c r="AI448">
        <v>0.64999998000000003</v>
      </c>
      <c r="AJ448">
        <v>0.64999998000000003</v>
      </c>
      <c r="AK448">
        <v>0.55000000999999998</v>
      </c>
      <c r="AL448">
        <v>0.60000001999999997</v>
      </c>
      <c r="AM448">
        <v>0.60000001999999997</v>
      </c>
      <c r="AN448">
        <v>0.5</v>
      </c>
      <c r="AO448">
        <v>0.60000001999999997</v>
      </c>
      <c r="AP448">
        <v>0.5</v>
      </c>
      <c r="AQ448">
        <v>0.44999999000000002</v>
      </c>
      <c r="AR448">
        <v>0.5</v>
      </c>
      <c r="AS448">
        <v>0.40000001000000002</v>
      </c>
      <c r="AT448">
        <v>0.55000000999999998</v>
      </c>
      <c r="AU448" t="s">
        <v>69</v>
      </c>
      <c r="AV448">
        <v>0.60000001999999997</v>
      </c>
      <c r="AW448">
        <v>0.60000001999999997</v>
      </c>
      <c r="AX448">
        <v>0.60000001999999997</v>
      </c>
      <c r="AY448">
        <v>0.55000000999999998</v>
      </c>
      <c r="AZ448">
        <v>0.64999998000000003</v>
      </c>
      <c r="BA448">
        <v>0.75</v>
      </c>
      <c r="BB448">
        <v>0.80000000999999998</v>
      </c>
      <c r="BC448">
        <v>0.85000001999999997</v>
      </c>
      <c r="BD448">
        <v>0.94999999000000002</v>
      </c>
      <c r="BE448">
        <v>0.75</v>
      </c>
      <c r="BF448">
        <v>0.55000000999999998</v>
      </c>
      <c r="BG448">
        <v>0.75</v>
      </c>
      <c r="BH448">
        <v>0.69999999000000002</v>
      </c>
      <c r="BI448">
        <v>0.69999999000000002</v>
      </c>
      <c r="BJ448">
        <v>0.85000001999999997</v>
      </c>
      <c r="BK448">
        <v>0.94999999000000002</v>
      </c>
      <c r="BL448">
        <v>0.85000001999999997</v>
      </c>
      <c r="BM448">
        <v>1.10000002</v>
      </c>
      <c r="BN448" t="s">
        <v>69</v>
      </c>
      <c r="BO448">
        <v>0.85000001999999997</v>
      </c>
      <c r="BP448">
        <v>1</v>
      </c>
      <c r="BQ448">
        <v>0.89999998000000003</v>
      </c>
      <c r="BR448">
        <v>1.10000002</v>
      </c>
      <c r="BS448" t="s">
        <v>69</v>
      </c>
      <c r="BT448">
        <v>0.89999998000000003</v>
      </c>
      <c r="BU448">
        <v>1</v>
      </c>
      <c r="BV448">
        <v>0.75</v>
      </c>
      <c r="BW448">
        <v>0.5</v>
      </c>
      <c r="BX448">
        <v>0.34999998999999998</v>
      </c>
      <c r="BY448">
        <v>0.30000000999999998</v>
      </c>
      <c r="BZ448">
        <v>0.30000000999999998</v>
      </c>
      <c r="CA448">
        <v>0.30000000999999998</v>
      </c>
      <c r="CB448">
        <v>0.25</v>
      </c>
      <c r="CC448">
        <v>0.2</v>
      </c>
      <c r="CD448">
        <v>0.1</v>
      </c>
      <c r="CE448">
        <v>0.1</v>
      </c>
      <c r="CF448" t="s">
        <v>69</v>
      </c>
      <c r="CG448">
        <v>0.15000000999999999</v>
      </c>
      <c r="CH448">
        <v>0.15000000999999999</v>
      </c>
      <c r="CI448">
        <v>0.15000000999999999</v>
      </c>
      <c r="CJ448">
        <v>0.15000000999999999</v>
      </c>
      <c r="CK448">
        <v>0.2</v>
      </c>
      <c r="CL448">
        <v>0.15000000999999999</v>
      </c>
      <c r="CM448">
        <v>0.1</v>
      </c>
      <c r="CN448">
        <v>0.1</v>
      </c>
      <c r="CO448">
        <v>0.1</v>
      </c>
      <c r="CP448">
        <v>0.1</v>
      </c>
      <c r="CQ448" t="s">
        <v>69</v>
      </c>
    </row>
    <row r="449" spans="1:95" x14ac:dyDescent="0.25">
      <c r="A449" t="str">
        <f>_xll.BFieldInfo($B$449)</f>
        <v>End of Day Underlying Price Ask</v>
      </c>
      <c r="B449" t="s">
        <v>7</v>
      </c>
      <c r="C449">
        <v>19.165000920000001</v>
      </c>
      <c r="D449">
        <v>18.940000529999999</v>
      </c>
      <c r="E449">
        <v>18.700000760000002</v>
      </c>
      <c r="F449">
        <v>18.56999969</v>
      </c>
      <c r="G449">
        <v>18.600000380000001</v>
      </c>
      <c r="H449">
        <v>18.225000380000001</v>
      </c>
      <c r="I449">
        <v>17.19499969</v>
      </c>
      <c r="J449">
        <v>16.81999969</v>
      </c>
      <c r="K449">
        <v>16.30500031</v>
      </c>
      <c r="L449">
        <v>16.565000529999999</v>
      </c>
      <c r="M449">
        <v>16.690000529999999</v>
      </c>
      <c r="N449">
        <v>16.81999969</v>
      </c>
      <c r="O449">
        <v>16.590000150000002</v>
      </c>
      <c r="P449">
        <v>16.5</v>
      </c>
      <c r="Q449">
        <v>16.385000229999999</v>
      </c>
      <c r="R449">
        <v>16.290000920000001</v>
      </c>
      <c r="S449">
        <v>16.155000690000001</v>
      </c>
      <c r="T449">
        <v>16.329999919999999</v>
      </c>
      <c r="U449">
        <v>16.575000760000002</v>
      </c>
      <c r="V449">
        <v>16.040000920000001</v>
      </c>
      <c r="W449">
        <v>15.960000040000001</v>
      </c>
      <c r="X449">
        <v>15.40499973</v>
      </c>
      <c r="Y449">
        <v>15.744999890000001</v>
      </c>
      <c r="Z449">
        <v>15.40499973</v>
      </c>
      <c r="AA449">
        <v>15.56499958</v>
      </c>
      <c r="AB449">
        <v>15.98499966</v>
      </c>
      <c r="AC449">
        <v>16.545000080000001</v>
      </c>
      <c r="AD449">
        <v>17.31999969</v>
      </c>
      <c r="AE449">
        <v>17.204999919999999</v>
      </c>
      <c r="AF449">
        <v>17.090000150000002</v>
      </c>
      <c r="AG449">
        <v>17.170000080000001</v>
      </c>
      <c r="AH449">
        <v>16.260000229999999</v>
      </c>
      <c r="AI449">
        <v>16.209999079999999</v>
      </c>
      <c r="AJ449">
        <v>16.270000459999999</v>
      </c>
      <c r="AK449">
        <v>16.05500031</v>
      </c>
      <c r="AL449">
        <v>16.350000380000001</v>
      </c>
      <c r="AM449">
        <v>16.30500031</v>
      </c>
      <c r="AN449">
        <v>15.97999954</v>
      </c>
      <c r="AO449">
        <v>16.299999239999998</v>
      </c>
      <c r="AP449">
        <v>16.075000760000002</v>
      </c>
      <c r="AQ449">
        <v>16.040000920000001</v>
      </c>
      <c r="AR449">
        <v>16.184999470000001</v>
      </c>
      <c r="AS449">
        <v>15.869999890000001</v>
      </c>
      <c r="AT449">
        <v>16.48500061</v>
      </c>
      <c r="AU449" t="s">
        <v>69</v>
      </c>
      <c r="AV449">
        <v>16.559999470000001</v>
      </c>
      <c r="AW449">
        <v>16.55500031</v>
      </c>
      <c r="AX449">
        <v>16.575000760000002</v>
      </c>
      <c r="AY449">
        <v>16.600000380000001</v>
      </c>
      <c r="AZ449">
        <v>16.834999079999999</v>
      </c>
      <c r="BA449">
        <v>17.260000229999999</v>
      </c>
      <c r="BB449">
        <v>17.31999969</v>
      </c>
      <c r="BC449">
        <v>17.43000031</v>
      </c>
      <c r="BD449">
        <v>17.604999540000001</v>
      </c>
      <c r="BE449">
        <v>17.145000459999999</v>
      </c>
      <c r="BF449">
        <v>16.729999540000001</v>
      </c>
      <c r="BG449">
        <v>17.204999919999999</v>
      </c>
      <c r="BH449">
        <v>17.190000529999999</v>
      </c>
      <c r="BI449">
        <v>17.246500019999999</v>
      </c>
      <c r="BJ449">
        <v>17.594999309999999</v>
      </c>
      <c r="BK449">
        <v>17.879999160000001</v>
      </c>
      <c r="BL449">
        <v>17.790000920000001</v>
      </c>
      <c r="BM449">
        <v>18.219999309999999</v>
      </c>
      <c r="BN449" t="s">
        <v>69</v>
      </c>
      <c r="BO449">
        <v>17.850000380000001</v>
      </c>
      <c r="BP449">
        <v>18.18000031</v>
      </c>
      <c r="BQ449">
        <v>17.520000459999999</v>
      </c>
      <c r="BR449">
        <v>17.94499969</v>
      </c>
      <c r="BS449" t="s">
        <v>69</v>
      </c>
      <c r="BT449">
        <v>17.524999619999999</v>
      </c>
      <c r="BU449">
        <v>17.625</v>
      </c>
      <c r="BV449">
        <v>17.399999619999999</v>
      </c>
      <c r="BW449">
        <v>16.829999919999999</v>
      </c>
      <c r="BX449">
        <v>16.530000690000001</v>
      </c>
      <c r="BY449">
        <v>16.370000839999999</v>
      </c>
      <c r="BZ449">
        <v>16.479999540000001</v>
      </c>
      <c r="CA449">
        <v>16.420000080000001</v>
      </c>
      <c r="CB449">
        <v>16.399999619999999</v>
      </c>
      <c r="CC449">
        <v>15.795000079999999</v>
      </c>
      <c r="CD449">
        <v>15.420000079999999</v>
      </c>
      <c r="CE449">
        <v>15.704999920000001</v>
      </c>
      <c r="CF449" t="s">
        <v>69</v>
      </c>
      <c r="CG449">
        <v>16.059999470000001</v>
      </c>
      <c r="CH449">
        <v>16.254999160000001</v>
      </c>
      <c r="CI449">
        <v>16.295000080000001</v>
      </c>
      <c r="CJ449">
        <v>16.329999919999999</v>
      </c>
      <c r="CK449">
        <v>16.540000920000001</v>
      </c>
      <c r="CL449">
        <v>16.170000080000001</v>
      </c>
      <c r="CM449">
        <v>16.05500031</v>
      </c>
      <c r="CN449">
        <v>16.114999770000001</v>
      </c>
      <c r="CO449">
        <v>16.065000529999999</v>
      </c>
      <c r="CP449">
        <v>15.34500027</v>
      </c>
      <c r="CQ449" t="s">
        <v>69</v>
      </c>
    </row>
    <row r="450" spans="1:95" x14ac:dyDescent="0.25">
      <c r="A450" t="str">
        <f>_xll.BFieldInfo($B$450)</f>
        <v>End of Day Underlying Price Last</v>
      </c>
      <c r="B450" t="s">
        <v>8</v>
      </c>
      <c r="C450" t="s">
        <v>69</v>
      </c>
      <c r="D450" t="s">
        <v>69</v>
      </c>
      <c r="E450">
        <v>18.63999939</v>
      </c>
      <c r="F450">
        <v>18.38999939</v>
      </c>
      <c r="G450" t="s">
        <v>69</v>
      </c>
      <c r="H450">
        <v>18.200000760000002</v>
      </c>
      <c r="I450" t="s">
        <v>69</v>
      </c>
      <c r="J450" t="s">
        <v>69</v>
      </c>
      <c r="K450" t="s">
        <v>69</v>
      </c>
      <c r="L450">
        <v>16.690000529999999</v>
      </c>
      <c r="M450" t="s">
        <v>69</v>
      </c>
      <c r="N450">
        <v>16.840000150000002</v>
      </c>
      <c r="O450">
        <v>16.590000150000002</v>
      </c>
      <c r="P450">
        <v>16.504999160000001</v>
      </c>
      <c r="Q450" t="s">
        <v>69</v>
      </c>
      <c r="R450">
        <v>16.329999919999999</v>
      </c>
      <c r="S450">
        <v>16.254999160000001</v>
      </c>
      <c r="T450">
        <v>16.30500031</v>
      </c>
      <c r="U450">
        <v>16.43000031</v>
      </c>
      <c r="V450">
        <v>16.049999239999998</v>
      </c>
      <c r="W450">
        <v>15.869999890000001</v>
      </c>
      <c r="X450">
        <v>15.77999973</v>
      </c>
      <c r="Y450">
        <v>15.74240017</v>
      </c>
      <c r="Z450">
        <v>15.420000079999999</v>
      </c>
      <c r="AA450">
        <v>15.489999770000001</v>
      </c>
      <c r="AB450">
        <v>16.114999770000001</v>
      </c>
      <c r="AC450">
        <v>16.559999470000001</v>
      </c>
      <c r="AD450">
        <v>17.245000839999999</v>
      </c>
      <c r="AE450">
        <v>17.204999919999999</v>
      </c>
      <c r="AF450">
        <v>17</v>
      </c>
      <c r="AG450">
        <v>17.049999239999998</v>
      </c>
      <c r="AH450">
        <v>16.309999470000001</v>
      </c>
      <c r="AI450">
        <v>16.149999619999999</v>
      </c>
      <c r="AJ450">
        <v>16.030000690000001</v>
      </c>
      <c r="AK450">
        <v>16.059999470000001</v>
      </c>
      <c r="AL450">
        <v>16.239999770000001</v>
      </c>
      <c r="AM450">
        <v>16.46980095</v>
      </c>
      <c r="AN450">
        <v>16.059999470000001</v>
      </c>
      <c r="AO450">
        <v>16.260000229999999</v>
      </c>
      <c r="AP450">
        <v>16.135000229999999</v>
      </c>
      <c r="AQ450">
        <v>16.010000229999999</v>
      </c>
      <c r="AR450">
        <v>16.155000690000001</v>
      </c>
      <c r="AS450">
        <v>15.835000040000001</v>
      </c>
      <c r="AT450">
        <v>16.440000529999999</v>
      </c>
      <c r="AU450" t="s">
        <v>69</v>
      </c>
      <c r="AV450">
        <v>16.594999309999999</v>
      </c>
      <c r="AW450">
        <v>16.649999619999999</v>
      </c>
      <c r="AX450" t="s">
        <v>69</v>
      </c>
      <c r="AY450">
        <v>16.520000459999999</v>
      </c>
      <c r="AZ450">
        <v>16.729999540000001</v>
      </c>
      <c r="BA450">
        <v>17.170000080000001</v>
      </c>
      <c r="BB450">
        <v>17.364999770000001</v>
      </c>
      <c r="BC450">
        <v>17.504999160000001</v>
      </c>
      <c r="BD450">
        <v>17.649999619999999</v>
      </c>
      <c r="BE450">
        <v>17.155000690000001</v>
      </c>
      <c r="BF450">
        <v>16.729999540000001</v>
      </c>
      <c r="BG450">
        <v>17.19499969</v>
      </c>
      <c r="BH450">
        <v>17.267000199999998</v>
      </c>
      <c r="BI450">
        <v>17.30500031</v>
      </c>
      <c r="BJ450">
        <v>17.584999079999999</v>
      </c>
      <c r="BK450">
        <v>17.879999160000001</v>
      </c>
      <c r="BL450">
        <v>17.770000459999999</v>
      </c>
      <c r="BM450">
        <v>18.26499939</v>
      </c>
      <c r="BN450" t="s">
        <v>69</v>
      </c>
      <c r="BO450">
        <v>17.844999309999999</v>
      </c>
      <c r="BP450">
        <v>18.170000080000001</v>
      </c>
      <c r="BQ450">
        <v>17.579999919999999</v>
      </c>
      <c r="BR450">
        <v>17.959999079999999</v>
      </c>
      <c r="BS450" t="s">
        <v>69</v>
      </c>
      <c r="BT450">
        <v>17.489999770000001</v>
      </c>
      <c r="BU450">
        <v>17.625</v>
      </c>
      <c r="BV450">
        <v>17.68000031</v>
      </c>
      <c r="BW450">
        <v>16.81999969</v>
      </c>
      <c r="BX450">
        <v>16.579999919999999</v>
      </c>
      <c r="BY450">
        <v>16.440000529999999</v>
      </c>
      <c r="BZ450">
        <v>16.56999969</v>
      </c>
      <c r="CA450">
        <v>16.43000031</v>
      </c>
      <c r="CB450">
        <v>16.36000061</v>
      </c>
      <c r="CC450">
        <v>15.850000380000001</v>
      </c>
      <c r="CD450">
        <v>15.414999959999999</v>
      </c>
      <c r="CE450">
        <v>15.68500042</v>
      </c>
      <c r="CF450" t="s">
        <v>69</v>
      </c>
      <c r="CG450">
        <v>15.97999954</v>
      </c>
      <c r="CH450">
        <v>16.274999619999999</v>
      </c>
      <c r="CI450">
        <v>16.25</v>
      </c>
      <c r="CJ450">
        <v>16.25</v>
      </c>
      <c r="CK450">
        <v>16.520000459999999</v>
      </c>
      <c r="CL450">
        <v>16.245000839999999</v>
      </c>
      <c r="CM450">
        <v>16.10370064</v>
      </c>
      <c r="CN450">
        <v>16.120000839999999</v>
      </c>
      <c r="CO450">
        <v>16.200000760000002</v>
      </c>
      <c r="CP450">
        <v>16.010000229999999</v>
      </c>
      <c r="CQ450" t="s">
        <v>69</v>
      </c>
    </row>
    <row r="452" spans="1:95" x14ac:dyDescent="0.25">
      <c r="A452" t="s">
        <v>68</v>
      </c>
      <c r="B452" t="s">
        <v>3</v>
      </c>
      <c r="C452" s="1">
        <f>_xll.BDH($A$452,$B$453:$B$457,$B$1,$B$2,"Dir=H","CDR=5D","Days=A","Fill=-","FX=USD","Dts=S","cols=93;rows=6")</f>
        <v>43735</v>
      </c>
      <c r="D452" s="1">
        <v>43738</v>
      </c>
      <c r="E452" s="1">
        <v>43739</v>
      </c>
      <c r="F452" s="1">
        <v>43740</v>
      </c>
      <c r="G452" s="1">
        <v>43741</v>
      </c>
      <c r="H452" s="1">
        <v>43742</v>
      </c>
      <c r="I452" s="1">
        <v>43745</v>
      </c>
      <c r="J452" s="1">
        <v>43746</v>
      </c>
      <c r="K452" s="1">
        <v>43747</v>
      </c>
      <c r="L452" s="1">
        <v>43748</v>
      </c>
      <c r="M452" s="1">
        <v>43749</v>
      </c>
      <c r="N452" s="1">
        <v>43752</v>
      </c>
      <c r="O452" s="1">
        <v>43753</v>
      </c>
      <c r="P452" s="1">
        <v>43754</v>
      </c>
      <c r="Q452" s="1">
        <v>43755</v>
      </c>
      <c r="R452" s="1">
        <v>43756</v>
      </c>
      <c r="S452" s="1">
        <v>43759</v>
      </c>
      <c r="T452" s="1">
        <v>43760</v>
      </c>
      <c r="U452" s="1">
        <v>43761</v>
      </c>
      <c r="V452" s="1">
        <v>43762</v>
      </c>
      <c r="W452" s="1">
        <v>43763</v>
      </c>
      <c r="X452" s="1">
        <v>43766</v>
      </c>
      <c r="Y452" s="1">
        <v>43767</v>
      </c>
      <c r="Z452" s="1">
        <v>43768</v>
      </c>
      <c r="AA452" s="1">
        <v>43769</v>
      </c>
      <c r="AB452" s="1">
        <v>43770</v>
      </c>
      <c r="AC452" s="1">
        <v>43773</v>
      </c>
      <c r="AD452" s="1">
        <v>43774</v>
      </c>
      <c r="AE452" s="1">
        <v>43775</v>
      </c>
      <c r="AF452" s="1">
        <v>43776</v>
      </c>
      <c r="AG452" s="1">
        <v>43777</v>
      </c>
      <c r="AH452" s="1">
        <v>43780</v>
      </c>
      <c r="AI452" s="1">
        <v>43781</v>
      </c>
      <c r="AJ452" s="1">
        <v>43782</v>
      </c>
      <c r="AK452" s="1">
        <v>43783</v>
      </c>
      <c r="AL452" s="1">
        <v>43784</v>
      </c>
      <c r="AM452" s="1">
        <v>43787</v>
      </c>
      <c r="AN452" s="1">
        <v>43788</v>
      </c>
      <c r="AO452" s="1">
        <v>43789</v>
      </c>
      <c r="AP452" s="1">
        <v>43790</v>
      </c>
      <c r="AQ452" s="1">
        <v>43791</v>
      </c>
      <c r="AR452" s="1">
        <v>43794</v>
      </c>
      <c r="AS452" s="1">
        <v>43795</v>
      </c>
      <c r="AT452" s="1">
        <v>43796</v>
      </c>
      <c r="AU452" s="1">
        <v>43797</v>
      </c>
      <c r="AV452" s="1">
        <v>43798</v>
      </c>
      <c r="AW452" s="1">
        <v>43801</v>
      </c>
      <c r="AX452" s="1">
        <v>43802</v>
      </c>
      <c r="AY452" s="1">
        <v>43803</v>
      </c>
      <c r="AZ452" s="1">
        <v>43804</v>
      </c>
      <c r="BA452" s="1">
        <v>43805</v>
      </c>
      <c r="BB452" s="1">
        <v>43808</v>
      </c>
      <c r="BC452" s="1">
        <v>43809</v>
      </c>
      <c r="BD452" s="1">
        <v>43810</v>
      </c>
      <c r="BE452" s="1">
        <v>43811</v>
      </c>
      <c r="BF452" s="1">
        <v>43812</v>
      </c>
      <c r="BG452" s="1">
        <v>43815</v>
      </c>
      <c r="BH452" s="1">
        <v>43816</v>
      </c>
      <c r="BI452" s="1">
        <v>43817</v>
      </c>
      <c r="BJ452" s="1">
        <v>43818</v>
      </c>
      <c r="BK452" s="1">
        <v>43819</v>
      </c>
      <c r="BL452" s="1">
        <v>43822</v>
      </c>
      <c r="BM452" s="1">
        <v>43823</v>
      </c>
      <c r="BN452" s="1">
        <v>43824</v>
      </c>
      <c r="BO452" s="1">
        <v>43825</v>
      </c>
      <c r="BP452" s="1">
        <v>43826</v>
      </c>
      <c r="BQ452" s="1">
        <v>43829</v>
      </c>
      <c r="BR452" s="1">
        <v>43830</v>
      </c>
      <c r="BS452" s="1">
        <v>43831</v>
      </c>
      <c r="BT452" s="1">
        <v>43832</v>
      </c>
      <c r="BU452" s="1">
        <v>43833</v>
      </c>
      <c r="BV452" s="1">
        <v>43836</v>
      </c>
      <c r="BW452" s="1">
        <v>43837</v>
      </c>
      <c r="BX452" s="1">
        <v>43838</v>
      </c>
      <c r="BY452" s="1">
        <v>43839</v>
      </c>
      <c r="BZ452" s="1">
        <v>43840</v>
      </c>
      <c r="CA452" s="1">
        <v>43843</v>
      </c>
      <c r="CB452" s="1">
        <v>43844</v>
      </c>
      <c r="CC452" s="1">
        <v>43845</v>
      </c>
      <c r="CD452" s="1">
        <v>43846</v>
      </c>
      <c r="CE452" s="1">
        <v>43847</v>
      </c>
      <c r="CF452" s="1">
        <v>43850</v>
      </c>
      <c r="CG452" s="1">
        <v>43851</v>
      </c>
      <c r="CH452" s="1">
        <v>43852</v>
      </c>
      <c r="CI452" s="1">
        <v>43853</v>
      </c>
      <c r="CJ452" s="1">
        <v>43854</v>
      </c>
      <c r="CK452" s="1">
        <v>43857</v>
      </c>
      <c r="CL452" s="1">
        <v>43858</v>
      </c>
      <c r="CM452" s="1">
        <v>43859</v>
      </c>
      <c r="CN452" s="1">
        <v>43860</v>
      </c>
      <c r="CO452" s="1">
        <v>43861</v>
      </c>
      <c r="CP452" s="1">
        <v>43864</v>
      </c>
      <c r="CQ452" s="1">
        <v>43865</v>
      </c>
    </row>
    <row r="453" spans="1:95" x14ac:dyDescent="0.25">
      <c r="A453" t="str">
        <f>_xll.BFieldInfo($B$453)</f>
        <v>Implied Volatility Using Ask Price</v>
      </c>
      <c r="B453" t="s">
        <v>4</v>
      </c>
      <c r="C453" t="s">
        <v>69</v>
      </c>
      <c r="D453" t="s">
        <v>69</v>
      </c>
      <c r="E453" t="s">
        <v>69</v>
      </c>
      <c r="F453" t="s">
        <v>69</v>
      </c>
      <c r="G453" t="s">
        <v>69</v>
      </c>
      <c r="H453" t="s">
        <v>69</v>
      </c>
      <c r="I453" t="s">
        <v>69</v>
      </c>
      <c r="J453" t="s">
        <v>69</v>
      </c>
      <c r="K453" t="s">
        <v>69</v>
      </c>
      <c r="L453" t="s">
        <v>69</v>
      </c>
      <c r="M453" t="s">
        <v>69</v>
      </c>
      <c r="N453" t="s">
        <v>69</v>
      </c>
      <c r="O453" t="s">
        <v>69</v>
      </c>
      <c r="P453" t="s">
        <v>69</v>
      </c>
      <c r="Q453" t="s">
        <v>69</v>
      </c>
      <c r="R453" t="s">
        <v>69</v>
      </c>
      <c r="S453" t="s">
        <v>69</v>
      </c>
      <c r="T453" t="s">
        <v>69</v>
      </c>
      <c r="U453" t="s">
        <v>69</v>
      </c>
      <c r="V453" t="s">
        <v>69</v>
      </c>
      <c r="W453" t="s">
        <v>69</v>
      </c>
      <c r="X453" t="s">
        <v>69</v>
      </c>
      <c r="Y453" t="s">
        <v>69</v>
      </c>
      <c r="Z453" t="s">
        <v>69</v>
      </c>
      <c r="AA453" t="s">
        <v>69</v>
      </c>
      <c r="AB453" t="s">
        <v>69</v>
      </c>
      <c r="AC453" t="s">
        <v>69</v>
      </c>
      <c r="AD453" t="s">
        <v>69</v>
      </c>
      <c r="AE453" t="s">
        <v>69</v>
      </c>
      <c r="AF453" t="s">
        <v>69</v>
      </c>
      <c r="AG453" t="s">
        <v>69</v>
      </c>
      <c r="AH453" t="s">
        <v>69</v>
      </c>
      <c r="AI453" t="s">
        <v>69</v>
      </c>
      <c r="AJ453" t="s">
        <v>69</v>
      </c>
      <c r="AK453" t="s">
        <v>69</v>
      </c>
      <c r="AL453" t="s">
        <v>69</v>
      </c>
      <c r="AM453" t="s">
        <v>69</v>
      </c>
      <c r="AN453" t="s">
        <v>69</v>
      </c>
      <c r="AO453" t="s">
        <v>69</v>
      </c>
      <c r="AP453" t="s">
        <v>69</v>
      </c>
      <c r="AQ453" t="s">
        <v>69</v>
      </c>
      <c r="AR453" t="s">
        <v>69</v>
      </c>
      <c r="AS453" t="s">
        <v>69</v>
      </c>
      <c r="AT453" t="s">
        <v>69</v>
      </c>
      <c r="AU453" t="s">
        <v>69</v>
      </c>
      <c r="AV453" t="s">
        <v>69</v>
      </c>
      <c r="AW453" t="s">
        <v>69</v>
      </c>
      <c r="AX453" t="s">
        <v>69</v>
      </c>
      <c r="AY453" t="s">
        <v>69</v>
      </c>
      <c r="AZ453" t="s">
        <v>69</v>
      </c>
      <c r="BA453" t="s">
        <v>69</v>
      </c>
      <c r="BB453" t="s">
        <v>69</v>
      </c>
      <c r="BC453" t="s">
        <v>69</v>
      </c>
      <c r="BD453" t="s">
        <v>69</v>
      </c>
      <c r="BE453" t="s">
        <v>69</v>
      </c>
      <c r="BF453" t="s">
        <v>69</v>
      </c>
      <c r="BG453" t="s">
        <v>69</v>
      </c>
      <c r="BH453" t="s">
        <v>69</v>
      </c>
      <c r="BI453" t="s">
        <v>69</v>
      </c>
      <c r="BJ453" t="s">
        <v>69</v>
      </c>
      <c r="BK453" t="s">
        <v>69</v>
      </c>
      <c r="BL453">
        <v>221.661</v>
      </c>
      <c r="BM453">
        <v>226.57900000000001</v>
      </c>
      <c r="BN453" t="s">
        <v>69</v>
      </c>
      <c r="BO453">
        <v>244.61099999999999</v>
      </c>
      <c r="BP453">
        <v>256.29599999999999</v>
      </c>
      <c r="BQ453">
        <v>263.69900000000001</v>
      </c>
      <c r="BR453">
        <v>248.54300000000001</v>
      </c>
      <c r="BS453" t="s">
        <v>69</v>
      </c>
      <c r="BT453">
        <v>257.33600000000001</v>
      </c>
      <c r="BU453">
        <v>256.125</v>
      </c>
      <c r="BV453">
        <v>257.09199999999998</v>
      </c>
      <c r="BW453">
        <v>265.553</v>
      </c>
      <c r="BX453">
        <v>291.86900000000003</v>
      </c>
      <c r="BY453">
        <v>290.39</v>
      </c>
      <c r="BZ453">
        <v>290.80900000000003</v>
      </c>
      <c r="CA453">
        <v>286.76299999999998</v>
      </c>
      <c r="CB453">
        <v>312.64999999999998</v>
      </c>
      <c r="CC453">
        <v>305.77199999999999</v>
      </c>
      <c r="CD453">
        <v>323.51</v>
      </c>
      <c r="CE453">
        <v>322.596</v>
      </c>
      <c r="CF453" t="s">
        <v>69</v>
      </c>
      <c r="CG453">
        <v>352.35899999999998</v>
      </c>
      <c r="CH453">
        <v>369.154</v>
      </c>
      <c r="CI453">
        <v>365.76100000000002</v>
      </c>
      <c r="CJ453">
        <v>352.72399999999999</v>
      </c>
      <c r="CK453">
        <v>374.00900000000001</v>
      </c>
      <c r="CL453">
        <v>398.053</v>
      </c>
      <c r="CM453">
        <v>399.01799999999997</v>
      </c>
      <c r="CN453">
        <v>373.89800000000002</v>
      </c>
      <c r="CO453">
        <v>370.66500000000002</v>
      </c>
      <c r="CP453">
        <v>394.57600000000002</v>
      </c>
      <c r="CQ453" t="s">
        <v>69</v>
      </c>
    </row>
    <row r="454" spans="1:95" x14ac:dyDescent="0.25">
      <c r="A454" t="str">
        <f>_xll.BFieldInfo($B$454)</f>
        <v>End of Day Option Price Ask</v>
      </c>
      <c r="B454" t="s">
        <v>5</v>
      </c>
      <c r="C454" t="s">
        <v>69</v>
      </c>
      <c r="D454" t="s">
        <v>69</v>
      </c>
      <c r="E454" t="s">
        <v>69</v>
      </c>
      <c r="F454" t="s">
        <v>69</v>
      </c>
      <c r="G454" t="s">
        <v>69</v>
      </c>
      <c r="H454" t="s">
        <v>69</v>
      </c>
      <c r="I454" t="s">
        <v>69</v>
      </c>
      <c r="J454" t="s">
        <v>69</v>
      </c>
      <c r="K454" t="s">
        <v>69</v>
      </c>
      <c r="L454" t="s">
        <v>69</v>
      </c>
      <c r="M454" t="s">
        <v>69</v>
      </c>
      <c r="N454" t="s">
        <v>69</v>
      </c>
      <c r="O454" t="s">
        <v>69</v>
      </c>
      <c r="P454" t="s">
        <v>69</v>
      </c>
      <c r="Q454" t="s">
        <v>69</v>
      </c>
      <c r="R454" t="s">
        <v>69</v>
      </c>
      <c r="S454" t="s">
        <v>69</v>
      </c>
      <c r="T454" t="s">
        <v>69</v>
      </c>
      <c r="U454" t="s">
        <v>69</v>
      </c>
      <c r="V454" t="s">
        <v>69</v>
      </c>
      <c r="W454" t="s">
        <v>69</v>
      </c>
      <c r="X454" t="s">
        <v>69</v>
      </c>
      <c r="Y454" t="s">
        <v>69</v>
      </c>
      <c r="Z454" t="s">
        <v>69</v>
      </c>
      <c r="AA454" t="s">
        <v>69</v>
      </c>
      <c r="AB454" t="s">
        <v>69</v>
      </c>
      <c r="AC454" t="s">
        <v>69</v>
      </c>
      <c r="AD454" t="s">
        <v>69</v>
      </c>
      <c r="AE454" t="s">
        <v>69</v>
      </c>
      <c r="AF454" t="s">
        <v>69</v>
      </c>
      <c r="AG454" t="s">
        <v>69</v>
      </c>
      <c r="AH454" t="s">
        <v>69</v>
      </c>
      <c r="AI454" t="s">
        <v>69</v>
      </c>
      <c r="AJ454" t="s">
        <v>69</v>
      </c>
      <c r="AK454" t="s">
        <v>69</v>
      </c>
      <c r="AL454" t="s">
        <v>69</v>
      </c>
      <c r="AM454" t="s">
        <v>69</v>
      </c>
      <c r="AN454" t="s">
        <v>69</v>
      </c>
      <c r="AO454" t="s">
        <v>69</v>
      </c>
      <c r="AP454" t="s">
        <v>69</v>
      </c>
      <c r="AQ454" t="s">
        <v>69</v>
      </c>
      <c r="AR454" t="s">
        <v>69</v>
      </c>
      <c r="AS454" t="s">
        <v>69</v>
      </c>
      <c r="AT454" t="s">
        <v>69</v>
      </c>
      <c r="AU454" t="s">
        <v>69</v>
      </c>
      <c r="AV454" t="s">
        <v>69</v>
      </c>
      <c r="AW454" t="s">
        <v>69</v>
      </c>
      <c r="AX454" t="s">
        <v>69</v>
      </c>
      <c r="AY454" t="s">
        <v>69</v>
      </c>
      <c r="AZ454" t="s">
        <v>69</v>
      </c>
      <c r="BA454" t="s">
        <v>69</v>
      </c>
      <c r="BB454" t="s">
        <v>69</v>
      </c>
      <c r="BC454" t="s">
        <v>69</v>
      </c>
      <c r="BD454" t="s">
        <v>69</v>
      </c>
      <c r="BE454" t="s">
        <v>69</v>
      </c>
      <c r="BF454" t="s">
        <v>69</v>
      </c>
      <c r="BG454" t="s">
        <v>69</v>
      </c>
      <c r="BH454" t="s">
        <v>69</v>
      </c>
      <c r="BI454" t="s">
        <v>69</v>
      </c>
      <c r="BJ454" t="s">
        <v>69</v>
      </c>
      <c r="BK454" t="s">
        <v>69</v>
      </c>
      <c r="BL454">
        <v>19.799999239999998</v>
      </c>
      <c r="BM454">
        <v>20.200000760000002</v>
      </c>
      <c r="BN454" t="s">
        <v>69</v>
      </c>
      <c r="BO454">
        <v>20.5</v>
      </c>
      <c r="BP454">
        <v>20.5</v>
      </c>
      <c r="BQ454">
        <v>20.5</v>
      </c>
      <c r="BR454">
        <v>19.899999619999999</v>
      </c>
      <c r="BS454" t="s">
        <v>69</v>
      </c>
      <c r="BT454">
        <v>20</v>
      </c>
      <c r="BU454">
        <v>19.899999619999999</v>
      </c>
      <c r="BV454">
        <v>19.5</v>
      </c>
      <c r="BW454">
        <v>19.5</v>
      </c>
      <c r="BX454">
        <v>20.5</v>
      </c>
      <c r="BY454">
        <v>20.5</v>
      </c>
      <c r="BZ454">
        <v>20.5</v>
      </c>
      <c r="CA454">
        <v>21</v>
      </c>
      <c r="CB454">
        <v>21.5</v>
      </c>
      <c r="CC454">
        <v>21.5</v>
      </c>
      <c r="CD454">
        <v>22.5</v>
      </c>
      <c r="CE454">
        <v>22.5</v>
      </c>
      <c r="CF454" t="s">
        <v>69</v>
      </c>
      <c r="CG454">
        <v>22.5</v>
      </c>
      <c r="CH454">
        <v>23</v>
      </c>
      <c r="CI454">
        <v>23</v>
      </c>
      <c r="CJ454">
        <v>22.5</v>
      </c>
      <c r="CK454">
        <v>21.399999619999999</v>
      </c>
      <c r="CL454">
        <v>22</v>
      </c>
      <c r="CM454">
        <v>21</v>
      </c>
      <c r="CN454">
        <v>17.899999619999999</v>
      </c>
      <c r="CO454">
        <v>16.399999619999999</v>
      </c>
      <c r="CP454">
        <v>15.80000019</v>
      </c>
      <c r="CQ454" t="s">
        <v>69</v>
      </c>
    </row>
    <row r="455" spans="1:95" x14ac:dyDescent="0.25">
      <c r="A455" t="str">
        <f>_xll.BFieldInfo($B$455)</f>
        <v>End of Day Option Price Bid</v>
      </c>
      <c r="B455" t="s">
        <v>6</v>
      </c>
      <c r="C455" t="s">
        <v>69</v>
      </c>
      <c r="D455" t="s">
        <v>69</v>
      </c>
      <c r="E455" t="s">
        <v>69</v>
      </c>
      <c r="F455" t="s">
        <v>69</v>
      </c>
      <c r="G455" t="s">
        <v>69</v>
      </c>
      <c r="H455" t="s">
        <v>69</v>
      </c>
      <c r="I455" t="s">
        <v>69</v>
      </c>
      <c r="J455" t="s">
        <v>69</v>
      </c>
      <c r="K455" t="s">
        <v>69</v>
      </c>
      <c r="L455" t="s">
        <v>69</v>
      </c>
      <c r="M455" t="s">
        <v>69</v>
      </c>
      <c r="N455" t="s">
        <v>69</v>
      </c>
      <c r="O455" t="s">
        <v>69</v>
      </c>
      <c r="P455" t="s">
        <v>69</v>
      </c>
      <c r="Q455" t="s">
        <v>69</v>
      </c>
      <c r="R455" t="s">
        <v>69</v>
      </c>
      <c r="S455" t="s">
        <v>69</v>
      </c>
      <c r="T455" t="s">
        <v>69</v>
      </c>
      <c r="U455" t="s">
        <v>69</v>
      </c>
      <c r="V455" t="s">
        <v>69</v>
      </c>
      <c r="W455" t="s">
        <v>69</v>
      </c>
      <c r="X455" t="s">
        <v>69</v>
      </c>
      <c r="Y455" t="s">
        <v>69</v>
      </c>
      <c r="Z455" t="s">
        <v>69</v>
      </c>
      <c r="AA455" t="s">
        <v>69</v>
      </c>
      <c r="AB455" t="s">
        <v>69</v>
      </c>
      <c r="AC455" t="s">
        <v>69</v>
      </c>
      <c r="AD455" t="s">
        <v>69</v>
      </c>
      <c r="AE455" t="s">
        <v>69</v>
      </c>
      <c r="AF455" t="s">
        <v>69</v>
      </c>
      <c r="AG455" t="s">
        <v>69</v>
      </c>
      <c r="AH455" t="s">
        <v>69</v>
      </c>
      <c r="AI455" t="s">
        <v>69</v>
      </c>
      <c r="AJ455" t="s">
        <v>69</v>
      </c>
      <c r="AK455" t="s">
        <v>69</v>
      </c>
      <c r="AL455" t="s">
        <v>69</v>
      </c>
      <c r="AM455" t="s">
        <v>69</v>
      </c>
      <c r="AN455" t="s">
        <v>69</v>
      </c>
      <c r="AO455" t="s">
        <v>69</v>
      </c>
      <c r="AP455" t="s">
        <v>69</v>
      </c>
      <c r="AQ455" t="s">
        <v>69</v>
      </c>
      <c r="AR455" t="s">
        <v>69</v>
      </c>
      <c r="AS455" t="s">
        <v>69</v>
      </c>
      <c r="AT455" t="s">
        <v>69</v>
      </c>
      <c r="AU455" t="s">
        <v>69</v>
      </c>
      <c r="AV455" t="s">
        <v>69</v>
      </c>
      <c r="AW455" t="s">
        <v>69</v>
      </c>
      <c r="AX455" t="s">
        <v>69</v>
      </c>
      <c r="AY455" t="s">
        <v>69</v>
      </c>
      <c r="AZ455" t="s">
        <v>69</v>
      </c>
      <c r="BA455" t="s">
        <v>69</v>
      </c>
      <c r="BB455" t="s">
        <v>69</v>
      </c>
      <c r="BC455" t="s">
        <v>69</v>
      </c>
      <c r="BD455" t="s">
        <v>69</v>
      </c>
      <c r="BE455" t="s">
        <v>69</v>
      </c>
      <c r="BF455" t="s">
        <v>69</v>
      </c>
      <c r="BG455" t="s">
        <v>69</v>
      </c>
      <c r="BH455" t="s">
        <v>69</v>
      </c>
      <c r="BI455" t="s">
        <v>69</v>
      </c>
      <c r="BJ455" t="s">
        <v>69</v>
      </c>
      <c r="BK455" t="s">
        <v>69</v>
      </c>
      <c r="BL455">
        <v>16.200000760000002</v>
      </c>
      <c r="BM455">
        <v>17</v>
      </c>
      <c r="BN455" t="s">
        <v>69</v>
      </c>
      <c r="BO455">
        <v>17.100000380000001</v>
      </c>
      <c r="BP455">
        <v>16.799999239999998</v>
      </c>
      <c r="BQ455">
        <v>16.700000760000002</v>
      </c>
      <c r="BR455">
        <v>16.700000760000002</v>
      </c>
      <c r="BS455" t="s">
        <v>69</v>
      </c>
      <c r="BT455">
        <v>16.399999619999999</v>
      </c>
      <c r="BU455">
        <v>16.600000380000001</v>
      </c>
      <c r="BV455">
        <v>16.200000760000002</v>
      </c>
      <c r="BW455">
        <v>16.299999239999998</v>
      </c>
      <c r="BX455">
        <v>16.799999239999998</v>
      </c>
      <c r="BY455">
        <v>16.799999239999998</v>
      </c>
      <c r="BZ455">
        <v>16.799999239999998</v>
      </c>
      <c r="CA455">
        <v>17.600000380000001</v>
      </c>
      <c r="CB455">
        <v>17.700000760000002</v>
      </c>
      <c r="CC455">
        <v>17.899999619999999</v>
      </c>
      <c r="CD455">
        <v>19</v>
      </c>
      <c r="CE455">
        <v>18.799999239999998</v>
      </c>
      <c r="CF455" t="s">
        <v>69</v>
      </c>
      <c r="CG455">
        <v>18.899999619999999</v>
      </c>
      <c r="CH455">
        <v>19.200000760000002</v>
      </c>
      <c r="CI455">
        <v>19.299999239999998</v>
      </c>
      <c r="CJ455">
        <v>19.100000380000001</v>
      </c>
      <c r="CK455">
        <v>18</v>
      </c>
      <c r="CL455">
        <v>18.200000760000002</v>
      </c>
      <c r="CM455">
        <v>17.399999619999999</v>
      </c>
      <c r="CN455">
        <v>14.399999619999999</v>
      </c>
      <c r="CO455">
        <v>13.100000380000001</v>
      </c>
      <c r="CP455">
        <v>12.30000019</v>
      </c>
      <c r="CQ455" t="s">
        <v>69</v>
      </c>
    </row>
    <row r="456" spans="1:95" x14ac:dyDescent="0.25">
      <c r="A456" t="str">
        <f>_xll.BFieldInfo($B$456)</f>
        <v>End of Day Underlying Price Ask</v>
      </c>
      <c r="B456" t="s">
        <v>7</v>
      </c>
      <c r="C456" t="s">
        <v>69</v>
      </c>
      <c r="D456" t="s">
        <v>69</v>
      </c>
      <c r="E456" t="s">
        <v>69</v>
      </c>
      <c r="F456" t="s">
        <v>69</v>
      </c>
      <c r="G456" t="s">
        <v>69</v>
      </c>
      <c r="H456" t="s">
        <v>69</v>
      </c>
      <c r="I456" t="s">
        <v>69</v>
      </c>
      <c r="J456" t="s">
        <v>69</v>
      </c>
      <c r="K456" t="s">
        <v>69</v>
      </c>
      <c r="L456" t="s">
        <v>69</v>
      </c>
      <c r="M456" t="s">
        <v>69</v>
      </c>
      <c r="N456" t="s">
        <v>69</v>
      </c>
      <c r="O456" t="s">
        <v>69</v>
      </c>
      <c r="P456" t="s">
        <v>69</v>
      </c>
      <c r="Q456" t="s">
        <v>69</v>
      </c>
      <c r="R456" t="s">
        <v>69</v>
      </c>
      <c r="S456" t="s">
        <v>69</v>
      </c>
      <c r="T456" t="s">
        <v>69</v>
      </c>
      <c r="U456" t="s">
        <v>69</v>
      </c>
      <c r="V456" t="s">
        <v>69</v>
      </c>
      <c r="W456" t="s">
        <v>69</v>
      </c>
      <c r="X456" t="s">
        <v>69</v>
      </c>
      <c r="Y456" t="s">
        <v>69</v>
      </c>
      <c r="Z456" t="s">
        <v>69</v>
      </c>
      <c r="AA456" t="s">
        <v>69</v>
      </c>
      <c r="AB456" t="s">
        <v>69</v>
      </c>
      <c r="AC456" t="s">
        <v>69</v>
      </c>
      <c r="AD456" t="s">
        <v>69</v>
      </c>
      <c r="AE456" t="s">
        <v>69</v>
      </c>
      <c r="AF456" t="s">
        <v>69</v>
      </c>
      <c r="AG456" t="s">
        <v>69</v>
      </c>
      <c r="AH456" t="s">
        <v>69</v>
      </c>
      <c r="AI456" t="s">
        <v>69</v>
      </c>
      <c r="AJ456" t="s">
        <v>69</v>
      </c>
      <c r="AK456" t="s">
        <v>69</v>
      </c>
      <c r="AL456" t="s">
        <v>69</v>
      </c>
      <c r="AM456" t="s">
        <v>69</v>
      </c>
      <c r="AN456" t="s">
        <v>69</v>
      </c>
      <c r="AO456" t="s">
        <v>69</v>
      </c>
      <c r="AP456" t="s">
        <v>69</v>
      </c>
      <c r="AQ456" t="s">
        <v>69</v>
      </c>
      <c r="AR456" t="s">
        <v>69</v>
      </c>
      <c r="AS456" t="s">
        <v>69</v>
      </c>
      <c r="AT456" t="s">
        <v>69</v>
      </c>
      <c r="AU456" t="s">
        <v>69</v>
      </c>
      <c r="AV456" t="s">
        <v>69</v>
      </c>
      <c r="AW456" t="s">
        <v>69</v>
      </c>
      <c r="AX456" t="s">
        <v>69</v>
      </c>
      <c r="AY456" t="s">
        <v>69</v>
      </c>
      <c r="AZ456" t="s">
        <v>69</v>
      </c>
      <c r="BA456" t="s">
        <v>69</v>
      </c>
      <c r="BB456" t="s">
        <v>69</v>
      </c>
      <c r="BC456" t="s">
        <v>69</v>
      </c>
      <c r="BD456" t="s">
        <v>69</v>
      </c>
      <c r="BE456" t="s">
        <v>69</v>
      </c>
      <c r="BF456" t="s">
        <v>69</v>
      </c>
      <c r="BG456" t="s">
        <v>69</v>
      </c>
      <c r="BH456" t="s">
        <v>69</v>
      </c>
      <c r="BI456" t="s">
        <v>69</v>
      </c>
      <c r="BJ456" t="s">
        <v>69</v>
      </c>
      <c r="BK456" t="s">
        <v>69</v>
      </c>
      <c r="BL456">
        <v>34.709999080000003</v>
      </c>
      <c r="BM456">
        <v>35.069999690000003</v>
      </c>
      <c r="BN456" t="s">
        <v>69</v>
      </c>
      <c r="BO456">
        <v>34.990001679999999</v>
      </c>
      <c r="BP456">
        <v>34.555000309999997</v>
      </c>
      <c r="BQ456">
        <v>34.549999239999998</v>
      </c>
      <c r="BR456">
        <v>34.384998320000001</v>
      </c>
      <c r="BS456" t="s">
        <v>69</v>
      </c>
      <c r="BT456">
        <v>34.38999939</v>
      </c>
      <c r="BU456">
        <v>34.384998320000001</v>
      </c>
      <c r="BV456">
        <v>34.130001069999999</v>
      </c>
      <c r="BW456">
        <v>33.979999540000001</v>
      </c>
      <c r="BX456">
        <v>34.490001679999999</v>
      </c>
      <c r="BY456">
        <v>34.619998930000001</v>
      </c>
      <c r="BZ456">
        <v>34.700000760000002</v>
      </c>
      <c r="CA456">
        <v>35.63999939</v>
      </c>
      <c r="CB456">
        <v>35.659999849999998</v>
      </c>
      <c r="CC456">
        <v>35.930000309999997</v>
      </c>
      <c r="CD456">
        <v>36.729999540000001</v>
      </c>
      <c r="CE456">
        <v>36.86000061</v>
      </c>
      <c r="CF456" t="s">
        <v>69</v>
      </c>
      <c r="CG456">
        <v>36.650001529999997</v>
      </c>
      <c r="CH456">
        <v>36.97000122</v>
      </c>
      <c r="CI456">
        <v>37.180000309999997</v>
      </c>
      <c r="CJ456">
        <v>37.02999878</v>
      </c>
      <c r="CK456">
        <v>35.784999849999998</v>
      </c>
      <c r="CL456">
        <v>36.13999939</v>
      </c>
      <c r="CM456">
        <v>35.159999849999998</v>
      </c>
      <c r="CN456">
        <v>32.27999878</v>
      </c>
      <c r="CO456">
        <v>30.774999619999999</v>
      </c>
      <c r="CP456">
        <v>30.18000031</v>
      </c>
      <c r="CQ456" t="s">
        <v>69</v>
      </c>
    </row>
    <row r="457" spans="1:95" x14ac:dyDescent="0.25">
      <c r="A457" t="str">
        <f>_xll.BFieldInfo($B$457)</f>
        <v>End of Day Underlying Price Last</v>
      </c>
      <c r="B457" t="s">
        <v>8</v>
      </c>
      <c r="C457" t="s">
        <v>69</v>
      </c>
      <c r="D457" t="s">
        <v>69</v>
      </c>
      <c r="E457" t="s">
        <v>69</v>
      </c>
      <c r="F457" t="s">
        <v>69</v>
      </c>
      <c r="G457" t="s">
        <v>69</v>
      </c>
      <c r="H457" t="s">
        <v>69</v>
      </c>
      <c r="I457" t="s">
        <v>69</v>
      </c>
      <c r="J457" t="s">
        <v>69</v>
      </c>
      <c r="K457" t="s">
        <v>69</v>
      </c>
      <c r="L457" t="s">
        <v>69</v>
      </c>
      <c r="M457" t="s">
        <v>69</v>
      </c>
      <c r="N457" t="s">
        <v>69</v>
      </c>
      <c r="O457" t="s">
        <v>69</v>
      </c>
      <c r="P457" t="s">
        <v>69</v>
      </c>
      <c r="Q457" t="s">
        <v>69</v>
      </c>
      <c r="R457" t="s">
        <v>69</v>
      </c>
      <c r="S457" t="s">
        <v>69</v>
      </c>
      <c r="T457" t="s">
        <v>69</v>
      </c>
      <c r="U457" t="s">
        <v>69</v>
      </c>
      <c r="V457" t="s">
        <v>69</v>
      </c>
      <c r="W457" t="s">
        <v>69</v>
      </c>
      <c r="X457" t="s">
        <v>69</v>
      </c>
      <c r="Y457" t="s">
        <v>69</v>
      </c>
      <c r="Z457" t="s">
        <v>69</v>
      </c>
      <c r="AA457" t="s">
        <v>69</v>
      </c>
      <c r="AB457" t="s">
        <v>69</v>
      </c>
      <c r="AC457" t="s">
        <v>69</v>
      </c>
      <c r="AD457" t="s">
        <v>69</v>
      </c>
      <c r="AE457" t="s">
        <v>69</v>
      </c>
      <c r="AF457" t="s">
        <v>69</v>
      </c>
      <c r="AG457" t="s">
        <v>69</v>
      </c>
      <c r="AH457" t="s">
        <v>69</v>
      </c>
      <c r="AI457" t="s">
        <v>69</v>
      </c>
      <c r="AJ457" t="s">
        <v>69</v>
      </c>
      <c r="AK457" t="s">
        <v>69</v>
      </c>
      <c r="AL457" t="s">
        <v>69</v>
      </c>
      <c r="AM457" t="s">
        <v>69</v>
      </c>
      <c r="AN457" t="s">
        <v>69</v>
      </c>
      <c r="AO457" t="s">
        <v>69</v>
      </c>
      <c r="AP457" t="s">
        <v>69</v>
      </c>
      <c r="AQ457" t="s">
        <v>69</v>
      </c>
      <c r="AR457" t="s">
        <v>69</v>
      </c>
      <c r="AS457" t="s">
        <v>69</v>
      </c>
      <c r="AT457" t="s">
        <v>69</v>
      </c>
      <c r="AU457" t="s">
        <v>69</v>
      </c>
      <c r="AV457" t="s">
        <v>69</v>
      </c>
      <c r="AW457" t="s">
        <v>69</v>
      </c>
      <c r="AX457" t="s">
        <v>69</v>
      </c>
      <c r="AY457" t="s">
        <v>69</v>
      </c>
      <c r="AZ457" t="s">
        <v>69</v>
      </c>
      <c r="BA457" t="s">
        <v>69</v>
      </c>
      <c r="BB457" t="s">
        <v>69</v>
      </c>
      <c r="BC457" t="s">
        <v>69</v>
      </c>
      <c r="BD457" t="s">
        <v>69</v>
      </c>
      <c r="BE457" t="s">
        <v>69</v>
      </c>
      <c r="BF457" t="s">
        <v>69</v>
      </c>
      <c r="BG457" t="s">
        <v>69</v>
      </c>
      <c r="BH457" t="s">
        <v>69</v>
      </c>
      <c r="BI457" t="s">
        <v>69</v>
      </c>
      <c r="BJ457" t="s">
        <v>69</v>
      </c>
      <c r="BK457" t="s">
        <v>69</v>
      </c>
      <c r="BL457" t="s">
        <v>69</v>
      </c>
      <c r="BM457" t="s">
        <v>69</v>
      </c>
      <c r="BN457" t="s">
        <v>69</v>
      </c>
      <c r="BO457" t="s">
        <v>69</v>
      </c>
      <c r="BP457" t="s">
        <v>69</v>
      </c>
      <c r="BQ457" t="s">
        <v>69</v>
      </c>
      <c r="BR457" t="s">
        <v>69</v>
      </c>
      <c r="BS457" t="s">
        <v>69</v>
      </c>
      <c r="BT457" t="s">
        <v>69</v>
      </c>
      <c r="BU457" t="s">
        <v>69</v>
      </c>
      <c r="BV457" t="s">
        <v>69</v>
      </c>
      <c r="BW457" t="s">
        <v>69</v>
      </c>
      <c r="BX457" t="s">
        <v>69</v>
      </c>
      <c r="BY457" t="s">
        <v>69</v>
      </c>
      <c r="BZ457" t="s">
        <v>69</v>
      </c>
      <c r="CA457" t="s">
        <v>69</v>
      </c>
      <c r="CB457" t="s">
        <v>69</v>
      </c>
      <c r="CC457" t="s">
        <v>69</v>
      </c>
      <c r="CD457" t="s">
        <v>69</v>
      </c>
      <c r="CE457" t="s">
        <v>69</v>
      </c>
      <c r="CF457" t="s">
        <v>69</v>
      </c>
      <c r="CG457" t="s">
        <v>69</v>
      </c>
      <c r="CH457" t="s">
        <v>69</v>
      </c>
      <c r="CI457" t="s">
        <v>69</v>
      </c>
      <c r="CJ457" t="s">
        <v>69</v>
      </c>
      <c r="CK457" t="s">
        <v>69</v>
      </c>
      <c r="CL457" t="s">
        <v>69</v>
      </c>
      <c r="CM457" t="s">
        <v>69</v>
      </c>
      <c r="CN457" t="s">
        <v>69</v>
      </c>
      <c r="CO457" t="s">
        <v>69</v>
      </c>
      <c r="CP457" t="s">
        <v>69</v>
      </c>
      <c r="CQ457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Rodion Dovhan</dc:creator>
  <cp:lastModifiedBy>Rodion Dovhan</cp:lastModifiedBy>
  <dcterms:created xsi:type="dcterms:W3CDTF">2020-02-04T21:39:21Z</dcterms:created>
  <dcterms:modified xsi:type="dcterms:W3CDTF">2020-02-04T21:59:51Z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eyIwIjoiSGlzdG9yeSIsIjEiOjEsIjIiOjEsIjMiOjEsIjQiOjEsIjUiOjEsIjYiOjEsIjciOjEsIjgiOjEsIjkiOjEsIjEwIjoxLCIxMSI6MCwiMTIiOjB9</vt:lpwstr>
  </property>
</Properties>
</file>