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d\Desktop\"/>
    </mc:Choice>
  </mc:AlternateContent>
  <bookViews>
    <workbookView xWindow="0" yWindow="0" windowWidth="51600" windowHeight="17700"/>
  </bookViews>
  <sheets>
    <sheet name="Sheet1" sheetId="1" r:id="rId1"/>
  </sheets>
  <definedNames>
    <definedName name="SpreadsheetBuilder_1" hidden="1">Sheet1!$A$1:$C$800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2" i="1" l="1"/>
  <c r="A744" i="1"/>
  <c r="A758" i="1"/>
  <c r="A800" i="1"/>
  <c r="A730" i="1"/>
  <c r="A716" i="1"/>
  <c r="A702" i="1"/>
  <c r="A688" i="1"/>
  <c r="A646" i="1"/>
  <c r="A674" i="1"/>
  <c r="A660" i="1"/>
  <c r="A604" i="1"/>
  <c r="A632" i="1"/>
  <c r="A618" i="1"/>
  <c r="A576" i="1"/>
  <c r="A590" i="1"/>
  <c r="A478" i="1"/>
  <c r="A548" i="1"/>
  <c r="A506" i="1"/>
  <c r="A492" i="1"/>
  <c r="A534" i="1"/>
  <c r="A520" i="1"/>
  <c r="A562" i="1"/>
  <c r="A464" i="1"/>
  <c r="A450" i="1"/>
  <c r="A436" i="1"/>
  <c r="A408" i="1"/>
  <c r="A422" i="1"/>
  <c r="A394" i="1"/>
  <c r="A380" i="1"/>
  <c r="A338" i="1"/>
  <c r="A296" i="1"/>
  <c r="A268" i="1"/>
  <c r="A352" i="1"/>
  <c r="A366" i="1"/>
  <c r="A310" i="1"/>
  <c r="A282" i="1"/>
  <c r="A324" i="1"/>
  <c r="A254" i="1"/>
  <c r="A240" i="1"/>
  <c r="A226" i="1"/>
  <c r="A212" i="1"/>
  <c r="A170" i="1"/>
  <c r="A128" i="1"/>
  <c r="A184" i="1"/>
  <c r="A156" i="1"/>
  <c r="A198" i="1"/>
  <c r="A142" i="1"/>
  <c r="A114" i="1"/>
  <c r="A100" i="1"/>
  <c r="A72" i="1"/>
  <c r="A86" i="1"/>
  <c r="A761" i="1"/>
  <c r="A44" i="1"/>
  <c r="A30" i="1"/>
  <c r="A785" i="1"/>
  <c r="A799" i="1"/>
  <c r="A16" i="1"/>
  <c r="A771" i="1"/>
  <c r="A58" i="1"/>
  <c r="A743" i="1"/>
  <c r="A757" i="1"/>
  <c r="A687" i="1"/>
  <c r="A673" i="1"/>
  <c r="A729" i="1"/>
  <c r="A701" i="1"/>
  <c r="A715" i="1"/>
  <c r="A631" i="1"/>
  <c r="A659" i="1"/>
  <c r="A645" i="1"/>
  <c r="A617" i="1"/>
  <c r="A603" i="1"/>
  <c r="A547" i="1"/>
  <c r="A589" i="1"/>
  <c r="A533" i="1"/>
  <c r="A491" i="1"/>
  <c r="A519" i="1"/>
  <c r="A575" i="1"/>
  <c r="A561" i="1"/>
  <c r="A505" i="1"/>
  <c r="A477" i="1"/>
  <c r="A463" i="1"/>
  <c r="A407" i="1"/>
  <c r="A421" i="1"/>
  <c r="A435" i="1"/>
  <c r="A379" i="1"/>
  <c r="A393" i="1"/>
  <c r="A449" i="1"/>
  <c r="A351" i="1"/>
  <c r="A365" i="1"/>
  <c r="A323" i="1"/>
  <c r="A337" i="1"/>
  <c r="A309" i="1"/>
  <c r="A267" i="1"/>
  <c r="A295" i="1"/>
  <c r="A281" i="1"/>
  <c r="A225" i="1"/>
  <c r="A253" i="1"/>
  <c r="A239" i="1"/>
  <c r="A211" i="1"/>
  <c r="A197" i="1"/>
  <c r="A183" i="1"/>
  <c r="A71" i="1"/>
  <c r="A99" i="1"/>
  <c r="A155" i="1"/>
  <c r="A169" i="1"/>
  <c r="A85" i="1"/>
  <c r="A141" i="1"/>
  <c r="A113" i="1"/>
  <c r="A127" i="1"/>
  <c r="A57" i="1"/>
  <c r="A43" i="1"/>
  <c r="A775" i="1"/>
  <c r="A756" i="1"/>
  <c r="A784" i="1"/>
  <c r="A798" i="1"/>
  <c r="A29" i="1"/>
  <c r="A786" i="1"/>
  <c r="A770" i="1"/>
  <c r="A15" i="1"/>
  <c r="A742" i="1"/>
  <c r="A728" i="1"/>
  <c r="A658" i="1"/>
  <c r="A714" i="1"/>
  <c r="A644" i="1"/>
  <c r="A616" i="1"/>
  <c r="A686" i="1"/>
  <c r="A672" i="1"/>
  <c r="A700" i="1"/>
  <c r="A630" i="1"/>
  <c r="A588" i="1"/>
  <c r="A602" i="1"/>
  <c r="A490" i="1"/>
  <c r="A546" i="1"/>
  <c r="A518" i="1"/>
  <c r="A574" i="1"/>
  <c r="A560" i="1"/>
  <c r="A532" i="1"/>
  <c r="A504" i="1"/>
  <c r="A476" i="1"/>
  <c r="A448" i="1"/>
  <c r="A462" i="1"/>
  <c r="A350" i="1"/>
  <c r="A406" i="1"/>
  <c r="A364" i="1"/>
  <c r="A392" i="1"/>
  <c r="A378" i="1"/>
  <c r="A434" i="1"/>
  <c r="A420" i="1"/>
  <c r="A336" i="1"/>
  <c r="A322" i="1"/>
  <c r="A238" i="1"/>
  <c r="A266" i="1"/>
  <c r="A308" i="1"/>
  <c r="A252" i="1"/>
  <c r="A280" i="1"/>
  <c r="A210" i="1"/>
  <c r="A294" i="1"/>
  <c r="A224" i="1"/>
  <c r="A182" i="1"/>
  <c r="A196" i="1"/>
  <c r="A140" i="1"/>
  <c r="A154" i="1"/>
  <c r="A168" i="1"/>
  <c r="A84" i="1"/>
  <c r="A98" i="1"/>
  <c r="A70" i="1"/>
  <c r="A126" i="1"/>
  <c r="A112" i="1"/>
  <c r="A56" i="1"/>
  <c r="A42" i="1"/>
  <c r="A28" i="1"/>
  <c r="A727" i="1"/>
  <c r="A769" i="1"/>
  <c r="A755" i="1"/>
  <c r="A797" i="1"/>
  <c r="A14" i="1"/>
  <c r="A783" i="1"/>
  <c r="A741" i="1"/>
  <c r="A713" i="1"/>
  <c r="A699" i="1"/>
  <c r="A685" i="1"/>
  <c r="A587" i="1"/>
  <c r="A671" i="1"/>
  <c r="A657" i="1"/>
  <c r="A629" i="1"/>
  <c r="A615" i="1"/>
  <c r="A601" i="1"/>
  <c r="A643" i="1"/>
  <c r="A559" i="1"/>
  <c r="A573" i="1"/>
  <c r="A475" i="1"/>
  <c r="A517" i="1"/>
  <c r="A503" i="1"/>
  <c r="A531" i="1"/>
  <c r="A461" i="1"/>
  <c r="A489" i="1"/>
  <c r="A545" i="1"/>
  <c r="A447" i="1"/>
  <c r="A377" i="1"/>
  <c r="A419" i="1"/>
  <c r="A433" i="1"/>
  <c r="A363" i="1"/>
  <c r="A391" i="1"/>
  <c r="A405" i="1"/>
  <c r="A349" i="1"/>
  <c r="A335" i="1"/>
  <c r="A321" i="1"/>
  <c r="A307" i="1"/>
  <c r="A279" i="1"/>
  <c r="A293" i="1"/>
  <c r="A223" i="1"/>
  <c r="A251" i="1"/>
  <c r="A265" i="1"/>
  <c r="A237" i="1"/>
  <c r="A181" i="1"/>
  <c r="A195" i="1"/>
  <c r="A167" i="1"/>
  <c r="A209" i="1"/>
  <c r="A139" i="1"/>
  <c r="A153" i="1"/>
  <c r="A97" i="1"/>
  <c r="A55" i="1"/>
  <c r="A41" i="1"/>
  <c r="A69" i="1"/>
  <c r="A111" i="1"/>
  <c r="A125" i="1"/>
  <c r="A27" i="1"/>
  <c r="A83" i="1"/>
  <c r="A796" i="1"/>
  <c r="A13" i="1"/>
  <c r="A768" i="1"/>
  <c r="A740" i="1"/>
  <c r="A698" i="1"/>
  <c r="A684" i="1"/>
  <c r="A726" i="1"/>
  <c r="A712" i="1"/>
  <c r="A782" i="1"/>
  <c r="A754" i="1"/>
  <c r="A656" i="1"/>
  <c r="A670" i="1"/>
  <c r="A572" i="1"/>
  <c r="A642" i="1"/>
  <c r="A628" i="1"/>
  <c r="A558" i="1"/>
  <c r="A586" i="1"/>
  <c r="A544" i="1"/>
  <c r="A600" i="1"/>
  <c r="A614" i="1"/>
  <c r="A516" i="1"/>
  <c r="A530" i="1"/>
  <c r="A488" i="1"/>
  <c r="A418" i="1"/>
  <c r="A502" i="1"/>
  <c r="A404" i="1"/>
  <c r="A474" i="1"/>
  <c r="A432" i="1"/>
  <c r="A446" i="1"/>
  <c r="A460" i="1"/>
  <c r="A390" i="1"/>
  <c r="A376" i="1"/>
  <c r="A278" i="1"/>
  <c r="A320" i="1"/>
  <c r="A292" i="1"/>
  <c r="A334" i="1"/>
  <c r="A348" i="1"/>
  <c r="A306" i="1"/>
  <c r="A362" i="1"/>
  <c r="A264" i="1"/>
  <c r="A250" i="1"/>
  <c r="A236" i="1"/>
  <c r="A222" i="1"/>
  <c r="A152" i="1"/>
  <c r="A208" i="1"/>
  <c r="A124" i="1"/>
  <c r="A138" i="1"/>
  <c r="A194" i="1"/>
  <c r="A180" i="1"/>
  <c r="A166" i="1"/>
  <c r="A110" i="1"/>
  <c r="A96" i="1"/>
  <c r="A54" i="1"/>
  <c r="A40" i="1"/>
  <c r="A12" i="1"/>
  <c r="A82" i="1"/>
  <c r="A68" i="1"/>
  <c r="A26" i="1"/>
  <c r="A779" i="1"/>
  <c r="A793" i="1"/>
  <c r="A765" i="1"/>
  <c r="A751" i="1"/>
  <c r="A737" i="1"/>
  <c r="A695" i="1"/>
  <c r="A681" i="1"/>
  <c r="A723" i="1"/>
  <c r="A639" i="1"/>
  <c r="A667" i="1"/>
  <c r="A709" i="1"/>
  <c r="A653" i="1"/>
  <c r="A625" i="1"/>
  <c r="A527" i="1"/>
  <c r="A611" i="1"/>
  <c r="A555" i="1"/>
  <c r="A583" i="1"/>
  <c r="A513" i="1"/>
  <c r="A597" i="1"/>
  <c r="A569" i="1"/>
  <c r="A541" i="1"/>
  <c r="A499" i="1"/>
  <c r="A485" i="1"/>
  <c r="A471" i="1"/>
  <c r="A429" i="1"/>
  <c r="A401" i="1"/>
  <c r="A415" i="1"/>
  <c r="A387" i="1"/>
  <c r="A457" i="1"/>
  <c r="A443" i="1"/>
  <c r="A359" i="1"/>
  <c r="A373" i="1"/>
  <c r="A345" i="1"/>
  <c r="A331" i="1"/>
  <c r="A247" i="1"/>
  <c r="A289" i="1"/>
  <c r="A219" i="1"/>
  <c r="A317" i="1"/>
  <c r="A261" i="1"/>
  <c r="A275" i="1"/>
  <c r="A303" i="1"/>
  <c r="A233" i="1"/>
  <c r="A191" i="1"/>
  <c r="A205" i="1"/>
  <c r="A107" i="1"/>
  <c r="A163" i="1"/>
  <c r="A149" i="1"/>
  <c r="A93" i="1"/>
  <c r="A135" i="1"/>
  <c r="A177" i="1"/>
  <c r="A79" i="1"/>
  <c r="A121" i="1"/>
  <c r="A51" i="1"/>
  <c r="A65" i="1"/>
  <c r="A9" i="1"/>
  <c r="A37" i="1"/>
  <c r="A23" i="1"/>
  <c r="A666" i="1"/>
  <c r="A708" i="1"/>
  <c r="A792" i="1"/>
  <c r="A624" i="1"/>
  <c r="A750" i="1"/>
  <c r="A582" i="1"/>
  <c r="A554" i="1"/>
  <c r="A512" i="1"/>
  <c r="A456" i="1"/>
  <c r="A470" i="1"/>
  <c r="A386" i="1"/>
  <c r="A442" i="1"/>
  <c r="A484" i="1"/>
  <c r="A498" i="1"/>
  <c r="A400" i="1"/>
  <c r="A372" i="1"/>
  <c r="A358" i="1"/>
  <c r="A274" i="1"/>
  <c r="A330" i="1"/>
  <c r="A288" i="1"/>
  <c r="A260" i="1"/>
  <c r="A302" i="1"/>
  <c r="A344" i="1"/>
  <c r="A246" i="1"/>
  <c r="A316" i="1"/>
  <c r="A232" i="1"/>
  <c r="A218" i="1"/>
  <c r="A148" i="1"/>
  <c r="A190" i="1"/>
  <c r="A106" i="1"/>
  <c r="A204" i="1"/>
  <c r="A134" i="1"/>
  <c r="A176" i="1"/>
  <c r="A120" i="1"/>
  <c r="A162" i="1"/>
  <c r="A92" i="1"/>
  <c r="A78" i="1"/>
  <c r="A50" i="1"/>
  <c r="A694" i="1"/>
  <c r="A64" i="1"/>
  <c r="A22" i="1"/>
  <c r="A778" i="1"/>
  <c r="A36" i="1"/>
  <c r="A736" i="1"/>
  <c r="A8" i="1"/>
  <c r="A610" i="1"/>
  <c r="A652" i="1"/>
  <c r="A679" i="1"/>
  <c r="A526" i="1"/>
  <c r="A414" i="1"/>
  <c r="A568" i="1"/>
  <c r="A693" i="1"/>
  <c r="A777" i="1"/>
  <c r="A749" i="1"/>
  <c r="A721" i="1"/>
  <c r="A665" i="1"/>
  <c r="A651" i="1"/>
  <c r="A581" i="1"/>
  <c r="A637" i="1"/>
  <c r="A609" i="1"/>
  <c r="A567" i="1"/>
  <c r="A595" i="1"/>
  <c r="A539" i="1"/>
  <c r="A623" i="1"/>
  <c r="A553" i="1"/>
  <c r="A511" i="1"/>
  <c r="A525" i="1"/>
  <c r="A441" i="1"/>
  <c r="A455" i="1"/>
  <c r="A497" i="1"/>
  <c r="A413" i="1"/>
  <c r="A469" i="1"/>
  <c r="A483" i="1"/>
  <c r="A399" i="1"/>
  <c r="A427" i="1"/>
  <c r="A371" i="1"/>
  <c r="A385" i="1"/>
  <c r="A273" i="1"/>
  <c r="A301" i="1"/>
  <c r="A259" i="1"/>
  <c r="A357" i="1"/>
  <c r="A315" i="1"/>
  <c r="A287" i="1"/>
  <c r="A329" i="1"/>
  <c r="A343" i="1"/>
  <c r="A245" i="1"/>
  <c r="A217" i="1"/>
  <c r="A231" i="1"/>
  <c r="A203" i="1"/>
  <c r="A119" i="1"/>
  <c r="A161" i="1"/>
  <c r="A133" i="1"/>
  <c r="A105" i="1"/>
  <c r="A147" i="1"/>
  <c r="A175" i="1"/>
  <c r="A189" i="1"/>
  <c r="A77" i="1"/>
  <c r="A91" i="1"/>
  <c r="A7" i="1"/>
  <c r="A21" i="1"/>
  <c r="A49" i="1"/>
  <c r="A722" i="1"/>
  <c r="A63" i="1"/>
  <c r="A764" i="1"/>
  <c r="A35" i="1"/>
  <c r="A680" i="1"/>
  <c r="A638" i="1"/>
  <c r="A596" i="1"/>
  <c r="A791" i="1"/>
  <c r="A540" i="1"/>
  <c r="A707" i="1"/>
  <c r="A763" i="1"/>
  <c r="A735" i="1"/>
  <c r="A428" i="1"/>
  <c r="A776" i="1"/>
  <c r="A790" i="1"/>
  <c r="A762" i="1"/>
  <c r="A748" i="1"/>
  <c r="A734" i="1"/>
  <c r="A720" i="1"/>
  <c r="A692" i="1"/>
  <c r="A636" i="1"/>
  <c r="A664" i="1"/>
  <c r="A678" i="1"/>
  <c r="A650" i="1"/>
  <c r="A706" i="1"/>
  <c r="A608" i="1"/>
  <c r="A622" i="1"/>
  <c r="A580" i="1"/>
  <c r="A566" i="1"/>
  <c r="A524" i="1"/>
  <c r="A594" i="1"/>
  <c r="A510" i="1"/>
  <c r="A552" i="1"/>
  <c r="A538" i="1"/>
  <c r="A496" i="1"/>
  <c r="A468" i="1"/>
  <c r="A440" i="1"/>
  <c r="A482" i="1"/>
  <c r="A454" i="1"/>
  <c r="A426" i="1"/>
  <c r="C697" i="1"/>
  <c r="A412" i="1"/>
  <c r="A398" i="1"/>
  <c r="A370" i="1"/>
  <c r="A384" i="1"/>
  <c r="A356" i="1"/>
  <c r="A342" i="1"/>
  <c r="A328" i="1"/>
  <c r="A314" i="1"/>
  <c r="A286" i="1"/>
  <c r="A300" i="1"/>
  <c r="A230" i="1"/>
  <c r="A258" i="1"/>
  <c r="A244" i="1"/>
  <c r="A272" i="1"/>
  <c r="C389" i="1"/>
  <c r="A132" i="1"/>
  <c r="A216" i="1"/>
  <c r="A174" i="1"/>
  <c r="A202" i="1"/>
  <c r="A188" i="1"/>
  <c r="A146" i="1"/>
  <c r="A118" i="1"/>
  <c r="A160" i="1"/>
  <c r="C788" i="1"/>
  <c r="C557" i="1"/>
  <c r="A20" i="1"/>
  <c r="A104" i="1"/>
  <c r="A48" i="1"/>
  <c r="A90" i="1"/>
  <c r="A6" i="1"/>
  <c r="A62" i="1"/>
  <c r="A34" i="1"/>
  <c r="A76" i="1"/>
  <c r="C690" i="1"/>
  <c r="C494" i="1"/>
  <c r="C634" i="1"/>
  <c r="C578" i="1"/>
  <c r="C424" i="1"/>
  <c r="A747" i="1"/>
  <c r="A789" i="1"/>
  <c r="A719" i="1"/>
  <c r="A733" i="1"/>
  <c r="C368" i="1"/>
  <c r="A691" i="1"/>
  <c r="A705" i="1"/>
  <c r="A677" i="1"/>
  <c r="A663" i="1"/>
  <c r="A649" i="1"/>
  <c r="A621" i="1"/>
  <c r="A607" i="1"/>
  <c r="A635" i="1"/>
  <c r="A565" i="1"/>
  <c r="A537" i="1"/>
  <c r="A579" i="1"/>
  <c r="A593" i="1"/>
  <c r="A495" i="1"/>
  <c r="A509" i="1"/>
  <c r="C417" i="1"/>
  <c r="A523" i="1"/>
  <c r="A551" i="1"/>
  <c r="C270" i="1"/>
  <c r="C669" i="1"/>
  <c r="C718" i="1"/>
  <c r="A439" i="1"/>
  <c r="A481" i="1"/>
  <c r="A467" i="1"/>
  <c r="C662" i="1"/>
  <c r="A453" i="1"/>
  <c r="A425" i="1"/>
  <c r="A383" i="1"/>
  <c r="C606" i="1"/>
  <c r="C536" i="1"/>
  <c r="A411" i="1"/>
  <c r="A397" i="1"/>
  <c r="C480" i="1"/>
  <c r="A313" i="1"/>
  <c r="A355" i="1"/>
  <c r="A369" i="1"/>
  <c r="A341" i="1"/>
  <c r="A299" i="1"/>
  <c r="A327" i="1"/>
  <c r="A285" i="1"/>
  <c r="A271" i="1"/>
  <c r="A243" i="1"/>
  <c r="A257" i="1"/>
  <c r="C438" i="1"/>
  <c r="C382" i="1"/>
  <c r="A173" i="1"/>
  <c r="A187" i="1"/>
  <c r="A215" i="1"/>
  <c r="A229" i="1"/>
  <c r="A201" i="1"/>
  <c r="C228" i="1"/>
  <c r="C683" i="1"/>
  <c r="A159" i="1"/>
  <c r="A145" i="1"/>
  <c r="A131" i="1"/>
  <c r="A117" i="1"/>
  <c r="C746" i="1"/>
  <c r="A103" i="1"/>
  <c r="A89" i="1"/>
  <c r="C403" i="1"/>
  <c r="A75" i="1"/>
  <c r="A47" i="1"/>
  <c r="A61" i="1"/>
  <c r="A33" i="1"/>
  <c r="C620" i="1"/>
  <c r="C676" i="1"/>
  <c r="A19" i="1"/>
  <c r="C508" i="1"/>
  <c r="C564" i="1"/>
  <c r="A5" i="1"/>
  <c r="C452" i="1"/>
  <c r="C396" i="1"/>
  <c r="C711" i="1"/>
  <c r="C256" i="1"/>
  <c r="C571" i="1"/>
  <c r="C550" i="1"/>
  <c r="C361" i="1"/>
  <c r="C732" i="1"/>
  <c r="C767" i="1"/>
  <c r="C760" i="1"/>
  <c r="C347" i="1"/>
  <c r="C11" i="1"/>
  <c r="C795" i="1"/>
  <c r="C585" i="1"/>
  <c r="C655" i="1"/>
  <c r="C501" i="1"/>
  <c r="C431" i="1"/>
  <c r="C305" i="1"/>
  <c r="C291" i="1"/>
  <c r="C277" i="1"/>
  <c r="C263" i="1"/>
  <c r="C249" i="1"/>
  <c r="C235" i="1"/>
  <c r="C221" i="1"/>
  <c r="C193" i="1"/>
  <c r="C151" i="1"/>
  <c r="C123" i="1"/>
  <c r="C137" i="1"/>
  <c r="C109" i="1"/>
  <c r="C95" i="1"/>
  <c r="C81" i="1"/>
  <c r="C53" i="1"/>
  <c r="C67" i="1"/>
  <c r="C39" i="1"/>
  <c r="C25" i="1"/>
  <c r="C739" i="1"/>
  <c r="C515" i="1"/>
  <c r="C599" i="1"/>
  <c r="C459" i="1"/>
  <c r="C725" i="1"/>
  <c r="C319" i="1"/>
  <c r="C207" i="1"/>
  <c r="C613" i="1"/>
  <c r="C529" i="1"/>
  <c r="C487" i="1"/>
  <c r="C375" i="1"/>
  <c r="C179" i="1"/>
  <c r="C781" i="1"/>
  <c r="C543" i="1"/>
  <c r="C627" i="1"/>
  <c r="C445" i="1"/>
  <c r="C165" i="1"/>
  <c r="C641" i="1"/>
  <c r="C473" i="1"/>
  <c r="C333" i="1"/>
  <c r="C753" i="1"/>
  <c r="C774" i="1"/>
  <c r="C704" i="1"/>
  <c r="C592" i="1"/>
  <c r="C648" i="1"/>
  <c r="C522" i="1"/>
  <c r="C466" i="1"/>
  <c r="C326" i="1"/>
  <c r="C410" i="1"/>
  <c r="C354" i="1"/>
  <c r="C340" i="1"/>
  <c r="C298" i="1"/>
  <c r="C312" i="1"/>
  <c r="C242" i="1"/>
  <c r="C284" i="1"/>
  <c r="C200" i="1"/>
  <c r="C214" i="1"/>
  <c r="C186" i="1"/>
  <c r="C172" i="1"/>
  <c r="C116" i="1"/>
  <c r="C158" i="1"/>
  <c r="C144" i="1"/>
  <c r="C130" i="1"/>
  <c r="C60" i="1"/>
  <c r="C102" i="1"/>
  <c r="C88" i="1"/>
  <c r="C74" i="1"/>
  <c r="C32" i="1"/>
  <c r="C4" i="1"/>
  <c r="C18" i="1"/>
  <c r="C46" i="1"/>
</calcChain>
</file>

<file path=xl/sharedStrings.xml><?xml version="1.0" encoding="utf-8"?>
<sst xmlns="http://schemas.openxmlformats.org/spreadsheetml/2006/main" count="33256" uniqueCount="123">
  <si>
    <t>Start Date</t>
  </si>
  <si>
    <t>End Date</t>
  </si>
  <si>
    <t>BHLB US 02/21/20 C20 Equity</t>
  </si>
  <si>
    <t>Dates</t>
  </si>
  <si>
    <t>IVOL_ASK</t>
  </si>
  <si>
    <t>EOD_OPTION_PRICE_ASK</t>
  </si>
  <si>
    <t>EOD_OPTION_PRICE_BID</t>
  </si>
  <si>
    <t>EOD_UNDERLYING_PRICE_ASK</t>
  </si>
  <si>
    <t>EOD_UNDERLYING_PRICE_LAST</t>
  </si>
  <si>
    <t>BHR US 02/21/20 C10 Equity</t>
  </si>
  <si>
    <t>BHVN US 02/21/20 C55 Equity</t>
  </si>
  <si>
    <t>BIG US 02/21/20 C30 Equity</t>
  </si>
  <si>
    <t>BJRI US 02/21/20 C40 Equity</t>
  </si>
  <si>
    <t>BKE US 02/21/20 C13.75 Equity</t>
  </si>
  <si>
    <t>BKH US 02/21/20 C100 Equity</t>
  </si>
  <si>
    <t>BLDR US 02/21/20 C24 Equity</t>
  </si>
  <si>
    <t>BLFS US 02/21/20 C10 Equity</t>
  </si>
  <si>
    <t>BLKB US 02/21/20 C40 Equity</t>
  </si>
  <si>
    <t>BLMN US 02/21/20 C22.5 Equity</t>
  </si>
  <si>
    <t>BLX US 02/21/20 C12.5 Equity</t>
  </si>
  <si>
    <t>BMCH US 02/21/20 C15 Equity</t>
  </si>
  <si>
    <t>BMI US 02/21/20 C30 Equity</t>
  </si>
  <si>
    <t>BMTC US 02/21/20 C22.5 Equity</t>
  </si>
  <si>
    <t>BNED US 02/21/20 C2.5 Equity</t>
  </si>
  <si>
    <t>BNFT US 02/21/20 C22.5 Equity</t>
  </si>
  <si>
    <t>BOCH US 02/21/20 C10 Equity</t>
  </si>
  <si>
    <t>BOOM US 02/21/20 C22.5 Equity</t>
  </si>
  <si>
    <t>BOOT US 02/21/20 C45 Equity</t>
  </si>
  <si>
    <t>BOX US 02/21/20 C16 Equity</t>
  </si>
  <si>
    <t>BPFH US 02/21/20 C10 Equity</t>
  </si>
  <si>
    <t>BPMC US 02/21/20 C70 Equity</t>
  </si>
  <si>
    <t>BRBR US 02/21/20 C20 Equity</t>
  </si>
  <si>
    <t>BRC US 02/21/20 C25 Equity</t>
  </si>
  <si>
    <t>BRG US 02/21/20 C10 Equity</t>
  </si>
  <si>
    <t>BRKL US 02/21/20 C10 Equity</t>
  </si>
  <si>
    <t>BRKS US 02/21/20 C22.5 Equity</t>
  </si>
  <si>
    <t>BRY US 02/21/20 C10 Equity</t>
  </si>
  <si>
    <t>BSET US 02/21/20 C10 Equity</t>
  </si>
  <si>
    <t>BSGM US 02/21/20 C5 Equity</t>
  </si>
  <si>
    <t>BSRR US 02/21/20 C22.5 Equity</t>
  </si>
  <si>
    <t>BTAI US 02/21/20 C15 Equity</t>
  </si>
  <si>
    <t>BTU US 02/21/20 C10 Equity</t>
  </si>
  <si>
    <t>BUSE US 02/21/20 C15 Equity</t>
  </si>
  <si>
    <t>BXC US 02/21/20 C10 Equity</t>
  </si>
  <si>
    <t>BXMT US 02/21/20 C20 Equity</t>
  </si>
  <si>
    <t>BXS US 02/21/20 C20 Equity</t>
  </si>
  <si>
    <t>BYD US 02/21/20 C22 Equity</t>
  </si>
  <si>
    <t>BZH US 02/21/20 C15 Equity</t>
  </si>
  <si>
    <t>CAC US 02/21/20 C25 Equity</t>
  </si>
  <si>
    <t>CADE US 02/21/20 C10 Equity</t>
  </si>
  <si>
    <t>CAI US 02/21/20 C15 Equity</t>
  </si>
  <si>
    <t>CAKE US 02/21/20 C30 Equity</t>
  </si>
  <si>
    <t>CALM US 02/21/20 C40 Equity</t>
  </si>
  <si>
    <t>CALX US 02/21/20 C1 Equity</t>
  </si>
  <si>
    <t>CARA US 02/21/20 C12.5 Equity</t>
  </si>
  <si>
    <t>CARG US 02/21/20 C40 Equity</t>
  </si>
  <si>
    <t>CARS US 02/21/20 C12.5 Equity</t>
  </si>
  <si>
    <t>CASA US 02/21/20 C7.5 Equity</t>
  </si>
  <si>
    <t>CASH US 02/21/20 C20 Equity</t>
  </si>
  <si>
    <t>CASS US 02/21/20 C30 Equity</t>
  </si>
  <si>
    <t>CATM US 02/21/20 C22.5 Equity</t>
  </si>
  <si>
    <t>CATO US 02/21/20 C10 Equity</t>
  </si>
  <si>
    <t>CATS US 02/21/20 C12.5 Equity</t>
  </si>
  <si>
    <t>CATY US 02/21/20 C17.5 Equity</t>
  </si>
  <si>
    <t>CBAY US 02/21/20 C1 Equity</t>
  </si>
  <si>
    <t>CBB US 02/21/20 C12.5 Equity</t>
  </si>
  <si>
    <t>CBL US 02/21/20 C1 Equity</t>
  </si>
  <si>
    <t>CBMG US 02/21/20 C10 Equity</t>
  </si>
  <si>
    <t>CBRL US 02/21/20 C110 Equity</t>
  </si>
  <si>
    <t>CBU US 02/21/20 C40 Equity</t>
  </si>
  <si>
    <t>CBZ US 02/21/20 C15 Equity</t>
  </si>
  <si>
    <t>CCMP US 02/21/20 C100 Equity</t>
  </si>
  <si>
    <t>CCNE US 02/21/20 C17.5 Equity</t>
  </si>
  <si>
    <t>CCOI US 02/21/20 C35 Equity</t>
  </si>
  <si>
    <t>CCRN US 02/21/20 C10 Equity</t>
  </si>
  <si>
    <t>CCS US 02/21/20 C15 Equity</t>
  </si>
  <si>
    <t>CCXI US 02/21/20 C40 Equity</t>
  </si>
  <si>
    <t>CDE US 02/21/20 C6 Equity</t>
  </si>
  <si>
    <t>CDLX US 02/21/20 C90 Equity</t>
  </si>
  <si>
    <t>CDMO US 02/21/20 C7.5 Equity</t>
  </si>
  <si>
    <t>CDNA US 02/21/20 C22.5 Equity</t>
  </si>
  <si>
    <t>CDR US 02/21/20 C2.5 Equity</t>
  </si>
  <si>
    <t>CDXC US 02/21/20 C2.5 Equity</t>
  </si>
  <si>
    <t>CDXS US 02/21/20 C10 Equity</t>
  </si>
  <si>
    <t>CDZI US 02/21/20 C10 Equity</t>
  </si>
  <si>
    <t>CECE US 02/21/20 C10 Equity</t>
  </si>
  <si>
    <t>CEIX US 02/21/20 C10 Equity</t>
  </si>
  <si>
    <t>CELH US 02/21/20 C2.5 Equity</t>
  </si>
  <si>
    <t>CENTA US 02/21/20 C15 Equity</t>
  </si>
  <si>
    <t>CENX US 02/21/20 C1 Equity</t>
  </si>
  <si>
    <t>CERC US 02/21/20 C2.5 Equity</t>
  </si>
  <si>
    <t>CERS US 02/21/20 C4 Equity</t>
  </si>
  <si>
    <t>CETV US 02/21/20 C2.5 Equity</t>
  </si>
  <si>
    <t>CEVA US 02/21/20 C15 Equity</t>
  </si>
  <si>
    <t>CFFN US 02/21/20 C12.16 Equity</t>
  </si>
  <si>
    <t>CHAP US 02/21/20 C2.5 Equity</t>
  </si>
  <si>
    <t>CHCO US 02/21/20 C100 Equity</t>
  </si>
  <si>
    <t>CHDN US 02/21/20 C100 Equity</t>
  </si>
  <si>
    <t>CHEF US 02/21/20 C40 Equity</t>
  </si>
  <si>
    <t>CHGG US 02/21/20 C40 Equity</t>
  </si>
  <si>
    <t>CHMA US 02/21/20 C10 Equity</t>
  </si>
  <si>
    <t>CHRS US 02/21/20 C20 Equity</t>
  </si>
  <si>
    <t>CHS US 02/21/20 C1 Equity</t>
  </si>
  <si>
    <t>CHUY US 02/21/20 C15 Equity</t>
  </si>
  <si>
    <t>CIA US 02/21/20 C10 Equity</t>
  </si>
  <si>
    <t>CIO US 02/21/20 C10 Equity</t>
  </si>
  <si>
    <t>CIR US 02/21/20 C25 Equity</t>
  </si>
  <si>
    <t>CIVB US 02/21/20 C12.5 Equity</t>
  </si>
  <si>
    <t>CKH US 02/21/20 C22.5 Equity</t>
  </si>
  <si>
    <t>CLAR US 02/21/20 C10 Equity</t>
  </si>
  <si>
    <t>CLBK US 02/21/20 C10 Equity</t>
  </si>
  <si>
    <t>CLCT US 02/21/20 C12.5 Equity</t>
  </si>
  <si>
    <t>CLDR US 02/21/20 C12.5 Equity</t>
  </si>
  <si>
    <t>CLDT US 02/21/20 C10 Equity</t>
  </si>
  <si>
    <t>CLF US 02/21/20 C8 Equity</t>
  </si>
  <si>
    <t>CLFD US 02/21/20 C10 Equity</t>
  </si>
  <si>
    <t>CLI US 02/21/20 C12.5 Equity</t>
  </si>
  <si>
    <t>CLNE US 02/21/20 C1 Equity</t>
  </si>
  <si>
    <t>CLVS US 02/21/20 C10 Equity</t>
  </si>
  <si>
    <t>CLW US 02/21/20 C30 Equity</t>
  </si>
  <si>
    <t>CMC US 02/21/20 C23 Equity</t>
  </si>
  <si>
    <t>CMCO US 02/21/20 C20 Equity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</si>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</sst>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43735</v>
        <stp/>
        <stp>##V3_BDHV12</stp>
        <stp>CADE US 02/21/20 C10 Equity</stp>
        <stp>IVOL_ASK_x0002__x0003_EOD_OPTION_PRICE_ASK_x0002__x0003_EOD_OPTION_PRICE_BID_x0002__x0003_EOD_UNDERLYING_PRICE_ASK_x0002__x0003_EOD_UNDERLYING_PRICE_LAST</stp>
        <stp>9/27/2019</stp>
        <stp/>
        <stp>[Book1]Sheet1!R291C3</stp>
        <stp>Dir=H</stp>
        <stp>CDR=5D</stp>
        <stp>Days=A</stp>
        <stp>Fill=-</stp>
        <stp>FX=USD</stp>
        <stp>Dts=S</stp>
        <stp>cols=96;rows=6</stp>
        <tr r="C291" s="1"/>
      </tp>
      <tp>
        <v>43735</v>
        <stp/>
        <stp>##V3_BDHV12</stp>
        <stp>CLFD US 02/21/20 C10 Equity</stp>
        <stp>IVOL_ASK_x0002__x0003_EOD_OPTION_PRICE_ASK_x0002__x0003_EOD_OPTION_PRICE_BID_x0002__x0003_EOD_UNDERLYING_PRICE_ASK_x0002__x0003_EOD_UNDERLYING_PRICE_LAST</stp>
        <stp>9/27/2019</stp>
        <stp/>
        <stp>[Book1]Sheet1!R753C3</stp>
        <stp>Dir=H</stp>
        <stp>CDR=5D</stp>
        <stp>Days=A</stp>
        <stp>Fill=-</stp>
        <stp>FX=USD</stp>
        <stp>Dts=S</stp>
        <stp>cols=96;rows=6</stp>
        <tr r="C753" s="1"/>
      </tp>
      <tp>
        <v>43735</v>
        <stp/>
        <stp>##V3_BDHV12</stp>
        <stp>CHEF US 02/21/20 C40 Equity</stp>
        <stp>IVOL_ASK_x0002__x0003_EOD_OPTION_PRICE_ASK_x0002__x0003_EOD_OPTION_PRICE_BID_x0002__x0003_EOD_UNDERLYING_PRICE_ASK_x0002__x0003_EOD_UNDERLYING_PRICE_LAST</stp>
        <stp>9/27/2019</stp>
        <stp/>
        <stp>[Book1]Sheet1!R634C3</stp>
        <stp>Dir=H</stp>
        <stp>CDR=5D</stp>
        <stp>Days=A</stp>
        <stp>Fill=-</stp>
        <stp>FX=USD</stp>
        <stp>Dts=S</stp>
        <stp>cols=96;rows=6</stp>
        <tr r="C634" s="1"/>
      </tp>
      <tp>
        <v>43735</v>
        <stp/>
        <stp>##V3_BDHV12</stp>
        <stp>CLVS US 02/21/20 C10 Equity</stp>
        <stp>IVOL_ASK_x0002__x0003_EOD_OPTION_PRICE_ASK_x0002__x0003_EOD_OPTION_PRICE_BID_x0002__x0003_EOD_UNDERLYING_PRICE_ASK_x0002__x0003_EOD_UNDERLYING_PRICE_LAST</stp>
        <stp>9/27/2019</stp>
        <stp/>
        <stp>[Book1]Sheet1!R774C3</stp>
        <stp>Dir=H</stp>
        <stp>CDR=5D</stp>
        <stp>Days=A</stp>
        <stp>Fill=-</stp>
        <stp>FX=USD</stp>
        <stp>Dts=S</stp>
        <stp>cols=96;rows=6</stp>
        <tr r="C774" s="1"/>
      </tp>
      <tp>
        <v>43735</v>
        <stp/>
        <stp>##V3_BDHV12</stp>
        <stp>CCXI US 02/21/20 C40 Equity</stp>
        <stp>IVOL_ASK_x0002__x0003_EOD_OPTION_PRICE_ASK_x0002__x0003_EOD_OPTION_PRICE_BID_x0002__x0003_EOD_UNDERLYING_PRICE_ASK_x0002__x0003_EOD_UNDERLYING_PRICE_LAST</stp>
        <stp>9/27/2019</stp>
        <stp/>
        <stp>[Book1]Sheet1!R480C3</stp>
        <stp>Dir=H</stp>
        <stp>CDR=5D</stp>
        <stp>Days=A</stp>
        <stp>Fill=-</stp>
        <stp>FX=USD</stp>
        <stp>Dts=S</stp>
        <stp>cols=96;rows=6</stp>
        <tr r="C480" s="1"/>
      </tp>
      <tp>
        <v>43735</v>
        <stp/>
        <stp>##V3_BDHV12</stp>
        <stp>CHMA US 02/21/20 C10 Equity</stp>
        <stp>IVOL_ASK_x0002__x0003_EOD_OPTION_PRICE_ASK_x0002__x0003_EOD_OPTION_PRICE_BID_x0002__x0003_EOD_UNDERLYING_PRICE_ASK_x0002__x0003_EOD_UNDERLYING_PRICE_LAST</stp>
        <stp>9/27/2019</stp>
        <stp/>
        <stp>[Book1]Sheet1!R648C3</stp>
        <stp>Dir=H</stp>
        <stp>CDR=5D</stp>
        <stp>Days=A</stp>
        <stp>Fill=-</stp>
        <stp>FX=USD</stp>
        <stp>Dts=S</stp>
        <stp>cols=96;rows=6</stp>
        <tr r="C648" s="1"/>
      </tp>
      <tp>
        <v>43735</v>
        <stp/>
        <stp>##V3_BDHV12</stp>
        <stp>CHGG US 02/21/20 C40 Equity</stp>
        <stp>IVOL_ASK_x0002__x0003_EOD_OPTION_PRICE_ASK_x0002__x0003_EOD_OPTION_PRICE_BID_x0002__x0003_EOD_UNDERLYING_PRICE_ASK_x0002__x0003_EOD_UNDERLYING_PRICE_LAST</stp>
        <stp>9/27/2019</stp>
        <stp/>
        <stp>[Book1]Sheet1!R641C3</stp>
        <stp>Dir=H</stp>
        <stp>CDR=5D</stp>
        <stp>Days=A</stp>
        <stp>Fill=-</stp>
        <stp>FX=USD</stp>
        <stp>Dts=S</stp>
        <stp>cols=96;rows=6</stp>
        <tr r="C641" s="1"/>
      </tp>
      <tp>
        <v>43735</v>
        <stp/>
        <stp>##V3_BDHV12</stp>
        <stp>BOOT US 02/21/20 C45 Equity</stp>
        <stp>IVOL_ASK_x0002__x0003_EOD_OPTION_PRICE_ASK_x0002__x0003_EOD_OPTION_PRICE_BID_x0002__x0003_EOD_UNDERLYING_PRICE_ASK_x0002__x0003_EOD_UNDERLYING_PRICE_LAST</stp>
        <stp>9/27/2019</stp>
        <stp/>
        <stp>[Book1]Sheet1!R137C3</stp>
        <stp>Dir=H</stp>
        <stp>CDR=5D</stp>
        <stp>Days=A</stp>
        <stp>Fill=-</stp>
        <stp>FX=USD</stp>
        <stp>Dts=S</stp>
        <stp>cols=96;rows=6</stp>
        <tr r="C137" s="1"/>
      </tp>
      <tp>
        <v>43735</v>
        <stp/>
        <stp>##V3_BDHV12</stp>
        <stp>CEVA US 02/21/20 C15 Equity</stp>
        <stp>IVOL_ASK_x0002__x0003_EOD_OPTION_PRICE_ASK_x0002__x0003_EOD_OPTION_PRICE_BID_x0002__x0003_EOD_UNDERLYING_PRICE_ASK_x0002__x0003_EOD_UNDERLYING_PRICE_LAST</stp>
        <stp>9/27/2019</stp>
        <stp/>
        <stp>[Book1]Sheet1!R599C3</stp>
        <stp>Dir=H</stp>
        <stp>CDR=5D</stp>
        <stp>Days=A</stp>
        <stp>Fill=-</stp>
        <stp>FX=USD</stp>
        <stp>Dts=S</stp>
        <stp>cols=96;rows=6</stp>
        <tr r="C599" s="1"/>
      </tp>
      <tp t="s">
        <v>Implied Volatility Using Ask Price</v>
        <stp/>
        <stp>##V3_BFIELDINFOV12</stp>
        <stp>[Book1]Sheet1!R292C1</stp>
        <stp>IVOL_ASK</stp>
        <tr r="A292" s="1"/>
      </tp>
      <tp t="s">
        <v>Implied Volatility Using Ask Price</v>
        <stp/>
        <stp>##V3_BFIELDINFOV12</stp>
        <stp>[Book1]Sheet1!R299C1</stp>
        <stp>IVOL_ASK</stp>
        <tr r="A299" s="1"/>
      </tp>
      <tp t="s">
        <v>Implied Volatility Using Ask Price</v>
        <stp/>
        <stp>##V3_BFIELDINFOV12</stp>
        <stp>[Book1]Sheet1!R285C1</stp>
        <stp>IVOL_ASK</stp>
        <tr r="A285" s="1"/>
      </tp>
      <tp t="s">
        <v>Implied Volatility Using Ask Price</v>
        <stp/>
        <stp>##V3_BFIELDINFOV12</stp>
        <stp>[Book1]Sheet1!R215C1</stp>
        <stp>IVOL_ASK</stp>
        <tr r="A215" s="1"/>
      </tp>
      <tp t="s">
        <v>Implied Volatility Using Ask Price</v>
        <stp/>
        <stp>##V3_BFIELDINFOV12</stp>
        <stp>[Book1]Sheet1!R201C1</stp>
        <stp>IVOL_ASK</stp>
        <tr r="A201" s="1"/>
      </tp>
      <tp t="s">
        <v>Implied Volatility Using Ask Price</v>
        <stp/>
        <stp>##V3_BFIELDINFOV12</stp>
        <stp>[Book1]Sheet1!R208C1</stp>
        <stp>IVOL_ASK</stp>
        <tr r="A208" s="1"/>
      </tp>
      <tp t="s">
        <v>Implied Volatility Using Ask Price</v>
        <stp/>
        <stp>##V3_BFIELDINFOV12</stp>
        <stp>[Book1]Sheet1!R236C1</stp>
        <stp>IVOL_ASK</stp>
        <tr r="A236" s="1"/>
      </tp>
      <tp t="s">
        <v>Implied Volatility Using Ask Price</v>
        <stp/>
        <stp>##V3_BFIELDINFOV12</stp>
        <stp>[Book1]Sheet1!R222C1</stp>
        <stp>IVOL_ASK</stp>
        <tr r="A222" s="1"/>
      </tp>
      <tp t="s">
        <v>Implied Volatility Using Ask Price</v>
        <stp/>
        <stp>##V3_BFIELDINFOV12</stp>
        <stp>[Book1]Sheet1!R229C1</stp>
        <stp>IVOL_ASK</stp>
        <tr r="A229" s="1"/>
      </tp>
      <tp t="s">
        <v>Implied Volatility Using Ask Price</v>
        <stp/>
        <stp>##V3_BFIELDINFOV12</stp>
        <stp>[Book1]Sheet1!R250C1</stp>
        <stp>IVOL_ASK</stp>
        <tr r="A250" s="1"/>
      </tp>
      <tp t="s">
        <v>Implied Volatility Using Ask Price</v>
        <stp/>
        <stp>##V3_BFIELDINFOV12</stp>
        <stp>[Book1]Sheet1!R257C1</stp>
        <stp>IVOL_ASK</stp>
        <tr r="A257" s="1"/>
      </tp>
      <tp t="s">
        <v>Implied Volatility Using Ask Price</v>
        <stp/>
        <stp>##V3_BFIELDINFOV12</stp>
        <stp>[Book1]Sheet1!R243C1</stp>
        <stp>IVOL_ASK</stp>
        <tr r="A243" s="1"/>
      </tp>
      <tp t="s">
        <v>Implied Volatility Using Ask Price</v>
        <stp/>
        <stp>##V3_BFIELDINFOV12</stp>
        <stp>[Book1]Sheet1!R271C1</stp>
        <stp>IVOL_ASK</stp>
        <tr r="A271" s="1"/>
      </tp>
      <tp t="s">
        <v>Implied Volatility Using Ask Price</v>
        <stp/>
        <stp>##V3_BFIELDINFOV12</stp>
        <stp>[Book1]Sheet1!R278C1</stp>
        <stp>IVOL_ASK</stp>
        <tr r="A278" s="1"/>
      </tp>
      <tp t="s">
        <v>Implied Volatility Using Ask Price</v>
        <stp/>
        <stp>##V3_BFIELDINFOV12</stp>
        <stp>[Book1]Sheet1!R264C1</stp>
        <stp>IVOL_ASK</stp>
        <tr r="A264" s="1"/>
      </tp>
      <tp t="s">
        <v>Implied Volatility Using Ask Price</v>
        <stp/>
        <stp>##V3_BFIELDINFOV12</stp>
        <stp>[Book1]Sheet1!R390C1</stp>
        <stp>IVOL_ASK</stp>
        <tr r="A390" s="1"/>
      </tp>
      <tp t="s">
        <v>Implied Volatility Using Ask Price</v>
        <stp/>
        <stp>##V3_BFIELDINFOV12</stp>
        <stp>[Book1]Sheet1!R397C1</stp>
        <stp>IVOL_ASK</stp>
        <tr r="A397" s="1"/>
      </tp>
      <tp t="s">
        <v>Implied Volatility Using Ask Price</v>
        <stp/>
        <stp>##V3_BFIELDINFOV12</stp>
        <stp>[Book1]Sheet1!R383C1</stp>
        <stp>IVOL_ASK</stp>
        <tr r="A383" s="1"/>
      </tp>
      <tp t="s">
        <v>Implied Volatility Using Ask Price</v>
        <stp/>
        <stp>##V3_BFIELDINFOV12</stp>
        <stp>[Book1]Sheet1!R313C1</stp>
        <stp>IVOL_ASK</stp>
        <tr r="A313" s="1"/>
      </tp>
      <tp t="s">
        <v>Implied Volatility Using Ask Price</v>
        <stp/>
        <stp>##V3_BFIELDINFOV12</stp>
        <stp>[Book1]Sheet1!R306C1</stp>
        <stp>IVOL_ASK</stp>
        <tr r="A306" s="1"/>
      </tp>
      <tp t="s">
        <v>Implied Volatility Using Ask Price</v>
        <stp/>
        <stp>##V3_BFIELDINFOV12</stp>
        <stp>[Book1]Sheet1!R334C1</stp>
        <stp>IVOL_ASK</stp>
        <tr r="A334" s="1"/>
      </tp>
      <tp t="s">
        <v>Implied Volatility Using Ask Price</v>
        <stp/>
        <stp>##V3_BFIELDINFOV12</stp>
        <stp>[Book1]Sheet1!R320C1</stp>
        <stp>IVOL_ASK</stp>
        <tr r="A320" s="1"/>
      </tp>
      <tp t="s">
        <v>Implied Volatility Using Ask Price</v>
        <stp/>
        <stp>##V3_BFIELDINFOV12</stp>
        <stp>[Book1]Sheet1!R327C1</stp>
        <stp>IVOL_ASK</stp>
        <tr r="A327" s="1"/>
      </tp>
      <tp t="s">
        <v>Implied Volatility Using Ask Price</v>
        <stp/>
        <stp>##V3_BFIELDINFOV12</stp>
        <stp>[Book1]Sheet1!R355C1</stp>
        <stp>IVOL_ASK</stp>
        <tr r="A355" s="1"/>
      </tp>
      <tp t="s">
        <v>Implied Volatility Using Ask Price</v>
        <stp/>
        <stp>##V3_BFIELDINFOV12</stp>
        <stp>[Book1]Sheet1!R341C1</stp>
        <stp>IVOL_ASK</stp>
        <tr r="A341" s="1"/>
      </tp>
      <tp t="s">
        <v>Implied Volatility Using Ask Price</v>
        <stp/>
        <stp>##V3_BFIELDINFOV12</stp>
        <stp>[Book1]Sheet1!R348C1</stp>
        <stp>IVOL_ASK</stp>
        <tr r="A348" s="1"/>
      </tp>
      <tp t="s">
        <v>Implied Volatility Using Ask Price</v>
        <stp/>
        <stp>##V3_BFIELDINFOV12</stp>
        <stp>[Book1]Sheet1!R376C1</stp>
        <stp>IVOL_ASK</stp>
        <tr r="A376" s="1"/>
      </tp>
      <tp t="s">
        <v>Implied Volatility Using Ask Price</v>
        <stp/>
        <stp>##V3_BFIELDINFOV12</stp>
        <stp>[Book1]Sheet1!R362C1</stp>
        <stp>IVOL_ASK</stp>
        <tr r="A362" s="1"/>
      </tp>
      <tp t="s">
        <v>Implied Volatility Using Ask Price</v>
        <stp/>
        <stp>##V3_BFIELDINFOV12</stp>
        <stp>[Book1]Sheet1!R369C1</stp>
        <stp>IVOL_ASK</stp>
        <tr r="A369" s="1"/>
      </tp>
      <tp t="s">
        <v>Implied Volatility Using Ask Price</v>
        <stp/>
        <stp>##V3_BFIELDINFOV12</stp>
        <stp>[Book1]Sheet1!R194C1</stp>
        <stp>IVOL_ASK</stp>
        <tr r="A194" s="1"/>
      </tp>
      <tp t="s">
        <v>Implied Volatility Using Ask Price</v>
        <stp/>
        <stp>##V3_BFIELDINFOV12</stp>
        <stp>[Book1]Sheet1!R180C1</stp>
        <stp>IVOL_ASK</stp>
        <tr r="A180" s="1"/>
      </tp>
      <tp t="s">
        <v>Implied Volatility Using Ask Price</v>
        <stp/>
        <stp>##V3_BFIELDINFOV12</stp>
        <stp>[Book1]Sheet1!R187C1</stp>
        <stp>IVOL_ASK</stp>
        <tr r="A187" s="1"/>
      </tp>
      <tp t="s">
        <v>Implied Volatility Using Ask Price</v>
        <stp/>
        <stp>##V3_BFIELDINFOV12</stp>
        <stp>[Book1]Sheet1!R110C1</stp>
        <stp>IVOL_ASK</stp>
        <tr r="A110" s="1"/>
      </tp>
      <tp t="s">
        <v>Implied Volatility Using Ask Price</v>
        <stp/>
        <stp>##V3_BFIELDINFOV12</stp>
        <stp>[Book1]Sheet1!R117C1</stp>
        <stp>IVOL_ASK</stp>
        <tr r="A117" s="1"/>
      </tp>
      <tp t="s">
        <v>Implied Volatility Using Ask Price</v>
        <stp/>
        <stp>##V3_BFIELDINFOV12</stp>
        <stp>[Book1]Sheet1!R103C1</stp>
        <stp>IVOL_ASK</stp>
        <tr r="A103" s="1"/>
      </tp>
      <tp t="s">
        <v>Implied Volatility Using Ask Price</v>
        <stp/>
        <stp>##V3_BFIELDINFOV12</stp>
        <stp>[Book1]Sheet1!R131C1</stp>
        <stp>IVOL_ASK</stp>
        <tr r="A131" s="1"/>
      </tp>
      <tp t="s">
        <v>Implied Volatility Using Ask Price</v>
        <stp/>
        <stp>##V3_BFIELDINFOV12</stp>
        <stp>[Book1]Sheet1!R138C1</stp>
        <stp>IVOL_ASK</stp>
        <tr r="A138" s="1"/>
      </tp>
      <tp t="s">
        <v>Implied Volatility Using Ask Price</v>
        <stp/>
        <stp>##V3_BFIELDINFOV12</stp>
        <stp>[Book1]Sheet1!R124C1</stp>
        <stp>IVOL_ASK</stp>
        <tr r="A124" s="1"/>
      </tp>
      <tp t="s">
        <v>Implied Volatility Using Ask Price</v>
        <stp/>
        <stp>##V3_BFIELDINFOV12</stp>
        <stp>[Book1]Sheet1!R152C1</stp>
        <stp>IVOL_ASK</stp>
        <tr r="A152" s="1"/>
      </tp>
      <tp t="s">
        <v>Implied Volatility Using Ask Price</v>
        <stp/>
        <stp>##V3_BFIELDINFOV12</stp>
        <stp>[Book1]Sheet1!R159C1</stp>
        <stp>IVOL_ASK</stp>
        <tr r="A159" s="1"/>
      </tp>
      <tp t="s">
        <v>Implied Volatility Using Ask Price</v>
        <stp/>
        <stp>##V3_BFIELDINFOV12</stp>
        <stp>[Book1]Sheet1!R145C1</stp>
        <stp>IVOL_ASK</stp>
        <tr r="A145" s="1"/>
      </tp>
      <tp t="s">
        <v>Implied Volatility Using Ask Price</v>
        <stp/>
        <stp>##V3_BFIELDINFOV12</stp>
        <stp>[Book1]Sheet1!R173C1</stp>
        <stp>IVOL_ASK</stp>
        <tr r="A173" s="1"/>
      </tp>
      <tp t="s">
        <v>Implied Volatility Using Ask Price</v>
        <stp/>
        <stp>##V3_BFIELDINFOV12</stp>
        <stp>[Book1]Sheet1!R166C1</stp>
        <stp>IVOL_ASK</stp>
        <tr r="A166" s="1"/>
      </tp>
      <tp t="s">
        <v>Implied Volatility Using Ask Price</v>
        <stp/>
        <stp>##V3_BFIELDINFOV12</stp>
        <stp>[Book1]Sheet1!R691C1</stp>
        <stp>IVOL_ASK</stp>
        <tr r="A691" s="1"/>
      </tp>
      <tp t="s">
        <v>Implied Volatility Using Ask Price</v>
        <stp/>
        <stp>##V3_BFIELDINFOV12</stp>
        <stp>[Book1]Sheet1!R698C1</stp>
        <stp>IVOL_ASK</stp>
        <tr r="A698" s="1"/>
      </tp>
      <tp t="s">
        <v>Implied Volatility Using Ask Price</v>
        <stp/>
        <stp>##V3_BFIELDINFOV12</stp>
        <stp>[Book1]Sheet1!R684C1</stp>
        <stp>IVOL_ASK</stp>
        <tr r="A684" s="1"/>
      </tp>
      <tp t="s">
        <v>Implied Volatility Using Ask Price</v>
        <stp/>
        <stp>##V3_BFIELDINFOV12</stp>
        <stp>[Book1]Sheet1!R614C1</stp>
        <stp>IVOL_ASK</stp>
        <tr r="A614" s="1"/>
      </tp>
      <tp t="s">
        <v>Implied Volatility Using Ask Price</v>
        <stp/>
        <stp>##V3_BFIELDINFOV12</stp>
        <stp>[Book1]Sheet1!R600C1</stp>
        <stp>IVOL_ASK</stp>
        <tr r="A600" s="1"/>
      </tp>
      <tp t="s">
        <v>Implied Volatility Using Ask Price</v>
        <stp/>
        <stp>##V3_BFIELDINFOV12</stp>
        <stp>[Book1]Sheet1!R607C1</stp>
        <stp>IVOL_ASK</stp>
        <tr r="A607" s="1"/>
      </tp>
      <tp t="s">
        <v>Implied Volatility Using Ask Price</v>
        <stp/>
        <stp>##V3_BFIELDINFOV12</stp>
        <stp>[Book1]Sheet1!R635C1</stp>
        <stp>IVOL_ASK</stp>
        <tr r="A635" s="1"/>
      </tp>
      <tp t="s">
        <v>Implied Volatility Using Ask Price</v>
        <stp/>
        <stp>##V3_BFIELDINFOV12</stp>
        <stp>[Book1]Sheet1!R621C1</stp>
        <stp>IVOL_ASK</stp>
        <tr r="A621" s="1"/>
      </tp>
      <tp t="s">
        <v>Implied Volatility Using Ask Price</v>
        <stp/>
        <stp>##V3_BFIELDINFOV12</stp>
        <stp>[Book1]Sheet1!R628C1</stp>
        <stp>IVOL_ASK</stp>
        <tr r="A628" s="1"/>
      </tp>
      <tp t="s">
        <v>Implied Volatility Using Ask Price</v>
        <stp/>
        <stp>##V3_BFIELDINFOV12</stp>
        <stp>[Book1]Sheet1!R656C1</stp>
        <stp>IVOL_ASK</stp>
        <tr r="A656" s="1"/>
      </tp>
      <tp t="s">
        <v>Implied Volatility Using Ask Price</v>
        <stp/>
        <stp>##V3_BFIELDINFOV12</stp>
        <stp>[Book1]Sheet1!R642C1</stp>
        <stp>IVOL_ASK</stp>
        <tr r="A642" s="1"/>
      </tp>
      <tp t="s">
        <v>Implied Volatility Using Ask Price</v>
        <stp/>
        <stp>##V3_BFIELDINFOV12</stp>
        <stp>[Book1]Sheet1!R649C1</stp>
        <stp>IVOL_ASK</stp>
        <tr r="A649" s="1"/>
      </tp>
      <tp t="s">
        <v>Implied Volatility Using Ask Price</v>
        <stp/>
        <stp>##V3_BFIELDINFOV12</stp>
        <stp>[Book1]Sheet1!R670C1</stp>
        <stp>IVOL_ASK</stp>
        <tr r="A670" s="1"/>
      </tp>
      <tp t="s">
        <v>Implied Volatility Using Ask Price</v>
        <stp/>
        <stp>##V3_BFIELDINFOV12</stp>
        <stp>[Book1]Sheet1!R677C1</stp>
        <stp>IVOL_ASK</stp>
        <tr r="A677" s="1"/>
      </tp>
      <tp t="s">
        <v>Implied Volatility Using Ask Price</v>
        <stp/>
        <stp>##V3_BFIELDINFOV12</stp>
        <stp>[Book1]Sheet1!R663C1</stp>
        <stp>IVOL_ASK</stp>
        <tr r="A663" s="1"/>
      </tp>
      <tp t="s">
        <v>Implied Volatility Using Ask Price</v>
        <stp/>
        <stp>##V3_BFIELDINFOV12</stp>
        <stp>[Book1]Sheet1!R796C1</stp>
        <stp>IVOL_ASK</stp>
        <tr r="A796" s="1"/>
      </tp>
      <tp t="s">
        <v>Implied Volatility Using Ask Price</v>
        <stp/>
        <stp>##V3_BFIELDINFOV12</stp>
        <stp>[Book1]Sheet1!R782C1</stp>
        <stp>IVOL_ASK</stp>
        <tr r="A782" s="1"/>
      </tp>
      <tp t="s">
        <v>Implied Volatility Using Ask Price</v>
        <stp/>
        <stp>##V3_BFIELDINFOV12</stp>
        <stp>[Book1]Sheet1!R789C1</stp>
        <stp>IVOL_ASK</stp>
        <tr r="A789" s="1"/>
      </tp>
      <tp t="s">
        <v>Implied Volatility Using Ask Price</v>
        <stp/>
        <stp>##V3_BFIELDINFOV12</stp>
        <stp>[Book1]Sheet1!R712C1</stp>
        <stp>IVOL_ASK</stp>
        <tr r="A712" s="1"/>
      </tp>
      <tp t="s">
        <v>Implied Volatility Using Ask Price</v>
        <stp/>
        <stp>##V3_BFIELDINFOV12</stp>
        <stp>[Book1]Sheet1!R719C1</stp>
        <stp>IVOL_ASK</stp>
        <tr r="A719" s="1"/>
      </tp>
      <tp t="s">
        <v>Implied Volatility Using Ask Price</v>
        <stp/>
        <stp>##V3_BFIELDINFOV12</stp>
        <stp>[Book1]Sheet1!R705C1</stp>
        <stp>IVOL_ASK</stp>
        <tr r="A705" s="1"/>
      </tp>
      <tp t="s">
        <v>Implied Volatility Using Ask Price</v>
        <stp/>
        <stp>##V3_BFIELDINFOV12</stp>
        <stp>[Book1]Sheet1!R733C1</stp>
        <stp>IVOL_ASK</stp>
        <tr r="A733" s="1"/>
      </tp>
      <tp t="s">
        <v>Implied Volatility Using Ask Price</v>
        <stp/>
        <stp>##V3_BFIELDINFOV12</stp>
        <stp>[Book1]Sheet1!R726C1</stp>
        <stp>IVOL_ASK</stp>
        <tr r="A726" s="1"/>
      </tp>
      <tp t="s">
        <v>Implied Volatility Using Ask Price</v>
        <stp/>
        <stp>##V3_BFIELDINFOV12</stp>
        <stp>[Book1]Sheet1!R754C1</stp>
        <stp>IVOL_ASK</stp>
        <tr r="A754" s="1"/>
      </tp>
      <tp t="s">
        <v>Implied Volatility Using Ask Price</v>
        <stp/>
        <stp>##V3_BFIELDINFOV12</stp>
        <stp>[Book1]Sheet1!R740C1</stp>
        <stp>IVOL_ASK</stp>
        <tr r="A740" s="1"/>
      </tp>
      <tp t="s">
        <v>Implied Volatility Using Ask Price</v>
        <stp/>
        <stp>##V3_BFIELDINFOV12</stp>
        <stp>[Book1]Sheet1!R747C1</stp>
        <stp>IVOL_ASK</stp>
        <tr r="A747" s="1"/>
      </tp>
      <tp t="s">
        <v>Implied Volatility Using Ask Price</v>
        <stp/>
        <stp>##V3_BFIELDINFOV12</stp>
        <stp>[Book1]Sheet1!R775C1</stp>
        <stp>IVOL_ASK</stp>
        <tr r="A775" s="1"/>
      </tp>
      <tp t="s">
        <v>Implied Volatility Using Ask Price</v>
        <stp/>
        <stp>##V3_BFIELDINFOV12</stp>
        <stp>[Book1]Sheet1!R761C1</stp>
        <stp>IVOL_ASK</stp>
        <tr r="A761" s="1"/>
      </tp>
      <tp t="s">
        <v>Implied Volatility Using Ask Price</v>
        <stp/>
        <stp>##V3_BFIELDINFOV12</stp>
        <stp>[Book1]Sheet1!R768C1</stp>
        <stp>IVOL_ASK</stp>
        <tr r="A768" s="1"/>
      </tp>
      <tp t="s">
        <v>Implied Volatility Using Ask Price</v>
        <stp/>
        <stp>##V3_BFIELDINFOV12</stp>
        <stp>[Book1]Sheet1!R495C1</stp>
        <stp>IVOL_ASK</stp>
        <tr r="A495" s="1"/>
      </tp>
      <tp t="s">
        <v>Implied Volatility Using Ask Price</v>
        <stp/>
        <stp>##V3_BFIELDINFOV12</stp>
        <stp>[Book1]Sheet1!R481C1</stp>
        <stp>IVOL_ASK</stp>
        <tr r="A481" s="1"/>
      </tp>
      <tp t="s">
        <v>Implied Volatility Using Ask Price</v>
        <stp/>
        <stp>##V3_BFIELDINFOV12</stp>
        <stp>[Book1]Sheet1!R488C1</stp>
        <stp>IVOL_ASK</stp>
        <tr r="A488" s="1"/>
      </tp>
      <tp t="s">
        <v>Implied Volatility Using Ask Price</v>
        <stp/>
        <stp>##V3_BFIELDINFOV12</stp>
        <stp>[Book1]Sheet1!R411C1</stp>
        <stp>IVOL_ASK</stp>
        <tr r="A411" s="1"/>
      </tp>
      <tp t="s">
        <v>Implied Volatility Using Ask Price</v>
        <stp/>
        <stp>##V3_BFIELDINFOV12</stp>
        <stp>[Book1]Sheet1!R418C1</stp>
        <stp>IVOL_ASK</stp>
        <tr r="A418" s="1"/>
      </tp>
      <tp t="s">
        <v>Implied Volatility Using Ask Price</v>
        <stp/>
        <stp>##V3_BFIELDINFOV12</stp>
        <stp>[Book1]Sheet1!R404C1</stp>
        <stp>IVOL_ASK</stp>
        <tr r="A404" s="1"/>
      </tp>
      <tp t="s">
        <v>Implied Volatility Using Ask Price</v>
        <stp/>
        <stp>##V3_BFIELDINFOV12</stp>
        <stp>[Book1]Sheet1!R432C1</stp>
        <stp>IVOL_ASK</stp>
        <tr r="A432" s="1"/>
      </tp>
      <tp t="s">
        <v>Implied Volatility Using Ask Price</v>
        <stp/>
        <stp>##V3_BFIELDINFOV12</stp>
        <stp>[Book1]Sheet1!R439C1</stp>
        <stp>IVOL_ASK</stp>
        <tr r="A439" s="1"/>
      </tp>
      <tp t="s">
        <v>Implied Volatility Using Ask Price</v>
        <stp/>
        <stp>##V3_BFIELDINFOV12</stp>
        <stp>[Book1]Sheet1!R425C1</stp>
        <stp>IVOL_ASK</stp>
        <tr r="A425" s="1"/>
      </tp>
      <tp t="s">
        <v>Implied Volatility Using Ask Price</v>
        <stp/>
        <stp>##V3_BFIELDINFOV12</stp>
        <stp>[Book1]Sheet1!R453C1</stp>
        <stp>IVOL_ASK</stp>
        <tr r="A453" s="1"/>
      </tp>
      <tp t="s">
        <v>Implied Volatility Using Ask Price</v>
        <stp/>
        <stp>##V3_BFIELDINFOV12</stp>
        <stp>[Book1]Sheet1!R446C1</stp>
        <stp>IVOL_ASK</stp>
        <tr r="A446" s="1"/>
      </tp>
      <tp t="s">
        <v>Implied Volatility Using Ask Price</v>
        <stp/>
        <stp>##V3_BFIELDINFOV12</stp>
        <stp>[Book1]Sheet1!R474C1</stp>
        <stp>IVOL_ASK</stp>
        <tr r="A474" s="1"/>
      </tp>
      <tp t="s">
        <v>Implied Volatility Using Ask Price</v>
        <stp/>
        <stp>##V3_BFIELDINFOV12</stp>
        <stp>[Book1]Sheet1!R460C1</stp>
        <stp>IVOL_ASK</stp>
        <tr r="A460" s="1"/>
      </tp>
      <tp t="s">
        <v>Implied Volatility Using Ask Price</v>
        <stp/>
        <stp>##V3_BFIELDINFOV12</stp>
        <stp>[Book1]Sheet1!R467C1</stp>
        <stp>IVOL_ASK</stp>
        <tr r="A467" s="1"/>
      </tp>
      <tp t="s">
        <v>Implied Volatility Using Ask Price</v>
        <stp/>
        <stp>##V3_BFIELDINFOV12</stp>
        <stp>[Book1]Sheet1!R593C1</stp>
        <stp>IVOL_ASK</stp>
        <tr r="A593" s="1"/>
      </tp>
      <tp t="s">
        <v>Implied Volatility Using Ask Price</v>
        <stp/>
        <stp>##V3_BFIELDINFOV12</stp>
        <stp>[Book1]Sheet1!R586C1</stp>
        <stp>IVOL_ASK</stp>
        <tr r="A586" s="1"/>
      </tp>
      <tp t="s">
        <v>Implied Volatility Using Ask Price</v>
        <stp/>
        <stp>##V3_BFIELDINFOV12</stp>
        <stp>[Book1]Sheet1!R516C1</stp>
        <stp>IVOL_ASK</stp>
        <tr r="A516" s="1"/>
      </tp>
      <tp t="s">
        <v>Implied Volatility Using Ask Price</v>
        <stp/>
        <stp>##V3_BFIELDINFOV12</stp>
        <stp>[Book1]Sheet1!R502C1</stp>
        <stp>IVOL_ASK</stp>
        <tr r="A502" s="1"/>
      </tp>
      <tp t="s">
        <v>Implied Volatility Using Ask Price</v>
        <stp/>
        <stp>##V3_BFIELDINFOV12</stp>
        <stp>[Book1]Sheet1!R509C1</stp>
        <stp>IVOL_ASK</stp>
        <tr r="A509" s="1"/>
      </tp>
      <tp t="s">
        <v>Implied Volatility Using Ask Price</v>
        <stp/>
        <stp>##V3_BFIELDINFOV12</stp>
        <stp>[Book1]Sheet1!R530C1</stp>
        <stp>IVOL_ASK</stp>
        <tr r="A530" s="1"/>
      </tp>
      <tp t="s">
        <v>Implied Volatility Using Ask Price</v>
        <stp/>
        <stp>##V3_BFIELDINFOV12</stp>
        <stp>[Book1]Sheet1!R537C1</stp>
        <stp>IVOL_ASK</stp>
        <tr r="A537" s="1"/>
      </tp>
      <tp t="s">
        <v>Implied Volatility Using Ask Price</v>
        <stp/>
        <stp>##V3_BFIELDINFOV12</stp>
        <stp>[Book1]Sheet1!R523C1</stp>
        <stp>IVOL_ASK</stp>
        <tr r="A523" s="1"/>
      </tp>
      <tp t="s">
        <v>Implied Volatility Using Ask Price</v>
        <stp/>
        <stp>##V3_BFIELDINFOV12</stp>
        <stp>[Book1]Sheet1!R551C1</stp>
        <stp>IVOL_ASK</stp>
        <tr r="A551" s="1"/>
      </tp>
      <tp t="s">
        <v>Implied Volatility Using Ask Price</v>
        <stp/>
        <stp>##V3_BFIELDINFOV12</stp>
        <stp>[Book1]Sheet1!R558C1</stp>
        <stp>IVOL_ASK</stp>
        <tr r="A558" s="1"/>
      </tp>
      <tp t="s">
        <v>Implied Volatility Using Ask Price</v>
        <stp/>
        <stp>##V3_BFIELDINFOV12</stp>
        <stp>[Book1]Sheet1!R544C1</stp>
        <stp>IVOL_ASK</stp>
        <tr r="A544" s="1"/>
      </tp>
      <tp t="s">
        <v>Implied Volatility Using Ask Price</v>
        <stp/>
        <stp>##V3_BFIELDINFOV12</stp>
        <stp>[Book1]Sheet1!R572C1</stp>
        <stp>IVOL_ASK</stp>
        <tr r="A572" s="1"/>
      </tp>
      <tp t="s">
        <v>Implied Volatility Using Ask Price</v>
        <stp/>
        <stp>##V3_BFIELDINFOV12</stp>
        <stp>[Book1]Sheet1!R579C1</stp>
        <stp>IVOL_ASK</stp>
        <tr r="A579" s="1"/>
      </tp>
      <tp t="s">
        <v>Implied Volatility Using Ask Price</v>
        <stp/>
        <stp>##V3_BFIELDINFOV12</stp>
        <stp>[Book1]Sheet1!R565C1</stp>
        <stp>IVOL_ASK</stp>
        <tr r="A565" s="1"/>
      </tp>
      <tp>
        <v>43735</v>
        <stp/>
        <stp>##V3_BDHV12</stp>
        <stp>BOCH US 02/21/20 C10 Equity</stp>
        <stp>IVOL_ASK_x0002__x0003_EOD_OPTION_PRICE_ASK_x0002__x0003_EOD_OPTION_PRICE_BID_x0002__x0003_EOD_UNDERLYING_PRICE_ASK_x0002__x0003_EOD_UNDERLYING_PRICE_LAST</stp>
        <stp>9/27/2019</stp>
        <stp/>
        <stp>[Book1]Sheet1!R123C3</stp>
        <stp>Dir=H</stp>
        <stp>CDR=5D</stp>
        <stp>Days=A</stp>
        <stp>Fill=-</stp>
        <stp>FX=USD</stp>
        <stp>Dts=S</stp>
        <stp>cols=96;rows=6</stp>
        <tr r="C123" s="1"/>
      </tp>
      <tp>
        <v>43735</v>
        <stp/>
        <stp>##V3_BDHV12</stp>
        <stp>CDLX US 02/21/20 C90 Equity</stp>
        <stp>IVOL_ASK_x0002__x0003_EOD_OPTION_PRICE_ASK_x0002__x0003_EOD_OPTION_PRICE_BID_x0002__x0003_EOD_UNDERLYING_PRICE_ASK_x0002__x0003_EOD_UNDERLYING_PRICE_LAST</stp>
        <stp>9/27/2019</stp>
        <stp/>
        <stp>[Book1]Sheet1!R494C3</stp>
        <stp>Dir=H</stp>
        <stp>CDR=5D</stp>
        <stp>Days=A</stp>
        <stp>Fill=-</stp>
        <stp>FX=USD</stp>
        <stp>Dts=S</stp>
        <stp>cols=96;rows=6</stp>
        <tr r="C494" s="1"/>
      </tp>
      <tp>
        <v>43735</v>
        <stp/>
        <stp>##V3_BDHV12</stp>
        <stp>CLAR US 02/21/20 C10 Equity</stp>
        <stp>IVOL_ASK_x0002__x0003_EOD_OPTION_PRICE_ASK_x0002__x0003_EOD_OPTION_PRICE_BID_x0002__x0003_EOD_UNDERLYING_PRICE_ASK_x0002__x0003_EOD_UNDERLYING_PRICE_LAST</stp>
        <stp>9/27/2019</stp>
        <stp/>
        <stp>[Book1]Sheet1!R711C3</stp>
        <stp>Dir=H</stp>
        <stp>CDR=5D</stp>
        <stp>Days=A</stp>
        <stp>Fill=-</stp>
        <stp>FX=USD</stp>
        <stp>Dts=S</stp>
        <stp>cols=96;rows=6</stp>
        <tr r="C711" s="1"/>
      </tp>
      <tp>
        <v>43735</v>
        <stp/>
        <stp>##V3_BDHV12</stp>
        <stp>CLBK US 02/21/20 C10 Equity</stp>
        <stp>IVOL_ASK_x0002__x0003_EOD_OPTION_PRICE_ASK_x0002__x0003_EOD_OPTION_PRICE_BID_x0002__x0003_EOD_UNDERLYING_PRICE_ASK_x0002__x0003_EOD_UNDERLYING_PRICE_LAST</stp>
        <stp>9/27/2019</stp>
        <stp/>
        <stp>[Book1]Sheet1!R718C3</stp>
        <stp>Dir=H</stp>
        <stp>CDR=5D</stp>
        <stp>Days=A</stp>
        <stp>Fill=-</stp>
        <stp>FX=USD</stp>
        <stp>Dts=S</stp>
        <stp>cols=96;rows=6</stp>
        <tr r="C718" s="1"/>
      </tp>
      <tp>
        <v>43735</v>
        <stp/>
        <stp>##V3_BDHV12</stp>
        <stp>CHRS US 02/21/20 C20 Equity</stp>
        <stp>IVOL_ASK_x0002__x0003_EOD_OPTION_PRICE_ASK_x0002__x0003_EOD_OPTION_PRICE_BID_x0002__x0003_EOD_UNDERLYING_PRICE_ASK_x0002__x0003_EOD_UNDERLYING_PRICE_LAST</stp>
        <stp>9/27/2019</stp>
        <stp/>
        <stp>[Book1]Sheet1!R655C3</stp>
        <stp>Dir=H</stp>
        <stp>CDR=5D</stp>
        <stp>Days=A</stp>
        <stp>Fill=-</stp>
        <stp>FX=USD</stp>
        <stp>Dts=S</stp>
        <stp>cols=96;rows=6</stp>
        <tr r="C655" s="1"/>
      </tp>
      <tp>
        <v>43735</v>
        <stp/>
        <stp>##V3_BDHV12</stp>
        <stp>CHUY US 02/21/20 C15 Equity</stp>
        <stp>IVOL_ASK_x0002__x0003_EOD_OPTION_PRICE_ASK_x0002__x0003_EOD_OPTION_PRICE_BID_x0002__x0003_EOD_UNDERLYING_PRICE_ASK_x0002__x0003_EOD_UNDERLYING_PRICE_LAST</stp>
        <stp>9/27/2019</stp>
        <stp/>
        <stp>[Book1]Sheet1!R669C3</stp>
        <stp>Dir=H</stp>
        <stp>CDR=5D</stp>
        <stp>Days=A</stp>
        <stp>Fill=-</stp>
        <stp>FX=USD</stp>
        <stp>Dts=S</stp>
        <stp>cols=96;rows=6</stp>
        <tr r="C669" s="1"/>
      </tp>
      <tp>
        <v>43735</v>
        <stp/>
        <stp>##V3_BDHV12</stp>
        <stp>CDE US 02/21/20 C6 Equity</stp>
        <stp>IVOL_ASK_x0002__x0003_EOD_OPTION_PRICE_ASK_x0002__x0003_EOD_OPTION_PRICE_BID_x0002__x0003_EOD_UNDERLYING_PRICE_ASK_x0002__x0003_EOD_UNDERLYING_PRICE_LAST</stp>
        <stp>9/27/2019</stp>
        <stp/>
        <stp>[Book1]Sheet1!R487C3</stp>
        <stp>Dir=H</stp>
        <stp>CDR=5D</stp>
        <stp>Days=A</stp>
        <stp>Fill=-</stp>
        <stp>FX=USD</stp>
        <stp>Dts=S</stp>
        <stp>cols=96;rows=6</stp>
        <tr r="C487" s="1"/>
      </tp>
      <tp>
        <v>43735</v>
        <stp/>
        <stp>##V3_BDHV12</stp>
        <stp>CLDT US 02/21/20 C10 Equity</stp>
        <stp>IVOL_ASK_x0002__x0003_EOD_OPTION_PRICE_ASK_x0002__x0003_EOD_OPTION_PRICE_BID_x0002__x0003_EOD_UNDERLYING_PRICE_ASK_x0002__x0003_EOD_UNDERLYING_PRICE_LAST</stp>
        <stp>9/27/2019</stp>
        <stp/>
        <stp>[Book1]Sheet1!R739C3</stp>
        <stp>Dir=H</stp>
        <stp>CDR=5D</stp>
        <stp>Days=A</stp>
        <stp>Fill=-</stp>
        <stp>FX=USD</stp>
        <stp>Dts=S</stp>
        <stp>cols=96;rows=6</stp>
        <tr r="C739" s="1"/>
      </tp>
      <tp>
        <v>43735</v>
        <stp/>
        <stp>##V3_BDHV12</stp>
        <stp>BMI US 02/21/20 C30 Equity</stp>
        <stp>IVOL_ASK_x0002__x0003_EOD_OPTION_PRICE_ASK_x0002__x0003_EOD_OPTION_PRICE_BID_x0002__x0003_EOD_UNDERLYING_PRICE_ASK_x0002__x0003_EOD_UNDERLYING_PRICE_LAST</stp>
        <stp>9/27/2019</stp>
        <stp/>
        <stp>[Book1]Sheet1!R95C3</stp>
        <stp>Dir=H</stp>
        <stp>CDR=5D</stp>
        <stp>Days=A</stp>
        <stp>Fill=-</stp>
        <stp>FX=USD</stp>
        <stp>Dts=S</stp>
        <stp>cols=96;rows=6</stp>
        <tr r="C95" s="1"/>
      </tp>
      <tp>
        <v>43735</v>
        <stp/>
        <stp>##V3_BDHV12</stp>
        <stp>CEIX US 02/21/20 C10 Equity</stp>
        <stp>IVOL_ASK_x0002__x0003_EOD_OPTION_PRICE_ASK_x0002__x0003_EOD_OPTION_PRICE_BID_x0002__x0003_EOD_UNDERLYING_PRICE_ASK_x0002__x0003_EOD_UNDERLYING_PRICE_LAST</stp>
        <stp>9/27/2019</stp>
        <stp/>
        <stp>[Book1]Sheet1!R550C3</stp>
        <stp>Dir=H</stp>
        <stp>CDR=5D</stp>
        <stp>Days=A</stp>
        <stp>Fill=-</stp>
        <stp>FX=USD</stp>
        <stp>Dts=S</stp>
        <stp>cols=96;rows=6</stp>
        <tr r="C550" s="1"/>
      </tp>
      <tp>
        <v>43735</v>
        <stp/>
        <stp>##V3_BDHV12</stp>
        <stp>CALM US 02/21/20 C40 Equity</stp>
        <stp>IVOL_ASK_x0002__x0003_EOD_OPTION_PRICE_ASK_x0002__x0003_EOD_OPTION_PRICE_BID_x0002__x0003_EOD_UNDERLYING_PRICE_ASK_x0002__x0003_EOD_UNDERLYING_PRICE_LAST</stp>
        <stp>9/27/2019</stp>
        <stp/>
        <stp>[Book1]Sheet1!R312C3</stp>
        <stp>Dir=H</stp>
        <stp>CDR=5D</stp>
        <stp>Days=A</stp>
        <stp>Fill=-</stp>
        <stp>FX=USD</stp>
        <stp>Dts=S</stp>
        <stp>cols=96;rows=6</stp>
        <tr r="C312" s="1"/>
      </tp>
      <tp>
        <v>43735</v>
        <stp/>
        <stp>##V3_BDHV12</stp>
        <stp>CHS US 02/21/20 C1 Equity</stp>
        <stp>IVOL_ASK_x0002__x0003_EOD_OPTION_PRICE_ASK_x0002__x0003_EOD_OPTION_PRICE_BID_x0002__x0003_EOD_UNDERLYING_PRICE_ASK_x0002__x0003_EOD_UNDERLYING_PRICE_LAST</stp>
        <stp>9/27/2019</stp>
        <stp/>
        <stp>[Book1]Sheet1!R662C3</stp>
        <stp>Dir=H</stp>
        <stp>CDR=5D</stp>
        <stp>Days=A</stp>
        <stp>Fill=-</stp>
        <stp>FX=USD</stp>
        <stp>Dts=S</stp>
        <stp>cols=96;rows=6</stp>
        <tr r="C662" s="1"/>
      </tp>
      <tp>
        <v>43735</v>
        <stp/>
        <stp>##V3_BDHV12</stp>
        <stp>CECE US 02/21/20 C10 Equity</stp>
        <stp>IVOL_ASK_x0002__x0003_EOD_OPTION_PRICE_ASK_x0002__x0003_EOD_OPTION_PRICE_BID_x0002__x0003_EOD_UNDERLYING_PRICE_ASK_x0002__x0003_EOD_UNDERLYING_PRICE_LAST</stp>
        <stp>9/27/2019</stp>
        <stp/>
        <stp>[Book1]Sheet1!R543C3</stp>
        <stp>Dir=H</stp>
        <stp>CDR=5D</stp>
        <stp>Days=A</stp>
        <stp>Fill=-</stp>
        <stp>FX=USD</stp>
        <stp>Dts=S</stp>
        <stp>cols=96;rows=6</stp>
        <tr r="C543" s="1"/>
      </tp>
      <tp>
        <v>43735</v>
        <stp/>
        <stp>##V3_BDHV12</stp>
        <stp>CAKE US 02/21/20 C30 Equity</stp>
        <stp>IVOL_ASK_x0002__x0003_EOD_OPTION_PRICE_ASK_x0002__x0003_EOD_OPTION_PRICE_BID_x0002__x0003_EOD_UNDERLYING_PRICE_ASK_x0002__x0003_EOD_UNDERLYING_PRICE_LAST</stp>
        <stp>9/27/2019</stp>
        <stp/>
        <stp>[Book1]Sheet1!R305C3</stp>
        <stp>Dir=H</stp>
        <stp>CDR=5D</stp>
        <stp>Days=A</stp>
        <stp>Fill=-</stp>
        <stp>FX=USD</stp>
        <stp>Dts=S</stp>
        <stp>cols=96;rows=6</stp>
        <tr r="C305" s="1"/>
      </tp>
      <tp>
        <v>43735</v>
        <stp/>
        <stp>##V3_BDHV12</stp>
        <stp>CARG US 02/21/20 C40 Equity</stp>
        <stp>IVOL_ASK_x0002__x0003_EOD_OPTION_PRICE_ASK_x0002__x0003_EOD_OPTION_PRICE_BID_x0002__x0003_EOD_UNDERLYING_PRICE_ASK_x0002__x0003_EOD_UNDERLYING_PRICE_LAST</stp>
        <stp>9/27/2019</stp>
        <stp/>
        <stp>[Book1]Sheet1!R333C3</stp>
        <stp>Dir=H</stp>
        <stp>CDR=5D</stp>
        <stp>Days=A</stp>
        <stp>Fill=-</stp>
        <stp>FX=USD</stp>
        <stp>Dts=S</stp>
        <stp>cols=96;rows=6</stp>
        <tr r="C333" s="1"/>
      </tp>
      <tp>
        <v>43735</v>
        <stp/>
        <stp>##V3_BDHV12</stp>
        <stp>CLF US 02/21/20 C8 Equity</stp>
        <stp>IVOL_ASK_x0002__x0003_EOD_OPTION_PRICE_ASK_x0002__x0003_EOD_OPTION_PRICE_BID_x0002__x0003_EOD_UNDERLYING_PRICE_ASK_x0002__x0003_EOD_UNDERLYING_PRICE_LAST</stp>
        <stp>9/27/2019</stp>
        <stp/>
        <stp>[Book1]Sheet1!R746C3</stp>
        <stp>Dir=H</stp>
        <stp>CDR=5D</stp>
        <stp>Days=A</stp>
        <stp>Fill=-</stp>
        <stp>FX=USD</stp>
        <stp>Dts=S</stp>
        <stp>cols=96;rows=6</stp>
        <tr r="C746" s="1"/>
      </tp>
      <tp>
        <v>43735</v>
        <stp/>
        <stp>##V3_BDHV12</stp>
        <stp>CBMG US 02/21/20 C10 Equity</stp>
        <stp>IVOL_ASK_x0002__x0003_EOD_OPTION_PRICE_ASK_x0002__x0003_EOD_OPTION_PRICE_BID_x0002__x0003_EOD_UNDERLYING_PRICE_ASK_x0002__x0003_EOD_UNDERLYING_PRICE_LAST</stp>
        <stp>9/27/2019</stp>
        <stp/>
        <stp>[Book1]Sheet1!R417C3</stp>
        <stp>Dir=H</stp>
        <stp>CDR=5D</stp>
        <stp>Days=A</stp>
        <stp>Fill=-</stp>
        <stp>FX=USD</stp>
        <stp>Dts=S</stp>
        <stp>cols=96;rows=6</stp>
        <tr r="C417" s="1"/>
      </tp>
      <tp>
        <v>43735</v>
        <stp/>
        <stp>##V3_BDHV12</stp>
        <stp>CMCO US 02/21/20 C20 Equity</stp>
        <stp>IVOL_ASK_x0002__x0003_EOD_OPTION_PRICE_ASK_x0002__x0003_EOD_OPTION_PRICE_BID_x0002__x0003_EOD_UNDERLYING_PRICE_ASK_x0002__x0003_EOD_UNDERLYING_PRICE_LAST</stp>
        <stp>9/27/2019</stp>
        <stp/>
        <stp>[Book1]Sheet1!R795C3</stp>
        <stp>Dir=H</stp>
        <stp>CDR=5D</stp>
        <stp>Days=A</stp>
        <stp>Fill=-</stp>
        <stp>FX=USD</stp>
        <stp>Dts=S</stp>
        <stp>cols=96;rows=6</stp>
        <tr r="C795" s="1"/>
      </tp>
      <tp t="s">
        <v>End of Day Option Price Bid</v>
        <stp/>
        <stp>##V3_BFIELDINFOV12</stp>
        <stp>[Book1]Sheet1!R35C1</stp>
        <stp>EOD_OPTION_PRICE_BID</stp>
        <tr r="A35" s="1"/>
      </tp>
      <tp t="s">
        <v>End of Day Option Price Bid</v>
        <stp/>
        <stp>##V3_BFIELDINFOV12</stp>
        <stp>[Book1]Sheet1!R28C1</stp>
        <stp>EOD_OPTION_PRICE_BID</stp>
        <tr r="A28" s="1"/>
      </tp>
      <tp t="s">
        <v>End of Day Option Price Bid</v>
        <stp/>
        <stp>##V3_BFIELDINFOV12</stp>
        <stp>[Book1]Sheet1!R21C1</stp>
        <stp>EOD_OPTION_PRICE_BID</stp>
        <tr r="A21" s="1"/>
      </tp>
      <tp t="s">
        <v>End of Day Option Price Bid</v>
        <stp/>
        <stp>##V3_BFIELDINFOV12</stp>
        <stp>[Book1]Sheet1!R14C1</stp>
        <stp>EOD_OPTION_PRICE_BID</stp>
        <tr r="A14" s="1"/>
      </tp>
      <tp t="s">
        <v>End of Day Option Price Bid</v>
        <stp/>
        <stp>##V3_BFIELDINFOV12</stp>
        <stp>[Book1]Sheet1!R77C1</stp>
        <stp>EOD_OPTION_PRICE_BID</stp>
        <tr r="A77" s="1"/>
      </tp>
      <tp t="s">
        <v>End of Day Option Price Bid</v>
        <stp/>
        <stp>##V3_BFIELDINFOV12</stp>
        <stp>[Book1]Sheet1!R70C1</stp>
        <stp>EOD_OPTION_PRICE_BID</stp>
        <tr r="A70" s="1"/>
      </tp>
      <tp t="s">
        <v>End of Day Option Price Bid</v>
        <stp/>
        <stp>##V3_BFIELDINFOV12</stp>
        <stp>[Book1]Sheet1!R63C1</stp>
        <stp>EOD_OPTION_PRICE_BID</stp>
        <tr r="A63" s="1"/>
      </tp>
      <tp t="s">
        <v>End of Day Option Price Bid</v>
        <stp/>
        <stp>##V3_BFIELDINFOV12</stp>
        <stp>[Book1]Sheet1!R56C1</stp>
        <stp>EOD_OPTION_PRICE_BID</stp>
        <tr r="A56" s="1"/>
      </tp>
      <tp t="s">
        <v>End of Day Option Price Bid</v>
        <stp/>
        <stp>##V3_BFIELDINFOV12</stp>
        <stp>[Book1]Sheet1!R49C1</stp>
        <stp>EOD_OPTION_PRICE_BID</stp>
        <tr r="A49" s="1"/>
      </tp>
      <tp t="s">
        <v>End of Day Option Price Bid</v>
        <stp/>
        <stp>##V3_BFIELDINFOV12</stp>
        <stp>[Book1]Sheet1!R42C1</stp>
        <stp>EOD_OPTION_PRICE_BID</stp>
        <tr r="A42" s="1"/>
      </tp>
      <tp t="s">
        <v>End of Day Option Price Bid</v>
        <stp/>
        <stp>##V3_BFIELDINFOV12</stp>
        <stp>[Book1]Sheet1!R98C1</stp>
        <stp>EOD_OPTION_PRICE_BID</stp>
        <tr r="A98" s="1"/>
      </tp>
      <tp t="s">
        <v>End of Day Option Price Bid</v>
        <stp/>
        <stp>##V3_BFIELDINFOV12</stp>
        <stp>[Book1]Sheet1!R91C1</stp>
        <stp>EOD_OPTION_PRICE_BID</stp>
        <tr r="A91" s="1"/>
      </tp>
      <tp t="s">
        <v>End of Day Option Price Bid</v>
        <stp/>
        <stp>##V3_BFIELDINFOV12</stp>
        <stp>[Book1]Sheet1!R84C1</stp>
        <stp>EOD_OPTION_PRICE_BID</stp>
        <tr r="A84" s="1"/>
      </tp>
      <tp>
        <v>43735</v>
        <stp/>
        <stp>##V3_BDHV12</stp>
        <stp>CASH US 02/21/20 C20 Equity</stp>
        <stp>IVOL_ASK_x0002__x0003_EOD_OPTION_PRICE_ASK_x0002__x0003_EOD_OPTION_PRICE_BID_x0002__x0003_EOD_UNDERLYING_PRICE_ASK_x0002__x0003_EOD_UNDERLYING_PRICE_LAST</stp>
        <stp>9/27/2019</stp>
        <stp/>
        <stp>[Book1]Sheet1!R354C3</stp>
        <stp>Dir=H</stp>
        <stp>CDR=5D</stp>
        <stp>Days=A</stp>
        <stp>Fill=-</stp>
        <stp>FX=USD</stp>
        <stp>Dts=S</stp>
        <stp>cols=96;rows=6</stp>
        <tr r="C354" s="1"/>
      </tp>
      <tp>
        <v>43735</v>
        <stp/>
        <stp>##V3_BDHV12</stp>
        <stp>BIG US 02/21/20 C30 Equity</stp>
        <stp>IVOL_ASK_x0002__x0003_EOD_OPTION_PRICE_ASK_x0002__x0003_EOD_OPTION_PRICE_BID_x0002__x0003_EOD_UNDERLYING_PRICE_ASK_x0002__x0003_EOD_UNDERLYING_PRICE_LAST</stp>
        <stp>9/27/2019</stp>
        <stp/>
        <stp>[Book1]Sheet1!R25C3</stp>
        <stp>Dir=H</stp>
        <stp>CDR=5D</stp>
        <stp>Days=A</stp>
        <stp>Fill=-</stp>
        <stp>FX=USD</stp>
        <stp>Dts=S</stp>
        <stp>cols=96;rows=6</stp>
        <tr r="C25" s="1"/>
      </tp>
      <tp>
        <v>43735</v>
        <stp/>
        <stp>##V3_BDHV12</stp>
        <stp>CCRN US 02/21/20 C10 Equity</stp>
        <stp>IVOL_ASK_x0002__x0003_EOD_OPTION_PRICE_ASK_x0002__x0003_EOD_OPTION_PRICE_BID_x0002__x0003_EOD_UNDERLYING_PRICE_ASK_x0002__x0003_EOD_UNDERLYING_PRICE_LAST</stp>
        <stp>9/27/2019</stp>
        <stp/>
        <stp>[Book1]Sheet1!R466C3</stp>
        <stp>Dir=H</stp>
        <stp>CDR=5D</stp>
        <stp>Days=A</stp>
        <stp>Fill=-</stp>
        <stp>FX=USD</stp>
        <stp>Dts=S</stp>
        <stp>cols=96;rows=6</stp>
        <tr r="C466" s="1"/>
      </tp>
      <tp>
        <v>43735</v>
        <stp/>
        <stp>##V3_BDHV12</stp>
        <stp>CBL US 02/21/20 C1 Equity</stp>
        <stp>IVOL_ASK_x0002__x0003_EOD_OPTION_PRICE_ASK_x0002__x0003_EOD_OPTION_PRICE_BID_x0002__x0003_EOD_UNDERLYING_PRICE_ASK_x0002__x0003_EOD_UNDERLYING_PRICE_LAST</stp>
        <stp>9/27/2019</stp>
        <stp/>
        <stp>[Book1]Sheet1!R410C3</stp>
        <stp>Dir=H</stp>
        <stp>CDR=5D</stp>
        <stp>Days=A</stp>
        <stp>Fill=-</stp>
        <stp>FX=USD</stp>
        <stp>Dts=S</stp>
        <stp>cols=96;rows=6</stp>
        <tr r="C410" s="1"/>
      </tp>
      <tp>
        <v>43735</v>
        <stp/>
        <stp>##V3_BDHV12</stp>
        <stp>CCOI US 02/21/20 C35 Equity</stp>
        <stp>IVOL_ASK_x0002__x0003_EOD_OPTION_PRICE_ASK_x0002__x0003_EOD_OPTION_PRICE_BID_x0002__x0003_EOD_UNDERLYING_PRICE_ASK_x0002__x0003_EOD_UNDERLYING_PRICE_LAST</stp>
        <stp>9/27/2019</stp>
        <stp/>
        <stp>[Book1]Sheet1!R459C3</stp>
        <stp>Dir=H</stp>
        <stp>CDR=5D</stp>
        <stp>Days=A</stp>
        <stp>Fill=-</stp>
        <stp>FX=USD</stp>
        <stp>Dts=S</stp>
        <stp>cols=96;rows=6</stp>
        <tr r="C459" s="1"/>
      </tp>
      <tp>
        <v>43735</v>
        <stp/>
        <stp>##V3_BDHV12</stp>
        <stp>CATO US 02/21/20 C10 Equity</stp>
        <stp>IVOL_ASK_x0002__x0003_EOD_OPTION_PRICE_ASK_x0002__x0003_EOD_OPTION_PRICE_BID_x0002__x0003_EOD_UNDERLYING_PRICE_ASK_x0002__x0003_EOD_UNDERLYING_PRICE_LAST</stp>
        <stp>9/27/2019</stp>
        <stp/>
        <stp>[Book1]Sheet1!R375C3</stp>
        <stp>Dir=H</stp>
        <stp>CDR=5D</stp>
        <stp>Days=A</stp>
        <stp>Fill=-</stp>
        <stp>FX=USD</stp>
        <stp>Dts=S</stp>
        <stp>cols=96;rows=6</stp>
        <tr r="C375" s="1"/>
      </tp>
      <tp>
        <v>43735</v>
        <stp/>
        <stp>##V3_BDHV12</stp>
        <stp>CDXS US 02/21/20 C10 Equity</stp>
        <stp>IVOL_ASK_x0002__x0003_EOD_OPTION_PRICE_ASK_x0002__x0003_EOD_OPTION_PRICE_BID_x0002__x0003_EOD_UNDERLYING_PRICE_ASK_x0002__x0003_EOD_UNDERLYING_PRICE_LAST</stp>
        <stp>9/27/2019</stp>
        <stp/>
        <stp>[Book1]Sheet1!R529C3</stp>
        <stp>Dir=H</stp>
        <stp>CDR=5D</stp>
        <stp>Days=A</stp>
        <stp>Fill=-</stp>
        <stp>FX=USD</stp>
        <stp>Dts=S</stp>
        <stp>cols=96;rows=6</stp>
        <tr r="C529" s="1"/>
      </tp>
      <tp>
        <v>43735</v>
        <stp/>
        <stp>##V3_BDHV12</stp>
        <stp>CASS US 02/21/20 C30 Equity</stp>
        <stp>IVOL_ASK_x0002__x0003_EOD_OPTION_PRICE_ASK_x0002__x0003_EOD_OPTION_PRICE_BID_x0002__x0003_EOD_UNDERLYING_PRICE_ASK_x0002__x0003_EOD_UNDERLYING_PRICE_LAST</stp>
        <stp>9/27/2019</stp>
        <stp/>
        <stp>[Book1]Sheet1!R361C3</stp>
        <stp>Dir=H</stp>
        <stp>CDR=5D</stp>
        <stp>Days=A</stp>
        <stp>Fill=-</stp>
        <stp>FX=USD</stp>
        <stp>Dts=S</stp>
        <stp>cols=96;rows=6</stp>
        <tr r="C361" s="1"/>
      </tp>
      <tp>
        <v>43735</v>
        <stp/>
        <stp>##V3_BDHV12</stp>
        <stp>CDZI US 02/21/20 C10 Equity</stp>
        <stp>IVOL_ASK_x0002__x0003_EOD_OPTION_PRICE_ASK_x0002__x0003_EOD_OPTION_PRICE_BID_x0002__x0003_EOD_UNDERLYING_PRICE_ASK_x0002__x0003_EOD_UNDERLYING_PRICE_LAST</stp>
        <stp>9/27/2019</stp>
        <stp/>
        <stp>[Book1]Sheet1!R536C3</stp>
        <stp>Dir=H</stp>
        <stp>CDR=5D</stp>
        <stp>Days=A</stp>
        <stp>Fill=-</stp>
        <stp>FX=USD</stp>
        <stp>Dts=S</stp>
        <stp>cols=96;rows=6</stp>
        <tr r="C536" s="1"/>
      </tp>
      <tp t="s">
        <v>End of Day Option Price Ask</v>
        <stp/>
        <stp>##V3_BFIELDINFOV12</stp>
        <stp>[Book1]Sheet1!R83C1</stp>
        <stp>EOD_OPTION_PRICE_ASK</stp>
        <tr r="A83" s="1"/>
      </tp>
      <tp t="s">
        <v>End of Day Option Price Ask</v>
        <stp/>
        <stp>##V3_BFIELDINFOV12</stp>
        <stp>[Book1]Sheet1!R97C1</stp>
        <stp>EOD_OPTION_PRICE_ASK</stp>
        <tr r="A97" s="1"/>
      </tp>
      <tp t="s">
        <v>End of Day Option Price Ask</v>
        <stp/>
        <stp>##V3_BFIELDINFOV12</stp>
        <stp>[Book1]Sheet1!R90C1</stp>
        <stp>EOD_OPTION_PRICE_ASK</stp>
        <tr r="A90" s="1"/>
      </tp>
      <tp t="s">
        <v>End of Day Option Price Ask</v>
        <stp/>
        <stp>##V3_BFIELDINFOV12</stp>
        <stp>[Book1]Sheet1!R48C1</stp>
        <stp>EOD_OPTION_PRICE_ASK</stp>
        <tr r="A48" s="1"/>
      </tp>
      <tp t="s">
        <v>End of Day Option Price Ask</v>
        <stp/>
        <stp>##V3_BFIELDINFOV12</stp>
        <stp>[Book1]Sheet1!R41C1</stp>
        <stp>EOD_OPTION_PRICE_ASK</stp>
        <tr r="A41" s="1"/>
      </tp>
      <tp t="s">
        <v>End of Day Option Price Ask</v>
        <stp/>
        <stp>##V3_BFIELDINFOV12</stp>
        <stp>[Book1]Sheet1!R55C1</stp>
        <stp>EOD_OPTION_PRICE_ASK</stp>
        <tr r="A55" s="1"/>
      </tp>
      <tp t="s">
        <v>End of Day Option Price Ask</v>
        <stp/>
        <stp>##V3_BFIELDINFOV12</stp>
        <stp>[Book1]Sheet1!R69C1</stp>
        <stp>EOD_OPTION_PRICE_ASK</stp>
        <tr r="A69" s="1"/>
      </tp>
      <tp t="s">
        <v>End of Day Option Price Ask</v>
        <stp/>
        <stp>##V3_BFIELDINFOV12</stp>
        <stp>[Book1]Sheet1!R62C1</stp>
        <stp>EOD_OPTION_PRICE_ASK</stp>
        <tr r="A62" s="1"/>
      </tp>
      <tp t="s">
        <v>End of Day Option Price Ask</v>
        <stp/>
        <stp>##V3_BFIELDINFOV12</stp>
        <stp>[Book1]Sheet1!R76C1</stp>
        <stp>EOD_OPTION_PRICE_ASK</stp>
        <tr r="A76" s="1"/>
      </tp>
      <tp t="s">
        <v>End of Day Option Price Ask</v>
        <stp/>
        <stp>##V3_BFIELDINFOV12</stp>
        <stp>[Book1]Sheet1!R13C1</stp>
        <stp>EOD_OPTION_PRICE_ASK</stp>
        <tr r="A13" s="1"/>
      </tp>
      <tp t="s">
        <v>End of Day Option Price Ask</v>
        <stp/>
        <stp>##V3_BFIELDINFOV12</stp>
        <stp>[Book1]Sheet1!R27C1</stp>
        <stp>EOD_OPTION_PRICE_ASK</stp>
        <tr r="A27" s="1"/>
      </tp>
      <tp t="s">
        <v>End of Day Option Price Ask</v>
        <stp/>
        <stp>##V3_BFIELDINFOV12</stp>
        <stp>[Book1]Sheet1!R20C1</stp>
        <stp>EOD_OPTION_PRICE_ASK</stp>
        <tr r="A20" s="1"/>
      </tp>
      <tp t="s">
        <v>End of Day Option Price Ask</v>
        <stp/>
        <stp>##V3_BFIELDINFOV12</stp>
        <stp>[Book1]Sheet1!R34C1</stp>
        <stp>EOD_OPTION_PRICE_ASK</stp>
        <tr r="A34" s="1"/>
      </tp>
      <tp>
        <v>43735</v>
        <stp/>
        <stp>##V3_BDHV12</stp>
        <stp>BHR US 02/21/20 C10 Equity</stp>
        <stp>IVOL_ASK_x0002__x0003_EOD_OPTION_PRICE_ASK_x0002__x0003_EOD_OPTION_PRICE_BID_x0002__x0003_EOD_UNDERLYING_PRICE_ASK_x0002__x0003_EOD_UNDERLYING_PRICE_LAST</stp>
        <stp>9/27/2019</stp>
        <stp/>
        <stp>[Book1]Sheet1!R11C3</stp>
        <stp>Dir=H</stp>
        <stp>CDR=5D</stp>
        <stp>Days=A</stp>
        <stp>Fill=-</stp>
        <stp>FX=USD</stp>
        <stp>Dts=S</stp>
        <stp>cols=96;rows=6</stp>
        <tr r="C11" s="1"/>
      </tp>
      <tp>
        <v>43735</v>
        <stp/>
        <stp>##V3_BDHV12</stp>
        <stp>CAI US 02/21/20 C15 Equity</stp>
        <stp>IVOL_ASK_x0002__x0003_EOD_OPTION_PRICE_ASK_x0002__x0003_EOD_OPTION_PRICE_BID_x0002__x0003_EOD_UNDERLYING_PRICE_ASK_x0002__x0003_EOD_UNDERLYING_PRICE_LAST</stp>
        <stp>9/27/2019</stp>
        <stp/>
        <stp>[Book1]Sheet1!R298C3</stp>
        <stp>Dir=H</stp>
        <stp>CDR=5D</stp>
        <stp>Days=A</stp>
        <stp>Fill=-</stp>
        <stp>FX=USD</stp>
        <stp>Dts=S</stp>
        <stp>cols=96;rows=6</stp>
        <tr r="C298" s="1"/>
      </tp>
      <tp>
        <v>43735</v>
        <stp/>
        <stp>##V3_BDHV12</stp>
        <stp>CIR US 02/21/20 C25 Equity</stp>
        <stp>IVOL_ASK_x0002__x0003_EOD_OPTION_PRICE_ASK_x0002__x0003_EOD_OPTION_PRICE_BID_x0002__x0003_EOD_UNDERLYING_PRICE_ASK_x0002__x0003_EOD_UNDERLYING_PRICE_LAST</stp>
        <stp>9/27/2019</stp>
        <stp/>
        <stp>[Book1]Sheet1!R690C3</stp>
        <stp>Dir=H</stp>
        <stp>CDR=5D</stp>
        <stp>Days=A</stp>
        <stp>Fill=-</stp>
        <stp>FX=USD</stp>
        <stp>Dts=S</stp>
        <stp>cols=96;rows=6</stp>
        <tr r="C690" s="1"/>
      </tp>
      <tp>
        <v>43735</v>
        <stp/>
        <stp>##V3_BDHV12</stp>
        <stp>BHVN US 02/21/20 C55 Equity</stp>
        <stp>IVOL_ASK_x0002__x0003_EOD_OPTION_PRICE_ASK_x0002__x0003_EOD_OPTION_PRICE_BID_x0002__x0003_EOD_UNDERLYING_PRICE_ASK_x0002__x0003_EOD_UNDERLYING_PRICE_LAST</stp>
        <stp>9/27/2019</stp>
        <stp/>
        <stp>[Book1]Sheet1!R18C3</stp>
        <stp>Dir=H</stp>
        <stp>CDR=5D</stp>
        <stp>Days=A</stp>
        <stp>Fill=-</stp>
        <stp>FX=USD</stp>
        <stp>Dts=S</stp>
        <stp>cols=96;rows=6</stp>
        <tr r="C18" s="1"/>
      </tp>
      <tp t="s">
        <v>End of Day Underlying Price Ask</v>
        <stp/>
        <stp>##V3_BFIELDINFOV12</stp>
        <stp>[Book1]Sheet1!R134C1</stp>
        <stp>EOD_UNDERLYING_PRICE_ASK</stp>
        <tr r="A134" s="1"/>
      </tp>
      <tp t="s">
        <v>End of Day Underlying Price Ask</v>
        <stp/>
        <stp>##V3_BFIELDINFOV12</stp>
        <stp>[Book1]Sheet1!R127C1</stp>
        <stp>EOD_UNDERLYING_PRICE_ASK</stp>
        <tr r="A127" s="1"/>
      </tp>
      <tp t="s">
        <v>End of Day Underlying Price Ask</v>
        <stp/>
        <stp>##V3_BFIELDINFOV12</stp>
        <stp>[Book1]Sheet1!R120C1</stp>
        <stp>EOD_UNDERLYING_PRICE_ASK</stp>
        <tr r="A120" s="1"/>
      </tp>
      <tp t="s">
        <v>End of Day Underlying Price Ask</v>
        <stp/>
        <stp>##V3_BFIELDINFOV12</stp>
        <stp>[Book1]Sheet1!R113C1</stp>
        <stp>EOD_UNDERLYING_PRICE_ASK</stp>
        <tr r="A113" s="1"/>
      </tp>
      <tp t="s">
        <v>End of Day Underlying Price Ask</v>
        <stp/>
        <stp>##V3_BFIELDINFOV12</stp>
        <stp>[Book1]Sheet1!R106C1</stp>
        <stp>EOD_UNDERLYING_PRICE_ASK</stp>
        <tr r="A106" s="1"/>
      </tp>
      <tp t="s">
        <v>End of Day Underlying Price Ask</v>
        <stp/>
        <stp>##V3_BFIELDINFOV12</stp>
        <stp>[Book1]Sheet1!R176C1</stp>
        <stp>EOD_UNDERLYING_PRICE_ASK</stp>
        <tr r="A176" s="1"/>
      </tp>
      <tp t="s">
        <v>End of Day Underlying Price Ask</v>
        <stp/>
        <stp>##V3_BFIELDINFOV12</stp>
        <stp>[Book1]Sheet1!R162C1</stp>
        <stp>EOD_UNDERLYING_PRICE_ASK</stp>
        <tr r="A162" s="1"/>
      </tp>
      <tp t="s">
        <v>End of Day Underlying Price Ask</v>
        <stp/>
        <stp>##V3_BFIELDINFOV12</stp>
        <stp>[Book1]Sheet1!R169C1</stp>
        <stp>EOD_UNDERLYING_PRICE_ASK</stp>
        <tr r="A169" s="1"/>
      </tp>
      <tp t="s">
        <v>End of Day Underlying Price Ask</v>
        <stp/>
        <stp>##V3_BFIELDINFOV12</stp>
        <stp>[Book1]Sheet1!R155C1</stp>
        <stp>EOD_UNDERLYING_PRICE_ASK</stp>
        <tr r="A155" s="1"/>
      </tp>
      <tp t="s">
        <v>End of Day Underlying Price Ask</v>
        <stp/>
        <stp>##V3_BFIELDINFOV12</stp>
        <stp>[Book1]Sheet1!R141C1</stp>
        <stp>EOD_UNDERLYING_PRICE_ASK</stp>
        <tr r="A141" s="1"/>
      </tp>
      <tp t="s">
        <v>End of Day Underlying Price Ask</v>
        <stp/>
        <stp>##V3_BFIELDINFOV12</stp>
        <stp>[Book1]Sheet1!R148C1</stp>
        <stp>EOD_UNDERLYING_PRICE_ASK</stp>
        <tr r="A148" s="1"/>
      </tp>
      <tp t="s">
        <v>End of Day Underlying Price Ask</v>
        <stp/>
        <stp>##V3_BFIELDINFOV12</stp>
        <stp>[Book1]Sheet1!R197C1</stp>
        <stp>EOD_UNDERLYING_PRICE_ASK</stp>
        <tr r="A197" s="1"/>
      </tp>
      <tp t="s">
        <v>End of Day Underlying Price Ask</v>
        <stp/>
        <stp>##V3_BFIELDINFOV12</stp>
        <stp>[Book1]Sheet1!R190C1</stp>
        <stp>EOD_UNDERLYING_PRICE_ASK</stp>
        <tr r="A190" s="1"/>
      </tp>
      <tp t="s">
        <v>End of Day Underlying Price Ask</v>
        <stp/>
        <stp>##V3_BFIELDINFOV12</stp>
        <stp>[Book1]Sheet1!R183C1</stp>
        <stp>EOD_UNDERLYING_PRICE_ASK</stp>
        <tr r="A183" s="1"/>
      </tp>
      <tp t="s">
        <v>End of Day Underlying Price Ask</v>
        <stp/>
        <stp>##V3_BFIELDINFOV12</stp>
        <stp>[Book1]Sheet1!R232C1</stp>
        <stp>EOD_UNDERLYING_PRICE_ASK</stp>
        <tr r="A232" s="1"/>
      </tp>
      <tp t="s">
        <v>End of Day Underlying Price Ask</v>
        <stp/>
        <stp>##V3_BFIELDINFOV12</stp>
        <stp>[Book1]Sheet1!R239C1</stp>
        <stp>EOD_UNDERLYING_PRICE_ASK</stp>
        <tr r="A239" s="1"/>
      </tp>
      <tp t="s">
        <v>End of Day Underlying Price Ask</v>
        <stp/>
        <stp>##V3_BFIELDINFOV12</stp>
        <stp>[Book1]Sheet1!R225C1</stp>
        <stp>EOD_UNDERLYING_PRICE_ASK</stp>
        <tr r="A225" s="1"/>
      </tp>
      <tp t="s">
        <v>End of Day Underlying Price Ask</v>
        <stp/>
        <stp>##V3_BFIELDINFOV12</stp>
        <stp>[Book1]Sheet1!R211C1</stp>
        <stp>EOD_UNDERLYING_PRICE_ASK</stp>
        <tr r="A211" s="1"/>
      </tp>
      <tp t="s">
        <v>End of Day Underlying Price Ask</v>
        <stp/>
        <stp>##V3_BFIELDINFOV12</stp>
        <stp>[Book1]Sheet1!R218C1</stp>
        <stp>EOD_UNDERLYING_PRICE_ASK</stp>
        <tr r="A218" s="1"/>
      </tp>
      <tp t="s">
        <v>End of Day Underlying Price Ask</v>
        <stp/>
        <stp>##V3_BFIELDINFOV12</stp>
        <stp>[Book1]Sheet1!R204C1</stp>
        <stp>EOD_UNDERLYING_PRICE_ASK</stp>
        <tr r="A204" s="1"/>
      </tp>
      <tp t="s">
        <v>End of Day Underlying Price Ask</v>
        <stp/>
        <stp>##V3_BFIELDINFOV12</stp>
        <stp>[Book1]Sheet1!R274C1</stp>
        <stp>EOD_UNDERLYING_PRICE_ASK</stp>
        <tr r="A274" s="1"/>
      </tp>
      <tp t="s">
        <v>End of Day Underlying Price Ask</v>
        <stp/>
        <stp>##V3_BFIELDINFOV12</stp>
        <stp>[Book1]Sheet1!R267C1</stp>
        <stp>EOD_UNDERLYING_PRICE_ASK</stp>
        <tr r="A267" s="1"/>
      </tp>
      <tp t="s">
        <v>End of Day Underlying Price Ask</v>
        <stp/>
        <stp>##V3_BFIELDINFOV12</stp>
        <stp>[Book1]Sheet1!R260C1</stp>
        <stp>EOD_UNDERLYING_PRICE_ASK</stp>
        <tr r="A260" s="1"/>
      </tp>
      <tp t="s">
        <v>End of Day Underlying Price Ask</v>
        <stp/>
        <stp>##V3_BFIELDINFOV12</stp>
        <stp>[Book1]Sheet1!R253C1</stp>
        <stp>EOD_UNDERLYING_PRICE_ASK</stp>
        <tr r="A253" s="1"/>
      </tp>
      <tp t="s">
        <v>End of Day Underlying Price Ask</v>
        <stp/>
        <stp>##V3_BFIELDINFOV12</stp>
        <stp>[Book1]Sheet1!R246C1</stp>
        <stp>EOD_UNDERLYING_PRICE_ASK</stp>
        <tr r="A246" s="1"/>
      </tp>
      <tp t="s">
        <v>End of Day Underlying Price Ask</v>
        <stp/>
        <stp>##V3_BFIELDINFOV12</stp>
        <stp>[Book1]Sheet1!R295C1</stp>
        <stp>EOD_UNDERLYING_PRICE_ASK</stp>
        <tr r="A295" s="1"/>
      </tp>
      <tp t="s">
        <v>End of Day Underlying Price Ask</v>
        <stp/>
        <stp>##V3_BFIELDINFOV12</stp>
        <stp>[Book1]Sheet1!R281C1</stp>
        <stp>EOD_UNDERLYING_PRICE_ASK</stp>
        <tr r="A281" s="1"/>
      </tp>
      <tp t="s">
        <v>End of Day Underlying Price Ask</v>
        <stp/>
        <stp>##V3_BFIELDINFOV12</stp>
        <stp>[Book1]Sheet1!R288C1</stp>
        <stp>EOD_UNDERLYING_PRICE_ASK</stp>
        <tr r="A288" s="1"/>
      </tp>
      <tp t="s">
        <v>End of Day Underlying Price Ask</v>
        <stp/>
        <stp>##V3_BFIELDINFOV12</stp>
        <stp>[Book1]Sheet1!R337C1</stp>
        <stp>EOD_UNDERLYING_PRICE_ASK</stp>
        <tr r="A337" s="1"/>
      </tp>
      <tp t="s">
        <v>End of Day Underlying Price Ask</v>
        <stp/>
        <stp>##V3_BFIELDINFOV12</stp>
        <stp>[Book1]Sheet1!R330C1</stp>
        <stp>EOD_UNDERLYING_PRICE_ASK</stp>
        <tr r="A330" s="1"/>
      </tp>
      <tp t="s">
        <v>End of Day Underlying Price Ask</v>
        <stp/>
        <stp>##V3_BFIELDINFOV12</stp>
        <stp>[Book1]Sheet1!R323C1</stp>
        <stp>EOD_UNDERLYING_PRICE_ASK</stp>
        <tr r="A323" s="1"/>
      </tp>
      <tp t="s">
        <v>End of Day Underlying Price Ask</v>
        <stp/>
        <stp>##V3_BFIELDINFOV12</stp>
        <stp>[Book1]Sheet1!R316C1</stp>
        <stp>EOD_UNDERLYING_PRICE_ASK</stp>
        <tr r="A316" s="1"/>
      </tp>
      <tp t="s">
        <v>End of Day Underlying Price Ask</v>
        <stp/>
        <stp>##V3_BFIELDINFOV12</stp>
        <stp>[Book1]Sheet1!R302C1</stp>
        <stp>EOD_UNDERLYING_PRICE_ASK</stp>
        <tr r="A302" s="1"/>
      </tp>
      <tp t="s">
        <v>End of Day Underlying Price Ask</v>
        <stp/>
        <stp>##V3_BFIELDINFOV12</stp>
        <stp>[Book1]Sheet1!R309C1</stp>
        <stp>EOD_UNDERLYING_PRICE_ASK</stp>
        <tr r="A309" s="1"/>
      </tp>
      <tp t="s">
        <v>End of Day Underlying Price Ask</v>
        <stp/>
        <stp>##V3_BFIELDINFOV12</stp>
        <stp>[Book1]Sheet1!R372C1</stp>
        <stp>EOD_UNDERLYING_PRICE_ASK</stp>
        <tr r="A372" s="1"/>
      </tp>
      <tp t="s">
        <v>End of Day Underlying Price Ask</v>
        <stp/>
        <stp>##V3_BFIELDINFOV12</stp>
        <stp>[Book1]Sheet1!R379C1</stp>
        <stp>EOD_UNDERLYING_PRICE_ASK</stp>
        <tr r="A379" s="1"/>
      </tp>
      <tp t="s">
        <v>End of Day Underlying Price Ask</v>
        <stp/>
        <stp>##V3_BFIELDINFOV12</stp>
        <stp>[Book1]Sheet1!R365C1</stp>
        <stp>EOD_UNDERLYING_PRICE_ASK</stp>
        <tr r="A365" s="1"/>
      </tp>
      <tp t="s">
        <v>End of Day Underlying Price Ask</v>
        <stp/>
        <stp>##V3_BFIELDINFOV12</stp>
        <stp>[Book1]Sheet1!R351C1</stp>
        <stp>EOD_UNDERLYING_PRICE_ASK</stp>
        <tr r="A351" s="1"/>
      </tp>
      <tp t="s">
        <v>End of Day Underlying Price Ask</v>
        <stp/>
        <stp>##V3_BFIELDINFOV12</stp>
        <stp>[Book1]Sheet1!R358C1</stp>
        <stp>EOD_UNDERLYING_PRICE_ASK</stp>
        <tr r="A358" s="1"/>
      </tp>
      <tp t="s">
        <v>End of Day Underlying Price Ask</v>
        <stp/>
        <stp>##V3_BFIELDINFOV12</stp>
        <stp>[Book1]Sheet1!R344C1</stp>
        <stp>EOD_UNDERLYING_PRICE_ASK</stp>
        <tr r="A344" s="1"/>
      </tp>
      <tp t="s">
        <v>End of Day Underlying Price Ask</v>
        <stp/>
        <stp>##V3_BFIELDINFOV12</stp>
        <stp>[Book1]Sheet1!R393C1</stp>
        <stp>EOD_UNDERLYING_PRICE_ASK</stp>
        <tr r="A393" s="1"/>
      </tp>
      <tp t="s">
        <v>End of Day Underlying Price Ask</v>
        <stp/>
        <stp>##V3_BFIELDINFOV12</stp>
        <stp>[Book1]Sheet1!R386C1</stp>
        <stp>EOD_UNDERLYING_PRICE_ASK</stp>
        <tr r="A386" s="1"/>
      </tp>
      <tp>
        <v>43735</v>
        <stp/>
        <stp>##V3_BDHV12</stp>
        <stp>CIO US 02/21/20 C10 Equity</stp>
        <stp>IVOL_ASK_x0002__x0003_EOD_OPTION_PRICE_ASK_x0002__x0003_EOD_OPTION_PRICE_BID_x0002__x0003_EOD_UNDERLYING_PRICE_ASK_x0002__x0003_EOD_UNDERLYING_PRICE_LAST</stp>
        <stp>9/27/2019</stp>
        <stp/>
        <stp>[Book1]Sheet1!R683C3</stp>
        <stp>Dir=H</stp>
        <stp>CDR=5D</stp>
        <stp>Days=A</stp>
        <stp>Fill=-</stp>
        <stp>FX=USD</stp>
        <stp>Dts=S</stp>
        <stp>cols=96;rows=6</stp>
        <tr r="C683" s="1"/>
      </tp>
      <tp t="s">
        <v>End of Day Underlying Price Ask</v>
        <stp/>
        <stp>##V3_BFIELDINFOV12</stp>
        <stp>[Book1]Sheet1!R435C1</stp>
        <stp>EOD_UNDERLYING_PRICE_ASK</stp>
        <tr r="A435" s="1"/>
      </tp>
      <tp t="s">
        <v>End of Day Underlying Price Ask</v>
        <stp/>
        <stp>##V3_BFIELDINFOV12</stp>
        <stp>[Book1]Sheet1!R421C1</stp>
        <stp>EOD_UNDERLYING_PRICE_ASK</stp>
        <tr r="A421" s="1"/>
      </tp>
      <tp t="s">
        <v>End of Day Underlying Price Ask</v>
        <stp/>
        <stp>##V3_BFIELDINFOV12</stp>
        <stp>[Book1]Sheet1!R428C1</stp>
        <stp>EOD_UNDERLYING_PRICE_ASK</stp>
        <tr r="A428" s="1"/>
      </tp>
      <tp t="s">
        <v>End of Day Underlying Price Ask</v>
        <stp/>
        <stp>##V3_BFIELDINFOV12</stp>
        <stp>[Book1]Sheet1!R414C1</stp>
        <stp>EOD_UNDERLYING_PRICE_ASK</stp>
        <tr r="A414" s="1"/>
      </tp>
      <tp t="s">
        <v>End of Day Underlying Price Ask</v>
        <stp/>
        <stp>##V3_BFIELDINFOV12</stp>
        <stp>[Book1]Sheet1!R407C1</stp>
        <stp>EOD_UNDERLYING_PRICE_ASK</stp>
        <tr r="A407" s="1"/>
      </tp>
      <tp t="s">
        <v>End of Day Underlying Price Ask</v>
        <stp/>
        <stp>##V3_BFIELDINFOV12</stp>
        <stp>[Book1]Sheet1!R400C1</stp>
        <stp>EOD_UNDERLYING_PRICE_ASK</stp>
        <tr r="A400" s="1"/>
      </tp>
      <tp t="s">
        <v>End of Day Underlying Price Ask</v>
        <stp/>
        <stp>##V3_BFIELDINFOV12</stp>
        <stp>[Book1]Sheet1!R477C1</stp>
        <stp>EOD_UNDERLYING_PRICE_ASK</stp>
        <tr r="A477" s="1"/>
      </tp>
      <tp t="s">
        <v>End of Day Underlying Price Ask</v>
        <stp/>
        <stp>##V3_BFIELDINFOV12</stp>
        <stp>[Book1]Sheet1!R470C1</stp>
        <stp>EOD_UNDERLYING_PRICE_ASK</stp>
        <tr r="A470" s="1"/>
      </tp>
      <tp t="s">
        <v>End of Day Underlying Price Ask</v>
        <stp/>
        <stp>##V3_BFIELDINFOV12</stp>
        <stp>[Book1]Sheet1!R463C1</stp>
        <stp>EOD_UNDERLYING_PRICE_ASK</stp>
        <tr r="A463" s="1"/>
      </tp>
      <tp t="s">
        <v>End of Day Underlying Price Ask</v>
        <stp/>
        <stp>##V3_BFIELDINFOV12</stp>
        <stp>[Book1]Sheet1!R456C1</stp>
        <stp>EOD_UNDERLYING_PRICE_ASK</stp>
        <tr r="A456" s="1"/>
      </tp>
      <tp t="s">
        <v>End of Day Underlying Price Ask</v>
        <stp/>
        <stp>##V3_BFIELDINFOV12</stp>
        <stp>[Book1]Sheet1!R442C1</stp>
        <stp>EOD_UNDERLYING_PRICE_ASK</stp>
        <tr r="A442" s="1"/>
      </tp>
      <tp t="s">
        <v>End of Day Underlying Price Ask</v>
        <stp/>
        <stp>##V3_BFIELDINFOV12</stp>
        <stp>[Book1]Sheet1!R449C1</stp>
        <stp>EOD_UNDERLYING_PRICE_ASK</stp>
        <tr r="A449" s="1"/>
      </tp>
      <tp t="s">
        <v>End of Day Underlying Price Ask</v>
        <stp/>
        <stp>##V3_BFIELDINFOV12</stp>
        <stp>[Book1]Sheet1!R491C1</stp>
        <stp>EOD_UNDERLYING_PRICE_ASK</stp>
        <tr r="A491" s="1"/>
      </tp>
      <tp t="s">
        <v>End of Day Underlying Price Ask</v>
        <stp/>
        <stp>##V3_BFIELDINFOV12</stp>
        <stp>[Book1]Sheet1!R498C1</stp>
        <stp>EOD_UNDERLYING_PRICE_ASK</stp>
        <tr r="A498" s="1"/>
      </tp>
      <tp t="s">
        <v>End of Day Underlying Price Ask</v>
        <stp/>
        <stp>##V3_BFIELDINFOV12</stp>
        <stp>[Book1]Sheet1!R484C1</stp>
        <stp>EOD_UNDERLYING_PRICE_ASK</stp>
        <tr r="A484" s="1"/>
      </tp>
      <tp t="s">
        <v>End of Day Underlying Price Ask</v>
        <stp/>
        <stp>##V3_BFIELDINFOV12</stp>
        <stp>[Book1]Sheet1!R533C1</stp>
        <stp>EOD_UNDERLYING_PRICE_ASK</stp>
        <tr r="A533" s="1"/>
      </tp>
      <tp t="s">
        <v>End of Day Underlying Price Ask</v>
        <stp/>
        <stp>##V3_BFIELDINFOV12</stp>
        <stp>[Book1]Sheet1!R526C1</stp>
        <stp>EOD_UNDERLYING_PRICE_ASK</stp>
        <tr r="A526" s="1"/>
      </tp>
      <tp t="s">
        <v>End of Day Underlying Price Ask</v>
        <stp/>
        <stp>##V3_BFIELDINFOV12</stp>
        <stp>[Book1]Sheet1!R512C1</stp>
        <stp>EOD_UNDERLYING_PRICE_ASK</stp>
        <tr r="A512" s="1"/>
      </tp>
      <tp t="s">
        <v>End of Day Underlying Price Ask</v>
        <stp/>
        <stp>##V3_BFIELDINFOV12</stp>
        <stp>[Book1]Sheet1!R519C1</stp>
        <stp>EOD_UNDERLYING_PRICE_ASK</stp>
        <tr r="A519" s="1"/>
      </tp>
      <tp t="s">
        <v>End of Day Underlying Price Ask</v>
        <stp/>
        <stp>##V3_BFIELDINFOV12</stp>
        <stp>[Book1]Sheet1!R505C1</stp>
        <stp>EOD_UNDERLYING_PRICE_ASK</stp>
        <tr r="A505" s="1"/>
      </tp>
      <tp t="s">
        <v>End of Day Underlying Price Ask</v>
        <stp/>
        <stp>##V3_BFIELDINFOV12</stp>
        <stp>[Book1]Sheet1!R575C1</stp>
        <stp>EOD_UNDERLYING_PRICE_ASK</stp>
        <tr r="A575" s="1"/>
      </tp>
      <tp t="s">
        <v>End of Day Underlying Price Ask</v>
        <stp/>
        <stp>##V3_BFIELDINFOV12</stp>
        <stp>[Book1]Sheet1!R561C1</stp>
        <stp>EOD_UNDERLYING_PRICE_ASK</stp>
        <tr r="A561" s="1"/>
      </tp>
      <tp t="s">
        <v>End of Day Underlying Price Ask</v>
        <stp/>
        <stp>##V3_BFIELDINFOV12</stp>
        <stp>[Book1]Sheet1!R568C1</stp>
        <stp>EOD_UNDERLYING_PRICE_ASK</stp>
        <tr r="A568" s="1"/>
      </tp>
      <tp t="s">
        <v>End of Day Underlying Price Ask</v>
        <stp/>
        <stp>##V3_BFIELDINFOV12</stp>
        <stp>[Book1]Sheet1!R554C1</stp>
        <stp>EOD_UNDERLYING_PRICE_ASK</stp>
        <tr r="A554" s="1"/>
      </tp>
      <tp t="s">
        <v>End of Day Underlying Price Ask</v>
        <stp/>
        <stp>##V3_BFIELDINFOV12</stp>
        <stp>[Book1]Sheet1!R547C1</stp>
        <stp>EOD_UNDERLYING_PRICE_ASK</stp>
        <tr r="A547" s="1"/>
      </tp>
      <tp t="s">
        <v>End of Day Underlying Price Ask</v>
        <stp/>
        <stp>##V3_BFIELDINFOV12</stp>
        <stp>[Book1]Sheet1!R540C1</stp>
        <stp>EOD_UNDERLYING_PRICE_ASK</stp>
        <tr r="A540" s="1"/>
      </tp>
      <tp t="s">
        <v>End of Day Underlying Price Ask</v>
        <stp/>
        <stp>##V3_BFIELDINFOV12</stp>
        <stp>[Book1]Sheet1!R596C1</stp>
        <stp>EOD_UNDERLYING_PRICE_ASK</stp>
        <tr r="A596" s="1"/>
      </tp>
      <tp t="s">
        <v>End of Day Underlying Price Ask</v>
        <stp/>
        <stp>##V3_BFIELDINFOV12</stp>
        <stp>[Book1]Sheet1!R582C1</stp>
        <stp>EOD_UNDERLYING_PRICE_ASK</stp>
        <tr r="A582" s="1"/>
      </tp>
      <tp t="s">
        <v>End of Day Underlying Price Ask</v>
        <stp/>
        <stp>##V3_BFIELDINFOV12</stp>
        <stp>[Book1]Sheet1!R589C1</stp>
        <stp>EOD_UNDERLYING_PRICE_ASK</stp>
        <tr r="A589" s="1"/>
      </tp>
      <tp t="s">
        <v>End of Day Underlying Price Ask</v>
        <stp/>
        <stp>##V3_BFIELDINFOV12</stp>
        <stp>[Book1]Sheet1!R631C1</stp>
        <stp>EOD_UNDERLYING_PRICE_ASK</stp>
        <tr r="A631" s="1"/>
      </tp>
      <tp t="s">
        <v>End of Day Underlying Price Ask</v>
        <stp/>
        <stp>##V3_BFIELDINFOV12</stp>
        <stp>[Book1]Sheet1!R638C1</stp>
        <stp>EOD_UNDERLYING_PRICE_ASK</stp>
        <tr r="A638" s="1"/>
      </tp>
      <tp t="s">
        <v>End of Day Underlying Price Ask</v>
        <stp/>
        <stp>##V3_BFIELDINFOV12</stp>
        <stp>[Book1]Sheet1!R624C1</stp>
        <stp>EOD_UNDERLYING_PRICE_ASK</stp>
        <tr r="A624" s="1"/>
      </tp>
      <tp t="s">
        <v>End of Day Underlying Price Ask</v>
        <stp/>
        <stp>##V3_BFIELDINFOV12</stp>
        <stp>[Book1]Sheet1!R617C1</stp>
        <stp>EOD_UNDERLYING_PRICE_ASK</stp>
        <tr r="A617" s="1"/>
      </tp>
      <tp t="s">
        <v>End of Day Underlying Price Ask</v>
        <stp/>
        <stp>##V3_BFIELDINFOV12</stp>
        <stp>[Book1]Sheet1!R610C1</stp>
        <stp>EOD_UNDERLYING_PRICE_ASK</stp>
        <tr r="A610" s="1"/>
      </tp>
      <tp t="s">
        <v>End of Day Underlying Price Ask</v>
        <stp/>
        <stp>##V3_BFIELDINFOV12</stp>
        <stp>[Book1]Sheet1!R603C1</stp>
        <stp>EOD_UNDERLYING_PRICE_ASK</stp>
        <tr r="A603" s="1"/>
      </tp>
      <tp t="s">
        <v>End of Day Underlying Price Ask</v>
        <stp/>
        <stp>##V3_BFIELDINFOV12</stp>
        <stp>[Book1]Sheet1!R673C1</stp>
        <stp>EOD_UNDERLYING_PRICE_ASK</stp>
        <tr r="A673" s="1"/>
      </tp>
      <tp t="s">
        <v>End of Day Underlying Price Ask</v>
        <stp/>
        <stp>##V3_BFIELDINFOV12</stp>
        <stp>[Book1]Sheet1!R666C1</stp>
        <stp>EOD_UNDERLYING_PRICE_ASK</stp>
        <tr r="A666" s="1"/>
      </tp>
      <tp t="s">
        <v>End of Day Underlying Price Ask</v>
        <stp/>
        <stp>##V3_BFIELDINFOV12</stp>
        <stp>[Book1]Sheet1!R652C1</stp>
        <stp>EOD_UNDERLYING_PRICE_ASK</stp>
        <tr r="A652" s="1"/>
      </tp>
      <tp t="s">
        <v>End of Day Underlying Price Ask</v>
        <stp/>
        <stp>##V3_BFIELDINFOV12</stp>
        <stp>[Book1]Sheet1!R659C1</stp>
        <stp>EOD_UNDERLYING_PRICE_ASK</stp>
        <tr r="A659" s="1"/>
      </tp>
      <tp t="s">
        <v>End of Day Underlying Price Ask</v>
        <stp/>
        <stp>##V3_BFIELDINFOV12</stp>
        <stp>[Book1]Sheet1!R645C1</stp>
        <stp>EOD_UNDERLYING_PRICE_ASK</stp>
        <tr r="A645" s="1"/>
      </tp>
      <tp t="s">
        <v>End of Day Underlying Price Ask</v>
        <stp/>
        <stp>##V3_BFIELDINFOV12</stp>
        <stp>[Book1]Sheet1!R694C1</stp>
        <stp>EOD_UNDERLYING_PRICE_ASK</stp>
        <tr r="A694" s="1"/>
      </tp>
      <tp t="s">
        <v>End of Day Underlying Price Ask</v>
        <stp/>
        <stp>##V3_BFIELDINFOV12</stp>
        <stp>[Book1]Sheet1!R687C1</stp>
        <stp>EOD_UNDERLYING_PRICE_ASK</stp>
        <tr r="A687" s="1"/>
      </tp>
      <tp t="s">
        <v>End of Day Underlying Price Ask</v>
        <stp/>
        <stp>##V3_BFIELDINFOV12</stp>
        <stp>[Book1]Sheet1!R680C1</stp>
        <stp>EOD_UNDERLYING_PRICE_ASK</stp>
        <tr r="A680" s="1"/>
      </tp>
      <tp>
        <v>43735</v>
        <stp/>
        <stp>##V3_BDHV12</stp>
        <stp>CLW US 02/21/20 C30 Equity</stp>
        <stp>IVOL_ASK_x0002__x0003_EOD_OPTION_PRICE_ASK_x0002__x0003_EOD_OPTION_PRICE_BID_x0002__x0003_EOD_UNDERLYING_PRICE_ASK_x0002__x0003_EOD_UNDERLYING_PRICE_LAST</stp>
        <stp>9/27/2019</stp>
        <stp/>
        <stp>[Book1]Sheet1!R781C3</stp>
        <stp>Dir=H</stp>
        <stp>CDR=5D</stp>
        <stp>Days=A</stp>
        <stp>Fill=-</stp>
        <stp>FX=USD</stp>
        <stp>Dts=S</stp>
        <stp>cols=96;rows=6</stp>
        <tr r="C781" s="1"/>
      </tp>
      <tp t="s">
        <v>End of Day Underlying Price Ask</v>
        <stp/>
        <stp>##V3_BFIELDINFOV12</stp>
        <stp>[Book1]Sheet1!R736C1</stp>
        <stp>EOD_UNDERLYING_PRICE_ASK</stp>
        <tr r="A736" s="1"/>
      </tp>
      <tp t="s">
        <v>End of Day Underlying Price Ask</v>
        <stp/>
        <stp>##V3_BFIELDINFOV12</stp>
        <stp>[Book1]Sheet1!R722C1</stp>
        <stp>EOD_UNDERLYING_PRICE_ASK</stp>
        <tr r="A722" s="1"/>
      </tp>
      <tp t="s">
        <v>End of Day Underlying Price Ask</v>
        <stp/>
        <stp>##V3_BFIELDINFOV12</stp>
        <stp>[Book1]Sheet1!R729C1</stp>
        <stp>EOD_UNDERLYING_PRICE_ASK</stp>
        <tr r="A729" s="1"/>
      </tp>
      <tp t="s">
        <v>End of Day Underlying Price Ask</v>
        <stp/>
        <stp>##V3_BFIELDINFOV12</stp>
        <stp>[Book1]Sheet1!R715C1</stp>
        <stp>EOD_UNDERLYING_PRICE_ASK</stp>
        <tr r="A715" s="1"/>
      </tp>
      <tp t="s">
        <v>End of Day Underlying Price Ask</v>
        <stp/>
        <stp>##V3_BFIELDINFOV12</stp>
        <stp>[Book1]Sheet1!R701C1</stp>
        <stp>EOD_UNDERLYING_PRICE_ASK</stp>
        <tr r="A701" s="1"/>
      </tp>
      <tp t="s">
        <v>End of Day Underlying Price Ask</v>
        <stp/>
        <stp>##V3_BFIELDINFOV12</stp>
        <stp>[Book1]Sheet1!R708C1</stp>
        <stp>EOD_UNDERLYING_PRICE_ASK</stp>
        <tr r="A708" s="1"/>
      </tp>
      <tp t="s">
        <v>End of Day Underlying Price Ask</v>
        <stp/>
        <stp>##V3_BFIELDINFOV12</stp>
        <stp>[Book1]Sheet1!R771C1</stp>
        <stp>EOD_UNDERLYING_PRICE_ASK</stp>
        <tr r="A771" s="1"/>
      </tp>
      <tp t="s">
        <v>End of Day Underlying Price Ask</v>
        <stp/>
        <stp>##V3_BFIELDINFOV12</stp>
        <stp>[Book1]Sheet1!R778C1</stp>
        <stp>EOD_UNDERLYING_PRICE_ASK</stp>
        <tr r="A778" s="1"/>
      </tp>
      <tp t="s">
        <v>End of Day Underlying Price Ask</v>
        <stp/>
        <stp>##V3_BFIELDINFOV12</stp>
        <stp>[Book1]Sheet1!R764C1</stp>
        <stp>EOD_UNDERLYING_PRICE_ASK</stp>
        <tr r="A764" s="1"/>
      </tp>
      <tp t="s">
        <v>End of Day Underlying Price Ask</v>
        <stp/>
        <stp>##V3_BFIELDINFOV12</stp>
        <stp>[Book1]Sheet1!R757C1</stp>
        <stp>EOD_UNDERLYING_PRICE_ASK</stp>
        <tr r="A757" s="1"/>
      </tp>
      <tp t="s">
        <v>End of Day Underlying Price Ask</v>
        <stp/>
        <stp>##V3_BFIELDINFOV12</stp>
        <stp>[Book1]Sheet1!R750C1</stp>
        <stp>EOD_UNDERLYING_PRICE_ASK</stp>
        <tr r="A750" s="1"/>
      </tp>
      <tp t="s">
        <v>End of Day Underlying Price Ask</v>
        <stp/>
        <stp>##V3_BFIELDINFOV12</stp>
        <stp>[Book1]Sheet1!R743C1</stp>
        <stp>EOD_UNDERLYING_PRICE_ASK</stp>
        <tr r="A743" s="1"/>
      </tp>
      <tp t="s">
        <v>End of Day Underlying Price Ask</v>
        <stp/>
        <stp>##V3_BFIELDINFOV12</stp>
        <stp>[Book1]Sheet1!R792C1</stp>
        <stp>EOD_UNDERLYING_PRICE_ASK</stp>
        <tr r="A792" s="1"/>
      </tp>
      <tp t="s">
        <v>End of Day Underlying Price Ask</v>
        <stp/>
        <stp>##V3_BFIELDINFOV12</stp>
        <stp>[Book1]Sheet1!R799C1</stp>
        <stp>EOD_UNDERLYING_PRICE_ASK</stp>
        <tr r="A799" s="1"/>
      </tp>
      <tp t="s">
        <v>End of Day Underlying Price Ask</v>
        <stp/>
        <stp>##V3_BFIELDINFOV12</stp>
        <stp>[Book1]Sheet1!R785C1</stp>
        <stp>EOD_UNDERLYING_PRICE_ASK</stp>
        <tr r="A785" s="1"/>
      </tp>
      <tp>
        <v>43735</v>
        <stp/>
        <stp>##V3_BDHV12</stp>
        <stp>CAC US 02/21/20 C25 Equity</stp>
        <stp>IVOL_ASK_x0002__x0003_EOD_OPTION_PRICE_ASK_x0002__x0003_EOD_OPTION_PRICE_BID_x0002__x0003_EOD_UNDERLYING_PRICE_ASK_x0002__x0003_EOD_UNDERLYING_PRICE_LAST</stp>
        <stp>9/27/2019</stp>
        <stp/>
        <stp>[Book1]Sheet1!R284C3</stp>
        <stp>Dir=H</stp>
        <stp>CDR=5D</stp>
        <stp>Days=A</stp>
        <stp>Fill=-</stp>
        <stp>FX=USD</stp>
        <stp>Dts=S</stp>
        <stp>cols=96;rows=6</stp>
        <tr r="C284" s="1"/>
      </tp>
      <tp>
        <v>43735</v>
        <stp/>
        <stp>##V3_BDHV12</stp>
        <stp>CMC US 02/21/20 C23 Equity</stp>
        <stp>IVOL_ASK_x0002__x0003_EOD_OPTION_PRICE_ASK_x0002__x0003_EOD_OPTION_PRICE_BID_x0002__x0003_EOD_UNDERLYING_PRICE_ASK_x0002__x0003_EOD_UNDERLYING_PRICE_LAST</stp>
        <stp>9/27/2019</stp>
        <stp/>
        <stp>[Book1]Sheet1!R788C3</stp>
        <stp>Dir=H</stp>
        <stp>CDR=5D</stp>
        <stp>Days=A</stp>
        <stp>Fill=-</stp>
        <stp>FX=USD</stp>
        <stp>Dts=S</stp>
        <stp>cols=96;rows=6</stp>
        <tr r="C788" s="1"/>
      </tp>
      <tp>
        <v>43735</v>
        <stp/>
        <stp>##V3_BDHV12</stp>
        <stp>CALX US 02/21/20 C1 Equity</stp>
        <stp>IVOL_ASK_x0002__x0003_EOD_OPTION_PRICE_ASK_x0002__x0003_EOD_OPTION_PRICE_BID_x0002__x0003_EOD_UNDERLYING_PRICE_ASK_x0002__x0003_EOD_UNDERLYING_PRICE_LAST</stp>
        <stp>9/27/2019</stp>
        <stp/>
        <stp>[Book1]Sheet1!R319C3</stp>
        <stp>Dir=H</stp>
        <stp>CDR=5D</stp>
        <stp>Days=A</stp>
        <stp>Fill=-</stp>
        <stp>FX=USD</stp>
        <stp>Dts=S</stp>
        <stp>cols=96;rows=6</stp>
        <tr r="C319" s="1"/>
      </tp>
      <tp>
        <v>43735</v>
        <stp/>
        <stp>##V3_BDHV12</stp>
        <stp>BRKL US 02/21/20 C10 Equity</stp>
        <stp>IVOL_ASK_x0002__x0003_EOD_OPTION_PRICE_ASK_x0002__x0003_EOD_OPTION_PRICE_BID_x0002__x0003_EOD_UNDERLYING_PRICE_ASK_x0002__x0003_EOD_UNDERLYING_PRICE_LAST</stp>
        <stp>9/27/2019</stp>
        <stp/>
        <stp>[Book1]Sheet1!R186C3</stp>
        <stp>Dir=H</stp>
        <stp>CDR=5D</stp>
        <stp>Days=A</stp>
        <stp>Fill=-</stp>
        <stp>FX=USD</stp>
        <stp>Dts=S</stp>
        <stp>cols=96;rows=6</stp>
        <tr r="C186" s="1"/>
      </tp>
      <tp>
        <v>43735</v>
        <stp/>
        <stp>##V3_BDHV12</stp>
        <stp>BSGM US 02/21/20 C5 Equity</stp>
        <stp>IVOL_ASK_x0002__x0003_EOD_OPTION_PRICE_ASK_x0002__x0003_EOD_OPTION_PRICE_BID_x0002__x0003_EOD_UNDERLYING_PRICE_ASK_x0002__x0003_EOD_UNDERLYING_PRICE_LAST</stp>
        <stp>9/27/2019</stp>
        <stp/>
        <stp>[Book1]Sheet1!R214C3</stp>
        <stp>Dir=H</stp>
        <stp>CDR=5D</stp>
        <stp>Days=A</stp>
        <stp>Fill=-</stp>
        <stp>FX=USD</stp>
        <stp>Dts=S</stp>
        <stp>cols=96;rows=6</stp>
        <tr r="C214" s="1"/>
      </tp>
      <tp>
        <v>43735</v>
        <stp/>
        <stp>##V3_BDHV12</stp>
        <stp>BJRI US 02/21/20 C40 Equity</stp>
        <stp>IVOL_ASK_x0002__x0003_EOD_OPTION_PRICE_ASK_x0002__x0003_EOD_OPTION_PRICE_BID_x0002__x0003_EOD_UNDERLYING_PRICE_ASK_x0002__x0003_EOD_UNDERLYING_PRICE_LAST</stp>
        <stp>9/27/2019</stp>
        <stp/>
        <stp>[Book1]Sheet1!R32C3</stp>
        <stp>Dir=H</stp>
        <stp>CDR=5D</stp>
        <stp>Days=A</stp>
        <stp>Fill=-</stp>
        <stp>FX=USD</stp>
        <stp>Dts=S</stp>
        <stp>cols=96;rows=6</stp>
        <tr r="C32" s="1"/>
      </tp>
      <tp>
        <v>43735</v>
        <stp/>
        <stp>##V3_BDHV12</stp>
        <stp>CENX US 02/21/20 C1 Equity</stp>
        <stp>IVOL_ASK_x0002__x0003_EOD_OPTION_PRICE_ASK_x0002__x0003_EOD_OPTION_PRICE_BID_x0002__x0003_EOD_UNDERLYING_PRICE_ASK_x0002__x0003_EOD_UNDERLYING_PRICE_LAST</stp>
        <stp>9/27/2019</stp>
        <stp/>
        <stp>[Book1]Sheet1!R571C3</stp>
        <stp>Dir=H</stp>
        <stp>CDR=5D</stp>
        <stp>Days=A</stp>
        <stp>Fill=-</stp>
        <stp>FX=USD</stp>
        <stp>Dts=S</stp>
        <stp>cols=96;rows=6</stp>
        <tr r="C571" s="1"/>
      </tp>
      <tp>
        <v>43735</v>
        <stp/>
        <stp>##V3_BDHV12</stp>
        <stp>CLNE US 02/21/20 C1 Equity</stp>
        <stp>IVOL_ASK_x0002__x0003_EOD_OPTION_PRICE_ASK_x0002__x0003_EOD_OPTION_PRICE_BID_x0002__x0003_EOD_UNDERLYING_PRICE_ASK_x0002__x0003_EOD_UNDERLYING_PRICE_LAST</stp>
        <stp>9/27/2019</stp>
        <stp/>
        <stp>[Book1]Sheet1!R767C3</stp>
        <stp>Dir=H</stp>
        <stp>CDR=5D</stp>
        <stp>Days=A</stp>
        <stp>Fill=-</stp>
        <stp>FX=USD</stp>
        <stp>Dts=S</stp>
        <stp>cols=96;rows=6</stp>
        <tr r="C767" s="1"/>
      </tp>
      <tp>
        <v>43735</v>
        <stp/>
        <stp>##V3_BDHV12</stp>
        <stp>BXMT US 02/21/20 C20 Equity</stp>
        <stp>IVOL_ASK_x0002__x0003_EOD_OPTION_PRICE_ASK_x0002__x0003_EOD_OPTION_PRICE_BID_x0002__x0003_EOD_UNDERLYING_PRICE_ASK_x0002__x0003_EOD_UNDERLYING_PRICE_LAST</stp>
        <stp>9/27/2019</stp>
        <stp/>
        <stp>[Book1]Sheet1!R256C3</stp>
        <stp>Dir=H</stp>
        <stp>CDR=5D</stp>
        <stp>Days=A</stp>
        <stp>Fill=-</stp>
        <stp>FX=USD</stp>
        <stp>Dts=S</stp>
        <stp>cols=96;rows=6</stp>
        <tr r="C256" s="1"/>
      </tp>
      <tp>
        <v>43735</v>
        <stp/>
        <stp>##V3_BDHV12</stp>
        <stp>BLDR US 02/21/20 C24 Equity</stp>
        <stp>IVOL_ASK_x0002__x0003_EOD_OPTION_PRICE_ASK_x0002__x0003_EOD_OPTION_PRICE_BID_x0002__x0003_EOD_UNDERLYING_PRICE_ASK_x0002__x0003_EOD_UNDERLYING_PRICE_LAST</stp>
        <stp>9/27/2019</stp>
        <stp/>
        <stp>[Book1]Sheet1!R53C3</stp>
        <stp>Dir=H</stp>
        <stp>CDR=5D</stp>
        <stp>Days=A</stp>
        <stp>Fill=-</stp>
        <stp>FX=USD</stp>
        <stp>Dts=S</stp>
        <stp>cols=96;rows=6</stp>
        <tr r="C53" s="1"/>
      </tp>
      <tp>
        <v>43735</v>
        <stp/>
        <stp>##V3_BDHV12</stp>
        <stp>BLKB US 02/21/20 C40 Equity</stp>
        <stp>IVOL_ASK_x0002__x0003_EOD_OPTION_PRICE_ASK_x0002__x0003_EOD_OPTION_PRICE_BID_x0002__x0003_EOD_UNDERLYING_PRICE_ASK_x0002__x0003_EOD_UNDERLYING_PRICE_LAST</stp>
        <stp>9/27/2019</stp>
        <stp/>
        <stp>[Book1]Sheet1!R67C3</stp>
        <stp>Dir=H</stp>
        <stp>CDR=5D</stp>
        <stp>Days=A</stp>
        <stp>Fill=-</stp>
        <stp>FX=USD</stp>
        <stp>Dts=S</stp>
        <stp>cols=96;rows=6</stp>
        <tr r="C67" s="1"/>
      </tp>
      <tp>
        <v>43735</v>
        <stp/>
        <stp>##V3_BDHV12</stp>
        <stp>BLFS US 02/21/20 C10 Equity</stp>
        <stp>IVOL_ASK_x0002__x0003_EOD_OPTION_PRICE_ASK_x0002__x0003_EOD_OPTION_PRICE_BID_x0002__x0003_EOD_UNDERLYING_PRICE_ASK_x0002__x0003_EOD_UNDERLYING_PRICE_LAST</stp>
        <stp>9/27/2019</stp>
        <stp/>
        <stp>[Book1]Sheet1!R60C3</stp>
        <stp>Dir=H</stp>
        <stp>CDR=5D</stp>
        <stp>Days=A</stp>
        <stp>Fill=-</stp>
        <stp>FX=USD</stp>
        <stp>Dts=S</stp>
        <stp>cols=96;rows=6</stp>
        <tr r="C60" s="1"/>
      </tp>
      <tp>
        <v>43735</v>
        <stp/>
        <stp>##V3_BDHV12</stp>
        <stp>BMCH US 02/21/20 C15 Equity</stp>
        <stp>IVOL_ASK_x0002__x0003_EOD_OPTION_PRICE_ASK_x0002__x0003_EOD_OPTION_PRICE_BID_x0002__x0003_EOD_UNDERLYING_PRICE_ASK_x0002__x0003_EOD_UNDERLYING_PRICE_LAST</stp>
        <stp>9/27/2019</stp>
        <stp/>
        <stp>[Book1]Sheet1!R88C3</stp>
        <stp>Dir=H</stp>
        <stp>CDR=5D</stp>
        <stp>Days=A</stp>
        <stp>Fill=-</stp>
        <stp>FX=USD</stp>
        <stp>Dts=S</stp>
        <stp>cols=96;rows=6</stp>
        <tr r="C88" s="1"/>
      </tp>
      <tp>
        <v>43735</v>
        <stp/>
        <stp>##V3_BDHV12</stp>
        <stp>BRY US 02/21/20 C10 Equity</stp>
        <stp>IVOL_ASK_x0002__x0003_EOD_OPTION_PRICE_ASK_x0002__x0003_EOD_OPTION_PRICE_BID_x0002__x0003_EOD_UNDERLYING_PRICE_ASK_x0002__x0003_EOD_UNDERLYING_PRICE_LAST</stp>
        <stp>9/27/2019</stp>
        <stp/>
        <stp>[Book1]Sheet1!R200C3</stp>
        <stp>Dir=H</stp>
        <stp>CDR=5D</stp>
        <stp>Days=A</stp>
        <stp>Fill=-</stp>
        <stp>FX=USD</stp>
        <stp>Dts=S</stp>
        <stp>cols=96;rows=6</stp>
        <tr r="C200" s="1"/>
      </tp>
      <tp>
        <v>43735</v>
        <stp/>
        <stp>##V3_BDHV12</stp>
        <stp>BUSE US 02/21/20 C15 Equity</stp>
        <stp>IVOL_ASK_x0002__x0003_EOD_OPTION_PRICE_ASK_x0002__x0003_EOD_OPTION_PRICE_BID_x0002__x0003_EOD_UNDERLYING_PRICE_ASK_x0002__x0003_EOD_UNDERLYING_PRICE_LAST</stp>
        <stp>9/27/2019</stp>
        <stp/>
        <stp>[Book1]Sheet1!R242C3</stp>
        <stp>Dir=H</stp>
        <stp>CDR=5D</stp>
        <stp>Days=A</stp>
        <stp>Fill=-</stp>
        <stp>FX=USD</stp>
        <stp>Dts=S</stp>
        <stp>cols=96;rows=6</stp>
        <tr r="C242" s="1"/>
      </tp>
      <tp>
        <v>43735</v>
        <stp/>
        <stp>##V3_BDHV12</stp>
        <stp>CBAY US 02/21/20 C1 Equity</stp>
        <stp>IVOL_ASK_x0002__x0003_EOD_OPTION_PRICE_ASK_x0002__x0003_EOD_OPTION_PRICE_BID_x0002__x0003_EOD_UNDERLYING_PRICE_ASK_x0002__x0003_EOD_UNDERLYING_PRICE_LAST</stp>
        <stp>9/27/2019</stp>
        <stp/>
        <stp>[Book1]Sheet1!R396C3</stp>
        <stp>Dir=H</stp>
        <stp>CDR=5D</stp>
        <stp>Days=A</stp>
        <stp>Fill=-</stp>
        <stp>FX=USD</stp>
        <stp>Dts=S</stp>
        <stp>cols=96;rows=6</stp>
        <tr r="C396" s="1"/>
      </tp>
      <tp>
        <v>43735</v>
        <stp/>
        <stp>##V3_BDHV12</stp>
        <stp>CBZ US 02/21/20 C15 Equity</stp>
        <stp>IVOL_ASK_x0002__x0003_EOD_OPTION_PRICE_ASK_x0002__x0003_EOD_OPTION_PRICE_BID_x0002__x0003_EOD_UNDERLYING_PRICE_ASK_x0002__x0003_EOD_UNDERLYING_PRICE_LAST</stp>
        <stp>9/27/2019</stp>
        <stp/>
        <stp>[Book1]Sheet1!R438C3</stp>
        <stp>Dir=H</stp>
        <stp>CDR=5D</stp>
        <stp>Days=A</stp>
        <stp>Fill=-</stp>
        <stp>FX=USD</stp>
        <stp>Dts=S</stp>
        <stp>cols=96;rows=6</stp>
        <tr r="C438" s="1"/>
      </tp>
      <tp>
        <v>43735</v>
        <stp/>
        <stp>##V3_BDHV12</stp>
        <stp>CBU US 02/21/20 C40 Equity</stp>
        <stp>IVOL_ASK_x0002__x0003_EOD_OPTION_PRICE_ASK_x0002__x0003_EOD_OPTION_PRICE_BID_x0002__x0003_EOD_UNDERLYING_PRICE_ASK_x0002__x0003_EOD_UNDERLYING_PRICE_LAST</stp>
        <stp>9/27/2019</stp>
        <stp/>
        <stp>[Book1]Sheet1!R431C3</stp>
        <stp>Dir=H</stp>
        <stp>CDR=5D</stp>
        <stp>Days=A</stp>
        <stp>Fill=-</stp>
        <stp>FX=USD</stp>
        <stp>Dts=S</stp>
        <stp>cols=96;rows=6</stp>
        <tr r="C431" s="1"/>
      </tp>
      <tp>
        <v>43735</v>
        <stp/>
        <stp>##V3_BDHV12</stp>
        <stp>CERS US 02/21/20 C4 Equity</stp>
        <stp>IVOL_ASK_x0002__x0003_EOD_OPTION_PRICE_ASK_x0002__x0003_EOD_OPTION_PRICE_BID_x0002__x0003_EOD_UNDERLYING_PRICE_ASK_x0002__x0003_EOD_UNDERLYING_PRICE_LAST</stp>
        <stp>9/27/2019</stp>
        <stp/>
        <stp>[Book1]Sheet1!R585C3</stp>
        <stp>Dir=H</stp>
        <stp>CDR=5D</stp>
        <stp>Days=A</stp>
        <stp>Fill=-</stp>
        <stp>FX=USD</stp>
        <stp>Dts=S</stp>
        <stp>cols=96;rows=6</stp>
        <tr r="C585" s="1"/>
      </tp>
      <tp>
        <v>43735</v>
        <stp/>
        <stp>##V3_BDHV12</stp>
        <stp>BSET US 02/21/20 C10 Equity</stp>
        <stp>IVOL_ASK_x0002__x0003_EOD_OPTION_PRICE_ASK_x0002__x0003_EOD_OPTION_PRICE_BID_x0002__x0003_EOD_UNDERLYING_PRICE_ASK_x0002__x0003_EOD_UNDERLYING_PRICE_LAST</stp>
        <stp>9/27/2019</stp>
        <stp/>
        <stp>[Book1]Sheet1!R207C3</stp>
        <stp>Dir=H</stp>
        <stp>CDR=5D</stp>
        <stp>Days=A</stp>
        <stp>Fill=-</stp>
        <stp>FX=USD</stp>
        <stp>Dts=S</stp>
        <stp>cols=96;rows=6</stp>
        <tr r="C207" s="1"/>
      </tp>
      <tp>
        <v>43735</v>
        <stp/>
        <stp>##V3_BDHV12</stp>
        <stp>BTU US 02/21/20 C10 Equity</stp>
        <stp>IVOL_ASK_x0002__x0003_EOD_OPTION_PRICE_ASK_x0002__x0003_EOD_OPTION_PRICE_BID_x0002__x0003_EOD_UNDERLYING_PRICE_ASK_x0002__x0003_EOD_UNDERLYING_PRICE_LAST</stp>
        <stp>9/27/2019</stp>
        <stp/>
        <stp>[Book1]Sheet1!R235C3</stp>
        <stp>Dir=H</stp>
        <stp>CDR=5D</stp>
        <stp>Days=A</stp>
        <stp>Fill=-</stp>
        <stp>FX=USD</stp>
        <stp>Dts=S</stp>
        <stp>cols=96;rows=6</stp>
        <tr r="C235" s="1"/>
      </tp>
      <tp>
        <v>43735</v>
        <stp/>
        <stp>##V3_BDHV12</stp>
        <stp>BRBR US 02/21/20 C20 Equity</stp>
        <stp>IVOL_ASK_x0002__x0003_EOD_OPTION_PRICE_ASK_x0002__x0003_EOD_OPTION_PRICE_BID_x0002__x0003_EOD_UNDERLYING_PRICE_ASK_x0002__x0003_EOD_UNDERLYING_PRICE_LAST</stp>
        <stp>9/27/2019</stp>
        <stp/>
        <stp>[Book1]Sheet1!R165C3</stp>
        <stp>Dir=H</stp>
        <stp>CDR=5D</stp>
        <stp>Days=A</stp>
        <stp>Fill=-</stp>
        <stp>FX=USD</stp>
        <stp>Dts=S</stp>
        <stp>cols=96;rows=6</stp>
        <tr r="C165" s="1"/>
      </tp>
      <tp>
        <v>43735</v>
        <stp/>
        <stp>##V3_BDHV12</stp>
        <stp>BXC US 02/21/20 C10 Equity</stp>
        <stp>IVOL_ASK_x0002__x0003_EOD_OPTION_PRICE_ASK_x0002__x0003_EOD_OPTION_PRICE_BID_x0002__x0003_EOD_UNDERLYING_PRICE_ASK_x0002__x0003_EOD_UNDERLYING_PRICE_LAST</stp>
        <stp>9/27/2019</stp>
        <stp/>
        <stp>[Book1]Sheet1!R249C3</stp>
        <stp>Dir=H</stp>
        <stp>CDR=5D</stp>
        <stp>Days=A</stp>
        <stp>Fill=-</stp>
        <stp>FX=USD</stp>
        <stp>Dts=S</stp>
        <stp>cols=96;rows=6</stp>
        <tr r="C249" s="1"/>
      </tp>
      <tp>
        <v>43735</v>
        <stp/>
        <stp>##V3_BDHV12</stp>
        <stp>BOX US 02/21/20 C16 Equity</stp>
        <stp>IVOL_ASK_x0002__x0003_EOD_OPTION_PRICE_ASK_x0002__x0003_EOD_OPTION_PRICE_BID_x0002__x0003_EOD_UNDERLYING_PRICE_ASK_x0002__x0003_EOD_UNDERLYING_PRICE_LAST</stp>
        <stp>9/27/2019</stp>
        <stp/>
        <stp>[Book1]Sheet1!R144C3</stp>
        <stp>Dir=H</stp>
        <stp>CDR=5D</stp>
        <stp>Days=A</stp>
        <stp>Fill=-</stp>
        <stp>FX=USD</stp>
        <stp>Dts=S</stp>
        <stp>cols=96;rows=6</stp>
        <tr r="C144" s="1"/>
      </tp>
      <tp>
        <v>43735</v>
        <stp/>
        <stp>##V3_BDHV12</stp>
        <stp>BPFH US 02/21/20 C10 Equity</stp>
        <stp>IVOL_ASK_x0002__x0003_EOD_OPTION_PRICE_ASK_x0002__x0003_EOD_OPTION_PRICE_BID_x0002__x0003_EOD_UNDERLYING_PRICE_ASK_x0002__x0003_EOD_UNDERLYING_PRICE_LAST</stp>
        <stp>9/27/2019</stp>
        <stp/>
        <stp>[Book1]Sheet1!R151C3</stp>
        <stp>Dir=H</stp>
        <stp>CDR=5D</stp>
        <stp>Days=A</stp>
        <stp>Fill=-</stp>
        <stp>FX=USD</stp>
        <stp>Dts=S</stp>
        <stp>cols=96;rows=6</stp>
        <tr r="C151" s="1"/>
      </tp>
      <tp>
        <v>43735</v>
        <stp/>
        <stp>##V3_BDHV12</stp>
        <stp>BPMC US 02/21/20 C70 Equity</stp>
        <stp>IVOL_ASK_x0002__x0003_EOD_OPTION_PRICE_ASK_x0002__x0003_EOD_OPTION_PRICE_BID_x0002__x0003_EOD_UNDERLYING_PRICE_ASK_x0002__x0003_EOD_UNDERLYING_PRICE_LAST</stp>
        <stp>9/27/2019</stp>
        <stp/>
        <stp>[Book1]Sheet1!R158C3</stp>
        <stp>Dir=H</stp>
        <stp>CDR=5D</stp>
        <stp>Days=A</stp>
        <stp>Fill=-</stp>
        <stp>FX=USD</stp>
        <stp>Dts=S</stp>
        <stp>cols=96;rows=6</stp>
        <tr r="C158" s="1"/>
      </tp>
      <tp>
        <v>43735</v>
        <stp/>
        <stp>##V3_BDHV12</stp>
        <stp>BKH US 02/21/20 C100 Equity</stp>
        <stp>IVOL_ASK_x0002__x0003_EOD_OPTION_PRICE_ASK_x0002__x0003_EOD_OPTION_PRICE_BID_x0002__x0003_EOD_UNDERLYING_PRICE_ASK_x0002__x0003_EOD_UNDERLYING_PRICE_LAST</stp>
        <stp>9/27/2019</stp>
        <stp/>
        <stp>[Book1]Sheet1!R46C3</stp>
        <stp>Dir=H</stp>
        <stp>CDR=5D</stp>
        <stp>Days=A</stp>
        <stp>Fill=-</stp>
        <stp>FX=USD</stp>
        <stp>Dts=S</stp>
        <stp>cols=96;rows=6</stp>
        <tr r="C46" s="1"/>
      </tp>
      <tp>
        <v>43735</v>
        <stp/>
        <stp>##V3_BDHV12</stp>
        <stp>BTAI US 02/21/20 C15 Equity</stp>
        <stp>IVOL_ASK_x0002__x0003_EOD_OPTION_PRICE_ASK_x0002__x0003_EOD_OPTION_PRICE_BID_x0002__x0003_EOD_UNDERLYING_PRICE_ASK_x0002__x0003_EOD_UNDERLYING_PRICE_LAST</stp>
        <stp>9/27/2019</stp>
        <stp/>
        <stp>[Book1]Sheet1!R228C3</stp>
        <stp>Dir=H</stp>
        <stp>CDR=5D</stp>
        <stp>Days=A</stp>
        <stp>Fill=-</stp>
        <stp>FX=USD</stp>
        <stp>Dts=S</stp>
        <stp>cols=96;rows=6</stp>
        <tr r="C228" s="1"/>
      </tp>
      <tp>
        <v>43735</v>
        <stp/>
        <stp>##V3_BDHV12</stp>
        <stp>BXS US 02/21/20 C20 Equity</stp>
        <stp>IVOL_ASK_x0002__x0003_EOD_OPTION_PRICE_ASK_x0002__x0003_EOD_OPTION_PRICE_BID_x0002__x0003_EOD_UNDERLYING_PRICE_ASK_x0002__x0003_EOD_UNDERLYING_PRICE_LAST</stp>
        <stp>9/27/2019</stp>
        <stp/>
        <stp>[Book1]Sheet1!R263C3</stp>
        <stp>Dir=H</stp>
        <stp>CDR=5D</stp>
        <stp>Days=A</stp>
        <stp>Fill=-</stp>
        <stp>FX=USD</stp>
        <stp>Dts=S</stp>
        <stp>cols=96;rows=6</stp>
        <tr r="C263" s="1"/>
      </tp>
      <tp>
        <v>43735</v>
        <stp/>
        <stp>##V3_BDHV12</stp>
        <stp>CIA US 02/21/20 C10 Equity</stp>
        <stp>IVOL_ASK_x0002__x0003_EOD_OPTION_PRICE_ASK_x0002__x0003_EOD_OPTION_PRICE_BID_x0002__x0003_EOD_UNDERLYING_PRICE_ASK_x0002__x0003_EOD_UNDERLYING_PRICE_LAST</stp>
        <stp>9/27/2019</stp>
        <stp/>
        <stp>[Book1]Sheet1!R676C3</stp>
        <stp>Dir=H</stp>
        <stp>CDR=5D</stp>
        <stp>Days=A</stp>
        <stp>Fill=-</stp>
        <stp>FX=USD</stp>
        <stp>Dts=S</stp>
        <stp>cols=96;rows=6</stp>
        <tr r="C676" s="1"/>
      </tp>
      <tp>
        <v>43735</v>
        <stp/>
        <stp>##V3_BDHV12</stp>
        <stp>CCS US 02/21/20 C15 Equity</stp>
        <stp>IVOL_ASK_x0002__x0003_EOD_OPTION_PRICE_ASK_x0002__x0003_EOD_OPTION_PRICE_BID_x0002__x0003_EOD_UNDERLYING_PRICE_ASK_x0002__x0003_EOD_UNDERLYING_PRICE_LAST</stp>
        <stp>9/27/2019</stp>
        <stp/>
        <stp>[Book1]Sheet1!R473C3</stp>
        <stp>Dir=H</stp>
        <stp>CDR=5D</stp>
        <stp>Days=A</stp>
        <stp>Fill=-</stp>
        <stp>FX=USD</stp>
        <stp>Dts=S</stp>
        <stp>cols=96;rows=6</stp>
        <tr r="C473" s="1"/>
      </tp>
      <tp>
        <v>43735</v>
        <stp/>
        <stp>##V3_BDHV12</stp>
        <stp>BRG US 02/21/20 C10 Equity</stp>
        <stp>IVOL_ASK_x0002__x0003_EOD_OPTION_PRICE_ASK_x0002__x0003_EOD_OPTION_PRICE_BID_x0002__x0003_EOD_UNDERLYING_PRICE_ASK_x0002__x0003_EOD_UNDERLYING_PRICE_LAST</stp>
        <stp>9/27/2019</stp>
        <stp/>
        <stp>[Book1]Sheet1!R179C3</stp>
        <stp>Dir=H</stp>
        <stp>CDR=5D</stp>
        <stp>Days=A</stp>
        <stp>Fill=-</stp>
        <stp>FX=USD</stp>
        <stp>Dts=S</stp>
        <stp>cols=96;rows=6</stp>
        <tr r="C179" s="1"/>
      </tp>
      <tp>
        <v>43735</v>
        <stp/>
        <stp>##V3_BDHV12</stp>
        <stp>BYD US 02/21/20 C22 Equity</stp>
        <stp>IVOL_ASK_x0002__x0003_EOD_OPTION_PRICE_ASK_x0002__x0003_EOD_OPTION_PRICE_BID_x0002__x0003_EOD_UNDERLYING_PRICE_ASK_x0002__x0003_EOD_UNDERLYING_PRICE_LAST</stp>
        <stp>9/27/2019</stp>
        <stp/>
        <stp>[Book1]Sheet1!R270C3</stp>
        <stp>Dir=H</stp>
        <stp>CDR=5D</stp>
        <stp>Days=A</stp>
        <stp>Fill=-</stp>
        <stp>FX=USD</stp>
        <stp>Dts=S</stp>
        <stp>cols=96;rows=6</stp>
        <tr r="C270" s="1"/>
      </tp>
      <tp>
        <v>43735</v>
        <stp/>
        <stp>##V3_BDHV12</stp>
        <stp>BZH US 02/21/20 C15 Equity</stp>
        <stp>IVOL_ASK_x0002__x0003_EOD_OPTION_PRICE_ASK_x0002__x0003_EOD_OPTION_PRICE_BID_x0002__x0003_EOD_UNDERLYING_PRICE_ASK_x0002__x0003_EOD_UNDERLYING_PRICE_LAST</stp>
        <stp>9/27/2019</stp>
        <stp/>
        <stp>[Book1]Sheet1!R277C3</stp>
        <stp>Dir=H</stp>
        <stp>CDR=5D</stp>
        <stp>Days=A</stp>
        <stp>Fill=-</stp>
        <stp>FX=USD</stp>
        <stp>Dts=S</stp>
        <stp>cols=96;rows=6</stp>
        <tr r="C277" s="1"/>
      </tp>
      <tp>
        <v>43735</v>
        <stp/>
        <stp>##V3_BDHV12</stp>
        <stp>BRC US 02/21/20 C25 Equity</stp>
        <stp>IVOL_ASK_x0002__x0003_EOD_OPTION_PRICE_ASK_x0002__x0003_EOD_OPTION_PRICE_BID_x0002__x0003_EOD_UNDERLYING_PRICE_ASK_x0002__x0003_EOD_UNDERLYING_PRICE_LAST</stp>
        <stp>9/27/2019</stp>
        <stp/>
        <stp>[Book1]Sheet1!R172C3</stp>
        <stp>Dir=H</stp>
        <stp>CDR=5D</stp>
        <stp>Days=A</stp>
        <stp>Fill=-</stp>
        <stp>FX=USD</stp>
        <stp>Dts=S</stp>
        <stp>cols=96;rows=6</stp>
        <tr r="C172" s="1"/>
      </tp>
    </main>
    <main first="bloomberg.rtd">
      <tp t="s">
        <v>End of Day Underlying Price Last</v>
        <stp/>
        <stp>##V3_BFIELDINFOV12</stp>
        <stp>[Book1]Sheet1!R9C1</stp>
        <stp>EOD_UNDERLYING_PRICE_LAST</stp>
        <tr r="A9" s="1"/>
      </tp>
      <tp>
        <v>43735</v>
        <stp/>
        <stp>##V3_BDHV12</stp>
        <stp>CHCO US 02/21/20 C100 Equity</stp>
        <stp>IVOL_ASK_x0002__x0003_EOD_OPTION_PRICE_ASK_x0002__x0003_EOD_OPTION_PRICE_BID_x0002__x0003_EOD_UNDERLYING_PRICE_ASK_x0002__x0003_EOD_UNDERLYING_PRICE_LAST</stp>
        <stp>9/27/2019</stp>
        <stp/>
        <stp>[Book1]Sheet1!R620C3</stp>
        <stp>Dir=H</stp>
        <stp>CDR=5D</stp>
        <stp>Days=A</stp>
        <stp>Fill=-</stp>
        <stp>FX=USD</stp>
        <stp>Dts=S</stp>
        <stp>cols=96;rows=6</stp>
        <tr r="C620" s="1"/>
      </tp>
      <tp>
        <v>43735</v>
        <stp/>
        <stp>##V3_BDHV12</stp>
        <stp>CHAP US 02/21/20 C2.5 Equity</stp>
        <stp>IVOL_ASK_x0002__x0003_EOD_OPTION_PRICE_ASK_x0002__x0003_EOD_OPTION_PRICE_BID_x0002__x0003_EOD_UNDERLYING_PRICE_ASK_x0002__x0003_EOD_UNDERLYING_PRICE_LAST</stp>
        <stp>9/27/2019</stp>
        <stp/>
        <stp>[Book1]Sheet1!R613C3</stp>
        <stp>Dir=H</stp>
        <stp>CDR=5D</stp>
        <stp>Days=A</stp>
        <stp>Fill=-</stp>
        <stp>FX=USD</stp>
        <stp>Dts=S</stp>
        <stp>cols=96;rows=6</stp>
        <tr r="C613" s="1"/>
      </tp>
      <tp>
        <v>43735</v>
        <stp/>
        <stp>##V3_BDHV12</stp>
        <stp>BNED US 02/21/20 C2.5 Equity</stp>
        <stp>IVOL_ASK_x0002__x0003_EOD_OPTION_PRICE_ASK_x0002__x0003_EOD_OPTION_PRICE_BID_x0002__x0003_EOD_UNDERLYING_PRICE_ASK_x0002__x0003_EOD_UNDERLYING_PRICE_LAST</stp>
        <stp>9/27/2019</stp>
        <stp/>
        <stp>[Book1]Sheet1!R109C3</stp>
        <stp>Dir=H</stp>
        <stp>CDR=5D</stp>
        <stp>Days=A</stp>
        <stp>Fill=-</stp>
        <stp>FX=USD</stp>
        <stp>Dts=S</stp>
        <stp>cols=96;rows=6</stp>
        <tr r="C109" s="1"/>
      </tp>
      <tp>
        <v>43735</v>
        <stp/>
        <stp>##V3_BDHV12</stp>
        <stp>CHDN US 02/21/20 C100 Equity</stp>
        <stp>IVOL_ASK_x0002__x0003_EOD_OPTION_PRICE_ASK_x0002__x0003_EOD_OPTION_PRICE_BID_x0002__x0003_EOD_UNDERLYING_PRICE_ASK_x0002__x0003_EOD_UNDERLYING_PRICE_LAST</stp>
        <stp>9/27/2019</stp>
        <stp/>
        <stp>[Book1]Sheet1!R627C3</stp>
        <stp>Dir=H</stp>
        <stp>CDR=5D</stp>
        <stp>Days=A</stp>
        <stp>Fill=-</stp>
        <stp>FX=USD</stp>
        <stp>Dts=S</stp>
        <stp>cols=96;rows=6</stp>
        <tr r="C627" s="1"/>
      </tp>
      <tp t="s">
        <v>End of Day Underlying Price Ask</v>
        <stp/>
        <stp>##V3_BFIELDINFOV12</stp>
        <stp>[Book1]Sheet1!R8C1</stp>
        <stp>EOD_UNDERLYING_PRICE_ASK</stp>
        <tr r="A8" s="1"/>
      </tp>
      <tp>
        <v>43735</v>
        <stp/>
        <stp>##V3_BDHV12</stp>
        <stp>CCMP US 02/21/20 C100 Equity</stp>
        <stp>IVOL_ASK_x0002__x0003_EOD_OPTION_PRICE_ASK_x0002__x0003_EOD_OPTION_PRICE_BID_x0002__x0003_EOD_UNDERLYING_PRICE_ASK_x0002__x0003_EOD_UNDERLYING_PRICE_LAST</stp>
        <stp>9/27/2019</stp>
        <stp/>
        <stp>[Book1]Sheet1!R445C3</stp>
        <stp>Dir=H</stp>
        <stp>CDR=5D</stp>
        <stp>Days=A</stp>
        <stp>Fill=-</stp>
        <stp>FX=USD</stp>
        <stp>Dts=S</stp>
        <stp>cols=96;rows=6</stp>
        <tr r="C445" s="1"/>
      </tp>
      <tp>
        <v>43735</v>
        <stp/>
        <stp>##V3_BDHV12</stp>
        <stp>CELH US 02/21/20 C2.5 Equity</stp>
        <stp>IVOL_ASK_x0002__x0003_EOD_OPTION_PRICE_ASK_x0002__x0003_EOD_OPTION_PRICE_BID_x0002__x0003_EOD_UNDERLYING_PRICE_ASK_x0002__x0003_EOD_UNDERLYING_PRICE_LAST</stp>
        <stp>9/27/2019</stp>
        <stp/>
        <stp>[Book1]Sheet1!R557C3</stp>
        <stp>Dir=H</stp>
        <stp>CDR=5D</stp>
        <stp>Days=A</stp>
        <stp>Fill=-</stp>
        <stp>FX=USD</stp>
        <stp>Dts=S</stp>
        <stp>cols=96;rows=6</stp>
        <tr r="C557" s="1"/>
      </tp>
      <tp>
        <v>43735</v>
        <stp/>
        <stp>##V3_BDHV12</stp>
        <stp>BLMN US 02/21/20 C22.5 Equity</stp>
        <stp>IVOL_ASK_x0002__x0003_EOD_OPTION_PRICE_ASK_x0002__x0003_EOD_OPTION_PRICE_BID_x0002__x0003_EOD_UNDERLYING_PRICE_ASK_x0002__x0003_EOD_UNDERLYING_PRICE_LAST</stp>
        <stp>9/27/2019</stp>
        <stp/>
        <stp>[Book1]Sheet1!R74C3</stp>
        <stp>Dir=H</stp>
        <stp>CDR=5D</stp>
        <stp>Days=A</stp>
        <stp>Fill=-</stp>
        <stp>FX=USD</stp>
        <stp>Dts=S</stp>
        <stp>cols=96;rows=6</stp>
        <tr r="C74" s="1"/>
      </tp>
      <tp>
        <v>43735</v>
        <stp/>
        <stp>##V3_BDHV12</stp>
        <stp>CDMO US 02/21/20 C7.5 Equity</stp>
        <stp>IVOL_ASK_x0002__x0003_EOD_OPTION_PRICE_ASK_x0002__x0003_EOD_OPTION_PRICE_BID_x0002__x0003_EOD_UNDERLYING_PRICE_ASK_x0002__x0003_EOD_UNDERLYING_PRICE_LAST</stp>
        <stp>9/27/2019</stp>
        <stp/>
        <stp>[Book1]Sheet1!R501C3</stp>
        <stp>Dir=H</stp>
        <stp>CDR=5D</stp>
        <stp>Days=A</stp>
        <stp>Fill=-</stp>
        <stp>FX=USD</stp>
        <stp>Dts=S</stp>
        <stp>cols=96;rows=6</stp>
        <tr r="C501" s="1"/>
      </tp>
      <tp>
        <v>43735</v>
        <stp/>
        <stp>##V3_BDHV12</stp>
        <stp>CBRL US 02/21/20 C110 Equity</stp>
        <stp>IVOL_ASK_x0002__x0003_EOD_OPTION_PRICE_ASK_x0002__x0003_EOD_OPTION_PRICE_BID_x0002__x0003_EOD_UNDERLYING_PRICE_ASK_x0002__x0003_EOD_UNDERLYING_PRICE_LAST</stp>
        <stp>9/27/2019</stp>
        <stp/>
        <stp>[Book1]Sheet1!R424C3</stp>
        <stp>Dir=H</stp>
        <stp>CDR=5D</stp>
        <stp>Days=A</stp>
        <stp>Fill=-</stp>
        <stp>FX=USD</stp>
        <stp>Dts=S</stp>
        <stp>cols=96;rows=6</stp>
        <tr r="C424" s="1"/>
      </tp>
      <tp>
        <v>43735</v>
        <stp/>
        <stp>##V3_BDHV12</stp>
        <stp>CASA US 02/21/20 C7.5 Equity</stp>
        <stp>IVOL_ASK_x0002__x0003_EOD_OPTION_PRICE_ASK_x0002__x0003_EOD_OPTION_PRICE_BID_x0002__x0003_EOD_UNDERLYING_PRICE_ASK_x0002__x0003_EOD_UNDERLYING_PRICE_LAST</stp>
        <stp>9/27/2019</stp>
        <stp/>
        <stp>[Book1]Sheet1!R347C3</stp>
        <stp>Dir=H</stp>
        <stp>CDR=5D</stp>
        <stp>Days=A</stp>
        <stp>Fill=-</stp>
        <stp>FX=USD</stp>
        <stp>Dts=S</stp>
        <stp>cols=96;rows=6</stp>
        <tr r="C347" s="1"/>
      </tp>
      <tp t="s">
        <v>Implied Volatility Using Ask Price</v>
        <stp/>
        <stp>##V3_BFIELDINFOV12</stp>
        <stp>[Book1]Sheet1!R5C1</stp>
        <stp>IVOL_ASK</stp>
        <tr r="A5" s="1"/>
      </tp>
      <tp>
        <v>43735</v>
        <stp/>
        <stp>##V3_BDHV12</stp>
        <stp>BHLB US 02/21/20 C20 Equity</stp>
        <stp>IVOL_ASK_x0002__x0003_EOD_OPTION_PRICE_ASK_x0002__x0003_EOD_OPTION_PRICE_BID_x0002__x0003_EOD_UNDERLYING_PRICE_ASK_x0002__x0003_EOD_UNDERLYING_PRICE_LAST</stp>
        <stp>9/27/2019</stp>
        <stp/>
        <stp>[Book1]Sheet1!R4C3</stp>
        <stp>Dir=H</stp>
        <stp>CDR=5D</stp>
        <stp>Days=A</stp>
        <stp>Fill=-</stp>
        <stp>FX=USD</stp>
        <stp>Dts=S</stp>
        <stp>cols=96;rows=6</stp>
        <tr r="C4" s="1"/>
      </tp>
      <tp>
        <v>43735</v>
        <stp/>
        <stp>##V3_BDHV12</stp>
        <stp>CERC US 02/21/20 C2.5 Equity</stp>
        <stp>IVOL_ASK_x0002__x0003_EOD_OPTION_PRICE_ASK_x0002__x0003_EOD_OPTION_PRICE_BID_x0002__x0003_EOD_UNDERLYING_PRICE_ASK_x0002__x0003_EOD_UNDERLYING_PRICE_LAST</stp>
        <stp>9/27/2019</stp>
        <stp/>
        <stp>[Book1]Sheet1!R578C3</stp>
        <stp>Dir=H</stp>
        <stp>CDR=5D</stp>
        <stp>Days=A</stp>
        <stp>Fill=-</stp>
        <stp>FX=USD</stp>
        <stp>Dts=S</stp>
        <stp>cols=96;rows=6</stp>
        <tr r="C578" s="1"/>
      </tp>
      <tp>
        <v>43735</v>
        <stp/>
        <stp>##V3_BDHV12</stp>
        <stp>CDXC US 02/21/20 C2.5 Equity</stp>
        <stp>IVOL_ASK_x0002__x0003_EOD_OPTION_PRICE_ASK_x0002__x0003_EOD_OPTION_PRICE_BID_x0002__x0003_EOD_UNDERLYING_PRICE_ASK_x0002__x0003_EOD_UNDERLYING_PRICE_LAST</stp>
        <stp>9/27/2019</stp>
        <stp/>
        <stp>[Book1]Sheet1!R522C3</stp>
        <stp>Dir=H</stp>
        <stp>CDR=5D</stp>
        <stp>Days=A</stp>
        <stp>Fill=-</stp>
        <stp>FX=USD</stp>
        <stp>Dts=S</stp>
        <stp>cols=96;rows=6</stp>
        <tr r="C522" s="1"/>
      </tp>
      <tp>
        <v>43735</v>
        <stp/>
        <stp>##V3_BDHV12</stp>
        <stp>CFFN US 02/21/20 C12.16 Equity</stp>
        <stp>IVOL_ASK_x0002__x0003_EOD_OPTION_PRICE_ASK_x0002__x0003_EOD_OPTION_PRICE_BID_x0002__x0003_EOD_UNDERLYING_PRICE_ASK_x0002__x0003_EOD_UNDERLYING_PRICE_LAST</stp>
        <stp>9/27/2019</stp>
        <stp/>
        <stp>[Book1]Sheet1!R606C3</stp>
        <stp>Dir=H</stp>
        <stp>CDR=5D</stp>
        <stp>Days=A</stp>
        <stp>Fill=-</stp>
        <stp>FX=USD</stp>
        <stp>Dts=S</stp>
        <stp>cols=96;rows=6</stp>
        <tr r="C606" s="1"/>
      </tp>
      <tp>
        <v>43735</v>
        <stp/>
        <stp>##V3_BDHV12</stp>
        <stp>CETV US 02/21/20 C2.5 Equity</stp>
        <stp>IVOL_ASK_x0002__x0003_EOD_OPTION_PRICE_ASK_x0002__x0003_EOD_OPTION_PRICE_BID_x0002__x0003_EOD_UNDERLYING_PRICE_ASK_x0002__x0003_EOD_UNDERLYING_PRICE_LAST</stp>
        <stp>9/27/2019</stp>
        <stp/>
        <stp>[Book1]Sheet1!R592C3</stp>
        <stp>Dir=H</stp>
        <stp>CDR=5D</stp>
        <stp>Days=A</stp>
        <stp>Fill=-</stp>
        <stp>FX=USD</stp>
        <stp>Dts=S</stp>
        <stp>cols=96;rows=6</stp>
        <tr r="C592" s="1"/>
      </tp>
      <tp>
        <v>43735</v>
        <stp/>
        <stp>##V3_BDHV12</stp>
        <stp>CLI US 02/21/20 C12.5 Equity</stp>
        <stp>IVOL_ASK_x0002__x0003_EOD_OPTION_PRICE_ASK_x0002__x0003_EOD_OPTION_PRICE_BID_x0002__x0003_EOD_UNDERLYING_PRICE_ASK_x0002__x0003_EOD_UNDERLYING_PRICE_LAST</stp>
        <stp>9/27/2019</stp>
        <stp/>
        <stp>[Book1]Sheet1!R760C3</stp>
        <stp>Dir=H</stp>
        <stp>CDR=5D</stp>
        <stp>Days=A</stp>
        <stp>Fill=-</stp>
        <stp>FX=USD</stp>
        <stp>Dts=S</stp>
        <stp>cols=96;rows=6</stp>
        <tr r="C760" s="1"/>
      </tp>
      <tp>
        <v>43735</v>
        <stp/>
        <stp>##V3_BDHV12</stp>
        <stp>BRKS US 02/21/20 C22.5 Equity</stp>
        <stp>IVOL_ASK_x0002__x0003_EOD_OPTION_PRICE_ASK_x0002__x0003_EOD_OPTION_PRICE_BID_x0002__x0003_EOD_UNDERLYING_PRICE_ASK_x0002__x0003_EOD_UNDERLYING_PRICE_LAST</stp>
        <stp>9/27/2019</stp>
        <stp/>
        <stp>[Book1]Sheet1!R193C3</stp>
        <stp>Dir=H</stp>
        <stp>CDR=5D</stp>
        <stp>Days=A</stp>
        <stp>Fill=-</stp>
        <stp>FX=USD</stp>
        <stp>Dts=S</stp>
        <stp>cols=96;rows=6</stp>
        <tr r="C193" s="1"/>
      </tp>
      <tp>
        <v>43735</v>
        <stp/>
        <stp>##V3_BDHV12</stp>
        <stp>CATS US 02/21/20 C12.5 Equity</stp>
        <stp>IVOL_ASK_x0002__x0003_EOD_OPTION_PRICE_ASK_x0002__x0003_EOD_OPTION_PRICE_BID_x0002__x0003_EOD_UNDERLYING_PRICE_ASK_x0002__x0003_EOD_UNDERLYING_PRICE_LAST</stp>
        <stp>9/27/2019</stp>
        <stp/>
        <stp>[Book1]Sheet1!R382C3</stp>
        <stp>Dir=H</stp>
        <stp>CDR=5D</stp>
        <stp>Days=A</stp>
        <stp>Fill=-</stp>
        <stp>FX=USD</stp>
        <stp>Dts=S</stp>
        <stp>cols=96;rows=6</stp>
        <tr r="C382" s="1"/>
      </tp>
      <tp t="s">
        <v>Implied Volatility Using Ask Price</v>
        <stp/>
        <stp>##V3_BFIELDINFOV12</stp>
        <stp>[Book1]Sheet1!R96C1</stp>
        <stp>IVOL_ASK</stp>
        <tr r="A96" s="1"/>
      </tp>
      <tp t="s">
        <v>Implied Volatility Using Ask Price</v>
        <stp/>
        <stp>##V3_BFIELDINFOV12</stp>
        <stp>[Book1]Sheet1!R82C1</stp>
        <stp>IVOL_ASK</stp>
        <tr r="A82" s="1"/>
      </tp>
      <tp t="s">
        <v>Implied Volatility Using Ask Price</v>
        <stp/>
        <stp>##V3_BFIELDINFOV12</stp>
        <stp>[Book1]Sheet1!R89C1</stp>
        <stp>IVOL_ASK</stp>
        <tr r="A89" s="1"/>
      </tp>
      <tp t="s">
        <v>Implied Volatility Using Ask Price</v>
        <stp/>
        <stp>##V3_BFIELDINFOV12</stp>
        <stp>[Book1]Sheet1!R75C1</stp>
        <stp>IVOL_ASK</stp>
        <tr r="A75" s="1"/>
      </tp>
      <tp t="s">
        <v>Implied Volatility Using Ask Price</v>
        <stp/>
        <stp>##V3_BFIELDINFOV12</stp>
        <stp>[Book1]Sheet1!R61C1</stp>
        <stp>IVOL_ASK</stp>
        <tr r="A61" s="1"/>
      </tp>
      <tp t="s">
        <v>Implied Volatility Using Ask Price</v>
        <stp/>
        <stp>##V3_BFIELDINFOV12</stp>
        <stp>[Book1]Sheet1!R68C1</stp>
        <stp>IVOL_ASK</stp>
        <tr r="A68" s="1"/>
      </tp>
      <tp t="s">
        <v>Implied Volatility Using Ask Price</v>
        <stp/>
        <stp>##V3_BFIELDINFOV12</stp>
        <stp>[Book1]Sheet1!R54C1</stp>
        <stp>IVOL_ASK</stp>
        <tr r="A54" s="1"/>
      </tp>
      <tp t="s">
        <v>Implied Volatility Using Ask Price</v>
        <stp/>
        <stp>##V3_BFIELDINFOV12</stp>
        <stp>[Book1]Sheet1!R40C1</stp>
        <stp>IVOL_ASK</stp>
        <tr r="A40" s="1"/>
      </tp>
      <tp t="s">
        <v>Implied Volatility Using Ask Price</v>
        <stp/>
        <stp>##V3_BFIELDINFOV12</stp>
        <stp>[Book1]Sheet1!R47C1</stp>
        <stp>IVOL_ASK</stp>
        <tr r="A47" s="1"/>
      </tp>
      <tp t="s">
        <v>Implied Volatility Using Ask Price</v>
        <stp/>
        <stp>##V3_BFIELDINFOV12</stp>
        <stp>[Book1]Sheet1!R33C1</stp>
        <stp>IVOL_ASK</stp>
        <tr r="A33" s="1"/>
      </tp>
      <tp t="s">
        <v>Implied Volatility Using Ask Price</v>
        <stp/>
        <stp>##V3_BFIELDINFOV12</stp>
        <stp>[Book1]Sheet1!R26C1</stp>
        <stp>IVOL_ASK</stp>
        <tr r="A26" s="1"/>
      </tp>
      <tp t="s">
        <v>Implied Volatility Using Ask Price</v>
        <stp/>
        <stp>##V3_BFIELDINFOV12</stp>
        <stp>[Book1]Sheet1!R12C1</stp>
        <stp>IVOL_ASK</stp>
        <tr r="A12" s="1"/>
      </tp>
      <tp t="s">
        <v>Implied Volatility Using Ask Price</v>
        <stp/>
        <stp>##V3_BFIELDINFOV12</stp>
        <stp>[Book1]Sheet1!R19C1</stp>
        <stp>IVOL_ASK</stp>
        <tr r="A19" s="1"/>
      </tp>
      <tp>
        <v>43735</v>
        <stp/>
        <stp>##V3_BDHV12</stp>
        <stp>CKH US 02/21/20 C22.5 Equity</stp>
        <stp>IVOL_ASK_x0002__x0003_EOD_OPTION_PRICE_ASK_x0002__x0003_EOD_OPTION_PRICE_BID_x0002__x0003_EOD_UNDERLYING_PRICE_ASK_x0002__x0003_EOD_UNDERLYING_PRICE_LAST</stp>
        <stp>9/27/2019</stp>
        <stp/>
        <stp>[Book1]Sheet1!R704C3</stp>
        <stp>Dir=H</stp>
        <stp>CDR=5D</stp>
        <stp>Days=A</stp>
        <stp>Fill=-</stp>
        <stp>FX=USD</stp>
        <stp>Dts=S</stp>
        <stp>cols=96;rows=6</stp>
        <tr r="C704" s="1"/>
      </tp>
      <tp t="s">
        <v>End of Day Option Price Bid</v>
        <stp/>
        <stp>##V3_BFIELDINFOV12</stp>
        <stp>[Book1]Sheet1!R357C1</stp>
        <stp>EOD_OPTION_PRICE_BID</stp>
        <tr r="A357" s="1"/>
      </tp>
      <tp t="s">
        <v>End of Day Option Price Bid</v>
        <stp/>
        <stp>##V3_BFIELDINFOV12</stp>
        <stp>[Book1]Sheet1!R350C1</stp>
        <stp>EOD_OPTION_PRICE_BID</stp>
        <tr r="A350" s="1"/>
      </tp>
      <tp t="s">
        <v>End of Day Option Price Bid</v>
        <stp/>
        <stp>##V3_BFIELDINFOV12</stp>
        <stp>[Book1]Sheet1!R343C1</stp>
        <stp>EOD_OPTION_PRICE_BID</stp>
        <tr r="A343" s="1"/>
      </tp>
      <tp t="s">
        <v>End of Day Option Price Bid</v>
        <stp/>
        <stp>##V3_BFIELDINFOV12</stp>
        <stp>[Book1]Sheet1!R378C1</stp>
        <stp>EOD_OPTION_PRICE_BID</stp>
        <tr r="A378" s="1"/>
      </tp>
      <tp t="s">
        <v>End of Day Option Price Bid</v>
        <stp/>
        <stp>##V3_BFIELDINFOV12</stp>
        <stp>[Book1]Sheet1!R371C1</stp>
        <stp>EOD_OPTION_PRICE_BID</stp>
        <tr r="A371" s="1"/>
      </tp>
      <tp t="s">
        <v>End of Day Option Price Bid</v>
        <stp/>
        <stp>##V3_BFIELDINFOV12</stp>
        <stp>[Book1]Sheet1!R364C1</stp>
        <stp>EOD_OPTION_PRICE_BID</stp>
        <tr r="A364" s="1"/>
      </tp>
      <tp t="s">
        <v>End of Day Option Price Bid</v>
        <stp/>
        <stp>##V3_BFIELDINFOV12</stp>
        <stp>[Book1]Sheet1!R315C1</stp>
        <stp>EOD_OPTION_PRICE_BID</stp>
        <tr r="A315" s="1"/>
      </tp>
      <tp t="s">
        <v>End of Day Option Price Bid</v>
        <stp/>
        <stp>##V3_BFIELDINFOV12</stp>
        <stp>[Book1]Sheet1!R308C1</stp>
        <stp>EOD_OPTION_PRICE_BID</stp>
        <tr r="A308" s="1"/>
      </tp>
      <tp t="s">
        <v>End of Day Option Price Bid</v>
        <stp/>
        <stp>##V3_BFIELDINFOV12</stp>
        <stp>[Book1]Sheet1!R301C1</stp>
        <stp>EOD_OPTION_PRICE_BID</stp>
        <tr r="A301" s="1"/>
      </tp>
      <tp t="s">
        <v>End of Day Option Price Bid</v>
        <stp/>
        <stp>##V3_BFIELDINFOV12</stp>
        <stp>[Book1]Sheet1!R336C1</stp>
        <stp>EOD_OPTION_PRICE_BID</stp>
        <tr r="A336" s="1"/>
      </tp>
      <tp t="s">
        <v>End of Day Option Price Bid</v>
        <stp/>
        <stp>##V3_BFIELDINFOV12</stp>
        <stp>[Book1]Sheet1!R329C1</stp>
        <stp>EOD_OPTION_PRICE_BID</stp>
        <tr r="A329" s="1"/>
      </tp>
      <tp t="s">
        <v>End of Day Option Price Bid</v>
        <stp/>
        <stp>##V3_BFIELDINFOV12</stp>
        <stp>[Book1]Sheet1!R322C1</stp>
        <stp>EOD_OPTION_PRICE_BID</stp>
        <tr r="A322" s="1"/>
      </tp>
      <tp t="s">
        <v>End of Day Option Price Bid</v>
        <stp/>
        <stp>##V3_BFIELDINFOV12</stp>
        <stp>[Book1]Sheet1!R399C1</stp>
        <stp>EOD_OPTION_PRICE_BID</stp>
        <tr r="A399" s="1"/>
      </tp>
      <tp t="s">
        <v>End of Day Option Price Bid</v>
        <stp/>
        <stp>##V3_BFIELDINFOV12</stp>
        <stp>[Book1]Sheet1!R392C1</stp>
        <stp>EOD_OPTION_PRICE_BID</stp>
        <tr r="A392" s="1"/>
      </tp>
      <tp t="s">
        <v>End of Day Option Price Bid</v>
        <stp/>
        <stp>##V3_BFIELDINFOV12</stp>
        <stp>[Book1]Sheet1!R385C1</stp>
        <stp>EOD_OPTION_PRICE_BID</stp>
        <tr r="A385" s="1"/>
      </tp>
      <tp t="s">
        <v>End of Day Option Price Bid</v>
        <stp/>
        <stp>##V3_BFIELDINFOV12</stp>
        <stp>[Book1]Sheet1!R259C1</stp>
        <stp>EOD_OPTION_PRICE_BID</stp>
        <tr r="A259" s="1"/>
      </tp>
      <tp t="s">
        <v>End of Day Option Price Bid</v>
        <stp/>
        <stp>##V3_BFIELDINFOV12</stp>
        <stp>[Book1]Sheet1!R252C1</stp>
        <stp>EOD_OPTION_PRICE_BID</stp>
        <tr r="A252" s="1"/>
      </tp>
      <tp t="s">
        <v>End of Day Option Price Bid</v>
        <stp/>
        <stp>##V3_BFIELDINFOV12</stp>
        <stp>[Book1]Sheet1!R245C1</stp>
        <stp>EOD_OPTION_PRICE_BID</stp>
        <tr r="A245" s="1"/>
      </tp>
      <tp t="s">
        <v>End of Day Option Price Bid</v>
        <stp/>
        <stp>##V3_BFIELDINFOV12</stp>
        <stp>[Book1]Sheet1!R273C1</stp>
        <stp>EOD_OPTION_PRICE_BID</stp>
        <tr r="A273" s="1"/>
      </tp>
      <tp t="s">
        <v>End of Day Option Price Bid</v>
        <stp/>
        <stp>##V3_BFIELDINFOV12</stp>
        <stp>[Book1]Sheet1!R266C1</stp>
        <stp>EOD_OPTION_PRICE_BID</stp>
        <tr r="A266" s="1"/>
      </tp>
      <tp t="s">
        <v>End of Day Option Price Bid</v>
        <stp/>
        <stp>##V3_BFIELDINFOV12</stp>
        <stp>[Book1]Sheet1!R217C1</stp>
        <stp>EOD_OPTION_PRICE_BID</stp>
        <tr r="A217" s="1"/>
      </tp>
      <tp t="s">
        <v>End of Day Option Price Bid</v>
        <stp/>
        <stp>##V3_BFIELDINFOV12</stp>
        <stp>[Book1]Sheet1!R210C1</stp>
        <stp>EOD_OPTION_PRICE_BID</stp>
        <tr r="A210" s="1"/>
      </tp>
      <tp t="s">
        <v>End of Day Option Price Bid</v>
        <stp/>
        <stp>##V3_BFIELDINFOV12</stp>
        <stp>[Book1]Sheet1!R203C1</stp>
        <stp>EOD_OPTION_PRICE_BID</stp>
        <tr r="A203" s="1"/>
      </tp>
      <tp t="s">
        <v>End of Day Option Price Bid</v>
        <stp/>
        <stp>##V3_BFIELDINFOV12</stp>
        <stp>[Book1]Sheet1!R238C1</stp>
        <stp>EOD_OPTION_PRICE_BID</stp>
        <tr r="A238" s="1"/>
      </tp>
      <tp t="s">
        <v>End of Day Option Price Bid</v>
        <stp/>
        <stp>##V3_BFIELDINFOV12</stp>
        <stp>[Book1]Sheet1!R231C1</stp>
        <stp>EOD_OPTION_PRICE_BID</stp>
        <tr r="A231" s="1"/>
      </tp>
      <tp t="s">
        <v>End of Day Option Price Bid</v>
        <stp/>
        <stp>##V3_BFIELDINFOV12</stp>
        <stp>[Book1]Sheet1!R224C1</stp>
        <stp>EOD_OPTION_PRICE_BID</stp>
        <tr r="A224" s="1"/>
      </tp>
      <tp t="s">
        <v>End of Day Option Price Bid</v>
        <stp/>
        <stp>##V3_BFIELDINFOV12</stp>
        <stp>[Book1]Sheet1!R294C1</stp>
        <stp>EOD_OPTION_PRICE_BID</stp>
        <tr r="A294" s="1"/>
      </tp>
      <tp t="s">
        <v>End of Day Option Price Bid</v>
        <stp/>
        <stp>##V3_BFIELDINFOV12</stp>
        <stp>[Book1]Sheet1!R287C1</stp>
        <stp>EOD_OPTION_PRICE_BID</stp>
        <tr r="A287" s="1"/>
      </tp>
      <tp t="s">
        <v>End of Day Option Price Bid</v>
        <stp/>
        <stp>##V3_BFIELDINFOV12</stp>
        <stp>[Book1]Sheet1!R280C1</stp>
        <stp>EOD_OPTION_PRICE_BID</stp>
        <tr r="A280" s="1"/>
      </tp>
      <tp t="s">
        <v>End of Day Option Price Bid</v>
        <stp/>
        <stp>##V3_BFIELDINFOV12</stp>
        <stp>[Book1]Sheet1!R154C1</stp>
        <stp>EOD_OPTION_PRICE_BID</stp>
        <tr r="A154" s="1"/>
      </tp>
      <tp t="s">
        <v>End of Day Option Price Bid</v>
        <stp/>
        <stp>##V3_BFIELDINFOV12</stp>
        <stp>[Book1]Sheet1!R147C1</stp>
        <stp>EOD_OPTION_PRICE_BID</stp>
        <tr r="A147" s="1"/>
      </tp>
      <tp t="s">
        <v>End of Day Option Price Bid</v>
        <stp/>
        <stp>##V3_BFIELDINFOV12</stp>
        <stp>[Book1]Sheet1!R140C1</stp>
        <stp>EOD_OPTION_PRICE_BID</stp>
        <tr r="A140" s="1"/>
      </tp>
      <tp t="s">
        <v>End of Day Option Price Bid</v>
        <stp/>
        <stp>##V3_BFIELDINFOV12</stp>
        <stp>[Book1]Sheet1!R175C1</stp>
        <stp>EOD_OPTION_PRICE_BID</stp>
        <tr r="A175" s="1"/>
      </tp>
      <tp t="s">
        <v>End of Day Option Price Bid</v>
        <stp/>
        <stp>##V3_BFIELDINFOV12</stp>
        <stp>[Book1]Sheet1!R168C1</stp>
        <stp>EOD_OPTION_PRICE_BID</stp>
        <tr r="A168" s="1"/>
      </tp>
      <tp t="s">
        <v>End of Day Option Price Bid</v>
        <stp/>
        <stp>##V3_BFIELDINFOV12</stp>
        <stp>[Book1]Sheet1!R161C1</stp>
        <stp>EOD_OPTION_PRICE_BID</stp>
        <tr r="A161" s="1"/>
      </tp>
      <tp t="s">
        <v>End of Day Option Price Bid</v>
        <stp/>
        <stp>##V3_BFIELDINFOV12</stp>
        <stp>[Book1]Sheet1!R119C1</stp>
        <stp>EOD_OPTION_PRICE_BID</stp>
        <tr r="A119" s="1"/>
      </tp>
      <tp t="s">
        <v>End of Day Option Price Bid</v>
        <stp/>
        <stp>##V3_BFIELDINFOV12</stp>
        <stp>[Book1]Sheet1!R112C1</stp>
        <stp>EOD_OPTION_PRICE_BID</stp>
        <tr r="A112" s="1"/>
      </tp>
      <tp t="s">
        <v>End of Day Option Price Bid</v>
        <stp/>
        <stp>##V3_BFIELDINFOV12</stp>
        <stp>[Book1]Sheet1!R105C1</stp>
        <stp>EOD_OPTION_PRICE_BID</stp>
        <tr r="A105" s="1"/>
      </tp>
      <tp t="s">
        <v>End of Day Option Price Bid</v>
        <stp/>
        <stp>##V3_BFIELDINFOV12</stp>
        <stp>[Book1]Sheet1!R133C1</stp>
        <stp>EOD_OPTION_PRICE_BID</stp>
        <tr r="A133" s="1"/>
      </tp>
      <tp t="s">
        <v>End of Day Option Price Bid</v>
        <stp/>
        <stp>##V3_BFIELDINFOV12</stp>
        <stp>[Book1]Sheet1!R126C1</stp>
        <stp>EOD_OPTION_PRICE_BID</stp>
        <tr r="A126" s="1"/>
      </tp>
      <tp t="s">
        <v>End of Day Option Price Bid</v>
        <stp/>
        <stp>##V3_BFIELDINFOV12</stp>
        <stp>[Book1]Sheet1!R196C1</stp>
        <stp>EOD_OPTION_PRICE_BID</stp>
        <tr r="A196" s="1"/>
      </tp>
      <tp t="s">
        <v>End of Day Option Price Bid</v>
        <stp/>
        <stp>##V3_BFIELDINFOV12</stp>
        <stp>[Book1]Sheet1!R189C1</stp>
        <stp>EOD_OPTION_PRICE_BID</stp>
        <tr r="A189" s="1"/>
      </tp>
      <tp t="s">
        <v>End of Day Option Price Bid</v>
        <stp/>
        <stp>##V3_BFIELDINFOV12</stp>
        <stp>[Book1]Sheet1!R182C1</stp>
        <stp>EOD_OPTION_PRICE_BID</stp>
        <tr r="A182" s="1"/>
      </tp>
      <tp t="s">
        <v>End of Day Option Price Bid</v>
        <stp/>
        <stp>##V3_BFIELDINFOV12</stp>
        <stp>[Book1]Sheet1!R756C1</stp>
        <stp>EOD_OPTION_PRICE_BID</stp>
        <tr r="A756" s="1"/>
      </tp>
      <tp t="s">
        <v>End of Day Option Price Bid</v>
        <stp/>
        <stp>##V3_BFIELDINFOV12</stp>
        <stp>[Book1]Sheet1!R749C1</stp>
        <stp>EOD_OPTION_PRICE_BID</stp>
        <tr r="A749" s="1"/>
      </tp>
      <tp t="s">
        <v>End of Day Option Price Bid</v>
        <stp/>
        <stp>##V3_BFIELDINFOV12</stp>
        <stp>[Book1]Sheet1!R742C1</stp>
        <stp>EOD_OPTION_PRICE_BID</stp>
        <tr r="A742" s="1"/>
      </tp>
      <tp t="s">
        <v>End of Day Option Price Bid</v>
        <stp/>
        <stp>##V3_BFIELDINFOV12</stp>
        <stp>[Book1]Sheet1!R777C1</stp>
        <stp>EOD_OPTION_PRICE_BID</stp>
        <tr r="A777" s="1"/>
      </tp>
      <tp t="s">
        <v>End of Day Option Price Bid</v>
        <stp/>
        <stp>##V3_BFIELDINFOV12</stp>
        <stp>[Book1]Sheet1!R770C1</stp>
        <stp>EOD_OPTION_PRICE_BID</stp>
        <tr r="A770" s="1"/>
      </tp>
      <tp t="s">
        <v>End of Day Option Price Bid</v>
        <stp/>
        <stp>##V3_BFIELDINFOV12</stp>
        <stp>[Book1]Sheet1!R763C1</stp>
        <stp>EOD_OPTION_PRICE_BID</stp>
        <tr r="A763" s="1"/>
      </tp>
      <tp t="s">
        <v>End of Day Option Price Bid</v>
        <stp/>
        <stp>##V3_BFIELDINFOV12</stp>
        <stp>[Book1]Sheet1!R714C1</stp>
        <stp>EOD_OPTION_PRICE_BID</stp>
        <tr r="A714" s="1"/>
      </tp>
      <tp t="s">
        <v>End of Day Option Price Bid</v>
        <stp/>
        <stp>##V3_BFIELDINFOV12</stp>
        <stp>[Book1]Sheet1!R707C1</stp>
        <stp>EOD_OPTION_PRICE_BID</stp>
        <tr r="A707" s="1"/>
      </tp>
      <tp t="s">
        <v>End of Day Option Price Bid</v>
        <stp/>
        <stp>##V3_BFIELDINFOV12</stp>
        <stp>[Book1]Sheet1!R700C1</stp>
        <stp>EOD_OPTION_PRICE_BID</stp>
        <tr r="A700" s="1"/>
      </tp>
      <tp t="s">
        <v>End of Day Option Price Bid</v>
        <stp/>
        <stp>##V3_BFIELDINFOV12</stp>
        <stp>[Book1]Sheet1!R735C1</stp>
        <stp>EOD_OPTION_PRICE_BID</stp>
        <tr r="A735" s="1"/>
      </tp>
      <tp t="s">
        <v>End of Day Option Price Bid</v>
        <stp/>
        <stp>##V3_BFIELDINFOV12</stp>
        <stp>[Book1]Sheet1!R728C1</stp>
        <stp>EOD_OPTION_PRICE_BID</stp>
        <tr r="A728" s="1"/>
      </tp>
      <tp t="s">
        <v>End of Day Option Price Bid</v>
        <stp/>
        <stp>##V3_BFIELDINFOV12</stp>
        <stp>[Book1]Sheet1!R721C1</stp>
        <stp>EOD_OPTION_PRICE_BID</stp>
        <tr r="A721" s="1"/>
      </tp>
      <tp t="s">
        <v>End of Day Option Price Bid</v>
        <stp/>
        <stp>##V3_BFIELDINFOV12</stp>
        <stp>[Book1]Sheet1!R798C1</stp>
        <stp>EOD_OPTION_PRICE_BID</stp>
        <tr r="A798" s="1"/>
      </tp>
      <tp t="s">
        <v>End of Day Option Price Bid</v>
        <stp/>
        <stp>##V3_BFIELDINFOV12</stp>
        <stp>[Book1]Sheet1!R791C1</stp>
        <stp>EOD_OPTION_PRICE_BID</stp>
        <tr r="A791" s="1"/>
      </tp>
      <tp t="s">
        <v>End of Day Option Price Bid</v>
        <stp/>
        <stp>##V3_BFIELDINFOV12</stp>
        <stp>[Book1]Sheet1!R784C1</stp>
        <stp>EOD_OPTION_PRICE_BID</stp>
        <tr r="A784" s="1"/>
      </tp>
      <tp t="s">
        <v>End of Day Option Price Bid</v>
        <stp/>
        <stp>##V3_BFIELDINFOV12</stp>
        <stp>[Book1]Sheet1!R658C1</stp>
        <stp>EOD_OPTION_PRICE_BID</stp>
        <tr r="A658" s="1"/>
      </tp>
      <tp t="s">
        <v>End of Day Option Price Bid</v>
        <stp/>
        <stp>##V3_BFIELDINFOV12</stp>
        <stp>[Book1]Sheet1!R651C1</stp>
        <stp>EOD_OPTION_PRICE_BID</stp>
        <tr r="A651" s="1"/>
      </tp>
      <tp t="s">
        <v>End of Day Option Price Bid</v>
        <stp/>
        <stp>##V3_BFIELDINFOV12</stp>
        <stp>[Book1]Sheet1!R644C1</stp>
        <stp>EOD_OPTION_PRICE_BID</stp>
        <tr r="A644" s="1"/>
      </tp>
      <tp t="s">
        <v>End of Day Option Price Bid</v>
        <stp/>
        <stp>##V3_BFIELDINFOV12</stp>
        <stp>[Book1]Sheet1!R679C1</stp>
        <stp>EOD_OPTION_PRICE_BID</stp>
        <tr r="A679" s="1"/>
      </tp>
      <tp t="s">
        <v>End of Day Option Price Bid</v>
        <stp/>
        <stp>##V3_BFIELDINFOV12</stp>
        <stp>[Book1]Sheet1!R672C1</stp>
        <stp>EOD_OPTION_PRICE_BID</stp>
        <tr r="A672" s="1"/>
      </tp>
      <tp t="s">
        <v>End of Day Option Price Bid</v>
        <stp/>
        <stp>##V3_BFIELDINFOV12</stp>
        <stp>[Book1]Sheet1!R665C1</stp>
        <stp>EOD_OPTION_PRICE_BID</stp>
        <tr r="A665" s="1"/>
      </tp>
      <tp t="s">
        <v>End of Day Option Price Bid</v>
        <stp/>
        <stp>##V3_BFIELDINFOV12</stp>
        <stp>[Book1]Sheet1!R616C1</stp>
        <stp>EOD_OPTION_PRICE_BID</stp>
        <tr r="A616" s="1"/>
      </tp>
      <tp t="s">
        <v>End of Day Option Price Bid</v>
        <stp/>
        <stp>##V3_BFIELDINFOV12</stp>
        <stp>[Book1]Sheet1!R609C1</stp>
        <stp>EOD_OPTION_PRICE_BID</stp>
        <tr r="A609" s="1"/>
      </tp>
      <tp t="s">
        <v>End of Day Option Price Bid</v>
        <stp/>
        <stp>##V3_BFIELDINFOV12</stp>
        <stp>[Book1]Sheet1!R602C1</stp>
        <stp>EOD_OPTION_PRICE_BID</stp>
        <tr r="A602" s="1"/>
      </tp>
      <tp t="s">
        <v>End of Day Option Price Bid</v>
        <stp/>
        <stp>##V3_BFIELDINFOV12</stp>
        <stp>[Book1]Sheet1!R637C1</stp>
        <stp>EOD_OPTION_PRICE_BID</stp>
        <tr r="A637" s="1"/>
      </tp>
      <tp t="s">
        <v>End of Day Option Price Bid</v>
        <stp/>
        <stp>##V3_BFIELDINFOV12</stp>
        <stp>[Book1]Sheet1!R630C1</stp>
        <stp>EOD_OPTION_PRICE_BID</stp>
        <tr r="A630" s="1"/>
      </tp>
      <tp t="s">
        <v>End of Day Option Price Bid</v>
        <stp/>
        <stp>##V3_BFIELDINFOV12</stp>
        <stp>[Book1]Sheet1!R623C1</stp>
        <stp>EOD_OPTION_PRICE_BID</stp>
        <tr r="A623" s="1"/>
      </tp>
      <tp t="s">
        <v>End of Day Option Price Bid</v>
        <stp/>
        <stp>##V3_BFIELDINFOV12</stp>
        <stp>[Book1]Sheet1!R693C1</stp>
        <stp>EOD_OPTION_PRICE_BID</stp>
        <tr r="A693" s="1"/>
      </tp>
      <tp t="s">
        <v>End of Day Option Price Bid</v>
        <stp/>
        <stp>##V3_BFIELDINFOV12</stp>
        <stp>[Book1]Sheet1!R686C1</stp>
        <stp>EOD_OPTION_PRICE_BID</stp>
        <tr r="A686" s="1"/>
      </tp>
      <tp t="s">
        <v>End of Day Option Price Bid</v>
        <stp/>
        <stp>##V3_BFIELDINFOV12</stp>
        <stp>[Book1]Sheet1!R553C1</stp>
        <stp>EOD_OPTION_PRICE_BID</stp>
        <tr r="A553" s="1"/>
      </tp>
      <tp t="s">
        <v>End of Day Option Price Bid</v>
        <stp/>
        <stp>##V3_BFIELDINFOV12</stp>
        <stp>[Book1]Sheet1!R546C1</stp>
        <stp>EOD_OPTION_PRICE_BID</stp>
        <tr r="A546" s="1"/>
      </tp>
      <tp t="s">
        <v>End of Day Option Price Bid</v>
        <stp/>
        <stp>##V3_BFIELDINFOV12</stp>
        <stp>[Book1]Sheet1!R574C1</stp>
        <stp>EOD_OPTION_PRICE_BID</stp>
        <tr r="A574" s="1"/>
      </tp>
      <tp t="s">
        <v>End of Day Option Price Bid</v>
        <stp/>
        <stp>##V3_BFIELDINFOV12</stp>
        <stp>[Book1]Sheet1!R567C1</stp>
        <stp>EOD_OPTION_PRICE_BID</stp>
        <tr r="A567" s="1"/>
      </tp>
      <tp t="s">
        <v>End of Day Option Price Bid</v>
        <stp/>
        <stp>##V3_BFIELDINFOV12</stp>
        <stp>[Book1]Sheet1!R560C1</stp>
        <stp>EOD_OPTION_PRICE_BID</stp>
        <tr r="A560" s="1"/>
      </tp>
      <tp t="s">
        <v>End of Day Option Price Bid</v>
        <stp/>
        <stp>##V3_BFIELDINFOV12</stp>
        <stp>[Book1]Sheet1!R518C1</stp>
        <stp>EOD_OPTION_PRICE_BID</stp>
        <tr r="A518" s="1"/>
      </tp>
      <tp t="s">
        <v>End of Day Option Price Bid</v>
        <stp/>
        <stp>##V3_BFIELDINFOV12</stp>
        <stp>[Book1]Sheet1!R511C1</stp>
        <stp>EOD_OPTION_PRICE_BID</stp>
        <tr r="A511" s="1"/>
      </tp>
      <tp t="s">
        <v>End of Day Option Price Bid</v>
        <stp/>
        <stp>##V3_BFIELDINFOV12</stp>
        <stp>[Book1]Sheet1!R504C1</stp>
        <stp>EOD_OPTION_PRICE_BID</stp>
        <tr r="A504" s="1"/>
      </tp>
      <tp t="s">
        <v>End of Day Option Price Bid</v>
        <stp/>
        <stp>##V3_BFIELDINFOV12</stp>
        <stp>[Book1]Sheet1!R539C1</stp>
        <stp>EOD_OPTION_PRICE_BID</stp>
        <tr r="A539" s="1"/>
      </tp>
      <tp t="s">
        <v>End of Day Option Price Bid</v>
        <stp/>
        <stp>##V3_BFIELDINFOV12</stp>
        <stp>[Book1]Sheet1!R532C1</stp>
        <stp>EOD_OPTION_PRICE_BID</stp>
        <tr r="A532" s="1"/>
      </tp>
      <tp t="s">
        <v>End of Day Option Price Bid</v>
        <stp/>
        <stp>##V3_BFIELDINFOV12</stp>
        <stp>[Book1]Sheet1!R525C1</stp>
        <stp>EOD_OPTION_PRICE_BID</stp>
        <tr r="A525" s="1"/>
      </tp>
      <tp t="s">
        <v>End of Day Option Price Bid</v>
        <stp/>
        <stp>##V3_BFIELDINFOV12</stp>
        <stp>[Book1]Sheet1!R595C1</stp>
        <stp>EOD_OPTION_PRICE_BID</stp>
        <tr r="A595" s="1"/>
      </tp>
      <tp t="s">
        <v>End of Day Option Price Bid</v>
        <stp/>
        <stp>##V3_BFIELDINFOV12</stp>
        <stp>[Book1]Sheet1!R588C1</stp>
        <stp>EOD_OPTION_PRICE_BID</stp>
        <tr r="A588" s="1"/>
      </tp>
      <tp t="s">
        <v>End of Day Option Price Bid</v>
        <stp/>
        <stp>##V3_BFIELDINFOV12</stp>
        <stp>[Book1]Sheet1!R581C1</stp>
        <stp>EOD_OPTION_PRICE_BID</stp>
        <tr r="A581" s="1"/>
      </tp>
      <tp t="s">
        <v>End of Day Option Price Bid</v>
        <stp/>
        <stp>##V3_BFIELDINFOV12</stp>
        <stp>[Book1]Sheet1!R455C1</stp>
        <stp>EOD_OPTION_PRICE_BID</stp>
        <tr r="A455" s="1"/>
      </tp>
      <tp t="s">
        <v>End of Day Option Price Bid</v>
        <stp/>
        <stp>##V3_BFIELDINFOV12</stp>
        <stp>[Book1]Sheet1!R448C1</stp>
        <stp>EOD_OPTION_PRICE_BID</stp>
        <tr r="A448" s="1"/>
      </tp>
      <tp t="s">
        <v>End of Day Option Price Bid</v>
        <stp/>
        <stp>##V3_BFIELDINFOV12</stp>
        <stp>[Book1]Sheet1!R441C1</stp>
        <stp>EOD_OPTION_PRICE_BID</stp>
        <tr r="A441" s="1"/>
      </tp>
      <tp t="s">
        <v>End of Day Option Price Bid</v>
        <stp/>
        <stp>##V3_BFIELDINFOV12</stp>
        <stp>[Book1]Sheet1!R476C1</stp>
        <stp>EOD_OPTION_PRICE_BID</stp>
        <tr r="A476" s="1"/>
      </tp>
      <tp t="s">
        <v>End of Day Option Price Bid</v>
        <stp/>
        <stp>##V3_BFIELDINFOV12</stp>
        <stp>[Book1]Sheet1!R469C1</stp>
        <stp>EOD_OPTION_PRICE_BID</stp>
        <tr r="A469" s="1"/>
      </tp>
      <tp t="s">
        <v>End of Day Option Price Bid</v>
        <stp/>
        <stp>##V3_BFIELDINFOV12</stp>
        <stp>[Book1]Sheet1!R462C1</stp>
        <stp>EOD_OPTION_PRICE_BID</stp>
        <tr r="A462" s="1"/>
      </tp>
      <tp t="s">
        <v>End of Day Option Price Bid</v>
        <stp/>
        <stp>##V3_BFIELDINFOV12</stp>
        <stp>[Book1]Sheet1!R413C1</stp>
        <stp>EOD_OPTION_PRICE_BID</stp>
        <tr r="A413" s="1"/>
      </tp>
      <tp t="s">
        <v>End of Day Option Price Bid</v>
        <stp/>
        <stp>##V3_BFIELDINFOV12</stp>
        <stp>[Book1]Sheet1!R406C1</stp>
        <stp>EOD_OPTION_PRICE_BID</stp>
        <tr r="A406" s="1"/>
      </tp>
      <tp t="s">
        <v>End of Day Option Price Bid</v>
        <stp/>
        <stp>##V3_BFIELDINFOV12</stp>
        <stp>[Book1]Sheet1!R434C1</stp>
        <stp>EOD_OPTION_PRICE_BID</stp>
        <tr r="A434" s="1"/>
      </tp>
      <tp t="s">
        <v>End of Day Option Price Bid</v>
        <stp/>
        <stp>##V3_BFIELDINFOV12</stp>
        <stp>[Book1]Sheet1!R427C1</stp>
        <stp>EOD_OPTION_PRICE_BID</stp>
        <tr r="A427" s="1"/>
      </tp>
      <tp t="s">
        <v>End of Day Option Price Bid</v>
        <stp/>
        <stp>##V3_BFIELDINFOV12</stp>
        <stp>[Book1]Sheet1!R420C1</stp>
        <stp>EOD_OPTION_PRICE_BID</stp>
        <tr r="A420" s="1"/>
      </tp>
      <tp t="s">
        <v>End of Day Option Price Bid</v>
        <stp/>
        <stp>##V3_BFIELDINFOV12</stp>
        <stp>[Book1]Sheet1!R497C1</stp>
        <stp>EOD_OPTION_PRICE_BID</stp>
        <tr r="A497" s="1"/>
      </tp>
      <tp t="s">
        <v>End of Day Option Price Bid</v>
        <stp/>
        <stp>##V3_BFIELDINFOV12</stp>
        <stp>[Book1]Sheet1!R490C1</stp>
        <stp>EOD_OPTION_PRICE_BID</stp>
        <tr r="A490" s="1"/>
      </tp>
      <tp t="s">
        <v>End of Day Option Price Bid</v>
        <stp/>
        <stp>##V3_BFIELDINFOV12</stp>
        <stp>[Book1]Sheet1!R483C1</stp>
        <stp>EOD_OPTION_PRICE_BID</stp>
        <tr r="A483" s="1"/>
      </tp>
      <tp t="s">
        <v>End of Day Option Price Ask</v>
        <stp/>
        <stp>##V3_BFIELDINFOV12</stp>
        <stp>[Book1]Sheet1!R188C1</stp>
        <stp>EOD_OPTION_PRICE_ASK</stp>
        <tr r="A188" s="1"/>
      </tp>
      <tp t="s">
        <v>End of Day Option Price Ask</v>
        <stp/>
        <stp>##V3_BFIELDINFOV12</stp>
        <stp>[Book1]Sheet1!R181C1</stp>
        <stp>EOD_OPTION_PRICE_ASK</stp>
        <tr r="A181" s="1"/>
      </tp>
      <tp t="s">
        <v>End of Day Option Price Ask</v>
        <stp/>
        <stp>##V3_BFIELDINFOV12</stp>
        <stp>[Book1]Sheet1!R195C1</stp>
        <stp>EOD_OPTION_PRICE_ASK</stp>
        <tr r="A195" s="1"/>
      </tp>
      <tp t="s">
        <v>End of Day Option Price Ask</v>
        <stp/>
        <stp>##V3_BFIELDINFOV12</stp>
        <stp>[Book1]Sheet1!R125C1</stp>
        <stp>EOD_OPTION_PRICE_ASK</stp>
        <tr r="A125" s="1"/>
      </tp>
      <tp t="s">
        <v>End of Day Option Price Ask</v>
        <stp/>
        <stp>##V3_BFIELDINFOV12</stp>
        <stp>[Book1]Sheet1!R139C1</stp>
        <stp>EOD_OPTION_PRICE_ASK</stp>
        <tr r="A139" s="1"/>
      </tp>
      <tp t="s">
        <v>End of Day Option Price Ask</v>
        <stp/>
        <stp>##V3_BFIELDINFOV12</stp>
        <stp>[Book1]Sheet1!R132C1</stp>
        <stp>EOD_OPTION_PRICE_ASK</stp>
        <tr r="A132" s="1"/>
      </tp>
      <tp t="s">
        <v>End of Day Option Price Ask</v>
        <stp/>
        <stp>##V3_BFIELDINFOV12</stp>
        <stp>[Book1]Sheet1!R104C1</stp>
        <stp>EOD_OPTION_PRICE_ASK</stp>
        <tr r="A104" s="1"/>
      </tp>
      <tp t="s">
        <v>End of Day Option Price Ask</v>
        <stp/>
        <stp>##V3_BFIELDINFOV12</stp>
        <stp>[Book1]Sheet1!R118C1</stp>
        <stp>EOD_OPTION_PRICE_ASK</stp>
        <tr r="A118" s="1"/>
      </tp>
      <tp t="s">
        <v>End of Day Option Price Ask</v>
        <stp/>
        <stp>##V3_BFIELDINFOV12</stp>
        <stp>[Book1]Sheet1!R111C1</stp>
        <stp>EOD_OPTION_PRICE_ASK</stp>
        <tr r="A111" s="1"/>
      </tp>
      <tp t="s">
        <v>End of Day Option Price Ask</v>
        <stp/>
        <stp>##V3_BFIELDINFOV12</stp>
        <stp>[Book1]Sheet1!R167C1</stp>
        <stp>EOD_OPTION_PRICE_ASK</stp>
        <tr r="A167" s="1"/>
      </tp>
      <tp t="s">
        <v>End of Day Option Price Ask</v>
        <stp/>
        <stp>##V3_BFIELDINFOV12</stp>
        <stp>[Book1]Sheet1!R160C1</stp>
        <stp>EOD_OPTION_PRICE_ASK</stp>
        <tr r="A160" s="1"/>
      </tp>
      <tp t="s">
        <v>End of Day Option Price Ask</v>
        <stp/>
        <stp>##V3_BFIELDINFOV12</stp>
        <stp>[Book1]Sheet1!R174C1</stp>
        <stp>EOD_OPTION_PRICE_ASK</stp>
        <tr r="A174" s="1"/>
      </tp>
      <tp t="s">
        <v>End of Day Option Price Ask</v>
        <stp/>
        <stp>##V3_BFIELDINFOV12</stp>
        <stp>[Book1]Sheet1!R146C1</stp>
        <stp>EOD_OPTION_PRICE_ASK</stp>
        <tr r="A146" s="1"/>
      </tp>
      <tp t="s">
        <v>End of Day Option Price Ask</v>
        <stp/>
        <stp>##V3_BFIELDINFOV12</stp>
        <stp>[Book1]Sheet1!R153C1</stp>
        <stp>EOD_OPTION_PRICE_ASK</stp>
        <tr r="A153" s="1"/>
      </tp>
      <tp>
        <v>43735</v>
        <stp/>
        <stp>##V3_BDHV12</stp>
        <stp>BSRR US 02/21/20 C22.5 Equity</stp>
        <stp>IVOL_ASK_x0002__x0003_EOD_OPTION_PRICE_ASK_x0002__x0003_EOD_OPTION_PRICE_BID_x0002__x0003_EOD_UNDERLYING_PRICE_ASK_x0002__x0003_EOD_UNDERLYING_PRICE_LAST</stp>
        <stp>9/27/2019</stp>
        <stp/>
        <stp>[Book1]Sheet1!R221C3</stp>
        <stp>Dir=H</stp>
        <stp>CDR=5D</stp>
        <stp>Days=A</stp>
        <stp>Fill=-</stp>
        <stp>FX=USD</stp>
        <stp>Dts=S</stp>
        <stp>cols=96;rows=6</stp>
        <tr r="C221" s="1"/>
      </tp>
      <tp t="s">
        <v>End of Day Option Price Ask</v>
        <stp/>
        <stp>##V3_BFIELDINFOV12</stp>
        <stp>[Book1]Sheet1!R384C1</stp>
        <stp>EOD_OPTION_PRICE_ASK</stp>
        <tr r="A384" s="1"/>
      </tp>
      <tp t="s">
        <v>End of Day Option Price Ask</v>
        <stp/>
        <stp>##V3_BFIELDINFOV12</stp>
        <stp>[Book1]Sheet1!R398C1</stp>
        <stp>EOD_OPTION_PRICE_ASK</stp>
        <tr r="A398" s="1"/>
      </tp>
      <tp t="s">
        <v>End of Day Option Price Ask</v>
        <stp/>
        <stp>##V3_BFIELDINFOV12</stp>
        <stp>[Book1]Sheet1!R391C1</stp>
        <stp>EOD_OPTION_PRICE_ASK</stp>
        <tr r="A391" s="1"/>
      </tp>
      <tp t="s">
        <v>End of Day Option Price Ask</v>
        <stp/>
        <stp>##V3_BFIELDINFOV12</stp>
        <stp>[Book1]Sheet1!R328C1</stp>
        <stp>EOD_OPTION_PRICE_ASK</stp>
        <tr r="A328" s="1"/>
      </tp>
      <tp t="s">
        <v>End of Day Option Price Ask</v>
        <stp/>
        <stp>##V3_BFIELDINFOV12</stp>
        <stp>[Book1]Sheet1!R321C1</stp>
        <stp>EOD_OPTION_PRICE_ASK</stp>
        <tr r="A321" s="1"/>
      </tp>
      <tp t="s">
        <v>End of Day Option Price Ask</v>
        <stp/>
        <stp>##V3_BFIELDINFOV12</stp>
        <stp>[Book1]Sheet1!R335C1</stp>
        <stp>EOD_OPTION_PRICE_ASK</stp>
        <tr r="A335" s="1"/>
      </tp>
      <tp t="s">
        <v>End of Day Option Price Ask</v>
        <stp/>
        <stp>##V3_BFIELDINFOV12</stp>
        <stp>[Book1]Sheet1!R307C1</stp>
        <stp>EOD_OPTION_PRICE_ASK</stp>
        <tr r="A307" s="1"/>
      </tp>
      <tp t="s">
        <v>End of Day Option Price Ask</v>
        <stp/>
        <stp>##V3_BFIELDINFOV12</stp>
        <stp>[Book1]Sheet1!R300C1</stp>
        <stp>EOD_OPTION_PRICE_ASK</stp>
        <tr r="A300" s="1"/>
      </tp>
      <tp t="s">
        <v>End of Day Option Price Ask</v>
        <stp/>
        <stp>##V3_BFIELDINFOV12</stp>
        <stp>[Book1]Sheet1!R314C1</stp>
        <stp>EOD_OPTION_PRICE_ASK</stp>
        <tr r="A314" s="1"/>
      </tp>
      <tp t="s">
        <v>End of Day Option Price Ask</v>
        <stp/>
        <stp>##V3_BFIELDINFOV12</stp>
        <stp>[Book1]Sheet1!R363C1</stp>
        <stp>EOD_OPTION_PRICE_ASK</stp>
        <tr r="A363" s="1"/>
      </tp>
      <tp t="s">
        <v>End of Day Option Price Ask</v>
        <stp/>
        <stp>##V3_BFIELDINFOV12</stp>
        <stp>[Book1]Sheet1!R377C1</stp>
        <stp>EOD_OPTION_PRICE_ASK</stp>
        <tr r="A377" s="1"/>
      </tp>
      <tp t="s">
        <v>End of Day Option Price Ask</v>
        <stp/>
        <stp>##V3_BFIELDINFOV12</stp>
        <stp>[Book1]Sheet1!R370C1</stp>
        <stp>EOD_OPTION_PRICE_ASK</stp>
        <tr r="A370" s="1"/>
      </tp>
      <tp t="s">
        <v>End of Day Option Price Ask</v>
        <stp/>
        <stp>##V3_BFIELDINFOV12</stp>
        <stp>[Book1]Sheet1!R349C1</stp>
        <stp>EOD_OPTION_PRICE_ASK</stp>
        <tr r="A349" s="1"/>
      </tp>
      <tp t="s">
        <v>End of Day Option Price Ask</v>
        <stp/>
        <stp>##V3_BFIELDINFOV12</stp>
        <stp>[Book1]Sheet1!R342C1</stp>
        <stp>EOD_OPTION_PRICE_ASK</stp>
        <tr r="A342" s="1"/>
      </tp>
      <tp t="s">
        <v>End of Day Option Price Ask</v>
        <stp/>
        <stp>##V3_BFIELDINFOV12</stp>
        <stp>[Book1]Sheet1!R356C1</stp>
        <stp>EOD_OPTION_PRICE_ASK</stp>
        <tr r="A356" s="1"/>
      </tp>
      <tp t="s">
        <v>End of Day Option Price Ask</v>
        <stp/>
        <stp>##V3_BFIELDINFOV12</stp>
        <stp>[Book1]Sheet1!R286C1</stp>
        <stp>EOD_OPTION_PRICE_ASK</stp>
        <tr r="A286" s="1"/>
      </tp>
      <tp t="s">
        <v>End of Day Option Price Ask</v>
        <stp/>
        <stp>##V3_BFIELDINFOV12</stp>
        <stp>[Book1]Sheet1!R293C1</stp>
        <stp>EOD_OPTION_PRICE_ASK</stp>
        <tr r="A293" s="1"/>
      </tp>
      <tp t="s">
        <v>End of Day Option Price Ask</v>
        <stp/>
        <stp>##V3_BFIELDINFOV12</stp>
        <stp>[Book1]Sheet1!R223C1</stp>
        <stp>EOD_OPTION_PRICE_ASK</stp>
        <tr r="A223" s="1"/>
      </tp>
      <tp t="s">
        <v>End of Day Option Price Ask</v>
        <stp/>
        <stp>##V3_BFIELDINFOV12</stp>
        <stp>[Book1]Sheet1!R237C1</stp>
        <stp>EOD_OPTION_PRICE_ASK</stp>
        <tr r="A237" s="1"/>
      </tp>
      <tp t="s">
        <v>End of Day Option Price Ask</v>
        <stp/>
        <stp>##V3_BFIELDINFOV12</stp>
        <stp>[Book1]Sheet1!R230C1</stp>
        <stp>EOD_OPTION_PRICE_ASK</stp>
        <tr r="A230" s="1"/>
      </tp>
      <tp t="s">
        <v>End of Day Option Price Ask</v>
        <stp/>
        <stp>##V3_BFIELDINFOV12</stp>
        <stp>[Book1]Sheet1!R209C1</stp>
        <stp>EOD_OPTION_PRICE_ASK</stp>
        <tr r="A209" s="1"/>
      </tp>
      <tp t="s">
        <v>End of Day Option Price Ask</v>
        <stp/>
        <stp>##V3_BFIELDINFOV12</stp>
        <stp>[Book1]Sheet1!R202C1</stp>
        <stp>EOD_OPTION_PRICE_ASK</stp>
        <tr r="A202" s="1"/>
      </tp>
      <tp t="s">
        <v>End of Day Option Price Ask</v>
        <stp/>
        <stp>##V3_BFIELDINFOV12</stp>
        <stp>[Book1]Sheet1!R216C1</stp>
        <stp>EOD_OPTION_PRICE_ASK</stp>
        <tr r="A216" s="1"/>
      </tp>
      <tp t="s">
        <v>End of Day Option Price Ask</v>
        <stp/>
        <stp>##V3_BFIELDINFOV12</stp>
        <stp>[Book1]Sheet1!R265C1</stp>
        <stp>EOD_OPTION_PRICE_ASK</stp>
        <tr r="A265" s="1"/>
      </tp>
      <tp t="s">
        <v>End of Day Option Price Ask</v>
        <stp/>
        <stp>##V3_BFIELDINFOV12</stp>
        <stp>[Book1]Sheet1!R279C1</stp>
        <stp>EOD_OPTION_PRICE_ASK</stp>
        <tr r="A279" s="1"/>
      </tp>
      <tp t="s">
        <v>End of Day Option Price Ask</v>
        <stp/>
        <stp>##V3_BFIELDINFOV12</stp>
        <stp>[Book1]Sheet1!R272C1</stp>
        <stp>EOD_OPTION_PRICE_ASK</stp>
        <tr r="A272" s="1"/>
      </tp>
      <tp t="s">
        <v>End of Day Option Price Ask</v>
        <stp/>
        <stp>##V3_BFIELDINFOV12</stp>
        <stp>[Book1]Sheet1!R244C1</stp>
        <stp>EOD_OPTION_PRICE_ASK</stp>
        <tr r="A244" s="1"/>
      </tp>
      <tp t="s">
        <v>End of Day Option Price Ask</v>
        <stp/>
        <stp>##V3_BFIELDINFOV12</stp>
        <stp>[Book1]Sheet1!R258C1</stp>
        <stp>EOD_OPTION_PRICE_ASK</stp>
        <tr r="A258" s="1"/>
      </tp>
      <tp t="s">
        <v>End of Day Option Price Ask</v>
        <stp/>
        <stp>##V3_BFIELDINFOV12</stp>
        <stp>[Book1]Sheet1!R251C1</stp>
        <stp>EOD_OPTION_PRICE_ASK</stp>
        <tr r="A251" s="1"/>
      </tp>
      <tp t="s">
        <v>End of Day Option Price Ask</v>
        <stp/>
        <stp>##V3_BFIELDINFOV12</stp>
        <stp>[Book1]Sheet1!R587C1</stp>
        <stp>EOD_OPTION_PRICE_ASK</stp>
        <tr r="A587" s="1"/>
      </tp>
      <tp t="s">
        <v>End of Day Option Price Ask</v>
        <stp/>
        <stp>##V3_BFIELDINFOV12</stp>
        <stp>[Book1]Sheet1!R580C1</stp>
        <stp>EOD_OPTION_PRICE_ASK</stp>
        <tr r="A580" s="1"/>
      </tp>
      <tp t="s">
        <v>End of Day Option Price Ask</v>
        <stp/>
        <stp>##V3_BFIELDINFOV12</stp>
        <stp>[Book1]Sheet1!R594C1</stp>
        <stp>EOD_OPTION_PRICE_ASK</stp>
        <tr r="A594" s="1"/>
      </tp>
      <tp t="s">
        <v>End of Day Option Price Ask</v>
        <stp/>
        <stp>##V3_BFIELDINFOV12</stp>
        <stp>[Book1]Sheet1!R524C1</stp>
        <stp>EOD_OPTION_PRICE_ASK</stp>
        <tr r="A524" s="1"/>
      </tp>
      <tp t="s">
        <v>End of Day Option Price Ask</v>
        <stp/>
        <stp>##V3_BFIELDINFOV12</stp>
        <stp>[Book1]Sheet1!R538C1</stp>
        <stp>EOD_OPTION_PRICE_ASK</stp>
        <tr r="A538" s="1"/>
      </tp>
      <tp t="s">
        <v>End of Day Option Price Ask</v>
        <stp/>
        <stp>##V3_BFIELDINFOV12</stp>
        <stp>[Book1]Sheet1!R531C1</stp>
        <stp>EOD_OPTION_PRICE_ASK</stp>
        <tr r="A531" s="1"/>
      </tp>
      <tp t="s">
        <v>End of Day Option Price Ask</v>
        <stp/>
        <stp>##V3_BFIELDINFOV12</stp>
        <stp>[Book1]Sheet1!R503C1</stp>
        <stp>EOD_OPTION_PRICE_ASK</stp>
        <tr r="A503" s="1"/>
      </tp>
      <tp t="s">
        <v>End of Day Option Price Ask</v>
        <stp/>
        <stp>##V3_BFIELDINFOV12</stp>
        <stp>[Book1]Sheet1!R517C1</stp>
        <stp>EOD_OPTION_PRICE_ASK</stp>
        <tr r="A517" s="1"/>
      </tp>
      <tp t="s">
        <v>End of Day Option Price Ask</v>
        <stp/>
        <stp>##V3_BFIELDINFOV12</stp>
        <stp>[Book1]Sheet1!R510C1</stp>
        <stp>EOD_OPTION_PRICE_ASK</stp>
        <tr r="A510" s="1"/>
      </tp>
      <tp t="s">
        <v>End of Day Option Price Ask</v>
        <stp/>
        <stp>##V3_BFIELDINFOV12</stp>
        <stp>[Book1]Sheet1!R566C1</stp>
        <stp>EOD_OPTION_PRICE_ASK</stp>
        <tr r="A566" s="1"/>
      </tp>
      <tp t="s">
        <v>End of Day Option Price Ask</v>
        <stp/>
        <stp>##V3_BFIELDINFOV12</stp>
        <stp>[Book1]Sheet1!R573C1</stp>
        <stp>EOD_OPTION_PRICE_ASK</stp>
        <tr r="A573" s="1"/>
      </tp>
      <tp t="s">
        <v>End of Day Option Price Ask</v>
        <stp/>
        <stp>##V3_BFIELDINFOV12</stp>
        <stp>[Book1]Sheet1!R545C1</stp>
        <stp>EOD_OPTION_PRICE_ASK</stp>
        <tr r="A545" s="1"/>
      </tp>
      <tp t="s">
        <v>End of Day Option Price Ask</v>
        <stp/>
        <stp>##V3_BFIELDINFOV12</stp>
        <stp>[Book1]Sheet1!R559C1</stp>
        <stp>EOD_OPTION_PRICE_ASK</stp>
        <tr r="A559" s="1"/>
      </tp>
      <tp t="s">
        <v>End of Day Option Price Ask</v>
        <stp/>
        <stp>##V3_BFIELDINFOV12</stp>
        <stp>[Book1]Sheet1!R552C1</stp>
        <stp>EOD_OPTION_PRICE_ASK</stp>
        <tr r="A552" s="1"/>
      </tp>
      <tp t="s">
        <v>End of Day Option Price Ask</v>
        <stp/>
        <stp>##V3_BFIELDINFOV12</stp>
        <stp>[Book1]Sheet1!R489C1</stp>
        <stp>EOD_OPTION_PRICE_ASK</stp>
        <tr r="A489" s="1"/>
      </tp>
      <tp t="s">
        <v>End of Day Option Price Ask</v>
        <stp/>
        <stp>##V3_BFIELDINFOV12</stp>
        <stp>[Book1]Sheet1!R482C1</stp>
        <stp>EOD_OPTION_PRICE_ASK</stp>
        <tr r="A482" s="1"/>
      </tp>
      <tp t="s">
        <v>End of Day Option Price Ask</v>
        <stp/>
        <stp>##V3_BFIELDINFOV12</stp>
        <stp>[Book1]Sheet1!R496C1</stp>
        <stp>EOD_OPTION_PRICE_ASK</stp>
        <tr r="A496" s="1"/>
      </tp>
      <tp t="s">
        <v>End of Day Option Price Ask</v>
        <stp/>
        <stp>##V3_BFIELDINFOV12</stp>
        <stp>[Book1]Sheet1!R426C1</stp>
        <stp>EOD_OPTION_PRICE_ASK</stp>
        <tr r="A426" s="1"/>
      </tp>
      <tp t="s">
        <v>End of Day Option Price Ask</v>
        <stp/>
        <stp>##V3_BFIELDINFOV12</stp>
        <stp>[Book1]Sheet1!R433C1</stp>
        <stp>EOD_OPTION_PRICE_ASK</stp>
        <tr r="A433" s="1"/>
      </tp>
      <tp t="s">
        <v>End of Day Option Price Ask</v>
        <stp/>
        <stp>##V3_BFIELDINFOV12</stp>
        <stp>[Book1]Sheet1!R405C1</stp>
        <stp>EOD_OPTION_PRICE_ASK</stp>
        <tr r="A405" s="1"/>
      </tp>
      <tp t="s">
        <v>End of Day Option Price Ask</v>
        <stp/>
        <stp>##V3_BFIELDINFOV12</stp>
        <stp>[Book1]Sheet1!R419C1</stp>
        <stp>EOD_OPTION_PRICE_ASK</stp>
        <tr r="A419" s="1"/>
      </tp>
      <tp t="s">
        <v>End of Day Option Price Ask</v>
        <stp/>
        <stp>##V3_BFIELDINFOV12</stp>
        <stp>[Book1]Sheet1!R412C1</stp>
        <stp>EOD_OPTION_PRICE_ASK</stp>
        <tr r="A412" s="1"/>
      </tp>
      <tp t="s">
        <v>End of Day Option Price Ask</v>
        <stp/>
        <stp>##V3_BFIELDINFOV12</stp>
        <stp>[Book1]Sheet1!R468C1</stp>
        <stp>EOD_OPTION_PRICE_ASK</stp>
        <tr r="A468" s="1"/>
      </tp>
      <tp t="s">
        <v>End of Day Option Price Ask</v>
        <stp/>
        <stp>##V3_BFIELDINFOV12</stp>
        <stp>[Book1]Sheet1!R461C1</stp>
        <stp>EOD_OPTION_PRICE_ASK</stp>
        <tr r="A461" s="1"/>
      </tp>
      <tp t="s">
        <v>End of Day Option Price Ask</v>
        <stp/>
        <stp>##V3_BFIELDINFOV12</stp>
        <stp>[Book1]Sheet1!R475C1</stp>
        <stp>EOD_OPTION_PRICE_ASK</stp>
        <tr r="A475" s="1"/>
      </tp>
      <tp t="s">
        <v>End of Day Option Price Ask</v>
        <stp/>
        <stp>##V3_BFIELDINFOV12</stp>
        <stp>[Book1]Sheet1!R447C1</stp>
        <stp>EOD_OPTION_PRICE_ASK</stp>
        <tr r="A447" s="1"/>
      </tp>
      <tp t="s">
        <v>End of Day Option Price Ask</v>
        <stp/>
        <stp>##V3_BFIELDINFOV12</stp>
        <stp>[Book1]Sheet1!R440C1</stp>
        <stp>EOD_OPTION_PRICE_ASK</stp>
        <tr r="A440" s="1"/>
      </tp>
      <tp t="s">
        <v>End of Day Option Price Ask</v>
        <stp/>
        <stp>##V3_BFIELDINFOV12</stp>
        <stp>[Book1]Sheet1!R454C1</stp>
        <stp>EOD_OPTION_PRICE_ASK</stp>
        <tr r="A454" s="1"/>
      </tp>
      <tp t="s">
        <v>End of Day Option Price Ask</v>
        <stp/>
        <stp>##V3_BFIELDINFOV12</stp>
        <stp>[Book1]Sheet1!R783C1</stp>
        <stp>EOD_OPTION_PRICE_ASK</stp>
        <tr r="A783" s="1"/>
      </tp>
      <tp t="s">
        <v>End of Day Option Price Ask</v>
        <stp/>
        <stp>##V3_BFIELDINFOV12</stp>
        <stp>[Book1]Sheet1!R797C1</stp>
        <stp>EOD_OPTION_PRICE_ASK</stp>
        <tr r="A797" s="1"/>
      </tp>
      <tp t="s">
        <v>End of Day Option Price Ask</v>
        <stp/>
        <stp>##V3_BFIELDINFOV12</stp>
        <stp>[Book1]Sheet1!R790C1</stp>
        <stp>EOD_OPTION_PRICE_ASK</stp>
        <tr r="A790" s="1"/>
      </tp>
      <tp t="s">
        <v>End of Day Option Price Ask</v>
        <stp/>
        <stp>##V3_BFIELDINFOV12</stp>
        <stp>[Book1]Sheet1!R727C1</stp>
        <stp>EOD_OPTION_PRICE_ASK</stp>
        <tr r="A727" s="1"/>
      </tp>
      <tp t="s">
        <v>End of Day Option Price Ask</v>
        <stp/>
        <stp>##V3_BFIELDINFOV12</stp>
        <stp>[Book1]Sheet1!R720C1</stp>
        <stp>EOD_OPTION_PRICE_ASK</stp>
        <tr r="A720" s="1"/>
      </tp>
      <tp t="s">
        <v>End of Day Option Price Ask</v>
        <stp/>
        <stp>##V3_BFIELDINFOV12</stp>
        <stp>[Book1]Sheet1!R734C1</stp>
        <stp>EOD_OPTION_PRICE_ASK</stp>
        <tr r="A734" s="1"/>
      </tp>
      <tp t="s">
        <v>End of Day Option Price Ask</v>
        <stp/>
        <stp>##V3_BFIELDINFOV12</stp>
        <stp>[Book1]Sheet1!R706C1</stp>
        <stp>EOD_OPTION_PRICE_ASK</stp>
        <tr r="A706" s="1"/>
      </tp>
      <tp t="s">
        <v>End of Day Option Price Ask</v>
        <stp/>
        <stp>##V3_BFIELDINFOV12</stp>
        <stp>[Book1]Sheet1!R713C1</stp>
        <stp>EOD_OPTION_PRICE_ASK</stp>
        <tr r="A713" s="1"/>
      </tp>
      <tp t="s">
        <v>End of Day Option Price Ask</v>
        <stp/>
        <stp>##V3_BFIELDINFOV12</stp>
        <stp>[Book1]Sheet1!R769C1</stp>
        <stp>EOD_OPTION_PRICE_ASK</stp>
        <tr r="A769" s="1"/>
      </tp>
      <tp t="s">
        <v>End of Day Option Price Ask</v>
        <stp/>
        <stp>##V3_BFIELDINFOV12</stp>
        <stp>[Book1]Sheet1!R762C1</stp>
        <stp>EOD_OPTION_PRICE_ASK</stp>
        <tr r="A762" s="1"/>
      </tp>
      <tp t="s">
        <v>End of Day Option Price Ask</v>
        <stp/>
        <stp>##V3_BFIELDINFOV12</stp>
        <stp>[Book1]Sheet1!R776C1</stp>
        <stp>EOD_OPTION_PRICE_ASK</stp>
        <tr r="A776" s="1"/>
      </tp>
      <tp t="s">
        <v>End of Day Option Price Ask</v>
        <stp/>
        <stp>##V3_BFIELDINFOV12</stp>
        <stp>[Book1]Sheet1!R748C1</stp>
        <stp>EOD_OPTION_PRICE_ASK</stp>
        <tr r="A748" s="1"/>
      </tp>
      <tp t="s">
        <v>End of Day Option Price Ask</v>
        <stp/>
        <stp>##V3_BFIELDINFOV12</stp>
        <stp>[Book1]Sheet1!R741C1</stp>
        <stp>EOD_OPTION_PRICE_ASK</stp>
        <tr r="A741" s="1"/>
      </tp>
      <tp t="s">
        <v>End of Day Option Price Ask</v>
        <stp/>
        <stp>##V3_BFIELDINFOV12</stp>
        <stp>[Book1]Sheet1!R755C1</stp>
        <stp>EOD_OPTION_PRICE_ASK</stp>
        <tr r="A755" s="1"/>
      </tp>
      <tp t="s">
        <v>End of Day Option Price Ask</v>
        <stp/>
        <stp>##V3_BFIELDINFOV12</stp>
        <stp>[Book1]Sheet1!R685C1</stp>
        <stp>EOD_OPTION_PRICE_ASK</stp>
        <tr r="A685" s="1"/>
      </tp>
      <tp t="s">
        <v>End of Day Option Price Ask</v>
        <stp/>
        <stp>##V3_BFIELDINFOV12</stp>
        <stp>[Book1]Sheet1!R699C1</stp>
        <stp>EOD_OPTION_PRICE_ASK</stp>
        <tr r="A699" s="1"/>
      </tp>
      <tp t="s">
        <v>End of Day Option Price Ask</v>
        <stp/>
        <stp>##V3_BFIELDINFOV12</stp>
        <stp>[Book1]Sheet1!R692C1</stp>
        <stp>EOD_OPTION_PRICE_ASK</stp>
        <tr r="A692" s="1"/>
      </tp>
      <tp t="s">
        <v>End of Day Option Price Ask</v>
        <stp/>
        <stp>##V3_BFIELDINFOV12</stp>
        <stp>[Book1]Sheet1!R629C1</stp>
        <stp>EOD_OPTION_PRICE_ASK</stp>
        <tr r="A629" s="1"/>
      </tp>
      <tp t="s">
        <v>End of Day Option Price Ask</v>
        <stp/>
        <stp>##V3_BFIELDINFOV12</stp>
        <stp>[Book1]Sheet1!R622C1</stp>
        <stp>EOD_OPTION_PRICE_ASK</stp>
        <tr r="A622" s="1"/>
      </tp>
      <tp t="s">
        <v>End of Day Option Price Ask</v>
        <stp/>
        <stp>##V3_BFIELDINFOV12</stp>
        <stp>[Book1]Sheet1!R636C1</stp>
        <stp>EOD_OPTION_PRICE_ASK</stp>
        <tr r="A636" s="1"/>
      </tp>
      <tp t="s">
        <v>End of Day Option Price Ask</v>
        <stp/>
        <stp>##V3_BFIELDINFOV12</stp>
        <stp>[Book1]Sheet1!R608C1</stp>
        <stp>EOD_OPTION_PRICE_ASK</stp>
        <tr r="A608" s="1"/>
      </tp>
      <tp t="s">
        <v>End of Day Option Price Ask</v>
        <stp/>
        <stp>##V3_BFIELDINFOV12</stp>
        <stp>[Book1]Sheet1!R601C1</stp>
        <stp>EOD_OPTION_PRICE_ASK</stp>
        <tr r="A601" s="1"/>
      </tp>
      <tp t="s">
        <v>End of Day Option Price Ask</v>
        <stp/>
        <stp>##V3_BFIELDINFOV12</stp>
        <stp>[Book1]Sheet1!R615C1</stp>
        <stp>EOD_OPTION_PRICE_ASK</stp>
        <tr r="A615" s="1"/>
      </tp>
      <tp t="s">
        <v>End of Day Option Price Ask</v>
        <stp/>
        <stp>##V3_BFIELDINFOV12</stp>
        <stp>[Book1]Sheet1!R664C1</stp>
        <stp>EOD_OPTION_PRICE_ASK</stp>
        <tr r="A664" s="1"/>
      </tp>
      <tp t="s">
        <v>End of Day Option Price Ask</v>
        <stp/>
        <stp>##V3_BFIELDINFOV12</stp>
        <stp>[Book1]Sheet1!R678C1</stp>
        <stp>EOD_OPTION_PRICE_ASK</stp>
        <tr r="A678" s="1"/>
      </tp>
      <tp t="s">
        <v>End of Day Option Price Ask</v>
        <stp/>
        <stp>##V3_BFIELDINFOV12</stp>
        <stp>[Book1]Sheet1!R671C1</stp>
        <stp>EOD_OPTION_PRICE_ASK</stp>
        <tr r="A671" s="1"/>
      </tp>
      <tp t="s">
        <v>End of Day Option Price Ask</v>
        <stp/>
        <stp>##V3_BFIELDINFOV12</stp>
        <stp>[Book1]Sheet1!R643C1</stp>
        <stp>EOD_OPTION_PRICE_ASK</stp>
        <tr r="A643" s="1"/>
      </tp>
      <tp t="s">
        <v>End of Day Option Price Ask</v>
        <stp/>
        <stp>##V3_BFIELDINFOV12</stp>
        <stp>[Book1]Sheet1!R657C1</stp>
        <stp>EOD_OPTION_PRICE_ASK</stp>
        <tr r="A657" s="1"/>
      </tp>
      <tp t="s">
        <v>End of Day Option Price Ask</v>
        <stp/>
        <stp>##V3_BFIELDINFOV12</stp>
        <stp>[Book1]Sheet1!R650C1</stp>
        <stp>EOD_OPTION_PRICE_ASK</stp>
        <tr r="A650" s="1"/>
      </tp>
      <tp>
        <v>43735</v>
        <stp/>
        <stp>##V3_BDHV12</stp>
        <stp>BKE US 02/21/20 C13.75 Equity</stp>
        <stp>IVOL_ASK_x0002__x0003_EOD_OPTION_PRICE_ASK_x0002__x0003_EOD_OPTION_PRICE_BID_x0002__x0003_EOD_UNDERLYING_PRICE_ASK_x0002__x0003_EOD_UNDERLYING_PRICE_LAST</stp>
        <stp>9/27/2019</stp>
        <stp/>
        <stp>[Book1]Sheet1!R39C3</stp>
        <stp>Dir=H</stp>
        <stp>CDR=5D</stp>
        <stp>Days=A</stp>
        <stp>Fill=-</stp>
        <stp>FX=USD</stp>
        <stp>Dts=S</stp>
        <stp>cols=96;rows=6</stp>
        <tr r="C39" s="1"/>
      </tp>
      <tp>
        <v>43735</v>
        <stp/>
        <stp>##V3_BDHV12</stp>
        <stp>CLDR US 02/21/20 C12.5 Equity</stp>
        <stp>IVOL_ASK_x0002__x0003_EOD_OPTION_PRICE_ASK_x0002__x0003_EOD_OPTION_PRICE_BID_x0002__x0003_EOD_UNDERLYING_PRICE_ASK_x0002__x0003_EOD_UNDERLYING_PRICE_LAST</stp>
        <stp>9/27/2019</stp>
        <stp/>
        <stp>[Book1]Sheet1!R732C3</stp>
        <stp>Dir=H</stp>
        <stp>CDR=5D</stp>
        <stp>Days=A</stp>
        <stp>Fill=-</stp>
        <stp>FX=USD</stp>
        <stp>Dts=S</stp>
        <stp>cols=96;rows=6</stp>
        <tr r="C732" s="1"/>
      </tp>
      <tp>
        <v>43735</v>
        <stp/>
        <stp>##V3_BDHV12</stp>
        <stp>CLCT US 02/21/20 C12.5 Equity</stp>
        <stp>IVOL_ASK_x0002__x0003_EOD_OPTION_PRICE_ASK_x0002__x0003_EOD_OPTION_PRICE_BID_x0002__x0003_EOD_UNDERLYING_PRICE_ASK_x0002__x0003_EOD_UNDERLYING_PRICE_LAST</stp>
        <stp>9/27/2019</stp>
        <stp/>
        <stp>[Book1]Sheet1!R725C3</stp>
        <stp>Dir=H</stp>
        <stp>CDR=5D</stp>
        <stp>Days=A</stp>
        <stp>Fill=-</stp>
        <stp>FX=USD</stp>
        <stp>Dts=S</stp>
        <stp>cols=96;rows=6</stp>
        <tr r="C725" s="1"/>
      </tp>
      <tp>
        <v>43735</v>
        <stp/>
        <stp>##V3_BDHV12</stp>
        <stp>CBB US 02/21/20 C12.5 Equity</stp>
        <stp>IVOL_ASK_x0002__x0003_EOD_OPTION_PRICE_ASK_x0002__x0003_EOD_OPTION_PRICE_BID_x0002__x0003_EOD_UNDERLYING_PRICE_ASK_x0002__x0003_EOD_UNDERLYING_PRICE_LAST</stp>
        <stp>9/27/2019</stp>
        <stp/>
        <stp>[Book1]Sheet1!R403C3</stp>
        <stp>Dir=H</stp>
        <stp>CDR=5D</stp>
        <stp>Days=A</stp>
        <stp>Fill=-</stp>
        <stp>FX=USD</stp>
        <stp>Dts=S</stp>
        <stp>cols=96;rows=6</stp>
        <tr r="C403" s="1"/>
      </tp>
      <tp>
        <v>43735</v>
        <stp/>
        <stp>##V3_BDHV12</stp>
        <stp>CARS US 02/21/20 C12.5 Equity</stp>
        <stp>IVOL_ASK_x0002__x0003_EOD_OPTION_PRICE_ASK_x0002__x0003_EOD_OPTION_PRICE_BID_x0002__x0003_EOD_UNDERLYING_PRICE_ASK_x0002__x0003_EOD_UNDERLYING_PRICE_LAST</stp>
        <stp>9/27/2019</stp>
        <stp/>
        <stp>[Book1]Sheet1!R340C3</stp>
        <stp>Dir=H</stp>
        <stp>CDR=5D</stp>
        <stp>Days=A</stp>
        <stp>Fill=-</stp>
        <stp>FX=USD</stp>
        <stp>Dts=S</stp>
        <stp>cols=96;rows=6</stp>
        <tr r="C340" s="1"/>
      </tp>
      <tp>
        <v>43735</v>
        <stp/>
        <stp>##V3_BDHV12</stp>
        <stp>CATY US 02/21/20 C17.5 Equity</stp>
        <stp>IVOL_ASK_x0002__x0003_EOD_OPTION_PRICE_ASK_x0002__x0003_EOD_OPTION_PRICE_BID_x0002__x0003_EOD_UNDERLYING_PRICE_ASK_x0002__x0003_EOD_UNDERLYING_PRICE_LAST</stp>
        <stp>9/27/2019</stp>
        <stp/>
        <stp>[Book1]Sheet1!R389C3</stp>
        <stp>Dir=H</stp>
        <stp>CDR=5D</stp>
        <stp>Days=A</stp>
        <stp>Fill=-</stp>
        <stp>FX=USD</stp>
        <stp>Dts=S</stp>
        <stp>cols=96;rows=6</stp>
        <tr r="C389" s="1"/>
      </tp>
      <tp>
        <v>43735</v>
        <stp/>
        <stp>##V3_BDHV12</stp>
        <stp>BNFT US 02/21/20 C22.5 Equity</stp>
        <stp>IVOL_ASK_x0002__x0003_EOD_OPTION_PRICE_ASK_x0002__x0003_EOD_OPTION_PRICE_BID_x0002__x0003_EOD_UNDERLYING_PRICE_ASK_x0002__x0003_EOD_UNDERLYING_PRICE_LAST</stp>
        <stp>9/27/2019</stp>
        <stp/>
        <stp>[Book1]Sheet1!R116C3</stp>
        <stp>Dir=H</stp>
        <stp>CDR=5D</stp>
        <stp>Days=A</stp>
        <stp>Fill=-</stp>
        <stp>FX=USD</stp>
        <stp>Dts=S</stp>
        <stp>cols=96;rows=6</stp>
        <tr r="C116" s="1"/>
      </tp>
      <tp>
        <v>43735</v>
        <stp/>
        <stp>##V3_BDHV12</stp>
        <stp>CATM US 02/21/20 C22.5 Equity</stp>
        <stp>IVOL_ASK_x0002__x0003_EOD_OPTION_PRICE_ASK_x0002__x0003_EOD_OPTION_PRICE_BID_x0002__x0003_EOD_UNDERLYING_PRICE_ASK_x0002__x0003_EOD_UNDERLYING_PRICE_LAST</stp>
        <stp>9/27/2019</stp>
        <stp/>
        <stp>[Book1]Sheet1!R368C3</stp>
        <stp>Dir=H</stp>
        <stp>CDR=5D</stp>
        <stp>Days=A</stp>
        <stp>Fill=-</stp>
        <stp>FX=USD</stp>
        <stp>Dts=S</stp>
        <stp>cols=96;rows=6</stp>
        <tr r="C368" s="1"/>
      </tp>
      <tp>
        <v>43735</v>
        <stp/>
        <stp>##V3_BDHV12</stp>
        <stp>CIVB US 02/21/20 C12.5 Equity</stp>
        <stp>IVOL_ASK_x0002__x0003_EOD_OPTION_PRICE_ASK_x0002__x0003_EOD_OPTION_PRICE_BID_x0002__x0003_EOD_UNDERLYING_PRICE_ASK_x0002__x0003_EOD_UNDERLYING_PRICE_LAST</stp>
        <stp>9/27/2019</stp>
        <stp/>
        <stp>[Book1]Sheet1!R697C3</stp>
        <stp>Dir=H</stp>
        <stp>CDR=5D</stp>
        <stp>Days=A</stp>
        <stp>Fill=-</stp>
        <stp>FX=USD</stp>
        <stp>Dts=S</stp>
        <stp>cols=96;rows=6</stp>
        <tr r="C697" s="1"/>
      </tp>
      <tp>
        <v>43735</v>
        <stp/>
        <stp>##V3_BDHV12</stp>
        <stp>BOOM US 02/21/20 C22.5 Equity</stp>
        <stp>IVOL_ASK_x0002__x0003_EOD_OPTION_PRICE_ASK_x0002__x0003_EOD_OPTION_PRICE_BID_x0002__x0003_EOD_UNDERLYING_PRICE_ASK_x0002__x0003_EOD_UNDERLYING_PRICE_LAST</stp>
        <stp>9/27/2019</stp>
        <stp/>
        <stp>[Book1]Sheet1!R130C3</stp>
        <stp>Dir=H</stp>
        <stp>CDR=5D</stp>
        <stp>Days=A</stp>
        <stp>Fill=-</stp>
        <stp>FX=USD</stp>
        <stp>Dts=S</stp>
        <stp>cols=96;rows=6</stp>
        <tr r="C130" s="1"/>
      </tp>
      <tp t="s">
        <v>End of Day Underlying Price Ask</v>
        <stp/>
        <stp>##V3_BFIELDINFOV12</stp>
        <stp>[Book1]Sheet1!R57C1</stp>
        <stp>EOD_UNDERLYING_PRICE_ASK</stp>
        <tr r="A57" s="1"/>
      </tp>
      <tp t="s">
        <v>End of Day Underlying Price Ask</v>
        <stp/>
        <stp>##V3_BFIELDINFOV12</stp>
        <stp>[Book1]Sheet1!R50C1</stp>
        <stp>EOD_UNDERLYING_PRICE_ASK</stp>
        <tr r="A50" s="1"/>
      </tp>
      <tp t="s">
        <v>End of Day Underlying Price Ask</v>
        <stp/>
        <stp>##V3_BFIELDINFOV12</stp>
        <stp>[Book1]Sheet1!R43C1</stp>
        <stp>EOD_UNDERLYING_PRICE_ASK</stp>
        <tr r="A43" s="1"/>
      </tp>
      <tp t="s">
        <v>End of Day Underlying Price Ask</v>
        <stp/>
        <stp>##V3_BFIELDINFOV12</stp>
        <stp>[Book1]Sheet1!R71C1</stp>
        <stp>EOD_UNDERLYING_PRICE_ASK</stp>
        <tr r="A71" s="1"/>
      </tp>
      <tp t="s">
        <v>End of Day Underlying Price Ask</v>
        <stp/>
        <stp>##V3_BFIELDINFOV12</stp>
        <stp>[Book1]Sheet1!R78C1</stp>
        <stp>EOD_UNDERLYING_PRICE_ASK</stp>
        <tr r="A78" s="1"/>
      </tp>
      <tp t="s">
        <v>End of Day Underlying Price Ask</v>
        <stp/>
        <stp>##V3_BFIELDINFOV12</stp>
        <stp>[Book1]Sheet1!R64C1</stp>
        <stp>EOD_UNDERLYING_PRICE_ASK</stp>
        <tr r="A64" s="1"/>
      </tp>
      <tp t="s">
        <v>End of Day Underlying Price Ask</v>
        <stp/>
        <stp>##V3_BFIELDINFOV12</stp>
        <stp>[Book1]Sheet1!R15C1</stp>
        <stp>EOD_UNDERLYING_PRICE_ASK</stp>
        <tr r="A15" s="1"/>
      </tp>
      <tp t="s">
        <v>End of Day Underlying Price Ask</v>
        <stp/>
        <stp>##V3_BFIELDINFOV12</stp>
        <stp>[Book1]Sheet1!R36C1</stp>
        <stp>EOD_UNDERLYING_PRICE_ASK</stp>
        <tr r="A36" s="1"/>
      </tp>
      <tp t="s">
        <v>End of Day Underlying Price Ask</v>
        <stp/>
        <stp>##V3_BFIELDINFOV12</stp>
        <stp>[Book1]Sheet1!R22C1</stp>
        <stp>EOD_UNDERLYING_PRICE_ASK</stp>
        <tr r="A22" s="1"/>
      </tp>
      <tp t="s">
        <v>End of Day Underlying Price Ask</v>
        <stp/>
        <stp>##V3_BFIELDINFOV12</stp>
        <stp>[Book1]Sheet1!R29C1</stp>
        <stp>EOD_UNDERLYING_PRICE_ASK</stp>
        <tr r="A29" s="1"/>
      </tp>
      <tp t="s">
        <v>End of Day Underlying Price Ask</v>
        <stp/>
        <stp>##V3_BFIELDINFOV12</stp>
        <stp>[Book1]Sheet1!R92C1</stp>
        <stp>EOD_UNDERLYING_PRICE_ASK</stp>
        <tr r="A92" s="1"/>
      </tp>
      <tp t="s">
        <v>End of Day Underlying Price Ask</v>
        <stp/>
        <stp>##V3_BFIELDINFOV12</stp>
        <stp>[Book1]Sheet1!R99C1</stp>
        <stp>EOD_UNDERLYING_PRICE_ASK</stp>
        <tr r="A99" s="1"/>
      </tp>
      <tp t="s">
        <v>End of Day Underlying Price Ask</v>
        <stp/>
        <stp>##V3_BFIELDINFOV12</stp>
        <stp>[Book1]Sheet1!R85C1</stp>
        <stp>EOD_UNDERLYING_PRICE_ASK</stp>
        <tr r="A85" s="1"/>
      </tp>
      <tp>
        <v>43735</v>
        <stp/>
        <stp>##V3_BDHV12</stp>
        <stp>BMTC US 02/21/20 C22.5 Equity</stp>
        <stp>IVOL_ASK_x0002__x0003_EOD_OPTION_PRICE_ASK_x0002__x0003_EOD_OPTION_PRICE_BID_x0002__x0003_EOD_UNDERLYING_PRICE_ASK_x0002__x0003_EOD_UNDERLYING_PRICE_LAST</stp>
        <stp>9/27/2019</stp>
        <stp/>
        <stp>[Book1]Sheet1!R102C3</stp>
        <stp>Dir=H</stp>
        <stp>CDR=5D</stp>
        <stp>Days=A</stp>
        <stp>Fill=-</stp>
        <stp>FX=USD</stp>
        <stp>Dts=S</stp>
        <stp>cols=96;rows=6</stp>
        <tr r="C102" s="1"/>
      </tp>
      <tp>
        <v>43735</v>
        <stp/>
        <stp>##V3_BDHV12</stp>
        <stp>CARA US 02/21/20 C12.5 Equity</stp>
        <stp>IVOL_ASK_x0002__x0003_EOD_OPTION_PRICE_ASK_x0002__x0003_EOD_OPTION_PRICE_BID_x0002__x0003_EOD_UNDERLYING_PRICE_ASK_x0002__x0003_EOD_UNDERLYING_PRICE_LAST</stp>
        <stp>9/27/2019</stp>
        <stp/>
        <stp>[Book1]Sheet1!R326C3</stp>
        <stp>Dir=H</stp>
        <stp>CDR=5D</stp>
        <stp>Days=A</stp>
        <stp>Fill=-</stp>
        <stp>FX=USD</stp>
        <stp>Dts=S</stp>
        <stp>cols=96;rows=6</stp>
        <tr r="C326" s="1"/>
      </tp>
      <tp>
        <v>43735</v>
        <stp/>
        <stp>##V3_BDHV12</stp>
        <stp>CDNA US 02/21/20 C22.5 Equity</stp>
        <stp>IVOL_ASK_x0002__x0003_EOD_OPTION_PRICE_ASK_x0002__x0003_EOD_OPTION_PRICE_BID_x0002__x0003_EOD_UNDERLYING_PRICE_ASK_x0002__x0003_EOD_UNDERLYING_PRICE_LAST</stp>
        <stp>9/27/2019</stp>
        <stp/>
        <stp>[Book1]Sheet1!R508C3</stp>
        <stp>Dir=H</stp>
        <stp>CDR=5D</stp>
        <stp>Days=A</stp>
        <stp>Fill=-</stp>
        <stp>FX=USD</stp>
        <stp>Dts=S</stp>
        <stp>cols=96;rows=6</stp>
        <tr r="C508" s="1"/>
      </tp>
      <tp>
        <v>43735</v>
        <stp/>
        <stp>##V3_BDHV12</stp>
        <stp>CENTA US 02/21/20 C15 Equity</stp>
        <stp>IVOL_ASK_x0002__x0003_EOD_OPTION_PRICE_ASK_x0002__x0003_EOD_OPTION_PRICE_BID_x0002__x0003_EOD_UNDERLYING_PRICE_ASK_x0002__x0003_EOD_UNDERLYING_PRICE_LAST</stp>
        <stp>9/27/2019</stp>
        <stp/>
        <stp>[Book1]Sheet1!R564C3</stp>
        <stp>Dir=H</stp>
        <stp>CDR=5D</stp>
        <stp>Days=A</stp>
        <stp>Fill=-</stp>
        <stp>FX=USD</stp>
        <stp>Dts=S</stp>
        <stp>cols=96;rows=6</stp>
        <tr r="C564" s="1"/>
      </tp>
      <tp>
        <v>43735</v>
        <stp/>
        <stp>##V3_BDHV12</stp>
        <stp>CCNE US 02/21/20 C17.5 Equity</stp>
        <stp>IVOL_ASK_x0002__x0003_EOD_OPTION_PRICE_ASK_x0002__x0003_EOD_OPTION_PRICE_BID_x0002__x0003_EOD_UNDERLYING_PRICE_ASK_x0002__x0003_EOD_UNDERLYING_PRICE_LAST</stp>
        <stp>9/27/2019</stp>
        <stp/>
        <stp>[Book1]Sheet1!R452C3</stp>
        <stp>Dir=H</stp>
        <stp>CDR=5D</stp>
        <stp>Days=A</stp>
        <stp>Fill=-</stp>
        <stp>FX=USD</stp>
        <stp>Dts=S</stp>
        <stp>cols=96;rows=6</stp>
        <tr r="C452" s="1"/>
      </tp>
      <tp t="s">
        <v>End of Day Underlying Price Last</v>
        <stp/>
        <stp>##V3_BFIELDINFOV12</stp>
        <stp>[Book1]Sheet1!R282C1</stp>
        <stp>EOD_UNDERLYING_PRICE_LAST</stp>
        <tr r="A282" s="1"/>
      </tp>
      <tp t="s">
        <v>End of Day Underlying Price Last</v>
        <stp/>
        <stp>##V3_BFIELDINFOV12</stp>
        <stp>[Book1]Sheet1!R289C1</stp>
        <stp>EOD_UNDERLYING_PRICE_LAST</stp>
        <tr r="A289" s="1"/>
      </tp>
      <tp t="s">
        <v>End of Day Underlying Price Last</v>
        <stp/>
        <stp>##V3_BFIELDINFOV12</stp>
        <stp>[Book1]Sheet1!R296C1</stp>
        <stp>EOD_UNDERLYING_PRICE_LAST</stp>
        <tr r="A296" s="1"/>
      </tp>
      <tp t="s">
        <v>End of Day Underlying Price Last</v>
        <stp/>
        <stp>##V3_BFIELDINFOV12</stp>
        <stp>[Book1]Sheet1!R226C1</stp>
        <stp>EOD_UNDERLYING_PRICE_LAST</stp>
        <tr r="A226" s="1"/>
      </tp>
      <tp t="s">
        <v>End of Day Underlying Price Last</v>
        <stp/>
        <stp>##V3_BFIELDINFOV12</stp>
        <stp>[Book1]Sheet1!R233C1</stp>
        <stp>EOD_UNDERLYING_PRICE_LAST</stp>
        <tr r="A233" s="1"/>
      </tp>
      <tp t="s">
        <v>End of Day Underlying Price Last</v>
        <stp/>
        <stp>##V3_BFIELDINFOV12</stp>
        <stp>[Book1]Sheet1!R205C1</stp>
        <stp>EOD_UNDERLYING_PRICE_LAST</stp>
        <tr r="A205" s="1"/>
      </tp>
      <tp t="s">
        <v>End of Day Underlying Price Last</v>
        <stp/>
        <stp>##V3_BFIELDINFOV12</stp>
        <stp>[Book1]Sheet1!R212C1</stp>
        <stp>EOD_UNDERLYING_PRICE_LAST</stp>
        <tr r="A212" s="1"/>
      </tp>
      <tp t="s">
        <v>End of Day Underlying Price Last</v>
        <stp/>
        <stp>##V3_BFIELDINFOV12</stp>
        <stp>[Book1]Sheet1!R219C1</stp>
        <stp>EOD_UNDERLYING_PRICE_LAST</stp>
        <tr r="A219" s="1"/>
      </tp>
      <tp t="s">
        <v>End of Day Underlying Price Last</v>
        <stp/>
        <stp>##V3_BFIELDINFOV12</stp>
        <stp>[Book1]Sheet1!R261C1</stp>
        <stp>EOD_UNDERLYING_PRICE_LAST</stp>
        <tr r="A261" s="1"/>
      </tp>
      <tp t="s">
        <v>End of Day Underlying Price Last</v>
        <stp/>
        <stp>##V3_BFIELDINFOV12</stp>
        <stp>[Book1]Sheet1!R268C1</stp>
        <stp>EOD_UNDERLYING_PRICE_LAST</stp>
        <tr r="A268" s="1"/>
      </tp>
      <tp t="s">
        <v>End of Day Underlying Price Last</v>
        <stp/>
        <stp>##V3_BFIELDINFOV12</stp>
        <stp>[Book1]Sheet1!R275C1</stp>
        <stp>EOD_UNDERLYING_PRICE_LAST</stp>
        <tr r="A275" s="1"/>
      </tp>
      <tp t="s">
        <v>End of Day Underlying Price Last</v>
        <stp/>
        <stp>##V3_BFIELDINFOV12</stp>
        <stp>[Book1]Sheet1!R240C1</stp>
        <stp>EOD_UNDERLYING_PRICE_LAST</stp>
        <tr r="A240" s="1"/>
      </tp>
      <tp t="s">
        <v>End of Day Underlying Price Last</v>
        <stp/>
        <stp>##V3_BFIELDINFOV12</stp>
        <stp>[Book1]Sheet1!R247C1</stp>
        <stp>EOD_UNDERLYING_PRICE_LAST</stp>
        <tr r="A247" s="1"/>
      </tp>
      <tp t="s">
        <v>End of Day Underlying Price Last</v>
        <stp/>
        <stp>##V3_BFIELDINFOV12</stp>
        <stp>[Book1]Sheet1!R254C1</stp>
        <stp>EOD_UNDERLYING_PRICE_LAST</stp>
        <tr r="A254" s="1"/>
      </tp>
      <tp t="s">
        <v>End of Day Underlying Price Last</v>
        <stp/>
        <stp>##V3_BFIELDINFOV12</stp>
        <stp>[Book1]Sheet1!R380C1</stp>
        <stp>EOD_UNDERLYING_PRICE_LAST</stp>
        <tr r="A380" s="1"/>
      </tp>
      <tp t="s">
        <v>End of Day Underlying Price Last</v>
        <stp/>
        <stp>##V3_BFIELDINFOV12</stp>
        <stp>[Book1]Sheet1!R387C1</stp>
        <stp>EOD_UNDERLYING_PRICE_LAST</stp>
        <tr r="A387" s="1"/>
      </tp>
      <tp t="s">
        <v>End of Day Underlying Price Last</v>
        <stp/>
        <stp>##V3_BFIELDINFOV12</stp>
        <stp>[Book1]Sheet1!R394C1</stp>
        <stp>EOD_UNDERLYING_PRICE_LAST</stp>
        <tr r="A394" s="1"/>
      </tp>
      <tp t="s">
        <v>End of Day Underlying Price Last</v>
        <stp/>
        <stp>##V3_BFIELDINFOV12</stp>
        <stp>[Book1]Sheet1!R324C1</stp>
        <stp>EOD_UNDERLYING_PRICE_LAST</stp>
        <tr r="A324" s="1"/>
      </tp>
      <tp t="s">
        <v>End of Day Underlying Price Last</v>
        <stp/>
        <stp>##V3_BFIELDINFOV12</stp>
        <stp>[Book1]Sheet1!R331C1</stp>
        <stp>EOD_UNDERLYING_PRICE_LAST</stp>
        <tr r="A331" s="1"/>
      </tp>
      <tp t="s">
        <v>End of Day Underlying Price Last</v>
        <stp/>
        <stp>##V3_BFIELDINFOV12</stp>
        <stp>[Book1]Sheet1!R338C1</stp>
        <stp>EOD_UNDERLYING_PRICE_LAST</stp>
        <tr r="A338" s="1"/>
      </tp>
      <tp t="s">
        <v>End of Day Underlying Price Last</v>
        <stp/>
        <stp>##V3_BFIELDINFOV12</stp>
        <stp>[Book1]Sheet1!R303C1</stp>
        <stp>EOD_UNDERLYING_PRICE_LAST</stp>
        <tr r="A303" s="1"/>
      </tp>
      <tp t="s">
        <v>End of Day Underlying Price Last</v>
        <stp/>
        <stp>##V3_BFIELDINFOV12</stp>
        <stp>[Book1]Sheet1!R310C1</stp>
        <stp>EOD_UNDERLYING_PRICE_LAST</stp>
        <tr r="A310" s="1"/>
      </tp>
      <tp t="s">
        <v>End of Day Underlying Price Last</v>
        <stp/>
        <stp>##V3_BFIELDINFOV12</stp>
        <stp>[Book1]Sheet1!R317C1</stp>
        <stp>EOD_UNDERLYING_PRICE_LAST</stp>
        <tr r="A317" s="1"/>
      </tp>
      <tp t="s">
        <v>End of Day Underlying Price Last</v>
        <stp/>
        <stp>##V3_BFIELDINFOV12</stp>
        <stp>[Book1]Sheet1!R366C1</stp>
        <stp>EOD_UNDERLYING_PRICE_LAST</stp>
        <tr r="A366" s="1"/>
      </tp>
      <tp t="s">
        <v>End of Day Underlying Price Last</v>
        <stp/>
        <stp>##V3_BFIELDINFOV12</stp>
        <stp>[Book1]Sheet1!R373C1</stp>
        <stp>EOD_UNDERLYING_PRICE_LAST</stp>
        <tr r="A373" s="1"/>
      </tp>
      <tp t="s">
        <v>End of Day Underlying Price Last</v>
        <stp/>
        <stp>##V3_BFIELDINFOV12</stp>
        <stp>[Book1]Sheet1!R345C1</stp>
        <stp>EOD_UNDERLYING_PRICE_LAST</stp>
        <tr r="A345" s="1"/>
      </tp>
      <tp t="s">
        <v>End of Day Underlying Price Last</v>
        <stp/>
        <stp>##V3_BFIELDINFOV12</stp>
        <stp>[Book1]Sheet1!R352C1</stp>
        <stp>EOD_UNDERLYING_PRICE_LAST</stp>
        <tr r="A352" s="1"/>
      </tp>
      <tp t="s">
        <v>End of Day Underlying Price Last</v>
        <stp/>
        <stp>##V3_BFIELDINFOV12</stp>
        <stp>[Book1]Sheet1!R359C1</stp>
        <stp>EOD_UNDERLYING_PRICE_LAST</stp>
        <tr r="A359" s="1"/>
      </tp>
      <tp t="s">
        <v>End of Day Underlying Price Last</v>
        <stp/>
        <stp>##V3_BFIELDINFOV12</stp>
        <stp>[Book1]Sheet1!R184C1</stp>
        <stp>EOD_UNDERLYING_PRICE_LAST</stp>
        <tr r="A184" s="1"/>
      </tp>
      <tp t="s">
        <v>End of Day Underlying Price Last</v>
        <stp/>
        <stp>##V3_BFIELDINFOV12</stp>
        <stp>[Book1]Sheet1!R191C1</stp>
        <stp>EOD_UNDERLYING_PRICE_LAST</stp>
        <tr r="A191" s="1"/>
      </tp>
      <tp t="s">
        <v>End of Day Underlying Price Last</v>
        <stp/>
        <stp>##V3_BFIELDINFOV12</stp>
        <stp>[Book1]Sheet1!R198C1</stp>
        <stp>EOD_UNDERLYING_PRICE_LAST</stp>
        <tr r="A198" s="1"/>
      </tp>
      <tp t="s">
        <v>End of Day Underlying Price Last</v>
        <stp/>
        <stp>##V3_BFIELDINFOV12</stp>
        <stp>[Book1]Sheet1!R121C1</stp>
        <stp>EOD_UNDERLYING_PRICE_LAST</stp>
        <tr r="A121" s="1"/>
      </tp>
      <tp t="s">
        <v>End of Day Underlying Price Last</v>
        <stp/>
        <stp>##V3_BFIELDINFOV12</stp>
        <stp>[Book1]Sheet1!R128C1</stp>
        <stp>EOD_UNDERLYING_PRICE_LAST</stp>
        <tr r="A128" s="1"/>
      </tp>
      <tp t="s">
        <v>End of Day Underlying Price Last</v>
        <stp/>
        <stp>##V3_BFIELDINFOV12</stp>
        <stp>[Book1]Sheet1!R135C1</stp>
        <stp>EOD_UNDERLYING_PRICE_LAST</stp>
        <tr r="A135" s="1"/>
      </tp>
      <tp t="s">
        <v>End of Day Underlying Price Last</v>
        <stp/>
        <stp>##V3_BFIELDINFOV12</stp>
        <stp>[Book1]Sheet1!R100C1</stp>
        <stp>EOD_UNDERLYING_PRICE_LAST</stp>
        <tr r="A100" s="1"/>
      </tp>
      <tp t="s">
        <v>End of Day Underlying Price Last</v>
        <stp/>
        <stp>##V3_BFIELDINFOV12</stp>
        <stp>[Book1]Sheet1!R107C1</stp>
        <stp>EOD_UNDERLYING_PRICE_LAST</stp>
        <tr r="A107" s="1"/>
      </tp>
      <tp t="s">
        <v>End of Day Underlying Price Last</v>
        <stp/>
        <stp>##V3_BFIELDINFOV12</stp>
        <stp>[Book1]Sheet1!R114C1</stp>
        <stp>EOD_UNDERLYING_PRICE_LAST</stp>
        <tr r="A114" s="1"/>
      </tp>
      <tp t="s">
        <v>End of Day Underlying Price Last</v>
        <stp/>
        <stp>##V3_BFIELDINFOV12</stp>
        <stp>[Book1]Sheet1!R163C1</stp>
        <stp>EOD_UNDERLYING_PRICE_LAST</stp>
        <tr r="A163" s="1"/>
      </tp>
      <tp t="s">
        <v>End of Day Underlying Price Last</v>
        <stp/>
        <stp>##V3_BFIELDINFOV12</stp>
        <stp>[Book1]Sheet1!R170C1</stp>
        <stp>EOD_UNDERLYING_PRICE_LAST</stp>
        <tr r="A170" s="1"/>
      </tp>
      <tp t="s">
        <v>End of Day Underlying Price Last</v>
        <stp/>
        <stp>##V3_BFIELDINFOV12</stp>
        <stp>[Book1]Sheet1!R177C1</stp>
        <stp>EOD_UNDERLYING_PRICE_LAST</stp>
        <tr r="A177" s="1"/>
      </tp>
      <tp t="s">
        <v>End of Day Underlying Price Last</v>
        <stp/>
        <stp>##V3_BFIELDINFOV12</stp>
        <stp>[Book1]Sheet1!R142C1</stp>
        <stp>EOD_UNDERLYING_PRICE_LAST</stp>
        <tr r="A142" s="1"/>
      </tp>
      <tp t="s">
        <v>End of Day Underlying Price Last</v>
        <stp/>
        <stp>##V3_BFIELDINFOV12</stp>
        <stp>[Book1]Sheet1!R149C1</stp>
        <stp>EOD_UNDERLYING_PRICE_LAST</stp>
        <tr r="A149" s="1"/>
      </tp>
      <tp t="s">
        <v>End of Day Underlying Price Last</v>
        <stp/>
        <stp>##V3_BFIELDINFOV12</stp>
        <stp>[Book1]Sheet1!R156C1</stp>
        <stp>EOD_UNDERLYING_PRICE_LAST</stp>
        <tr r="A156" s="1"/>
      </tp>
      <tp t="s">
        <v>End of Day Underlying Price Last</v>
        <stp/>
        <stp>##V3_BFIELDINFOV12</stp>
        <stp>[Book1]Sheet1!R681C1</stp>
        <stp>EOD_UNDERLYING_PRICE_LAST</stp>
        <tr r="A681" s="1"/>
      </tp>
      <tp t="s">
        <v>End of Day Underlying Price Last</v>
        <stp/>
        <stp>##V3_BFIELDINFOV12</stp>
        <stp>[Book1]Sheet1!R688C1</stp>
        <stp>EOD_UNDERLYING_PRICE_LAST</stp>
        <tr r="A688" s="1"/>
      </tp>
      <tp t="s">
        <v>End of Day Underlying Price Last</v>
        <stp/>
        <stp>##V3_BFIELDINFOV12</stp>
        <stp>[Book1]Sheet1!R695C1</stp>
        <stp>EOD_UNDERLYING_PRICE_LAST</stp>
        <tr r="A695" s="1"/>
      </tp>
      <tp t="s">
        <v>End of Day Underlying Price Last</v>
        <stp/>
        <stp>##V3_BFIELDINFOV12</stp>
        <stp>[Book1]Sheet1!R625C1</stp>
        <stp>EOD_UNDERLYING_PRICE_LAST</stp>
        <tr r="A625" s="1"/>
      </tp>
      <tp t="s">
        <v>End of Day Underlying Price Last</v>
        <stp/>
        <stp>##V3_BFIELDINFOV12</stp>
        <stp>[Book1]Sheet1!R632C1</stp>
        <stp>EOD_UNDERLYING_PRICE_LAST</stp>
        <tr r="A632" s="1"/>
      </tp>
      <tp t="s">
        <v>End of Day Underlying Price Last</v>
        <stp/>
        <stp>##V3_BFIELDINFOV12</stp>
        <stp>[Book1]Sheet1!R639C1</stp>
        <stp>EOD_UNDERLYING_PRICE_LAST</stp>
        <tr r="A639" s="1"/>
      </tp>
      <tp t="s">
        <v>End of Day Underlying Price Last</v>
        <stp/>
        <stp>##V3_BFIELDINFOV12</stp>
        <stp>[Book1]Sheet1!R604C1</stp>
        <stp>EOD_UNDERLYING_PRICE_LAST</stp>
        <tr r="A604" s="1"/>
      </tp>
      <tp t="s">
        <v>End of Day Underlying Price Last</v>
        <stp/>
        <stp>##V3_BFIELDINFOV12</stp>
        <stp>[Book1]Sheet1!R611C1</stp>
        <stp>EOD_UNDERLYING_PRICE_LAST</stp>
        <tr r="A611" s="1"/>
      </tp>
      <tp t="s">
        <v>End of Day Underlying Price Last</v>
        <stp/>
        <stp>##V3_BFIELDINFOV12</stp>
        <stp>[Book1]Sheet1!R618C1</stp>
        <stp>EOD_UNDERLYING_PRICE_LAST</stp>
        <tr r="A618" s="1"/>
      </tp>
      <tp t="s">
        <v>End of Day Underlying Price Last</v>
        <stp/>
        <stp>##V3_BFIELDINFOV12</stp>
        <stp>[Book1]Sheet1!R660C1</stp>
        <stp>EOD_UNDERLYING_PRICE_LAST</stp>
        <tr r="A660" s="1"/>
      </tp>
      <tp t="s">
        <v>End of Day Underlying Price Last</v>
        <stp/>
        <stp>##V3_BFIELDINFOV12</stp>
        <stp>[Book1]Sheet1!R667C1</stp>
        <stp>EOD_UNDERLYING_PRICE_LAST</stp>
        <tr r="A667" s="1"/>
      </tp>
      <tp t="s">
        <v>End of Day Underlying Price Last</v>
        <stp/>
        <stp>##V3_BFIELDINFOV12</stp>
        <stp>[Book1]Sheet1!R674C1</stp>
        <stp>EOD_UNDERLYING_PRICE_LAST</stp>
        <tr r="A674" s="1"/>
      </tp>
      <tp t="s">
        <v>End of Day Underlying Price Last</v>
        <stp/>
        <stp>##V3_BFIELDINFOV12</stp>
        <stp>[Book1]Sheet1!R646C1</stp>
        <stp>EOD_UNDERLYING_PRICE_LAST</stp>
        <tr r="A646" s="1"/>
      </tp>
      <tp t="s">
        <v>End of Day Underlying Price Last</v>
        <stp/>
        <stp>##V3_BFIELDINFOV12</stp>
        <stp>[Book1]Sheet1!R653C1</stp>
        <stp>EOD_UNDERLYING_PRICE_LAST</stp>
        <tr r="A653" s="1"/>
      </tp>
      <tp t="s">
        <v>End of Day Underlying Price Last</v>
        <stp/>
        <stp>##V3_BFIELDINFOV12</stp>
        <stp>[Book1]Sheet1!R786C1</stp>
        <stp>EOD_UNDERLYING_PRICE_LAST</stp>
        <tr r="A786" s="1"/>
      </tp>
      <tp t="s">
        <v>End of Day Underlying Price Last</v>
        <stp/>
        <stp>##V3_BFIELDINFOV12</stp>
        <stp>[Book1]Sheet1!R793C1</stp>
        <stp>EOD_UNDERLYING_PRICE_LAST</stp>
        <tr r="A793" s="1"/>
      </tp>
      <tp t="s">
        <v>End of Day Underlying Price Last</v>
        <stp/>
        <stp>##V3_BFIELDINFOV12</stp>
        <stp>[Book1]Sheet1!R86C1</stp>
        <stp>EOD_UNDERLYING_PRICE_LAST</stp>
        <tr r="A86" s="1"/>
      </tp>
      <tp t="s">
        <v>End of Day Underlying Price Last</v>
        <stp/>
        <stp>##V3_BFIELDINFOV12</stp>
        <stp>[Book1]Sheet1!R93C1</stp>
        <stp>EOD_UNDERLYING_PRICE_LAST</stp>
        <tr r="A93" s="1"/>
      </tp>
      <tp t="s">
        <v>End of Day Underlying Price Last</v>
        <stp/>
        <stp>##V3_BFIELDINFOV12</stp>
        <stp>[Book1]Sheet1!R44C1</stp>
        <stp>EOD_UNDERLYING_PRICE_LAST</stp>
        <tr r="A44" s="1"/>
      </tp>
      <tp t="s">
        <v>End of Day Underlying Price Last</v>
        <stp/>
        <stp>##V3_BFIELDINFOV12</stp>
        <stp>[Book1]Sheet1!R723C1</stp>
        <stp>EOD_UNDERLYING_PRICE_LAST</stp>
        <tr r="A723" s="1"/>
      </tp>
      <tp t="s">
        <v>End of Day Underlying Price Last</v>
        <stp/>
        <stp>##V3_BFIELDINFOV12</stp>
        <stp>[Book1]Sheet1!R51C1</stp>
        <stp>EOD_UNDERLYING_PRICE_LAST</stp>
        <tr r="A51" s="1"/>
      </tp>
      <tp t="s">
        <v>End of Day Underlying Price Last</v>
        <stp/>
        <stp>##V3_BFIELDINFOV12</stp>
        <stp>[Book1]Sheet1!R58C1</stp>
        <stp>EOD_UNDERLYING_PRICE_LAST</stp>
        <tr r="A58" s="1"/>
      </tp>
      <tp t="s">
        <v>End of Day Underlying Price Last</v>
        <stp/>
        <stp>##V3_BFIELDINFOV12</stp>
        <stp>[Book1]Sheet1!R730C1</stp>
        <stp>EOD_UNDERLYING_PRICE_LAST</stp>
        <tr r="A730" s="1"/>
      </tp>
      <tp t="s">
        <v>End of Day Underlying Price Last</v>
        <stp/>
        <stp>##V3_BFIELDINFOV12</stp>
        <stp>[Book1]Sheet1!R737C1</stp>
        <stp>EOD_UNDERLYING_PRICE_LAST</stp>
        <tr r="A737" s="1"/>
      </tp>
      <tp t="s">
        <v>End of Day Underlying Price Last</v>
        <stp/>
        <stp>##V3_BFIELDINFOV12</stp>
        <stp>[Book1]Sheet1!R65C1</stp>
        <stp>EOD_UNDERLYING_PRICE_LAST</stp>
        <tr r="A65" s="1"/>
      </tp>
      <tp t="s">
        <v>End of Day Underlying Price Last</v>
        <stp/>
        <stp>##V3_BFIELDINFOV12</stp>
        <stp>[Book1]Sheet1!R702C1</stp>
        <stp>EOD_UNDERLYING_PRICE_LAST</stp>
        <tr r="A702" s="1"/>
      </tp>
      <tp t="s">
        <v>End of Day Underlying Price Last</v>
        <stp/>
        <stp>##V3_BFIELDINFOV12</stp>
        <stp>[Book1]Sheet1!R709C1</stp>
        <stp>EOD_UNDERLYING_PRICE_LAST</stp>
        <tr r="A709" s="1"/>
      </tp>
      <tp t="s">
        <v>End of Day Underlying Price Last</v>
        <stp/>
        <stp>##V3_BFIELDINFOV12</stp>
        <stp>[Book1]Sheet1!R72C1</stp>
        <stp>EOD_UNDERLYING_PRICE_LAST</stp>
        <tr r="A72" s="1"/>
      </tp>
      <tp t="s">
        <v>End of Day Underlying Price Last</v>
        <stp/>
        <stp>##V3_BFIELDINFOV12</stp>
        <stp>[Book1]Sheet1!R79C1</stp>
        <stp>EOD_UNDERLYING_PRICE_LAST</stp>
        <tr r="A79" s="1"/>
      </tp>
      <tp t="s">
        <v>End of Day Underlying Price Last</v>
        <stp/>
        <stp>##V3_BFIELDINFOV12</stp>
        <stp>[Book1]Sheet1!R716C1</stp>
        <stp>EOD_UNDERLYING_PRICE_LAST</stp>
        <tr r="A716" s="1"/>
      </tp>
      <tp t="s">
        <v>End of Day Underlying Price Last</v>
        <stp/>
        <stp>##V3_BFIELDINFOV12</stp>
        <stp>[Book1]Sheet1!R765C1</stp>
        <stp>EOD_UNDERLYING_PRICE_LAST</stp>
        <tr r="A765" s="1"/>
      </tp>
      <tp t="s">
        <v>End of Day Underlying Price Last</v>
        <stp/>
        <stp>##V3_BFIELDINFOV12</stp>
        <stp>[Book1]Sheet1!R16C1</stp>
        <stp>EOD_UNDERLYING_PRICE_LAST</stp>
        <tr r="A16" s="1"/>
      </tp>
      <tp t="s">
        <v>End of Day Underlying Price Last</v>
        <stp/>
        <stp>##V3_BFIELDINFOV12</stp>
        <stp>[Book1]Sheet1!R772C1</stp>
        <stp>EOD_UNDERLYING_PRICE_LAST</stp>
        <tr r="A772" s="1"/>
      </tp>
      <tp t="s">
        <v>End of Day Underlying Price Last</v>
        <stp/>
        <stp>##V3_BFIELDINFOV12</stp>
        <stp>[Book1]Sheet1!R779C1</stp>
        <stp>EOD_UNDERLYING_PRICE_LAST</stp>
        <tr r="A779" s="1"/>
      </tp>
      <tp t="s">
        <v>End of Day Underlying Price Last</v>
        <stp/>
        <stp>##V3_BFIELDINFOV12</stp>
        <stp>[Book1]Sheet1!R23C1</stp>
        <stp>EOD_UNDERLYING_PRICE_LAST</stp>
        <tr r="A23" s="1"/>
      </tp>
      <tp t="s">
        <v>End of Day Underlying Price Last</v>
        <stp/>
        <stp>##V3_BFIELDINFOV12</stp>
        <stp>[Book1]Sheet1!R744C1</stp>
        <stp>EOD_UNDERLYING_PRICE_LAST</stp>
        <tr r="A744" s="1"/>
      </tp>
      <tp t="s">
        <v>End of Day Underlying Price Last</v>
        <stp/>
        <stp>##V3_BFIELDINFOV12</stp>
        <stp>[Book1]Sheet1!R30C1</stp>
        <stp>EOD_UNDERLYING_PRICE_LAST</stp>
        <tr r="A30" s="1"/>
      </tp>
      <tp t="s">
        <v>End of Day Underlying Price Last</v>
        <stp/>
        <stp>##V3_BFIELDINFOV12</stp>
        <stp>[Book1]Sheet1!R37C1</stp>
        <stp>EOD_UNDERLYING_PRICE_LAST</stp>
        <tr r="A37" s="1"/>
      </tp>
      <tp t="s">
        <v>End of Day Underlying Price Last</v>
        <stp/>
        <stp>##V3_BFIELDINFOV12</stp>
        <stp>[Book1]Sheet1!R751C1</stp>
        <stp>EOD_UNDERLYING_PRICE_LAST</stp>
        <tr r="A751" s="1"/>
      </tp>
      <tp t="s">
        <v>End of Day Underlying Price Last</v>
        <stp/>
        <stp>##V3_BFIELDINFOV12</stp>
        <stp>[Book1]Sheet1!R758C1</stp>
        <stp>EOD_UNDERLYING_PRICE_LAST</stp>
        <tr r="A758" s="1"/>
      </tp>
      <tp t="s">
        <v>End of Day Underlying Price Last</v>
        <stp/>
        <stp>##V3_BFIELDINFOV12</stp>
        <stp>[Book1]Sheet1!R485C1</stp>
        <stp>EOD_UNDERLYING_PRICE_LAST</stp>
        <tr r="A485" s="1"/>
      </tp>
      <tp t="s">
        <v>End of Day Underlying Price Last</v>
        <stp/>
        <stp>##V3_BFIELDINFOV12</stp>
        <stp>[Book1]Sheet1!R492C1</stp>
        <stp>EOD_UNDERLYING_PRICE_LAST</stp>
        <tr r="A492" s="1"/>
      </tp>
      <tp t="s">
        <v>End of Day Underlying Price Last</v>
        <stp/>
        <stp>##V3_BFIELDINFOV12</stp>
        <stp>[Book1]Sheet1!R499C1</stp>
        <stp>EOD_UNDERLYING_PRICE_LAST</stp>
        <tr r="A499" s="1"/>
      </tp>
      <tp t="s">
        <v>End of Day Underlying Price Last</v>
        <stp/>
        <stp>##V3_BFIELDINFOV12</stp>
        <stp>[Book1]Sheet1!R422C1</stp>
        <stp>EOD_UNDERLYING_PRICE_LAST</stp>
        <tr r="A422" s="1"/>
      </tp>
      <tp t="s">
        <v>End of Day Underlying Price Last</v>
        <stp/>
        <stp>##V3_BFIELDINFOV12</stp>
        <stp>[Book1]Sheet1!R429C1</stp>
        <stp>EOD_UNDERLYING_PRICE_LAST</stp>
        <tr r="A429" s="1"/>
      </tp>
      <tp t="s">
        <v>End of Day Underlying Price Last</v>
        <stp/>
        <stp>##V3_BFIELDINFOV12</stp>
        <stp>[Book1]Sheet1!R436C1</stp>
        <stp>EOD_UNDERLYING_PRICE_LAST</stp>
        <tr r="A436" s="1"/>
      </tp>
      <tp t="s">
        <v>End of Day Underlying Price Last</v>
        <stp/>
        <stp>##V3_BFIELDINFOV12</stp>
        <stp>[Book1]Sheet1!R401C1</stp>
        <stp>EOD_UNDERLYING_PRICE_LAST</stp>
        <tr r="A401" s="1"/>
      </tp>
      <tp t="s">
        <v>End of Day Underlying Price Last</v>
        <stp/>
        <stp>##V3_BFIELDINFOV12</stp>
        <stp>[Book1]Sheet1!R408C1</stp>
        <stp>EOD_UNDERLYING_PRICE_LAST</stp>
        <tr r="A408" s="1"/>
      </tp>
      <tp t="s">
        <v>End of Day Underlying Price Last</v>
        <stp/>
        <stp>##V3_BFIELDINFOV12</stp>
        <stp>[Book1]Sheet1!R415C1</stp>
        <stp>EOD_UNDERLYING_PRICE_LAST</stp>
        <tr r="A415" s="1"/>
      </tp>
      <tp t="s">
        <v>End of Day Underlying Price Last</v>
        <stp/>
        <stp>##V3_BFIELDINFOV12</stp>
        <stp>[Book1]Sheet1!R464C1</stp>
        <stp>EOD_UNDERLYING_PRICE_LAST</stp>
        <tr r="A464" s="1"/>
      </tp>
      <tp t="s">
        <v>End of Day Underlying Price Last</v>
        <stp/>
        <stp>##V3_BFIELDINFOV12</stp>
        <stp>[Book1]Sheet1!R471C1</stp>
        <stp>EOD_UNDERLYING_PRICE_LAST</stp>
        <tr r="A471" s="1"/>
      </tp>
      <tp t="s">
        <v>End of Day Underlying Price Last</v>
        <stp/>
        <stp>##V3_BFIELDINFOV12</stp>
        <stp>[Book1]Sheet1!R478C1</stp>
        <stp>EOD_UNDERLYING_PRICE_LAST</stp>
        <tr r="A478" s="1"/>
      </tp>
      <tp t="s">
        <v>End of Day Underlying Price Last</v>
        <stp/>
        <stp>##V3_BFIELDINFOV12</stp>
        <stp>[Book1]Sheet1!R443C1</stp>
        <stp>EOD_UNDERLYING_PRICE_LAST</stp>
        <tr r="A443" s="1"/>
      </tp>
      <tp t="s">
        <v>End of Day Underlying Price Last</v>
        <stp/>
        <stp>##V3_BFIELDINFOV12</stp>
        <stp>[Book1]Sheet1!R450C1</stp>
        <stp>EOD_UNDERLYING_PRICE_LAST</stp>
        <tr r="A450" s="1"/>
      </tp>
      <tp t="s">
        <v>End of Day Underlying Price Last</v>
        <stp/>
        <stp>##V3_BFIELDINFOV12</stp>
        <stp>[Book1]Sheet1!R457C1</stp>
        <stp>EOD_UNDERLYING_PRICE_LAST</stp>
        <tr r="A457" s="1"/>
      </tp>
      <tp t="s">
        <v>End of Day Underlying Price Last</v>
        <stp/>
        <stp>##V3_BFIELDINFOV12</stp>
        <stp>[Book1]Sheet1!R583C1</stp>
        <stp>EOD_UNDERLYING_PRICE_LAST</stp>
        <tr r="A583" s="1"/>
      </tp>
      <tp t="s">
        <v>End of Day Underlying Price Last</v>
        <stp/>
        <stp>##V3_BFIELDINFOV12</stp>
        <stp>[Book1]Sheet1!R590C1</stp>
        <stp>EOD_UNDERLYING_PRICE_LAST</stp>
        <tr r="A590" s="1"/>
      </tp>
      <tp t="s">
        <v>End of Day Underlying Price Last</v>
        <stp/>
        <stp>##V3_BFIELDINFOV12</stp>
        <stp>[Book1]Sheet1!R597C1</stp>
        <stp>EOD_UNDERLYING_PRICE_LAST</stp>
        <tr r="A597" s="1"/>
      </tp>
      <tp t="s">
        <v>End of Day Underlying Price Last</v>
        <stp/>
        <stp>##V3_BFIELDINFOV12</stp>
        <stp>[Book1]Sheet1!R520C1</stp>
        <stp>EOD_UNDERLYING_PRICE_LAST</stp>
        <tr r="A520" s="1"/>
      </tp>
      <tp t="s">
        <v>End of Day Underlying Price Last</v>
        <stp/>
        <stp>##V3_BFIELDINFOV12</stp>
        <stp>[Book1]Sheet1!R527C1</stp>
        <stp>EOD_UNDERLYING_PRICE_LAST</stp>
        <tr r="A527" s="1"/>
      </tp>
      <tp t="s">
        <v>End of Day Underlying Price Last</v>
        <stp/>
        <stp>##V3_BFIELDINFOV12</stp>
        <stp>[Book1]Sheet1!R534C1</stp>
        <stp>EOD_UNDERLYING_PRICE_LAST</stp>
        <tr r="A534" s="1"/>
      </tp>
      <tp t="s">
        <v>End of Day Underlying Price Last</v>
        <stp/>
        <stp>##V3_BFIELDINFOV12</stp>
        <stp>[Book1]Sheet1!R506C1</stp>
        <stp>EOD_UNDERLYING_PRICE_LAST</stp>
        <tr r="A506" s="1"/>
      </tp>
      <tp t="s">
        <v>End of Day Underlying Price Last</v>
        <stp/>
        <stp>##V3_BFIELDINFOV12</stp>
        <stp>[Book1]Sheet1!R513C1</stp>
        <stp>EOD_UNDERLYING_PRICE_LAST</stp>
        <tr r="A513" s="1"/>
      </tp>
      <tp t="s">
        <v>End of Day Underlying Price Last</v>
        <stp/>
        <stp>##V3_BFIELDINFOV12</stp>
        <stp>[Book1]Sheet1!R562C1</stp>
        <stp>EOD_UNDERLYING_PRICE_LAST</stp>
        <tr r="A562" s="1"/>
      </tp>
      <tp t="s">
        <v>End of Day Underlying Price Last</v>
        <stp/>
        <stp>##V3_BFIELDINFOV12</stp>
        <stp>[Book1]Sheet1!R569C1</stp>
        <stp>EOD_UNDERLYING_PRICE_LAST</stp>
        <tr r="A569" s="1"/>
      </tp>
      <tp t="s">
        <v>End of Day Underlying Price Last</v>
        <stp/>
        <stp>##V3_BFIELDINFOV12</stp>
        <stp>[Book1]Sheet1!R576C1</stp>
        <stp>EOD_UNDERLYING_PRICE_LAST</stp>
        <tr r="A576" s="1"/>
      </tp>
      <tp t="s">
        <v>End of Day Underlying Price Last</v>
        <stp/>
        <stp>##V3_BFIELDINFOV12</stp>
        <stp>[Book1]Sheet1!R541C1</stp>
        <stp>EOD_UNDERLYING_PRICE_LAST</stp>
        <tr r="A541" s="1"/>
      </tp>
      <tp t="s">
        <v>End of Day Underlying Price Last</v>
        <stp/>
        <stp>##V3_BFIELDINFOV12</stp>
        <stp>[Book1]Sheet1!R548C1</stp>
        <stp>EOD_UNDERLYING_PRICE_LAST</stp>
        <tr r="A548" s="1"/>
      </tp>
      <tp t="s">
        <v>End of Day Underlying Price Last</v>
        <stp/>
        <stp>##V3_BFIELDINFOV12</stp>
        <stp>[Book1]Sheet1!R555C1</stp>
        <stp>EOD_UNDERLYING_PRICE_LAST</stp>
        <tr r="A555" s="1"/>
      </tp>
      <tp t="s">
        <v>End of Day Underlying Price Last</v>
        <stp/>
        <stp>##V3_BFIELDINFOV12</stp>
        <stp>[Book1]Sheet1!R800C1</stp>
        <stp>EOD_UNDERLYING_PRICE_LAST</stp>
        <tr r="A800" s="1"/>
      </tp>
      <tp>
        <v>43735</v>
        <stp/>
        <stp>##V3_BDHV12</stp>
        <stp>BLX US 02/21/20 C12.5 Equity</stp>
        <stp>IVOL_ASK_x0002__x0003_EOD_OPTION_PRICE_ASK_x0002__x0003_EOD_OPTION_PRICE_BID_x0002__x0003_EOD_UNDERLYING_PRICE_ASK_x0002__x0003_EOD_UNDERLYING_PRICE_LAST</stp>
        <stp>9/27/2019</stp>
        <stp/>
        <stp>[Book1]Sheet1!R81C3</stp>
        <stp>Dir=H</stp>
        <stp>CDR=5D</stp>
        <stp>Days=A</stp>
        <stp>Fill=-</stp>
        <stp>FX=USD</stp>
        <stp>Dts=S</stp>
        <stp>cols=96;rows=6</stp>
        <tr r="C81" s="1"/>
      </tp>
      <tp>
        <v>43735</v>
        <stp/>
        <stp>##V3_BDHV12</stp>
        <stp>CDR US 02/21/20 C2.5 Equity</stp>
        <stp>IVOL_ASK_x0002__x0003_EOD_OPTION_PRICE_ASK_x0002__x0003_EOD_OPTION_PRICE_BID_x0002__x0003_EOD_UNDERLYING_PRICE_ASK_x0002__x0003_EOD_UNDERLYING_PRICE_LAST</stp>
        <stp>9/27/2019</stp>
        <stp/>
        <stp>[Book1]Sheet1!R515C3</stp>
        <stp>Dir=H</stp>
        <stp>CDR=5D</stp>
        <stp>Days=A</stp>
        <stp>Fill=-</stp>
        <stp>FX=USD</stp>
        <stp>Dts=S</stp>
        <stp>cols=96;rows=6</stp>
        <tr r="C515" s="1"/>
      </tp>
      <tp t="s">
        <v>End of Day Option Price Ask</v>
        <stp/>
        <stp>##V3_BFIELDINFOV12</stp>
        <stp>[Book1]Sheet1!R6C1</stp>
        <stp>EOD_OPTION_PRICE_ASK</stp>
        <tr r="A6" s="1"/>
      </tp>
      <tp t="s">
        <v>End of Day Option Price Bid</v>
        <stp/>
        <stp>##V3_BFIELDINFOV12</stp>
        <stp>[Book1]Sheet1!R7C1</stp>
        <stp>EOD_OPTION_PRICE_BID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00"/>
  <sheetViews>
    <sheetView tabSelected="1" workbookViewId="0">
      <selection activeCell="A753" sqref="A753"/>
    </sheetView>
  </sheetViews>
  <sheetFormatPr defaultRowHeight="15" x14ac:dyDescent="0.25"/>
  <cols>
    <col min="2" max="2" width="28.7109375" bestFit="1" customWidth="1"/>
    <col min="3" max="3" width="9.7109375" bestFit="1" customWidth="1"/>
  </cols>
  <sheetData>
    <row r="1" spans="1:98" x14ac:dyDescent="0.25">
      <c r="A1" t="s">
        <v>0</v>
      </c>
      <c r="B1" s="1">
        <v>43735</v>
      </c>
    </row>
    <row r="2" spans="1:98" x14ac:dyDescent="0.25">
      <c r="A2" t="s">
        <v>1</v>
      </c>
    </row>
    <row r="4" spans="1:98" x14ac:dyDescent="0.25">
      <c r="A4" t="s">
        <v>2</v>
      </c>
      <c r="B4" t="s">
        <v>3</v>
      </c>
      <c r="C4" s="1">
        <f>_xll.BDH($A$4,$B$5:$B$9,$B$1,$B$2,"Dir=H","CDR=5D","Days=A","Fill=-","FX=USD","Dts=S","cols=96;rows=6")</f>
        <v>43735</v>
      </c>
      <c r="D4" s="1">
        <v>43738</v>
      </c>
      <c r="E4" s="1">
        <v>43739</v>
      </c>
      <c r="F4" s="1">
        <v>43740</v>
      </c>
      <c r="G4" s="1">
        <v>43741</v>
      </c>
      <c r="H4" s="1">
        <v>43742</v>
      </c>
      <c r="I4" s="1">
        <v>43745</v>
      </c>
      <c r="J4" s="1">
        <v>43746</v>
      </c>
      <c r="K4" s="1">
        <v>43747</v>
      </c>
      <c r="L4" s="1">
        <v>43748</v>
      </c>
      <c r="M4" s="1">
        <v>43749</v>
      </c>
      <c r="N4" s="1">
        <v>43752</v>
      </c>
      <c r="O4" s="1">
        <v>43753</v>
      </c>
      <c r="P4" s="1">
        <v>43754</v>
      </c>
      <c r="Q4" s="1">
        <v>43755</v>
      </c>
      <c r="R4" s="1">
        <v>43756</v>
      </c>
      <c r="S4" s="1">
        <v>43759</v>
      </c>
      <c r="T4" s="1">
        <v>43760</v>
      </c>
      <c r="U4" s="1">
        <v>43761</v>
      </c>
      <c r="V4" s="1">
        <v>43762</v>
      </c>
      <c r="W4" s="1">
        <v>43763</v>
      </c>
      <c r="X4" s="1">
        <v>43766</v>
      </c>
      <c r="Y4" s="1">
        <v>43767</v>
      </c>
      <c r="Z4" s="1">
        <v>43768</v>
      </c>
      <c r="AA4" s="1">
        <v>43769</v>
      </c>
      <c r="AB4" s="1">
        <v>43770</v>
      </c>
      <c r="AC4" s="1">
        <v>43773</v>
      </c>
      <c r="AD4" s="1">
        <v>43774</v>
      </c>
      <c r="AE4" s="1">
        <v>43775</v>
      </c>
      <c r="AF4" s="1">
        <v>43776</v>
      </c>
      <c r="AG4" s="1">
        <v>43777</v>
      </c>
      <c r="AH4" s="1">
        <v>43780</v>
      </c>
      <c r="AI4" s="1">
        <v>43781</v>
      </c>
      <c r="AJ4" s="1">
        <v>43782</v>
      </c>
      <c r="AK4" s="1">
        <v>43783</v>
      </c>
      <c r="AL4" s="1">
        <v>43784</v>
      </c>
      <c r="AM4" s="1">
        <v>43787</v>
      </c>
      <c r="AN4" s="1">
        <v>43788</v>
      </c>
      <c r="AO4" s="1">
        <v>43789</v>
      </c>
      <c r="AP4" s="1">
        <v>43790</v>
      </c>
      <c r="AQ4" s="1">
        <v>43791</v>
      </c>
      <c r="AR4" s="1">
        <v>43794</v>
      </c>
      <c r="AS4" s="1">
        <v>43795</v>
      </c>
      <c r="AT4" s="1">
        <v>43796</v>
      </c>
      <c r="AU4" s="1">
        <v>43797</v>
      </c>
      <c r="AV4" s="1">
        <v>43798</v>
      </c>
      <c r="AW4" s="1">
        <v>43801</v>
      </c>
      <c r="AX4" s="1">
        <v>43802</v>
      </c>
      <c r="AY4" s="1">
        <v>43803</v>
      </c>
      <c r="AZ4" s="1">
        <v>43804</v>
      </c>
      <c r="BA4" s="1">
        <v>43805</v>
      </c>
      <c r="BB4" s="1">
        <v>43808</v>
      </c>
      <c r="BC4" s="1">
        <v>43809</v>
      </c>
      <c r="BD4" s="1">
        <v>43810</v>
      </c>
      <c r="BE4" s="1">
        <v>43811</v>
      </c>
      <c r="BF4" s="1">
        <v>43812</v>
      </c>
      <c r="BG4" s="1">
        <v>43815</v>
      </c>
      <c r="BH4" s="1">
        <v>43816</v>
      </c>
      <c r="BI4" s="1">
        <v>43817</v>
      </c>
      <c r="BJ4" s="1">
        <v>43818</v>
      </c>
      <c r="BK4" s="1">
        <v>43819</v>
      </c>
      <c r="BL4" s="1">
        <v>43822</v>
      </c>
      <c r="BM4" s="1">
        <v>43823</v>
      </c>
      <c r="BN4" s="1">
        <v>43824</v>
      </c>
      <c r="BO4" s="1">
        <v>43825</v>
      </c>
      <c r="BP4" s="1">
        <v>43826</v>
      </c>
      <c r="BQ4" s="1">
        <v>43829</v>
      </c>
      <c r="BR4" s="1">
        <v>43830</v>
      </c>
      <c r="BS4" s="1">
        <v>43831</v>
      </c>
      <c r="BT4" s="1">
        <v>43832</v>
      </c>
      <c r="BU4" s="1">
        <v>43833</v>
      </c>
      <c r="BV4" s="1">
        <v>43836</v>
      </c>
      <c r="BW4" s="1">
        <v>43837</v>
      </c>
      <c r="BX4" s="1">
        <v>43838</v>
      </c>
      <c r="BY4" s="1">
        <v>43839</v>
      </c>
      <c r="BZ4" s="1">
        <v>43840</v>
      </c>
      <c r="CA4" s="1">
        <v>43843</v>
      </c>
      <c r="CB4" s="1">
        <v>43844</v>
      </c>
      <c r="CC4" s="1">
        <v>43845</v>
      </c>
      <c r="CD4" s="1">
        <v>43846</v>
      </c>
      <c r="CE4" s="1">
        <v>43847</v>
      </c>
      <c r="CF4" s="1">
        <v>43850</v>
      </c>
      <c r="CG4" s="1">
        <v>43851</v>
      </c>
      <c r="CH4" s="1">
        <v>43852</v>
      </c>
      <c r="CI4" s="1">
        <v>43853</v>
      </c>
      <c r="CJ4" s="1">
        <v>43854</v>
      </c>
      <c r="CK4" s="1">
        <v>43857</v>
      </c>
      <c r="CL4" s="1">
        <v>43858</v>
      </c>
      <c r="CM4" s="1">
        <v>43859</v>
      </c>
      <c r="CN4" s="1">
        <v>43860</v>
      </c>
      <c r="CO4" s="1">
        <v>43861</v>
      </c>
      <c r="CP4" s="1">
        <v>43864</v>
      </c>
      <c r="CQ4" s="1">
        <v>43865</v>
      </c>
      <c r="CR4" s="1">
        <v>43866</v>
      </c>
      <c r="CS4" s="1">
        <v>43867</v>
      </c>
      <c r="CT4" s="1">
        <v>43868</v>
      </c>
    </row>
    <row r="5" spans="1:98" x14ac:dyDescent="0.25">
      <c r="A5" t="str">
        <f>_xll.BFieldInfo($B$5)</f>
        <v>Implied Volatility Using Ask Price</v>
      </c>
      <c r="B5" t="s">
        <v>4</v>
      </c>
      <c r="C5" t="s">
        <v>122</v>
      </c>
      <c r="D5" t="s">
        <v>122</v>
      </c>
      <c r="E5" t="s">
        <v>122</v>
      </c>
      <c r="F5" t="s">
        <v>122</v>
      </c>
      <c r="G5" t="s">
        <v>122</v>
      </c>
      <c r="H5" t="s">
        <v>122</v>
      </c>
      <c r="I5" t="s">
        <v>122</v>
      </c>
      <c r="J5" t="s">
        <v>122</v>
      </c>
      <c r="K5" t="s">
        <v>122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R5" t="s">
        <v>122</v>
      </c>
      <c r="S5" t="s">
        <v>122</v>
      </c>
      <c r="T5" t="s">
        <v>122</v>
      </c>
      <c r="U5" t="s">
        <v>122</v>
      </c>
      <c r="V5" t="s">
        <v>122</v>
      </c>
      <c r="W5" t="s">
        <v>122</v>
      </c>
      <c r="X5" t="s">
        <v>122</v>
      </c>
      <c r="Y5" t="s">
        <v>122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  <c r="BJ5" t="s">
        <v>122</v>
      </c>
      <c r="BK5" t="s">
        <v>122</v>
      </c>
      <c r="BL5">
        <v>193.91900000000001</v>
      </c>
      <c r="BM5">
        <v>177.227</v>
      </c>
      <c r="BN5" t="s">
        <v>122</v>
      </c>
      <c r="BO5">
        <v>178.815</v>
      </c>
      <c r="BP5">
        <v>187.07300000000001</v>
      </c>
      <c r="BQ5">
        <v>193.679</v>
      </c>
      <c r="BR5">
        <v>195.02500000000001</v>
      </c>
      <c r="BS5" t="s">
        <v>122</v>
      </c>
      <c r="BT5">
        <v>203.363</v>
      </c>
      <c r="BU5">
        <v>195.85599999999999</v>
      </c>
      <c r="BV5">
        <v>191.91800000000001</v>
      </c>
      <c r="BW5">
        <v>200.64500000000001</v>
      </c>
      <c r="BX5">
        <v>207.679</v>
      </c>
      <c r="BY5">
        <v>209.499</v>
      </c>
      <c r="BZ5">
        <v>206.71600000000001</v>
      </c>
      <c r="CA5">
        <v>223.73699999999999</v>
      </c>
      <c r="CB5">
        <v>225.64599999999999</v>
      </c>
      <c r="CC5">
        <v>221.28</v>
      </c>
      <c r="CD5">
        <v>229.25299999999999</v>
      </c>
      <c r="CE5">
        <v>226.39</v>
      </c>
      <c r="CF5" t="s">
        <v>122</v>
      </c>
      <c r="CG5">
        <v>261.80599999999998</v>
      </c>
      <c r="CH5">
        <v>254.387</v>
      </c>
      <c r="CI5">
        <v>254.15</v>
      </c>
      <c r="CJ5">
        <v>257.47199999999998</v>
      </c>
      <c r="CK5">
        <v>272.02199999999999</v>
      </c>
      <c r="CL5">
        <v>277.58300000000003</v>
      </c>
      <c r="CM5">
        <v>261.24099999999999</v>
      </c>
      <c r="CN5">
        <v>278.10899999999998</v>
      </c>
      <c r="CO5">
        <v>261.07900000000001</v>
      </c>
      <c r="CP5">
        <v>284.14600000000002</v>
      </c>
      <c r="CQ5">
        <v>306.13</v>
      </c>
      <c r="CR5">
        <v>171.06700000000001</v>
      </c>
      <c r="CS5">
        <v>320.86799999999999</v>
      </c>
      <c r="CT5">
        <v>335.09800000000001</v>
      </c>
    </row>
    <row r="6" spans="1:98" x14ac:dyDescent="0.25">
      <c r="A6" t="str">
        <f>_xll.BFieldInfo($B$6)</f>
        <v>End of Day Option Price Ask</v>
      </c>
      <c r="B6" t="s">
        <v>5</v>
      </c>
      <c r="C6" t="s">
        <v>122</v>
      </c>
      <c r="D6" t="s">
        <v>122</v>
      </c>
      <c r="E6" t="s">
        <v>122</v>
      </c>
      <c r="F6" t="s">
        <v>122</v>
      </c>
      <c r="G6" t="s">
        <v>122</v>
      </c>
      <c r="H6" t="s">
        <v>122</v>
      </c>
      <c r="I6" t="s">
        <v>122</v>
      </c>
      <c r="J6" t="s">
        <v>122</v>
      </c>
      <c r="K6" t="s">
        <v>122</v>
      </c>
      <c r="L6" t="s">
        <v>122</v>
      </c>
      <c r="M6" t="s">
        <v>122</v>
      </c>
      <c r="N6" t="s">
        <v>122</v>
      </c>
      <c r="O6" t="s">
        <v>122</v>
      </c>
      <c r="P6" t="s">
        <v>122</v>
      </c>
      <c r="Q6" t="s">
        <v>122</v>
      </c>
      <c r="R6" t="s">
        <v>122</v>
      </c>
      <c r="S6" t="s">
        <v>122</v>
      </c>
      <c r="T6" t="s">
        <v>122</v>
      </c>
      <c r="U6" t="s">
        <v>122</v>
      </c>
      <c r="V6" t="s">
        <v>122</v>
      </c>
      <c r="W6" t="s">
        <v>122</v>
      </c>
      <c r="X6" t="s">
        <v>122</v>
      </c>
      <c r="Y6" t="s">
        <v>122</v>
      </c>
      <c r="Z6" t="s">
        <v>122</v>
      </c>
      <c r="AA6" t="s">
        <v>122</v>
      </c>
      <c r="AB6" t="s">
        <v>122</v>
      </c>
      <c r="AC6" t="s">
        <v>122</v>
      </c>
      <c r="AD6" t="s">
        <v>122</v>
      </c>
      <c r="AE6" t="s">
        <v>122</v>
      </c>
      <c r="AF6" t="s">
        <v>122</v>
      </c>
      <c r="AG6" t="s">
        <v>122</v>
      </c>
      <c r="AH6" t="s">
        <v>122</v>
      </c>
      <c r="AI6" t="s">
        <v>122</v>
      </c>
      <c r="AJ6" t="s">
        <v>122</v>
      </c>
      <c r="AK6" t="s">
        <v>122</v>
      </c>
      <c r="AL6" t="s">
        <v>122</v>
      </c>
      <c r="AM6" t="s">
        <v>122</v>
      </c>
      <c r="AN6" t="s">
        <v>122</v>
      </c>
      <c r="AO6" t="s">
        <v>122</v>
      </c>
      <c r="AP6" t="s">
        <v>122</v>
      </c>
      <c r="AQ6" t="s">
        <v>122</v>
      </c>
      <c r="AR6" t="s">
        <v>122</v>
      </c>
      <c r="AS6" t="s">
        <v>122</v>
      </c>
      <c r="AT6" t="s">
        <v>122</v>
      </c>
      <c r="AU6" t="s">
        <v>122</v>
      </c>
      <c r="AV6" t="s">
        <v>122</v>
      </c>
      <c r="AW6" t="s">
        <v>122</v>
      </c>
      <c r="AX6" t="s">
        <v>122</v>
      </c>
      <c r="AY6" t="s">
        <v>122</v>
      </c>
      <c r="AZ6" t="s">
        <v>122</v>
      </c>
      <c r="BA6" t="s">
        <v>122</v>
      </c>
      <c r="BB6" t="s">
        <v>122</v>
      </c>
      <c r="BC6" t="s">
        <v>122</v>
      </c>
      <c r="BD6" t="s">
        <v>122</v>
      </c>
      <c r="BE6" t="s">
        <v>122</v>
      </c>
      <c r="BF6" t="s">
        <v>122</v>
      </c>
      <c r="BG6" t="s">
        <v>122</v>
      </c>
      <c r="BH6" t="s">
        <v>122</v>
      </c>
      <c r="BI6" t="s">
        <v>122</v>
      </c>
      <c r="BJ6" t="s">
        <v>122</v>
      </c>
      <c r="BK6" t="s">
        <v>122</v>
      </c>
      <c r="BL6">
        <v>16</v>
      </c>
      <c r="BM6">
        <v>15.5</v>
      </c>
      <c r="BN6" t="s">
        <v>122</v>
      </c>
      <c r="BO6">
        <v>15.5</v>
      </c>
      <c r="BP6">
        <v>15.5</v>
      </c>
      <c r="BQ6">
        <v>15.5</v>
      </c>
      <c r="BR6">
        <v>15.5</v>
      </c>
      <c r="BS6" t="s">
        <v>122</v>
      </c>
      <c r="BT6">
        <v>15.5</v>
      </c>
      <c r="BU6">
        <v>15</v>
      </c>
      <c r="BV6">
        <v>14.5</v>
      </c>
      <c r="BW6">
        <v>14</v>
      </c>
      <c r="BX6">
        <v>14.5</v>
      </c>
      <c r="BY6">
        <v>14.5</v>
      </c>
      <c r="BZ6">
        <v>14</v>
      </c>
      <c r="CA6">
        <v>14.5</v>
      </c>
      <c r="CB6">
        <v>14.5</v>
      </c>
      <c r="CC6">
        <v>14</v>
      </c>
      <c r="CD6">
        <v>14.5</v>
      </c>
      <c r="CE6">
        <v>14.5</v>
      </c>
      <c r="CF6" t="s">
        <v>122</v>
      </c>
      <c r="CG6">
        <v>14.399999619999999</v>
      </c>
      <c r="CH6">
        <v>14</v>
      </c>
      <c r="CI6">
        <v>14</v>
      </c>
      <c r="CJ6">
        <v>13.399999619999999</v>
      </c>
      <c r="CK6">
        <v>13</v>
      </c>
      <c r="CL6">
        <v>12.5</v>
      </c>
      <c r="CM6">
        <v>11.5</v>
      </c>
      <c r="CN6">
        <v>11.899999619999999</v>
      </c>
      <c r="CO6">
        <v>10.69999981</v>
      </c>
      <c r="CP6">
        <v>11</v>
      </c>
      <c r="CQ6">
        <v>11.5</v>
      </c>
      <c r="CR6">
        <v>9.6000003800000009</v>
      </c>
      <c r="CS6">
        <v>11.5</v>
      </c>
      <c r="CT6">
        <v>11.5</v>
      </c>
    </row>
    <row r="7" spans="1:98" x14ac:dyDescent="0.25">
      <c r="A7" t="str">
        <f>_xll.BFieldInfo($B$7)</f>
        <v>End of Day Option Price Bid</v>
      </c>
      <c r="B7" t="s">
        <v>6</v>
      </c>
      <c r="C7" t="s">
        <v>122</v>
      </c>
      <c r="D7" t="s">
        <v>122</v>
      </c>
      <c r="E7" t="s">
        <v>122</v>
      </c>
      <c r="F7" t="s">
        <v>122</v>
      </c>
      <c r="G7" t="s">
        <v>122</v>
      </c>
      <c r="H7" t="s">
        <v>122</v>
      </c>
      <c r="I7" t="s">
        <v>122</v>
      </c>
      <c r="J7" t="s">
        <v>122</v>
      </c>
      <c r="K7" t="s">
        <v>122</v>
      </c>
      <c r="L7" t="s">
        <v>122</v>
      </c>
      <c r="M7" t="s">
        <v>122</v>
      </c>
      <c r="N7" t="s">
        <v>122</v>
      </c>
      <c r="O7" t="s">
        <v>122</v>
      </c>
      <c r="P7" t="s">
        <v>122</v>
      </c>
      <c r="Q7" t="s">
        <v>122</v>
      </c>
      <c r="R7" t="s">
        <v>122</v>
      </c>
      <c r="S7" t="s">
        <v>122</v>
      </c>
      <c r="T7" t="s">
        <v>122</v>
      </c>
      <c r="U7" t="s">
        <v>122</v>
      </c>
      <c r="V7" t="s">
        <v>122</v>
      </c>
      <c r="W7" t="s">
        <v>122</v>
      </c>
      <c r="X7" t="s">
        <v>122</v>
      </c>
      <c r="Y7" t="s">
        <v>122</v>
      </c>
      <c r="Z7" t="s">
        <v>122</v>
      </c>
      <c r="AA7" t="s">
        <v>122</v>
      </c>
      <c r="AB7" t="s">
        <v>122</v>
      </c>
      <c r="AC7" t="s">
        <v>122</v>
      </c>
      <c r="AD7" t="s">
        <v>122</v>
      </c>
      <c r="AE7" t="s">
        <v>122</v>
      </c>
      <c r="AF7" t="s">
        <v>122</v>
      </c>
      <c r="AG7" t="s">
        <v>122</v>
      </c>
      <c r="AH7" t="s">
        <v>122</v>
      </c>
      <c r="AI7" t="s">
        <v>122</v>
      </c>
      <c r="AJ7" t="s">
        <v>122</v>
      </c>
      <c r="AK7" t="s">
        <v>122</v>
      </c>
      <c r="AL7" t="s">
        <v>122</v>
      </c>
      <c r="AM7" t="s">
        <v>122</v>
      </c>
      <c r="AN7" t="s">
        <v>122</v>
      </c>
      <c r="AO7" t="s">
        <v>122</v>
      </c>
      <c r="AP7" t="s">
        <v>122</v>
      </c>
      <c r="AQ7" t="s">
        <v>122</v>
      </c>
      <c r="AR7" t="s">
        <v>122</v>
      </c>
      <c r="AS7" t="s">
        <v>122</v>
      </c>
      <c r="AT7" t="s">
        <v>122</v>
      </c>
      <c r="AU7" t="s">
        <v>122</v>
      </c>
      <c r="AV7" t="s">
        <v>122</v>
      </c>
      <c r="AW7" t="s">
        <v>122</v>
      </c>
      <c r="AX7" t="s">
        <v>122</v>
      </c>
      <c r="AY7" t="s">
        <v>122</v>
      </c>
      <c r="AZ7" t="s">
        <v>122</v>
      </c>
      <c r="BA7" t="s">
        <v>122</v>
      </c>
      <c r="BB7" t="s">
        <v>122</v>
      </c>
      <c r="BC7" t="s">
        <v>122</v>
      </c>
      <c r="BD7" t="s">
        <v>122</v>
      </c>
      <c r="BE7" t="s">
        <v>122</v>
      </c>
      <c r="BF7" t="s">
        <v>122</v>
      </c>
      <c r="BG7" t="s">
        <v>122</v>
      </c>
      <c r="BH7" t="s">
        <v>122</v>
      </c>
      <c r="BI7" t="s">
        <v>122</v>
      </c>
      <c r="BJ7" t="s">
        <v>122</v>
      </c>
      <c r="BK7" t="s">
        <v>122</v>
      </c>
      <c r="BL7">
        <v>11</v>
      </c>
      <c r="BM7">
        <v>10.5</v>
      </c>
      <c r="BN7" t="s">
        <v>122</v>
      </c>
      <c r="BO7">
        <v>11</v>
      </c>
      <c r="BP7">
        <v>11</v>
      </c>
      <c r="BQ7">
        <v>11</v>
      </c>
      <c r="BR7">
        <v>10.5</v>
      </c>
      <c r="BS7" t="s">
        <v>122</v>
      </c>
      <c r="BT7">
        <v>11.899999619999999</v>
      </c>
      <c r="BU7">
        <v>10.30000019</v>
      </c>
      <c r="BV7">
        <v>10.100000380000001</v>
      </c>
      <c r="BW7">
        <v>9.1999998099999996</v>
      </c>
      <c r="BX7">
        <v>9.8000001900000004</v>
      </c>
      <c r="BY7">
        <v>9.5</v>
      </c>
      <c r="BZ7">
        <v>9.5</v>
      </c>
      <c r="CA7">
        <v>9.6999998099999996</v>
      </c>
      <c r="CB7">
        <v>9.8000001900000004</v>
      </c>
      <c r="CC7">
        <v>9.8000001900000004</v>
      </c>
      <c r="CD7">
        <v>9.8000001900000004</v>
      </c>
      <c r="CE7">
        <v>10</v>
      </c>
      <c r="CF7" t="s">
        <v>122</v>
      </c>
      <c r="CG7">
        <v>10.19999981</v>
      </c>
      <c r="CH7">
        <v>9.8999996199999991</v>
      </c>
      <c r="CI7">
        <v>9.8999996199999991</v>
      </c>
      <c r="CJ7">
        <v>9.1000003800000009</v>
      </c>
      <c r="CK7">
        <v>8.8999996199999991</v>
      </c>
      <c r="CL7">
        <v>8.6000003800000009</v>
      </c>
      <c r="CM7">
        <v>7.6999998099999996</v>
      </c>
      <c r="CN7">
        <v>7.6999998099999996</v>
      </c>
      <c r="CO7">
        <v>6.8000001900000004</v>
      </c>
      <c r="CP7">
        <v>6.8000001900000004</v>
      </c>
      <c r="CQ7">
        <v>7.4000000999999997</v>
      </c>
      <c r="CR7">
        <v>8.6999998099999996</v>
      </c>
      <c r="CS7">
        <v>7.5999999000000003</v>
      </c>
      <c r="CT7">
        <v>7.0999999000000003</v>
      </c>
    </row>
    <row r="8" spans="1:98" x14ac:dyDescent="0.25">
      <c r="A8" t="str">
        <f>_xll.BFieldInfo($B$8)</f>
        <v>End of Day Underlying Price Ask</v>
      </c>
      <c r="B8" t="s">
        <v>7</v>
      </c>
      <c r="C8" t="s">
        <v>122</v>
      </c>
      <c r="D8" t="s">
        <v>122</v>
      </c>
      <c r="E8" t="s">
        <v>122</v>
      </c>
      <c r="F8" t="s">
        <v>122</v>
      </c>
      <c r="G8" t="s">
        <v>122</v>
      </c>
      <c r="H8" t="s">
        <v>122</v>
      </c>
      <c r="I8" t="s">
        <v>122</v>
      </c>
      <c r="J8" t="s">
        <v>122</v>
      </c>
      <c r="K8" t="s">
        <v>122</v>
      </c>
      <c r="L8" t="s">
        <v>122</v>
      </c>
      <c r="M8" t="s">
        <v>122</v>
      </c>
      <c r="N8" t="s">
        <v>122</v>
      </c>
      <c r="O8" t="s">
        <v>122</v>
      </c>
      <c r="P8" t="s">
        <v>122</v>
      </c>
      <c r="Q8" t="s">
        <v>122</v>
      </c>
      <c r="R8" t="s">
        <v>122</v>
      </c>
      <c r="S8" t="s">
        <v>122</v>
      </c>
      <c r="T8" t="s">
        <v>122</v>
      </c>
      <c r="U8" t="s">
        <v>122</v>
      </c>
      <c r="V8" t="s">
        <v>122</v>
      </c>
      <c r="W8" t="s">
        <v>122</v>
      </c>
      <c r="X8" t="s">
        <v>122</v>
      </c>
      <c r="Y8" t="s">
        <v>122</v>
      </c>
      <c r="Z8" t="s">
        <v>122</v>
      </c>
      <c r="AA8" t="s">
        <v>122</v>
      </c>
      <c r="AB8" t="s">
        <v>122</v>
      </c>
      <c r="AC8" t="s">
        <v>122</v>
      </c>
      <c r="AD8" t="s">
        <v>122</v>
      </c>
      <c r="AE8" t="s">
        <v>122</v>
      </c>
      <c r="AF8" t="s">
        <v>122</v>
      </c>
      <c r="AG8" t="s">
        <v>122</v>
      </c>
      <c r="AH8" t="s">
        <v>122</v>
      </c>
      <c r="AI8" t="s">
        <v>122</v>
      </c>
      <c r="AJ8" t="s">
        <v>122</v>
      </c>
      <c r="AK8" t="s">
        <v>122</v>
      </c>
      <c r="AL8" t="s">
        <v>122</v>
      </c>
      <c r="AM8" t="s">
        <v>122</v>
      </c>
      <c r="AN8" t="s">
        <v>122</v>
      </c>
      <c r="AO8" t="s">
        <v>122</v>
      </c>
      <c r="AP8" t="s">
        <v>122</v>
      </c>
      <c r="AQ8" t="s">
        <v>122</v>
      </c>
      <c r="AR8" t="s">
        <v>122</v>
      </c>
      <c r="AS8" t="s">
        <v>122</v>
      </c>
      <c r="AT8" t="s">
        <v>122</v>
      </c>
      <c r="AU8" t="s">
        <v>122</v>
      </c>
      <c r="AV8" t="s">
        <v>122</v>
      </c>
      <c r="AW8" t="s">
        <v>122</v>
      </c>
      <c r="AX8" t="s">
        <v>122</v>
      </c>
      <c r="AY8" t="s">
        <v>122</v>
      </c>
      <c r="AZ8" t="s">
        <v>122</v>
      </c>
      <c r="BA8" t="s">
        <v>122</v>
      </c>
      <c r="BB8" t="s">
        <v>122</v>
      </c>
      <c r="BC8" t="s">
        <v>122</v>
      </c>
      <c r="BD8" t="s">
        <v>122</v>
      </c>
      <c r="BE8" t="s">
        <v>122</v>
      </c>
      <c r="BF8" t="s">
        <v>122</v>
      </c>
      <c r="BG8" t="s">
        <v>122</v>
      </c>
      <c r="BH8" t="s">
        <v>122</v>
      </c>
      <c r="BI8" t="s">
        <v>122</v>
      </c>
      <c r="BJ8" t="s">
        <v>122</v>
      </c>
      <c r="BK8" t="s">
        <v>122</v>
      </c>
      <c r="BL8">
        <v>32.97000122</v>
      </c>
      <c r="BM8">
        <v>33.040000919999997</v>
      </c>
      <c r="BN8" t="s">
        <v>122</v>
      </c>
      <c r="BO8">
        <v>33.09500122</v>
      </c>
      <c r="BP8">
        <v>32.865001679999999</v>
      </c>
      <c r="BQ8">
        <v>32.83000183</v>
      </c>
      <c r="BR8">
        <v>32.849998470000003</v>
      </c>
      <c r="BS8" t="s">
        <v>122</v>
      </c>
      <c r="BT8">
        <v>32.709999080000003</v>
      </c>
      <c r="BU8">
        <v>32.439998629999998</v>
      </c>
      <c r="BV8">
        <v>32.185001370000002</v>
      </c>
      <c r="BW8">
        <v>31.38999939</v>
      </c>
      <c r="BX8">
        <v>31.840000150000002</v>
      </c>
      <c r="BY8">
        <v>31.86000061</v>
      </c>
      <c r="BZ8">
        <v>31.43000031</v>
      </c>
      <c r="CA8">
        <v>31.760000229999999</v>
      </c>
      <c r="CB8">
        <v>31.790000920000001</v>
      </c>
      <c r="CC8">
        <v>31.409999849999998</v>
      </c>
      <c r="CD8">
        <v>31.870000839999999</v>
      </c>
      <c r="CE8">
        <v>32.040000919999997</v>
      </c>
      <c r="CF8" t="s">
        <v>122</v>
      </c>
      <c r="CG8">
        <v>31.364999770000001</v>
      </c>
      <c r="CH8">
        <v>31.19499969</v>
      </c>
      <c r="CI8">
        <v>31.31999969</v>
      </c>
      <c r="CJ8">
        <v>30.629999160000001</v>
      </c>
      <c r="CK8">
        <v>30.165000920000001</v>
      </c>
      <c r="CL8">
        <v>29.540000920000001</v>
      </c>
      <c r="CM8">
        <v>28.850000380000001</v>
      </c>
      <c r="CN8">
        <v>29.090000150000002</v>
      </c>
      <c r="CO8">
        <v>28.13999939</v>
      </c>
      <c r="CP8">
        <v>28.479999540000001</v>
      </c>
      <c r="CQ8">
        <v>28.81999969</v>
      </c>
      <c r="CR8">
        <v>29.049999239999998</v>
      </c>
      <c r="CS8">
        <v>28.920000080000001</v>
      </c>
      <c r="CT8">
        <v>28.870000839999999</v>
      </c>
    </row>
    <row r="9" spans="1:98" x14ac:dyDescent="0.25">
      <c r="A9" t="str">
        <f>_xll.BFieldInfo($B$9)</f>
        <v>End of Day Underlying Price Last</v>
      </c>
      <c r="B9" t="s">
        <v>8</v>
      </c>
      <c r="C9" t="s">
        <v>122</v>
      </c>
      <c r="D9" t="s">
        <v>122</v>
      </c>
      <c r="E9" t="s">
        <v>122</v>
      </c>
      <c r="F9" t="s">
        <v>122</v>
      </c>
      <c r="G9" t="s">
        <v>122</v>
      </c>
      <c r="H9" t="s">
        <v>122</v>
      </c>
      <c r="I9" t="s">
        <v>122</v>
      </c>
      <c r="J9" t="s">
        <v>122</v>
      </c>
      <c r="K9" t="s">
        <v>122</v>
      </c>
      <c r="L9" t="s">
        <v>122</v>
      </c>
      <c r="M9" t="s">
        <v>122</v>
      </c>
      <c r="N9" t="s">
        <v>122</v>
      </c>
      <c r="O9" t="s">
        <v>122</v>
      </c>
      <c r="P9" t="s">
        <v>122</v>
      </c>
      <c r="Q9" t="s">
        <v>122</v>
      </c>
      <c r="R9" t="s">
        <v>122</v>
      </c>
      <c r="S9" t="s">
        <v>122</v>
      </c>
      <c r="T9" t="s">
        <v>122</v>
      </c>
      <c r="U9" t="s">
        <v>122</v>
      </c>
      <c r="V9" t="s">
        <v>122</v>
      </c>
      <c r="W9" t="s">
        <v>122</v>
      </c>
      <c r="X9" t="s">
        <v>122</v>
      </c>
      <c r="Y9" t="s">
        <v>122</v>
      </c>
      <c r="Z9" t="s">
        <v>122</v>
      </c>
      <c r="AA9" t="s">
        <v>122</v>
      </c>
      <c r="AB9" t="s">
        <v>122</v>
      </c>
      <c r="AC9" t="s">
        <v>122</v>
      </c>
      <c r="AD9" t="s">
        <v>122</v>
      </c>
      <c r="AE9" t="s">
        <v>122</v>
      </c>
      <c r="AF9" t="s">
        <v>122</v>
      </c>
      <c r="AG9" t="s">
        <v>122</v>
      </c>
      <c r="AH9" t="s">
        <v>122</v>
      </c>
      <c r="AI9" t="s">
        <v>122</v>
      </c>
      <c r="AJ9" t="s">
        <v>122</v>
      </c>
      <c r="AK9" t="s">
        <v>122</v>
      </c>
      <c r="AL9" t="s">
        <v>122</v>
      </c>
      <c r="AM9" t="s">
        <v>122</v>
      </c>
      <c r="AN9" t="s">
        <v>122</v>
      </c>
      <c r="AO9" t="s">
        <v>122</v>
      </c>
      <c r="AP9" t="s">
        <v>122</v>
      </c>
      <c r="AQ9" t="s">
        <v>122</v>
      </c>
      <c r="AR9" t="s">
        <v>122</v>
      </c>
      <c r="AS9" t="s">
        <v>122</v>
      </c>
      <c r="AT9" t="s">
        <v>122</v>
      </c>
      <c r="AU9" t="s">
        <v>122</v>
      </c>
      <c r="AV9" t="s">
        <v>122</v>
      </c>
      <c r="AW9" t="s">
        <v>122</v>
      </c>
      <c r="AX9" t="s">
        <v>122</v>
      </c>
      <c r="AY9" t="s">
        <v>122</v>
      </c>
      <c r="AZ9" t="s">
        <v>122</v>
      </c>
      <c r="BA9" t="s">
        <v>122</v>
      </c>
      <c r="BB9" t="s">
        <v>122</v>
      </c>
      <c r="BC9" t="s">
        <v>122</v>
      </c>
      <c r="BD9" t="s">
        <v>122</v>
      </c>
      <c r="BE9" t="s">
        <v>122</v>
      </c>
      <c r="BF9" t="s">
        <v>122</v>
      </c>
      <c r="BG9" t="s">
        <v>122</v>
      </c>
      <c r="BH9" t="s">
        <v>122</v>
      </c>
      <c r="BI9" t="s">
        <v>122</v>
      </c>
      <c r="BJ9" t="s">
        <v>122</v>
      </c>
      <c r="BK9" t="s">
        <v>122</v>
      </c>
      <c r="BL9" t="s">
        <v>122</v>
      </c>
      <c r="BM9" t="s">
        <v>122</v>
      </c>
      <c r="BN9" t="s">
        <v>122</v>
      </c>
      <c r="BO9" t="s">
        <v>122</v>
      </c>
      <c r="BP9" t="s">
        <v>122</v>
      </c>
      <c r="BQ9" t="s">
        <v>122</v>
      </c>
      <c r="BR9" t="s">
        <v>122</v>
      </c>
      <c r="BS9" t="s">
        <v>122</v>
      </c>
      <c r="BT9" t="s">
        <v>122</v>
      </c>
      <c r="BU9" t="s">
        <v>122</v>
      </c>
      <c r="BV9" t="s">
        <v>122</v>
      </c>
      <c r="BW9" t="s">
        <v>122</v>
      </c>
      <c r="BX9" t="s">
        <v>122</v>
      </c>
      <c r="BY9" t="s">
        <v>122</v>
      </c>
      <c r="BZ9" t="s">
        <v>122</v>
      </c>
      <c r="CA9" t="s">
        <v>122</v>
      </c>
      <c r="CB9" t="s">
        <v>122</v>
      </c>
      <c r="CC9" t="s">
        <v>122</v>
      </c>
      <c r="CD9" t="s">
        <v>122</v>
      </c>
      <c r="CE9" t="s">
        <v>122</v>
      </c>
      <c r="CF9" t="s">
        <v>122</v>
      </c>
      <c r="CG9" t="s">
        <v>122</v>
      </c>
      <c r="CH9" t="s">
        <v>122</v>
      </c>
      <c r="CI9" t="s">
        <v>122</v>
      </c>
      <c r="CJ9" t="s">
        <v>122</v>
      </c>
      <c r="CK9" t="s">
        <v>122</v>
      </c>
      <c r="CL9" t="s">
        <v>122</v>
      </c>
      <c r="CM9" t="s">
        <v>122</v>
      </c>
      <c r="CN9" t="s">
        <v>122</v>
      </c>
      <c r="CO9" t="s">
        <v>122</v>
      </c>
      <c r="CP9" t="s">
        <v>122</v>
      </c>
      <c r="CQ9" t="s">
        <v>122</v>
      </c>
      <c r="CR9" t="s">
        <v>122</v>
      </c>
      <c r="CS9" t="s">
        <v>122</v>
      </c>
      <c r="CT9" t="s">
        <v>122</v>
      </c>
    </row>
    <row r="11" spans="1:98" x14ac:dyDescent="0.25">
      <c r="A11" t="s">
        <v>9</v>
      </c>
      <c r="B11" t="s">
        <v>3</v>
      </c>
      <c r="C11" s="1">
        <f>_xll.BDH($A$11,$B$12:$B$16,$B$1,$B$2,"Dir=H","CDR=5D","Days=A","Fill=-","FX=USD","Dts=S","cols=96;rows=6")</f>
        <v>43735</v>
      </c>
      <c r="D11" s="1">
        <v>43738</v>
      </c>
      <c r="E11" s="1">
        <v>43739</v>
      </c>
      <c r="F11" s="1">
        <v>43740</v>
      </c>
      <c r="G11" s="1">
        <v>43741</v>
      </c>
      <c r="H11" s="1">
        <v>43742</v>
      </c>
      <c r="I11" s="1">
        <v>43745</v>
      </c>
      <c r="J11" s="1">
        <v>43746</v>
      </c>
      <c r="K11" s="1">
        <v>43747</v>
      </c>
      <c r="L11" s="1">
        <v>43748</v>
      </c>
      <c r="M11" s="1">
        <v>43749</v>
      </c>
      <c r="N11" s="1">
        <v>43752</v>
      </c>
      <c r="O11" s="1">
        <v>43753</v>
      </c>
      <c r="P11" s="1">
        <v>43754</v>
      </c>
      <c r="Q11" s="1">
        <v>43755</v>
      </c>
      <c r="R11" s="1">
        <v>43756</v>
      </c>
      <c r="S11" s="1">
        <v>43759</v>
      </c>
      <c r="T11" s="1">
        <v>43760</v>
      </c>
      <c r="U11" s="1">
        <v>43761</v>
      </c>
      <c r="V11" s="1">
        <v>43762</v>
      </c>
      <c r="W11" s="1">
        <v>43763</v>
      </c>
      <c r="X11" s="1">
        <v>43766</v>
      </c>
      <c r="Y11" s="1">
        <v>43767</v>
      </c>
      <c r="Z11" s="1">
        <v>43768</v>
      </c>
      <c r="AA11" s="1">
        <v>43769</v>
      </c>
      <c r="AB11" s="1">
        <v>43770</v>
      </c>
      <c r="AC11" s="1">
        <v>43773</v>
      </c>
      <c r="AD11" s="1">
        <v>43774</v>
      </c>
      <c r="AE11" s="1">
        <v>43775</v>
      </c>
      <c r="AF11" s="1">
        <v>43776</v>
      </c>
      <c r="AG11" s="1">
        <v>43777</v>
      </c>
      <c r="AH11" s="1">
        <v>43780</v>
      </c>
      <c r="AI11" s="1">
        <v>43781</v>
      </c>
      <c r="AJ11" s="1">
        <v>43782</v>
      </c>
      <c r="AK11" s="1">
        <v>43783</v>
      </c>
      <c r="AL11" s="1">
        <v>43784</v>
      </c>
      <c r="AM11" s="1">
        <v>43787</v>
      </c>
      <c r="AN11" s="1">
        <v>43788</v>
      </c>
      <c r="AO11" s="1">
        <v>43789</v>
      </c>
      <c r="AP11" s="1">
        <v>43790</v>
      </c>
      <c r="AQ11" s="1">
        <v>43791</v>
      </c>
      <c r="AR11" s="1">
        <v>43794</v>
      </c>
      <c r="AS11" s="1">
        <v>43795</v>
      </c>
      <c r="AT11" s="1">
        <v>43796</v>
      </c>
      <c r="AU11" s="1">
        <v>43797</v>
      </c>
      <c r="AV11" s="1">
        <v>43798</v>
      </c>
      <c r="AW11" s="1">
        <v>43801</v>
      </c>
      <c r="AX11" s="1">
        <v>43802</v>
      </c>
      <c r="AY11" s="1">
        <v>43803</v>
      </c>
      <c r="AZ11" s="1">
        <v>43804</v>
      </c>
      <c r="BA11" s="1">
        <v>43805</v>
      </c>
      <c r="BB11" s="1">
        <v>43808</v>
      </c>
      <c r="BC11" s="1">
        <v>43809</v>
      </c>
      <c r="BD11" s="1">
        <v>43810</v>
      </c>
      <c r="BE11" s="1">
        <v>43811</v>
      </c>
      <c r="BF11" s="1">
        <v>43812</v>
      </c>
      <c r="BG11" s="1">
        <v>43815</v>
      </c>
      <c r="BH11" s="1">
        <v>43816</v>
      </c>
      <c r="BI11" s="1">
        <v>43817</v>
      </c>
      <c r="BJ11" s="1">
        <v>43818</v>
      </c>
      <c r="BK11" s="1">
        <v>43819</v>
      </c>
      <c r="BL11" s="1">
        <v>43822</v>
      </c>
      <c r="BM11" s="1">
        <v>43823</v>
      </c>
      <c r="BN11" s="1">
        <v>43824</v>
      </c>
      <c r="BO11" s="1">
        <v>43825</v>
      </c>
      <c r="BP11" s="1">
        <v>43826</v>
      </c>
      <c r="BQ11" s="1">
        <v>43829</v>
      </c>
      <c r="BR11" s="1">
        <v>43830</v>
      </c>
      <c r="BS11" s="1">
        <v>43831</v>
      </c>
      <c r="BT11" s="1">
        <v>43832</v>
      </c>
      <c r="BU11" s="1">
        <v>43833</v>
      </c>
      <c r="BV11" s="1">
        <v>43836</v>
      </c>
      <c r="BW11" s="1">
        <v>43837</v>
      </c>
      <c r="BX11" s="1">
        <v>43838</v>
      </c>
      <c r="BY11" s="1">
        <v>43839</v>
      </c>
      <c r="BZ11" s="1">
        <v>43840</v>
      </c>
      <c r="CA11" s="1">
        <v>43843</v>
      </c>
      <c r="CB11" s="1">
        <v>43844</v>
      </c>
      <c r="CC11" s="1">
        <v>43845</v>
      </c>
      <c r="CD11" s="1">
        <v>43846</v>
      </c>
      <c r="CE11" s="1">
        <v>43847</v>
      </c>
      <c r="CF11" s="1">
        <v>43850</v>
      </c>
      <c r="CG11" s="1">
        <v>43851</v>
      </c>
      <c r="CH11" s="1">
        <v>43852</v>
      </c>
      <c r="CI11" s="1">
        <v>43853</v>
      </c>
      <c r="CJ11" s="1">
        <v>43854</v>
      </c>
      <c r="CK11" s="1">
        <v>43857</v>
      </c>
      <c r="CL11" s="1">
        <v>43858</v>
      </c>
      <c r="CM11" s="1">
        <v>43859</v>
      </c>
      <c r="CN11" s="1">
        <v>43860</v>
      </c>
      <c r="CO11" s="1">
        <v>43861</v>
      </c>
      <c r="CP11" s="1">
        <v>43864</v>
      </c>
      <c r="CQ11" s="1">
        <v>43865</v>
      </c>
      <c r="CR11" s="1">
        <v>43866</v>
      </c>
      <c r="CS11" s="1">
        <v>43867</v>
      </c>
      <c r="CT11" s="1">
        <v>43868</v>
      </c>
    </row>
    <row r="12" spans="1:98" x14ac:dyDescent="0.25">
      <c r="A12" t="str">
        <f>_xll.BFieldInfo($B$12)</f>
        <v>Implied Volatility Using Ask Price</v>
      </c>
      <c r="B12" t="s">
        <v>4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122</v>
      </c>
      <c r="J12" t="s">
        <v>122</v>
      </c>
      <c r="K12" t="s">
        <v>122</v>
      </c>
      <c r="L12" t="s">
        <v>122</v>
      </c>
      <c r="M12" t="s">
        <v>122</v>
      </c>
      <c r="N12" t="s">
        <v>122</v>
      </c>
      <c r="O12" t="s">
        <v>122</v>
      </c>
      <c r="P12" t="s">
        <v>122</v>
      </c>
      <c r="Q12" t="s">
        <v>122</v>
      </c>
      <c r="R12" t="s">
        <v>122</v>
      </c>
      <c r="S12" t="s">
        <v>122</v>
      </c>
      <c r="T12" t="s">
        <v>122</v>
      </c>
      <c r="U12" t="s">
        <v>122</v>
      </c>
      <c r="V12" t="s">
        <v>122</v>
      </c>
      <c r="W12" t="s">
        <v>122</v>
      </c>
      <c r="X12" t="s">
        <v>122</v>
      </c>
      <c r="Y12" t="s">
        <v>122</v>
      </c>
      <c r="Z12" t="s">
        <v>122</v>
      </c>
      <c r="AA12" t="s">
        <v>122</v>
      </c>
      <c r="AB12" t="s">
        <v>122</v>
      </c>
      <c r="AC12" t="s">
        <v>122</v>
      </c>
      <c r="AD12" t="s">
        <v>122</v>
      </c>
      <c r="AE12" t="s">
        <v>122</v>
      </c>
      <c r="AF12" t="s">
        <v>122</v>
      </c>
      <c r="AG12" t="s">
        <v>122</v>
      </c>
      <c r="AH12" t="s">
        <v>122</v>
      </c>
      <c r="AI12" t="s">
        <v>122</v>
      </c>
      <c r="AJ12" t="s">
        <v>122</v>
      </c>
      <c r="AK12" t="s">
        <v>122</v>
      </c>
      <c r="AL12" t="s">
        <v>122</v>
      </c>
      <c r="AM12" t="s">
        <v>122</v>
      </c>
      <c r="AN12" t="s">
        <v>122</v>
      </c>
      <c r="AO12" t="s">
        <v>122</v>
      </c>
      <c r="AP12" t="s">
        <v>122</v>
      </c>
      <c r="AQ12" t="s">
        <v>122</v>
      </c>
      <c r="AR12" t="s">
        <v>122</v>
      </c>
      <c r="AS12" t="s">
        <v>122</v>
      </c>
      <c r="AT12" t="s">
        <v>122</v>
      </c>
      <c r="AU12" t="s">
        <v>122</v>
      </c>
      <c r="AV12" t="s">
        <v>122</v>
      </c>
      <c r="AW12" t="s">
        <v>122</v>
      </c>
      <c r="AX12" t="s">
        <v>122</v>
      </c>
      <c r="AY12" t="s">
        <v>122</v>
      </c>
      <c r="AZ12" t="s">
        <v>122</v>
      </c>
      <c r="BA12" t="s">
        <v>122</v>
      </c>
      <c r="BB12" t="s">
        <v>122</v>
      </c>
      <c r="BC12" t="s">
        <v>122</v>
      </c>
      <c r="BD12" t="s">
        <v>122</v>
      </c>
      <c r="BE12" t="s">
        <v>122</v>
      </c>
      <c r="BF12" t="s">
        <v>122</v>
      </c>
      <c r="BG12" t="s">
        <v>122</v>
      </c>
      <c r="BH12" t="s">
        <v>122</v>
      </c>
      <c r="BI12" t="s">
        <v>122</v>
      </c>
      <c r="BJ12" t="s">
        <v>122</v>
      </c>
      <c r="BK12" t="s">
        <v>122</v>
      </c>
      <c r="BL12">
        <v>382.65899999999999</v>
      </c>
      <c r="BM12">
        <v>54.887999999999998</v>
      </c>
      <c r="BN12" t="s">
        <v>122</v>
      </c>
      <c r="BO12">
        <v>49.136000000000003</v>
      </c>
      <c r="BP12">
        <v>58.161000000000001</v>
      </c>
      <c r="BQ12">
        <v>53.045000000000002</v>
      </c>
      <c r="BR12">
        <v>64.391000000000005</v>
      </c>
      <c r="BS12" t="s">
        <v>122</v>
      </c>
      <c r="BT12">
        <v>122.47</v>
      </c>
      <c r="BU12">
        <v>105.318</v>
      </c>
      <c r="BV12">
        <v>103.28400000000001</v>
      </c>
      <c r="BW12">
        <v>109.581</v>
      </c>
      <c r="BX12">
        <v>59.290999999999997</v>
      </c>
      <c r="BY12">
        <v>66.013000000000005</v>
      </c>
      <c r="BZ12">
        <v>72.677000000000007</v>
      </c>
      <c r="CA12">
        <v>48.225999999999999</v>
      </c>
      <c r="CB12">
        <v>110.691</v>
      </c>
      <c r="CC12">
        <v>51.508000000000003</v>
      </c>
      <c r="CD12">
        <v>58.052</v>
      </c>
      <c r="CE12">
        <v>89.271000000000001</v>
      </c>
      <c r="CF12" t="s">
        <v>122</v>
      </c>
      <c r="CG12">
        <v>53.9</v>
      </c>
      <c r="CH12">
        <v>58.854999999999997</v>
      </c>
      <c r="CI12">
        <v>99.504000000000005</v>
      </c>
      <c r="CJ12">
        <v>119.66500000000001</v>
      </c>
      <c r="CK12">
        <v>189.60499999999999</v>
      </c>
      <c r="CL12">
        <v>158.71799999999999</v>
      </c>
      <c r="CM12">
        <v>137.01599999999999</v>
      </c>
      <c r="CN12">
        <v>167.80799999999999</v>
      </c>
      <c r="CO12">
        <v>175.37299999999999</v>
      </c>
      <c r="CP12">
        <v>216.078</v>
      </c>
      <c r="CQ12">
        <v>165.21799999999999</v>
      </c>
      <c r="CR12">
        <v>178.73599999999999</v>
      </c>
      <c r="CS12">
        <v>161.53700000000001</v>
      </c>
      <c r="CT12">
        <v>238.578</v>
      </c>
    </row>
    <row r="13" spans="1:98" x14ac:dyDescent="0.25">
      <c r="A13" t="str">
        <f>_xll.BFieldInfo($B$13)</f>
        <v>End of Day Option Price Ask</v>
      </c>
      <c r="B13" t="s">
        <v>5</v>
      </c>
      <c r="C13" t="s">
        <v>122</v>
      </c>
      <c r="D13" t="s">
        <v>122</v>
      </c>
      <c r="E13" t="s">
        <v>122</v>
      </c>
      <c r="F13" t="s">
        <v>122</v>
      </c>
      <c r="G13" t="s">
        <v>122</v>
      </c>
      <c r="H13" t="s">
        <v>122</v>
      </c>
      <c r="I13" t="s">
        <v>122</v>
      </c>
      <c r="J13" t="s">
        <v>122</v>
      </c>
      <c r="K13" t="s">
        <v>122</v>
      </c>
      <c r="L13" t="s">
        <v>122</v>
      </c>
      <c r="M13" t="s">
        <v>122</v>
      </c>
      <c r="N13" t="s">
        <v>122</v>
      </c>
      <c r="O13" t="s">
        <v>122</v>
      </c>
      <c r="P13" t="s">
        <v>122</v>
      </c>
      <c r="Q13" t="s">
        <v>122</v>
      </c>
      <c r="R13" t="s">
        <v>122</v>
      </c>
      <c r="S13" t="s">
        <v>122</v>
      </c>
      <c r="T13" t="s">
        <v>122</v>
      </c>
      <c r="U13" t="s">
        <v>122</v>
      </c>
      <c r="V13" t="s">
        <v>122</v>
      </c>
      <c r="W13" t="s">
        <v>122</v>
      </c>
      <c r="X13" t="s">
        <v>122</v>
      </c>
      <c r="Y13" t="s">
        <v>122</v>
      </c>
      <c r="Z13" t="s">
        <v>122</v>
      </c>
      <c r="AA13" t="s">
        <v>122</v>
      </c>
      <c r="AB13" t="s">
        <v>122</v>
      </c>
      <c r="AC13" t="s">
        <v>122</v>
      </c>
      <c r="AD13" t="s">
        <v>122</v>
      </c>
      <c r="AE13" t="s">
        <v>122</v>
      </c>
      <c r="AF13" t="s">
        <v>122</v>
      </c>
      <c r="AG13" t="s">
        <v>122</v>
      </c>
      <c r="AH13" t="s">
        <v>122</v>
      </c>
      <c r="AI13" t="s">
        <v>122</v>
      </c>
      <c r="AJ13" t="s">
        <v>122</v>
      </c>
      <c r="AK13" t="s">
        <v>122</v>
      </c>
      <c r="AL13" t="s">
        <v>122</v>
      </c>
      <c r="AM13" t="s">
        <v>122</v>
      </c>
      <c r="AN13" t="s">
        <v>122</v>
      </c>
      <c r="AO13" t="s">
        <v>122</v>
      </c>
      <c r="AP13" t="s">
        <v>122</v>
      </c>
      <c r="AQ13" t="s">
        <v>122</v>
      </c>
      <c r="AR13" t="s">
        <v>122</v>
      </c>
      <c r="AS13" t="s">
        <v>122</v>
      </c>
      <c r="AT13" t="s">
        <v>122</v>
      </c>
      <c r="AU13" t="s">
        <v>122</v>
      </c>
      <c r="AV13" t="s">
        <v>122</v>
      </c>
      <c r="AW13" t="s">
        <v>122</v>
      </c>
      <c r="AX13" t="s">
        <v>122</v>
      </c>
      <c r="AY13" t="s">
        <v>122</v>
      </c>
      <c r="AZ13" t="s">
        <v>122</v>
      </c>
      <c r="BA13" t="s">
        <v>122</v>
      </c>
      <c r="BB13" t="s">
        <v>122</v>
      </c>
      <c r="BC13" t="s">
        <v>122</v>
      </c>
      <c r="BD13" t="s">
        <v>122</v>
      </c>
      <c r="BE13" t="s">
        <v>122</v>
      </c>
      <c r="BF13" t="s">
        <v>122</v>
      </c>
      <c r="BG13" t="s">
        <v>122</v>
      </c>
      <c r="BH13" t="s">
        <v>122</v>
      </c>
      <c r="BI13" t="s">
        <v>122</v>
      </c>
      <c r="BJ13" t="s">
        <v>122</v>
      </c>
      <c r="BK13" t="s">
        <v>122</v>
      </c>
      <c r="BL13">
        <v>4.9000000999999997</v>
      </c>
      <c r="BM13">
        <v>0.5</v>
      </c>
      <c r="BN13" t="s">
        <v>122</v>
      </c>
      <c r="BO13">
        <v>0.44999999000000002</v>
      </c>
      <c r="BP13">
        <v>0.5</v>
      </c>
      <c r="BQ13">
        <v>0.34999998999999998</v>
      </c>
      <c r="BR13">
        <v>0.5</v>
      </c>
      <c r="BS13" t="s">
        <v>122</v>
      </c>
      <c r="BT13">
        <v>1.2000000500000001</v>
      </c>
      <c r="BU13">
        <v>0.94999999000000002</v>
      </c>
      <c r="BV13">
        <v>0.89999998000000003</v>
      </c>
      <c r="BW13">
        <v>0.94999999000000002</v>
      </c>
      <c r="BX13">
        <v>0.40000001000000002</v>
      </c>
      <c r="BY13">
        <v>0.44999999000000002</v>
      </c>
      <c r="BZ13">
        <v>0.44999999000000002</v>
      </c>
      <c r="CA13">
        <v>0.15000000999999999</v>
      </c>
      <c r="CB13">
        <v>0.75</v>
      </c>
      <c r="CC13">
        <v>0.2</v>
      </c>
      <c r="CD13">
        <v>0.25</v>
      </c>
      <c r="CE13">
        <v>0.60000001999999997</v>
      </c>
      <c r="CF13" t="s">
        <v>122</v>
      </c>
      <c r="CG13">
        <v>0.2</v>
      </c>
      <c r="CH13">
        <v>0.2</v>
      </c>
      <c r="CI13">
        <v>0.5</v>
      </c>
      <c r="CJ13">
        <v>0.5</v>
      </c>
      <c r="CK13">
        <v>0.89999998000000003</v>
      </c>
      <c r="CL13">
        <v>0.69999999000000002</v>
      </c>
      <c r="CM13">
        <v>0.5</v>
      </c>
      <c r="CN13">
        <v>0.69999999000000002</v>
      </c>
      <c r="CO13">
        <v>0.69999999000000002</v>
      </c>
      <c r="CP13">
        <v>0.89999998000000003</v>
      </c>
      <c r="CQ13">
        <v>0.5</v>
      </c>
      <c r="CR13">
        <v>0.64999998000000003</v>
      </c>
      <c r="CS13">
        <v>0.5</v>
      </c>
      <c r="CT13">
        <v>0.85000001999999997</v>
      </c>
    </row>
    <row r="14" spans="1:98" x14ac:dyDescent="0.25">
      <c r="A14" t="str">
        <f>_xll.BFieldInfo($B$14)</f>
        <v>End of Day Option Price Bid</v>
      </c>
      <c r="B14" t="s">
        <v>6</v>
      </c>
      <c r="C14" t="s">
        <v>122</v>
      </c>
      <c r="D14" t="s">
        <v>122</v>
      </c>
      <c r="E14" t="s">
        <v>122</v>
      </c>
      <c r="F14" t="s">
        <v>122</v>
      </c>
      <c r="G14" t="s">
        <v>122</v>
      </c>
      <c r="H14" t="s">
        <v>122</v>
      </c>
      <c r="I14" t="s">
        <v>122</v>
      </c>
      <c r="J14" t="s">
        <v>122</v>
      </c>
      <c r="K14" t="s">
        <v>122</v>
      </c>
      <c r="L14" t="s">
        <v>122</v>
      </c>
      <c r="M14" t="s">
        <v>122</v>
      </c>
      <c r="N14" t="s">
        <v>122</v>
      </c>
      <c r="O14" t="s">
        <v>122</v>
      </c>
      <c r="P14" t="s">
        <v>122</v>
      </c>
      <c r="Q14" t="s">
        <v>122</v>
      </c>
      <c r="R14" t="s">
        <v>122</v>
      </c>
      <c r="S14" t="s">
        <v>122</v>
      </c>
      <c r="T14" t="s">
        <v>122</v>
      </c>
      <c r="U14" t="s">
        <v>122</v>
      </c>
      <c r="V14" t="s">
        <v>122</v>
      </c>
      <c r="W14" t="s">
        <v>122</v>
      </c>
      <c r="X14" t="s">
        <v>122</v>
      </c>
      <c r="Y14" t="s">
        <v>122</v>
      </c>
      <c r="Z14" t="s">
        <v>122</v>
      </c>
      <c r="AA14" t="s">
        <v>122</v>
      </c>
      <c r="AB14" t="s">
        <v>122</v>
      </c>
      <c r="AC14" t="s">
        <v>122</v>
      </c>
      <c r="AD14" t="s">
        <v>122</v>
      </c>
      <c r="AE14" t="s">
        <v>122</v>
      </c>
      <c r="AF14" t="s">
        <v>122</v>
      </c>
      <c r="AG14" t="s">
        <v>122</v>
      </c>
      <c r="AH14" t="s">
        <v>122</v>
      </c>
      <c r="AI14" t="s">
        <v>122</v>
      </c>
      <c r="AJ14" t="s">
        <v>122</v>
      </c>
      <c r="AK14" t="s">
        <v>122</v>
      </c>
      <c r="AL14" t="s">
        <v>122</v>
      </c>
      <c r="AM14" t="s">
        <v>122</v>
      </c>
      <c r="AN14" t="s">
        <v>122</v>
      </c>
      <c r="AO14" t="s">
        <v>122</v>
      </c>
      <c r="AP14" t="s">
        <v>122</v>
      </c>
      <c r="AQ14" t="s">
        <v>122</v>
      </c>
      <c r="AR14" t="s">
        <v>122</v>
      </c>
      <c r="AS14" t="s">
        <v>122</v>
      </c>
      <c r="AT14" t="s">
        <v>122</v>
      </c>
      <c r="AU14" t="s">
        <v>122</v>
      </c>
      <c r="AV14" t="s">
        <v>122</v>
      </c>
      <c r="AW14" t="s">
        <v>122</v>
      </c>
      <c r="AX14" t="s">
        <v>122</v>
      </c>
      <c r="AY14" t="s">
        <v>122</v>
      </c>
      <c r="AZ14" t="s">
        <v>122</v>
      </c>
      <c r="BA14" t="s">
        <v>122</v>
      </c>
      <c r="BB14" t="s">
        <v>122</v>
      </c>
      <c r="BC14" t="s">
        <v>122</v>
      </c>
      <c r="BD14" t="s">
        <v>122</v>
      </c>
      <c r="BE14" t="s">
        <v>122</v>
      </c>
      <c r="BF14" t="s">
        <v>122</v>
      </c>
      <c r="BG14" t="s">
        <v>122</v>
      </c>
      <c r="BH14" t="s">
        <v>122</v>
      </c>
      <c r="BI14" t="s">
        <v>122</v>
      </c>
      <c r="BJ14" t="s">
        <v>122</v>
      </c>
      <c r="BK14" t="s">
        <v>122</v>
      </c>
      <c r="BL14" t="s">
        <v>122</v>
      </c>
      <c r="BM14" t="s">
        <v>122</v>
      </c>
      <c r="BN14" t="s">
        <v>122</v>
      </c>
      <c r="BO14">
        <v>0.05</v>
      </c>
      <c r="BP14">
        <v>0.05</v>
      </c>
      <c r="BQ14">
        <v>0.05</v>
      </c>
      <c r="BR14">
        <v>0.05</v>
      </c>
      <c r="BS14" t="s">
        <v>122</v>
      </c>
      <c r="BT14" t="s">
        <v>122</v>
      </c>
      <c r="BU14" t="s">
        <v>122</v>
      </c>
      <c r="BV14" t="s">
        <v>122</v>
      </c>
      <c r="BW14" t="s">
        <v>122</v>
      </c>
      <c r="BX14" t="s">
        <v>122</v>
      </c>
      <c r="BY14" t="s">
        <v>122</v>
      </c>
      <c r="BZ14" t="s">
        <v>122</v>
      </c>
      <c r="CA14" t="s">
        <v>122</v>
      </c>
      <c r="CB14" t="s">
        <v>122</v>
      </c>
      <c r="CC14" t="s">
        <v>122</v>
      </c>
      <c r="CD14" t="s">
        <v>122</v>
      </c>
      <c r="CE14" t="s">
        <v>122</v>
      </c>
      <c r="CF14" t="s">
        <v>122</v>
      </c>
      <c r="CG14" t="s">
        <v>122</v>
      </c>
      <c r="CH14" t="s">
        <v>122</v>
      </c>
      <c r="CI14" t="s">
        <v>122</v>
      </c>
      <c r="CJ14" t="s">
        <v>122</v>
      </c>
      <c r="CK14" t="s">
        <v>122</v>
      </c>
      <c r="CL14" t="s">
        <v>122</v>
      </c>
      <c r="CM14" t="s">
        <v>122</v>
      </c>
      <c r="CN14" t="s">
        <v>122</v>
      </c>
      <c r="CO14" t="s">
        <v>122</v>
      </c>
      <c r="CP14" t="s">
        <v>122</v>
      </c>
      <c r="CQ14" t="s">
        <v>122</v>
      </c>
      <c r="CR14" t="s">
        <v>122</v>
      </c>
      <c r="CS14" t="s">
        <v>122</v>
      </c>
      <c r="CT14" t="s">
        <v>122</v>
      </c>
    </row>
    <row r="15" spans="1:98" x14ac:dyDescent="0.25">
      <c r="A15" t="str">
        <f>_xll.BFieldInfo($B$15)</f>
        <v>End of Day Underlying Price Ask</v>
      </c>
      <c r="B15" t="s">
        <v>7</v>
      </c>
      <c r="C15" t="s">
        <v>122</v>
      </c>
      <c r="D15" t="s">
        <v>122</v>
      </c>
      <c r="E15" t="s">
        <v>122</v>
      </c>
      <c r="F15" t="s">
        <v>122</v>
      </c>
      <c r="G15" t="s">
        <v>122</v>
      </c>
      <c r="H15" t="s">
        <v>122</v>
      </c>
      <c r="I15" t="s">
        <v>122</v>
      </c>
      <c r="J15" t="s">
        <v>122</v>
      </c>
      <c r="K15" t="s">
        <v>122</v>
      </c>
      <c r="L15" t="s">
        <v>122</v>
      </c>
      <c r="M15" t="s">
        <v>122</v>
      </c>
      <c r="N15" t="s">
        <v>122</v>
      </c>
      <c r="O15" t="s">
        <v>122</v>
      </c>
      <c r="P15" t="s">
        <v>122</v>
      </c>
      <c r="Q15" t="s">
        <v>122</v>
      </c>
      <c r="R15" t="s">
        <v>122</v>
      </c>
      <c r="S15" t="s">
        <v>122</v>
      </c>
      <c r="T15" t="s">
        <v>122</v>
      </c>
      <c r="U15" t="s">
        <v>122</v>
      </c>
      <c r="V15" t="s">
        <v>122</v>
      </c>
      <c r="W15" t="s">
        <v>122</v>
      </c>
      <c r="X15" t="s">
        <v>122</v>
      </c>
      <c r="Y15" t="s">
        <v>122</v>
      </c>
      <c r="Z15" t="s">
        <v>122</v>
      </c>
      <c r="AA15" t="s">
        <v>122</v>
      </c>
      <c r="AB15" t="s">
        <v>122</v>
      </c>
      <c r="AC15" t="s">
        <v>122</v>
      </c>
      <c r="AD15" t="s">
        <v>122</v>
      </c>
      <c r="AE15" t="s">
        <v>122</v>
      </c>
      <c r="AF15" t="s">
        <v>122</v>
      </c>
      <c r="AG15" t="s">
        <v>122</v>
      </c>
      <c r="AH15" t="s">
        <v>122</v>
      </c>
      <c r="AI15" t="s">
        <v>122</v>
      </c>
      <c r="AJ15" t="s">
        <v>122</v>
      </c>
      <c r="AK15" t="s">
        <v>122</v>
      </c>
      <c r="AL15" t="s">
        <v>122</v>
      </c>
      <c r="AM15" t="s">
        <v>122</v>
      </c>
      <c r="AN15" t="s">
        <v>122</v>
      </c>
      <c r="AO15" t="s">
        <v>122</v>
      </c>
      <c r="AP15" t="s">
        <v>122</v>
      </c>
      <c r="AQ15" t="s">
        <v>122</v>
      </c>
      <c r="AR15" t="s">
        <v>122</v>
      </c>
      <c r="AS15" t="s">
        <v>122</v>
      </c>
      <c r="AT15" t="s">
        <v>122</v>
      </c>
      <c r="AU15" t="s">
        <v>122</v>
      </c>
      <c r="AV15" t="s">
        <v>122</v>
      </c>
      <c r="AW15" t="s">
        <v>122</v>
      </c>
      <c r="AX15" t="s">
        <v>122</v>
      </c>
      <c r="AY15" t="s">
        <v>122</v>
      </c>
      <c r="AZ15" t="s">
        <v>122</v>
      </c>
      <c r="BA15" t="s">
        <v>122</v>
      </c>
      <c r="BB15" t="s">
        <v>122</v>
      </c>
      <c r="BC15" t="s">
        <v>122</v>
      </c>
      <c r="BD15" t="s">
        <v>122</v>
      </c>
      <c r="BE15" t="s">
        <v>122</v>
      </c>
      <c r="BF15" t="s">
        <v>122</v>
      </c>
      <c r="BG15" t="s">
        <v>122</v>
      </c>
      <c r="BH15" t="s">
        <v>122</v>
      </c>
      <c r="BI15" t="s">
        <v>122</v>
      </c>
      <c r="BJ15" t="s">
        <v>122</v>
      </c>
      <c r="BK15" t="s">
        <v>122</v>
      </c>
      <c r="BL15">
        <v>9.2200002699999999</v>
      </c>
      <c r="BM15">
        <v>9.3400001499999998</v>
      </c>
      <c r="BN15" t="s">
        <v>122</v>
      </c>
      <c r="BO15">
        <v>9.4399995800000003</v>
      </c>
      <c r="BP15">
        <v>9.2650003400000003</v>
      </c>
      <c r="BQ15">
        <v>8.9300003100000005</v>
      </c>
      <c r="BR15">
        <v>8.9700002699999999</v>
      </c>
      <c r="BS15" t="s">
        <v>122</v>
      </c>
      <c r="BT15">
        <v>8.8850002299999993</v>
      </c>
      <c r="BU15">
        <v>8.8599996599999997</v>
      </c>
      <c r="BV15">
        <v>8.8999996199999991</v>
      </c>
      <c r="BW15">
        <v>8.8699998900000008</v>
      </c>
      <c r="BX15">
        <v>9.0450000799999994</v>
      </c>
      <c r="BY15">
        <v>8.9899997700000007</v>
      </c>
      <c r="BZ15">
        <v>8.8050003100000005</v>
      </c>
      <c r="CA15">
        <v>8.6750001900000004</v>
      </c>
      <c r="CB15">
        <v>8.6300001099999992</v>
      </c>
      <c r="CC15">
        <v>8.8199996899999995</v>
      </c>
      <c r="CD15">
        <v>8.8100004199999997</v>
      </c>
      <c r="CE15">
        <v>8.9399995800000003</v>
      </c>
      <c r="CF15" t="s">
        <v>122</v>
      </c>
      <c r="CG15">
        <v>8.8999996199999991</v>
      </c>
      <c r="CH15">
        <v>8.7700004600000003</v>
      </c>
      <c r="CI15">
        <v>8.6400003400000003</v>
      </c>
      <c r="CJ15">
        <v>8.1800003100000005</v>
      </c>
      <c r="CK15">
        <v>7.9099998500000002</v>
      </c>
      <c r="CL15">
        <v>8.1000003800000009</v>
      </c>
      <c r="CM15">
        <v>8.0699996899999995</v>
      </c>
      <c r="CN15">
        <v>8.0600004199999997</v>
      </c>
      <c r="CO15">
        <v>7.9899997699999998</v>
      </c>
      <c r="CP15">
        <v>8.0349998500000002</v>
      </c>
      <c r="CQ15">
        <v>7.9600000399999997</v>
      </c>
      <c r="CR15">
        <v>8.2399997700000007</v>
      </c>
      <c r="CS15">
        <v>8.2200002699999999</v>
      </c>
      <c r="CT15">
        <v>8.0100002299999993</v>
      </c>
    </row>
    <row r="16" spans="1:98" x14ac:dyDescent="0.25">
      <c r="A16" t="str">
        <f>_xll.BFieldInfo($B$16)</f>
        <v>End of Day Underlying Price Last</v>
      </c>
      <c r="B16" t="s">
        <v>8</v>
      </c>
      <c r="C16" t="s">
        <v>122</v>
      </c>
      <c r="D16" t="s">
        <v>122</v>
      </c>
      <c r="E16" t="s">
        <v>122</v>
      </c>
      <c r="F16" t="s">
        <v>122</v>
      </c>
      <c r="G16" t="s">
        <v>122</v>
      </c>
      <c r="H16" t="s">
        <v>122</v>
      </c>
      <c r="I16" t="s">
        <v>122</v>
      </c>
      <c r="J16" t="s">
        <v>122</v>
      </c>
      <c r="K16" t="s">
        <v>122</v>
      </c>
      <c r="L16" t="s">
        <v>122</v>
      </c>
      <c r="M16" t="s">
        <v>122</v>
      </c>
      <c r="N16" t="s">
        <v>122</v>
      </c>
      <c r="O16" t="s">
        <v>122</v>
      </c>
      <c r="P16" t="s">
        <v>122</v>
      </c>
      <c r="Q16" t="s">
        <v>122</v>
      </c>
      <c r="R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122</v>
      </c>
      <c r="AE16" t="s">
        <v>122</v>
      </c>
      <c r="AF16" t="s">
        <v>122</v>
      </c>
      <c r="AG16" t="s">
        <v>122</v>
      </c>
      <c r="AH16" t="s">
        <v>122</v>
      </c>
      <c r="AI16" t="s">
        <v>122</v>
      </c>
      <c r="AJ16" t="s">
        <v>122</v>
      </c>
      <c r="AK16" t="s">
        <v>122</v>
      </c>
      <c r="AL16" t="s">
        <v>122</v>
      </c>
      <c r="AM16" t="s">
        <v>122</v>
      </c>
      <c r="AN16" t="s">
        <v>122</v>
      </c>
      <c r="AO16" t="s">
        <v>122</v>
      </c>
      <c r="AP16" t="s">
        <v>122</v>
      </c>
      <c r="AQ16" t="s">
        <v>122</v>
      </c>
      <c r="AR16" t="s">
        <v>122</v>
      </c>
      <c r="AS16" t="s">
        <v>122</v>
      </c>
      <c r="AT16" t="s">
        <v>122</v>
      </c>
      <c r="AU16" t="s">
        <v>122</v>
      </c>
      <c r="AV16" t="s">
        <v>122</v>
      </c>
      <c r="AW16" t="s">
        <v>122</v>
      </c>
      <c r="AX16" t="s">
        <v>122</v>
      </c>
      <c r="AY16" t="s">
        <v>122</v>
      </c>
      <c r="AZ16" t="s">
        <v>122</v>
      </c>
      <c r="BA16" t="s">
        <v>122</v>
      </c>
      <c r="BB16" t="s">
        <v>122</v>
      </c>
      <c r="BC16" t="s">
        <v>122</v>
      </c>
      <c r="BD16" t="s">
        <v>122</v>
      </c>
      <c r="BE16" t="s">
        <v>122</v>
      </c>
      <c r="BF16" t="s">
        <v>122</v>
      </c>
      <c r="BG16" t="s">
        <v>122</v>
      </c>
      <c r="BH16" t="s">
        <v>122</v>
      </c>
      <c r="BI16" t="s">
        <v>122</v>
      </c>
      <c r="BJ16" t="s">
        <v>122</v>
      </c>
      <c r="BK16" t="s">
        <v>122</v>
      </c>
      <c r="BL16" t="s">
        <v>122</v>
      </c>
      <c r="BM16" t="s">
        <v>122</v>
      </c>
      <c r="BN16" t="s">
        <v>122</v>
      </c>
      <c r="BO16" t="s">
        <v>122</v>
      </c>
      <c r="BP16" t="s">
        <v>122</v>
      </c>
      <c r="BQ16" t="s">
        <v>122</v>
      </c>
      <c r="BR16" t="s">
        <v>122</v>
      </c>
      <c r="BS16" t="s">
        <v>122</v>
      </c>
      <c r="BT16" t="s">
        <v>122</v>
      </c>
      <c r="BU16" t="s">
        <v>122</v>
      </c>
      <c r="BV16" t="s">
        <v>122</v>
      </c>
      <c r="BW16" t="s">
        <v>122</v>
      </c>
      <c r="BX16" t="s">
        <v>122</v>
      </c>
      <c r="BY16" t="s">
        <v>122</v>
      </c>
      <c r="BZ16" t="s">
        <v>122</v>
      </c>
      <c r="CA16" t="s">
        <v>122</v>
      </c>
      <c r="CB16" t="s">
        <v>122</v>
      </c>
      <c r="CC16" t="s">
        <v>122</v>
      </c>
      <c r="CD16" t="s">
        <v>122</v>
      </c>
      <c r="CE16" t="s">
        <v>122</v>
      </c>
      <c r="CF16" t="s">
        <v>122</v>
      </c>
      <c r="CG16" t="s">
        <v>122</v>
      </c>
      <c r="CH16" t="s">
        <v>122</v>
      </c>
      <c r="CI16" t="s">
        <v>122</v>
      </c>
      <c r="CJ16" t="s">
        <v>122</v>
      </c>
      <c r="CK16" t="s">
        <v>122</v>
      </c>
      <c r="CL16" t="s">
        <v>122</v>
      </c>
      <c r="CM16" t="s">
        <v>122</v>
      </c>
      <c r="CN16" t="s">
        <v>122</v>
      </c>
      <c r="CO16" t="s">
        <v>122</v>
      </c>
      <c r="CP16" t="s">
        <v>122</v>
      </c>
      <c r="CQ16" t="s">
        <v>122</v>
      </c>
      <c r="CR16" t="s">
        <v>122</v>
      </c>
      <c r="CS16" t="s">
        <v>122</v>
      </c>
      <c r="CT16" t="s">
        <v>122</v>
      </c>
    </row>
    <row r="18" spans="1:98" x14ac:dyDescent="0.25">
      <c r="A18" t="s">
        <v>10</v>
      </c>
      <c r="B18" t="s">
        <v>3</v>
      </c>
      <c r="C18" s="1">
        <f>_xll.BDH($A$18,$B$19:$B$23,$B$1,$B$2,"Dir=H","CDR=5D","Days=A","Fill=-","FX=USD","Dts=S","cols=96;rows=6")</f>
        <v>43735</v>
      </c>
      <c r="D18" s="1">
        <v>43738</v>
      </c>
      <c r="E18" s="1">
        <v>43739</v>
      </c>
      <c r="F18" s="1">
        <v>43740</v>
      </c>
      <c r="G18" s="1">
        <v>43741</v>
      </c>
      <c r="H18" s="1">
        <v>43742</v>
      </c>
      <c r="I18" s="1">
        <v>43745</v>
      </c>
      <c r="J18" s="1">
        <v>43746</v>
      </c>
      <c r="K18" s="1">
        <v>43747</v>
      </c>
      <c r="L18" s="1">
        <v>43748</v>
      </c>
      <c r="M18" s="1">
        <v>43749</v>
      </c>
      <c r="N18" s="1">
        <v>43752</v>
      </c>
      <c r="O18" s="1">
        <v>43753</v>
      </c>
      <c r="P18" s="1">
        <v>43754</v>
      </c>
      <c r="Q18" s="1">
        <v>43755</v>
      </c>
      <c r="R18" s="1">
        <v>43756</v>
      </c>
      <c r="S18" s="1">
        <v>43759</v>
      </c>
      <c r="T18" s="1">
        <v>43760</v>
      </c>
      <c r="U18" s="1">
        <v>43761</v>
      </c>
      <c r="V18" s="1">
        <v>43762</v>
      </c>
      <c r="W18" s="1">
        <v>43763</v>
      </c>
      <c r="X18" s="1">
        <v>43766</v>
      </c>
      <c r="Y18" s="1">
        <v>43767</v>
      </c>
      <c r="Z18" s="1">
        <v>43768</v>
      </c>
      <c r="AA18" s="1">
        <v>43769</v>
      </c>
      <c r="AB18" s="1">
        <v>43770</v>
      </c>
      <c r="AC18" s="1">
        <v>43773</v>
      </c>
      <c r="AD18" s="1">
        <v>43774</v>
      </c>
      <c r="AE18" s="1">
        <v>43775</v>
      </c>
      <c r="AF18" s="1">
        <v>43776</v>
      </c>
      <c r="AG18" s="1">
        <v>43777</v>
      </c>
      <c r="AH18" s="1">
        <v>43780</v>
      </c>
      <c r="AI18" s="1">
        <v>43781</v>
      </c>
      <c r="AJ18" s="1">
        <v>43782</v>
      </c>
      <c r="AK18" s="1">
        <v>43783</v>
      </c>
      <c r="AL18" s="1">
        <v>43784</v>
      </c>
      <c r="AM18" s="1">
        <v>43787</v>
      </c>
      <c r="AN18" s="1">
        <v>43788</v>
      </c>
      <c r="AO18" s="1">
        <v>43789</v>
      </c>
      <c r="AP18" s="1">
        <v>43790</v>
      </c>
      <c r="AQ18" s="1">
        <v>43791</v>
      </c>
      <c r="AR18" s="1">
        <v>43794</v>
      </c>
      <c r="AS18" s="1">
        <v>43795</v>
      </c>
      <c r="AT18" s="1">
        <v>43796</v>
      </c>
      <c r="AU18" s="1">
        <v>43797</v>
      </c>
      <c r="AV18" s="1">
        <v>43798</v>
      </c>
      <c r="AW18" s="1">
        <v>43801</v>
      </c>
      <c r="AX18" s="1">
        <v>43802</v>
      </c>
      <c r="AY18" s="1">
        <v>43803</v>
      </c>
      <c r="AZ18" s="1">
        <v>43804</v>
      </c>
      <c r="BA18" s="1">
        <v>43805</v>
      </c>
      <c r="BB18" s="1">
        <v>43808</v>
      </c>
      <c r="BC18" s="1">
        <v>43809</v>
      </c>
      <c r="BD18" s="1">
        <v>43810</v>
      </c>
      <c r="BE18" s="1">
        <v>43811</v>
      </c>
      <c r="BF18" s="1">
        <v>43812</v>
      </c>
      <c r="BG18" s="1">
        <v>43815</v>
      </c>
      <c r="BH18" s="1">
        <v>43816</v>
      </c>
      <c r="BI18" s="1">
        <v>43817</v>
      </c>
      <c r="BJ18" s="1">
        <v>43818</v>
      </c>
      <c r="BK18" s="1">
        <v>43819</v>
      </c>
      <c r="BL18" s="1">
        <v>43822</v>
      </c>
      <c r="BM18" s="1">
        <v>43823</v>
      </c>
      <c r="BN18" s="1">
        <v>43824</v>
      </c>
      <c r="BO18" s="1">
        <v>43825</v>
      </c>
      <c r="BP18" s="1">
        <v>43826</v>
      </c>
      <c r="BQ18" s="1">
        <v>43829</v>
      </c>
      <c r="BR18" s="1">
        <v>43830</v>
      </c>
      <c r="BS18" s="1">
        <v>43831</v>
      </c>
      <c r="BT18" s="1">
        <v>43832</v>
      </c>
      <c r="BU18" s="1">
        <v>43833</v>
      </c>
      <c r="BV18" s="1">
        <v>43836</v>
      </c>
      <c r="BW18" s="1">
        <v>43837</v>
      </c>
      <c r="BX18" s="1">
        <v>43838</v>
      </c>
      <c r="BY18" s="1">
        <v>43839</v>
      </c>
      <c r="BZ18" s="1">
        <v>43840</v>
      </c>
      <c r="CA18" s="1">
        <v>43843</v>
      </c>
      <c r="CB18" s="1">
        <v>43844</v>
      </c>
      <c r="CC18" s="1">
        <v>43845</v>
      </c>
      <c r="CD18" s="1">
        <v>43846</v>
      </c>
      <c r="CE18" s="1">
        <v>43847</v>
      </c>
      <c r="CF18" s="1">
        <v>43850</v>
      </c>
      <c r="CG18" s="1">
        <v>43851</v>
      </c>
      <c r="CH18" s="1">
        <v>43852</v>
      </c>
      <c r="CI18" s="1">
        <v>43853</v>
      </c>
      <c r="CJ18" s="1">
        <v>43854</v>
      </c>
      <c r="CK18" s="1">
        <v>43857</v>
      </c>
      <c r="CL18" s="1">
        <v>43858</v>
      </c>
      <c r="CM18" s="1">
        <v>43859</v>
      </c>
      <c r="CN18" s="1">
        <v>43860</v>
      </c>
      <c r="CO18" s="1">
        <v>43861</v>
      </c>
      <c r="CP18" s="1">
        <v>43864</v>
      </c>
      <c r="CQ18" s="1">
        <v>43865</v>
      </c>
      <c r="CR18" s="1">
        <v>43866</v>
      </c>
      <c r="CS18" s="1">
        <v>43867</v>
      </c>
      <c r="CT18" s="1">
        <v>43868</v>
      </c>
    </row>
    <row r="19" spans="1:98" x14ac:dyDescent="0.25">
      <c r="A19" t="str">
        <f>_xll.BFieldInfo($B$19)</f>
        <v>Implied Volatility Using Ask Price</v>
      </c>
      <c r="B19" t="s">
        <v>4</v>
      </c>
      <c r="C19" t="s">
        <v>122</v>
      </c>
      <c r="D19" t="s">
        <v>122</v>
      </c>
      <c r="E19" t="s">
        <v>122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  <c r="L19" t="s">
        <v>122</v>
      </c>
      <c r="M19" t="s">
        <v>122</v>
      </c>
      <c r="N19" t="s">
        <v>122</v>
      </c>
      <c r="O19" t="s">
        <v>122</v>
      </c>
      <c r="P19" t="s">
        <v>122</v>
      </c>
      <c r="Q19" t="s">
        <v>122</v>
      </c>
      <c r="R19" t="s">
        <v>122</v>
      </c>
      <c r="S19" t="s">
        <v>122</v>
      </c>
      <c r="T19" t="s">
        <v>122</v>
      </c>
      <c r="U19" t="s">
        <v>122</v>
      </c>
      <c r="V19" t="s">
        <v>122</v>
      </c>
      <c r="W19" t="s">
        <v>122</v>
      </c>
      <c r="X19" t="s">
        <v>122</v>
      </c>
      <c r="Y19" t="s">
        <v>122</v>
      </c>
      <c r="Z19" t="s">
        <v>122</v>
      </c>
      <c r="AA19" t="s">
        <v>122</v>
      </c>
      <c r="AB19" t="s">
        <v>122</v>
      </c>
      <c r="AC19" t="s">
        <v>122</v>
      </c>
      <c r="AD19" t="s">
        <v>122</v>
      </c>
      <c r="AE19" t="s">
        <v>122</v>
      </c>
      <c r="AF19" t="s">
        <v>122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  <c r="AO19" t="s">
        <v>122</v>
      </c>
      <c r="AP19" t="s">
        <v>122</v>
      </c>
      <c r="AQ19" t="s">
        <v>122</v>
      </c>
      <c r="AR19" t="s">
        <v>122</v>
      </c>
      <c r="AS19" t="s">
        <v>122</v>
      </c>
      <c r="AT19" t="s">
        <v>122</v>
      </c>
      <c r="AU19" t="s">
        <v>122</v>
      </c>
      <c r="AV19" t="s">
        <v>122</v>
      </c>
      <c r="AW19" t="s">
        <v>122</v>
      </c>
      <c r="AX19" t="s">
        <v>122</v>
      </c>
      <c r="AY19" t="s">
        <v>122</v>
      </c>
      <c r="AZ19" t="s">
        <v>122</v>
      </c>
      <c r="BA19" t="s">
        <v>122</v>
      </c>
      <c r="BB19" t="s">
        <v>122</v>
      </c>
      <c r="BC19" t="s">
        <v>122</v>
      </c>
      <c r="BD19" t="s">
        <v>122</v>
      </c>
      <c r="BE19" t="s">
        <v>122</v>
      </c>
      <c r="BF19" t="s">
        <v>122</v>
      </c>
      <c r="BG19" t="s">
        <v>122</v>
      </c>
      <c r="BH19" t="s">
        <v>122</v>
      </c>
      <c r="BI19" t="s">
        <v>122</v>
      </c>
      <c r="BJ19" t="s">
        <v>122</v>
      </c>
      <c r="BK19" t="s">
        <v>122</v>
      </c>
      <c r="BL19">
        <v>104.349</v>
      </c>
      <c r="BM19">
        <v>108.67</v>
      </c>
      <c r="BN19" t="s">
        <v>122</v>
      </c>
      <c r="BO19">
        <v>96.641999999999996</v>
      </c>
      <c r="BP19">
        <v>105.59399999999999</v>
      </c>
      <c r="BQ19">
        <v>103.229</v>
      </c>
      <c r="BR19">
        <v>106.71299999999999</v>
      </c>
      <c r="BS19" t="s">
        <v>122</v>
      </c>
      <c r="BT19">
        <v>105.65</v>
      </c>
      <c r="BU19">
        <v>106.53700000000001</v>
      </c>
      <c r="BV19">
        <v>108.776</v>
      </c>
      <c r="BW19">
        <v>116.971</v>
      </c>
      <c r="BX19">
        <v>110.23099999999999</v>
      </c>
      <c r="BY19">
        <v>110.14100000000001</v>
      </c>
      <c r="BZ19">
        <v>113.474</v>
      </c>
      <c r="CA19">
        <v>113.84399999999999</v>
      </c>
      <c r="CB19">
        <v>129.417</v>
      </c>
      <c r="CC19">
        <v>120.16500000000001</v>
      </c>
      <c r="CD19">
        <v>113.03100000000001</v>
      </c>
      <c r="CE19">
        <v>107.30500000000001</v>
      </c>
      <c r="CF19" t="s">
        <v>122</v>
      </c>
      <c r="CG19">
        <v>106.05800000000001</v>
      </c>
      <c r="CH19">
        <v>119.831</v>
      </c>
      <c r="CI19">
        <v>123.965</v>
      </c>
      <c r="CJ19">
        <v>127.767</v>
      </c>
      <c r="CK19">
        <v>133.298</v>
      </c>
      <c r="CL19">
        <v>138.11099999999999</v>
      </c>
      <c r="CM19">
        <v>146.87200000000001</v>
      </c>
      <c r="CN19">
        <v>149.28800000000001</v>
      </c>
      <c r="CO19">
        <v>136.36500000000001</v>
      </c>
      <c r="CP19">
        <v>159.93600000000001</v>
      </c>
      <c r="CQ19">
        <v>157.19300000000001</v>
      </c>
      <c r="CR19">
        <v>159.31100000000001</v>
      </c>
      <c r="CS19">
        <v>155.67500000000001</v>
      </c>
      <c r="CT19">
        <v>156.53</v>
      </c>
    </row>
    <row r="20" spans="1:98" x14ac:dyDescent="0.25">
      <c r="A20" t="str">
        <f>_xll.BFieldInfo($B$20)</f>
        <v>End of Day Option Price Ask</v>
      </c>
      <c r="B20" t="s">
        <v>5</v>
      </c>
      <c r="C20" t="s">
        <v>122</v>
      </c>
      <c r="D20" t="s">
        <v>122</v>
      </c>
      <c r="E20" t="s">
        <v>122</v>
      </c>
      <c r="F20" t="s">
        <v>122</v>
      </c>
      <c r="G20" t="s">
        <v>122</v>
      </c>
      <c r="H20" t="s">
        <v>122</v>
      </c>
      <c r="I20" t="s">
        <v>122</v>
      </c>
      <c r="J20" t="s">
        <v>122</v>
      </c>
      <c r="K20" t="s">
        <v>122</v>
      </c>
      <c r="L20" t="s">
        <v>122</v>
      </c>
      <c r="M20" t="s">
        <v>122</v>
      </c>
      <c r="N20" t="s">
        <v>122</v>
      </c>
      <c r="O20" t="s">
        <v>122</v>
      </c>
      <c r="P20" t="s">
        <v>122</v>
      </c>
      <c r="Q20" t="s">
        <v>122</v>
      </c>
      <c r="R20" t="s">
        <v>122</v>
      </c>
      <c r="S20" t="s">
        <v>122</v>
      </c>
      <c r="T20" t="s">
        <v>122</v>
      </c>
      <c r="U20" t="s">
        <v>122</v>
      </c>
      <c r="V20" t="s">
        <v>122</v>
      </c>
      <c r="W20" t="s">
        <v>122</v>
      </c>
      <c r="X20" t="s">
        <v>122</v>
      </c>
      <c r="Y20" t="s">
        <v>122</v>
      </c>
      <c r="Z20" t="s">
        <v>122</v>
      </c>
      <c r="AA20" t="s">
        <v>122</v>
      </c>
      <c r="AB20" t="s">
        <v>122</v>
      </c>
      <c r="AC20" t="s">
        <v>122</v>
      </c>
      <c r="AD20" t="s">
        <v>122</v>
      </c>
      <c r="AE20" t="s">
        <v>122</v>
      </c>
      <c r="AF20" t="s">
        <v>122</v>
      </c>
      <c r="AG20" t="s">
        <v>122</v>
      </c>
      <c r="AH20" t="s">
        <v>122</v>
      </c>
      <c r="AI20" t="s">
        <v>122</v>
      </c>
      <c r="AJ20" t="s">
        <v>122</v>
      </c>
      <c r="AK20" t="s">
        <v>122</v>
      </c>
      <c r="AL20" t="s">
        <v>122</v>
      </c>
      <c r="AM20" t="s">
        <v>122</v>
      </c>
      <c r="AN20" t="s">
        <v>122</v>
      </c>
      <c r="AO20" t="s">
        <v>122</v>
      </c>
      <c r="AP20" t="s">
        <v>122</v>
      </c>
      <c r="AQ20" t="s">
        <v>122</v>
      </c>
      <c r="AR20" t="s">
        <v>122</v>
      </c>
      <c r="AS20" t="s">
        <v>122</v>
      </c>
      <c r="AT20" t="s">
        <v>122</v>
      </c>
      <c r="AU20" t="s">
        <v>122</v>
      </c>
      <c r="AV20" t="s">
        <v>122</v>
      </c>
      <c r="AW20" t="s">
        <v>122</v>
      </c>
      <c r="AX20" t="s">
        <v>122</v>
      </c>
      <c r="AY20" t="s">
        <v>122</v>
      </c>
      <c r="AZ20" t="s">
        <v>122</v>
      </c>
      <c r="BA20" t="s">
        <v>122</v>
      </c>
      <c r="BB20" t="s">
        <v>122</v>
      </c>
      <c r="BC20" t="s">
        <v>122</v>
      </c>
      <c r="BD20" t="s">
        <v>122</v>
      </c>
      <c r="BE20" t="s">
        <v>122</v>
      </c>
      <c r="BF20" t="s">
        <v>122</v>
      </c>
      <c r="BG20" t="s">
        <v>122</v>
      </c>
      <c r="BH20" t="s">
        <v>122</v>
      </c>
      <c r="BI20" t="s">
        <v>122</v>
      </c>
      <c r="BJ20" t="s">
        <v>122</v>
      </c>
      <c r="BK20" t="s">
        <v>122</v>
      </c>
      <c r="BL20">
        <v>8.8000001900000004</v>
      </c>
      <c r="BM20">
        <v>9.8000001900000004</v>
      </c>
      <c r="BN20" t="s">
        <v>122</v>
      </c>
      <c r="BO20">
        <v>9.5</v>
      </c>
      <c r="BP20">
        <v>9.6999998099999996</v>
      </c>
      <c r="BQ20">
        <v>7.9000000999999997</v>
      </c>
      <c r="BR20">
        <v>8.5</v>
      </c>
      <c r="BS20" t="s">
        <v>122</v>
      </c>
      <c r="BT20">
        <v>7.6999998099999996</v>
      </c>
      <c r="BU20">
        <v>7.4000000999999997</v>
      </c>
      <c r="BV20">
        <v>7.9000000999999997</v>
      </c>
      <c r="BW20">
        <v>9.6999998099999996</v>
      </c>
      <c r="BX20">
        <v>9</v>
      </c>
      <c r="BY20">
        <v>9.1999998099999996</v>
      </c>
      <c r="BZ20">
        <v>9.5</v>
      </c>
      <c r="CA20">
        <v>6.5</v>
      </c>
      <c r="CB20">
        <v>7.5</v>
      </c>
      <c r="CC20">
        <v>6.5</v>
      </c>
      <c r="CD20">
        <v>6</v>
      </c>
      <c r="CE20">
        <v>7.9000000999999997</v>
      </c>
      <c r="CF20" t="s">
        <v>122</v>
      </c>
      <c r="CG20">
        <v>7.3000001900000004</v>
      </c>
      <c r="CH20">
        <v>8.8999996199999991</v>
      </c>
      <c r="CI20">
        <v>8.3000001900000004</v>
      </c>
      <c r="CJ20">
        <v>7.3000001900000004</v>
      </c>
      <c r="CK20">
        <v>6.6999998099999996</v>
      </c>
      <c r="CL20">
        <v>8.5</v>
      </c>
      <c r="CM20">
        <v>6</v>
      </c>
      <c r="CN20">
        <v>4.6999998099999996</v>
      </c>
      <c r="CO20">
        <v>3.9000000999999997</v>
      </c>
      <c r="CP20">
        <v>4.6999998099999996</v>
      </c>
      <c r="CQ20">
        <v>5.8000001900000004</v>
      </c>
      <c r="CR20">
        <v>6.4000000999999997</v>
      </c>
      <c r="CS20">
        <v>6.3000001900000004</v>
      </c>
      <c r="CT20">
        <v>4.6999998099999996</v>
      </c>
    </row>
    <row r="21" spans="1:98" x14ac:dyDescent="0.25">
      <c r="A21" t="str">
        <f>_xll.BFieldInfo($B$21)</f>
        <v>End of Day Option Price Bid</v>
      </c>
      <c r="B21" t="s">
        <v>6</v>
      </c>
      <c r="C21" t="s">
        <v>122</v>
      </c>
      <c r="D21" t="s">
        <v>122</v>
      </c>
      <c r="E21" t="s">
        <v>122</v>
      </c>
      <c r="F21" t="s">
        <v>122</v>
      </c>
      <c r="G21" t="s">
        <v>122</v>
      </c>
      <c r="H21" t="s">
        <v>122</v>
      </c>
      <c r="I21" t="s">
        <v>122</v>
      </c>
      <c r="J21" t="s">
        <v>122</v>
      </c>
      <c r="K21" t="s">
        <v>122</v>
      </c>
      <c r="L21" t="s">
        <v>122</v>
      </c>
      <c r="M21" t="s">
        <v>122</v>
      </c>
      <c r="N21" t="s">
        <v>122</v>
      </c>
      <c r="O21" t="s">
        <v>122</v>
      </c>
      <c r="P21" t="s">
        <v>122</v>
      </c>
      <c r="Q21" t="s">
        <v>122</v>
      </c>
      <c r="R21" t="s">
        <v>122</v>
      </c>
      <c r="S21" t="s">
        <v>122</v>
      </c>
      <c r="T21" t="s">
        <v>122</v>
      </c>
      <c r="U21" t="s">
        <v>122</v>
      </c>
      <c r="V21" t="s">
        <v>122</v>
      </c>
      <c r="W21" t="s">
        <v>122</v>
      </c>
      <c r="X21" t="s">
        <v>122</v>
      </c>
      <c r="Y21" t="s">
        <v>122</v>
      </c>
      <c r="Z21" t="s">
        <v>122</v>
      </c>
      <c r="AA21" t="s">
        <v>122</v>
      </c>
      <c r="AB21" t="s">
        <v>122</v>
      </c>
      <c r="AC21" t="s">
        <v>122</v>
      </c>
      <c r="AD21" t="s">
        <v>122</v>
      </c>
      <c r="AE21" t="s">
        <v>122</v>
      </c>
      <c r="AF21" t="s">
        <v>122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  <c r="AO21" t="s">
        <v>122</v>
      </c>
      <c r="AP21" t="s">
        <v>122</v>
      </c>
      <c r="AQ21" t="s">
        <v>122</v>
      </c>
      <c r="AR21" t="s">
        <v>122</v>
      </c>
      <c r="AS21" t="s">
        <v>122</v>
      </c>
      <c r="AT21" t="s">
        <v>122</v>
      </c>
      <c r="AU21" t="s">
        <v>122</v>
      </c>
      <c r="AV21" t="s">
        <v>122</v>
      </c>
      <c r="AW21" t="s">
        <v>122</v>
      </c>
      <c r="AX21" t="s">
        <v>122</v>
      </c>
      <c r="AY21" t="s">
        <v>122</v>
      </c>
      <c r="AZ21" t="s">
        <v>122</v>
      </c>
      <c r="BA21" t="s">
        <v>122</v>
      </c>
      <c r="BB21" t="s">
        <v>122</v>
      </c>
      <c r="BC21" t="s">
        <v>122</v>
      </c>
      <c r="BD21" t="s">
        <v>122</v>
      </c>
      <c r="BE21" t="s">
        <v>122</v>
      </c>
      <c r="BF21" t="s">
        <v>122</v>
      </c>
      <c r="BG21" t="s">
        <v>122</v>
      </c>
      <c r="BH21" t="s">
        <v>122</v>
      </c>
      <c r="BI21" t="s">
        <v>122</v>
      </c>
      <c r="BJ21" t="s">
        <v>122</v>
      </c>
      <c r="BK21" t="s">
        <v>122</v>
      </c>
      <c r="BL21">
        <v>6.3000001900000004</v>
      </c>
      <c r="BM21">
        <v>7</v>
      </c>
      <c r="BN21" t="s">
        <v>122</v>
      </c>
      <c r="BO21">
        <v>8.1000003800000009</v>
      </c>
      <c r="BP21">
        <v>7.1999998099999996</v>
      </c>
      <c r="BQ21">
        <v>6.4000000999999997</v>
      </c>
      <c r="BR21">
        <v>7.1999998099999996</v>
      </c>
      <c r="BS21" t="s">
        <v>122</v>
      </c>
      <c r="BT21">
        <v>5.4000000999999997</v>
      </c>
      <c r="BU21">
        <v>5.1999998099999996</v>
      </c>
      <c r="BV21">
        <v>7.3000001900000004</v>
      </c>
      <c r="BW21">
        <v>8</v>
      </c>
      <c r="BX21">
        <v>7.8000001900000004</v>
      </c>
      <c r="BY21">
        <v>7.6999998099999996</v>
      </c>
      <c r="BZ21">
        <v>9</v>
      </c>
      <c r="CA21">
        <v>5.9000000999999997</v>
      </c>
      <c r="CB21">
        <v>6</v>
      </c>
      <c r="CC21">
        <v>5.5</v>
      </c>
      <c r="CD21">
        <v>5.4000000999999997</v>
      </c>
      <c r="CE21">
        <v>6.8000001900000004</v>
      </c>
      <c r="CF21" t="s">
        <v>122</v>
      </c>
      <c r="CG21">
        <v>6.5999999000000003</v>
      </c>
      <c r="CH21">
        <v>8.5</v>
      </c>
      <c r="CI21">
        <v>7.9000000999999997</v>
      </c>
      <c r="CJ21">
        <v>6.6999998099999996</v>
      </c>
      <c r="CK21">
        <v>6.4000000999999997</v>
      </c>
      <c r="CL21">
        <v>7.1999998099999996</v>
      </c>
      <c r="CM21">
        <v>5.5</v>
      </c>
      <c r="CN21">
        <v>3.7000000499999999</v>
      </c>
      <c r="CO21">
        <v>3.5999999000000003</v>
      </c>
      <c r="CP21">
        <v>3.9000000999999997</v>
      </c>
      <c r="CQ21">
        <v>5.4000000999999997</v>
      </c>
      <c r="CR21">
        <v>5.5999999000000003</v>
      </c>
      <c r="CS21">
        <v>5.5</v>
      </c>
      <c r="CT21">
        <v>4.4000000999999997</v>
      </c>
    </row>
    <row r="22" spans="1:98" x14ac:dyDescent="0.25">
      <c r="A22" t="str">
        <f>_xll.BFieldInfo($B$22)</f>
        <v>End of Day Underlying Price Ask</v>
      </c>
      <c r="B22" t="s">
        <v>7</v>
      </c>
      <c r="C22" t="s">
        <v>122</v>
      </c>
      <c r="D22" t="s">
        <v>122</v>
      </c>
      <c r="E22" t="s">
        <v>122</v>
      </c>
      <c r="F22" t="s">
        <v>122</v>
      </c>
      <c r="G22" t="s">
        <v>122</v>
      </c>
      <c r="H22" t="s">
        <v>122</v>
      </c>
      <c r="I22" t="s">
        <v>122</v>
      </c>
      <c r="J22" t="s">
        <v>122</v>
      </c>
      <c r="K22" t="s">
        <v>122</v>
      </c>
      <c r="L22" t="s">
        <v>122</v>
      </c>
      <c r="M22" t="s">
        <v>122</v>
      </c>
      <c r="N22" t="s">
        <v>122</v>
      </c>
      <c r="O22" t="s">
        <v>122</v>
      </c>
      <c r="P22" t="s">
        <v>122</v>
      </c>
      <c r="Q22" t="s">
        <v>122</v>
      </c>
      <c r="R22" t="s">
        <v>122</v>
      </c>
      <c r="S22" t="s">
        <v>122</v>
      </c>
      <c r="T22" t="s">
        <v>122</v>
      </c>
      <c r="U22" t="s">
        <v>122</v>
      </c>
      <c r="V22" t="s">
        <v>122</v>
      </c>
      <c r="W22" t="s">
        <v>122</v>
      </c>
      <c r="X22" t="s">
        <v>122</v>
      </c>
      <c r="Y22" t="s">
        <v>122</v>
      </c>
      <c r="Z22" t="s">
        <v>122</v>
      </c>
      <c r="AA22" t="s">
        <v>122</v>
      </c>
      <c r="AB22" t="s">
        <v>122</v>
      </c>
      <c r="AC22" t="s">
        <v>122</v>
      </c>
      <c r="AD22" t="s">
        <v>122</v>
      </c>
      <c r="AE22" t="s">
        <v>122</v>
      </c>
      <c r="AF22" t="s">
        <v>122</v>
      </c>
      <c r="AG22" t="s">
        <v>122</v>
      </c>
      <c r="AH22" t="s">
        <v>122</v>
      </c>
      <c r="AI22" t="s">
        <v>122</v>
      </c>
      <c r="AJ22" t="s">
        <v>122</v>
      </c>
      <c r="AK22" t="s">
        <v>122</v>
      </c>
      <c r="AL22" t="s">
        <v>122</v>
      </c>
      <c r="AM22" t="s">
        <v>122</v>
      </c>
      <c r="AN22" t="s">
        <v>122</v>
      </c>
      <c r="AO22" t="s">
        <v>122</v>
      </c>
      <c r="AP22" t="s">
        <v>122</v>
      </c>
      <c r="AQ22" t="s">
        <v>122</v>
      </c>
      <c r="AR22" t="s">
        <v>122</v>
      </c>
      <c r="AS22" t="s">
        <v>122</v>
      </c>
      <c r="AT22" t="s">
        <v>122</v>
      </c>
      <c r="AU22" t="s">
        <v>122</v>
      </c>
      <c r="AV22" t="s">
        <v>122</v>
      </c>
      <c r="AW22" t="s">
        <v>122</v>
      </c>
      <c r="AX22" t="s">
        <v>122</v>
      </c>
      <c r="AY22" t="s">
        <v>122</v>
      </c>
      <c r="AZ22" t="s">
        <v>122</v>
      </c>
      <c r="BA22" t="s">
        <v>122</v>
      </c>
      <c r="BB22" t="s">
        <v>122</v>
      </c>
      <c r="BC22" t="s">
        <v>122</v>
      </c>
      <c r="BD22" t="s">
        <v>122</v>
      </c>
      <c r="BE22" t="s">
        <v>122</v>
      </c>
      <c r="BF22" t="s">
        <v>122</v>
      </c>
      <c r="BG22" t="s">
        <v>122</v>
      </c>
      <c r="BH22" t="s">
        <v>122</v>
      </c>
      <c r="BI22" t="s">
        <v>122</v>
      </c>
      <c r="BJ22" t="s">
        <v>122</v>
      </c>
      <c r="BK22" t="s">
        <v>122</v>
      </c>
      <c r="BL22">
        <v>54.009998320000001</v>
      </c>
      <c r="BM22">
        <v>55.41999817</v>
      </c>
      <c r="BN22" t="s">
        <v>122</v>
      </c>
      <c r="BO22">
        <v>56.810001370000002</v>
      </c>
      <c r="BP22">
        <v>55.979999540000001</v>
      </c>
      <c r="BQ22">
        <v>53.630001069999999</v>
      </c>
      <c r="BR22">
        <v>54.380001069999999</v>
      </c>
      <c r="BS22" t="s">
        <v>122</v>
      </c>
      <c r="BT22">
        <v>53.373600009999997</v>
      </c>
      <c r="BU22">
        <v>52.869998930000001</v>
      </c>
      <c r="BV22">
        <v>53.834999080000003</v>
      </c>
      <c r="BW22">
        <v>55.990001679999999</v>
      </c>
      <c r="BX22">
        <v>55.909999849999998</v>
      </c>
      <c r="BY22">
        <v>56.38999939</v>
      </c>
      <c r="BZ22">
        <v>56.674999239999998</v>
      </c>
      <c r="CA22">
        <v>51.865001679999999</v>
      </c>
      <c r="CB22">
        <v>51.91999817</v>
      </c>
      <c r="CC22">
        <v>51.41999817</v>
      </c>
      <c r="CD22">
        <v>51.58000183</v>
      </c>
      <c r="CE22">
        <v>55.944999690000003</v>
      </c>
      <c r="CF22" t="s">
        <v>122</v>
      </c>
      <c r="CG22">
        <v>55.849998470000003</v>
      </c>
      <c r="CH22">
        <v>57.060001370000002</v>
      </c>
      <c r="CI22">
        <v>56.040000919999997</v>
      </c>
      <c r="CJ22">
        <v>54.229999540000001</v>
      </c>
      <c r="CK22">
        <v>53.370098110000001</v>
      </c>
      <c r="CL22">
        <v>56.376701349999998</v>
      </c>
      <c r="CM22">
        <v>50.97000122</v>
      </c>
      <c r="CN22">
        <v>48.5</v>
      </c>
      <c r="CO22">
        <v>48.45500183</v>
      </c>
      <c r="CP22">
        <v>49.174999239999998</v>
      </c>
      <c r="CQ22">
        <v>52.125</v>
      </c>
      <c r="CR22">
        <v>53.590000150000002</v>
      </c>
      <c r="CS22">
        <v>54.115001679999999</v>
      </c>
      <c r="CT22">
        <v>51.22000122</v>
      </c>
    </row>
    <row r="23" spans="1:98" x14ac:dyDescent="0.25">
      <c r="A23" t="str">
        <f>_xll.BFieldInfo($B$23)</f>
        <v>End of Day Underlying Price Last</v>
      </c>
      <c r="B23" t="s">
        <v>8</v>
      </c>
      <c r="C23" t="s">
        <v>122</v>
      </c>
      <c r="D23" t="s">
        <v>122</v>
      </c>
      <c r="E23" t="s">
        <v>122</v>
      </c>
      <c r="F23" t="s">
        <v>122</v>
      </c>
      <c r="G23" t="s">
        <v>122</v>
      </c>
      <c r="H23" t="s">
        <v>122</v>
      </c>
      <c r="I23" t="s">
        <v>122</v>
      </c>
      <c r="J23" t="s">
        <v>122</v>
      </c>
      <c r="K23" t="s">
        <v>122</v>
      </c>
      <c r="L23" t="s">
        <v>122</v>
      </c>
      <c r="M23" t="s">
        <v>122</v>
      </c>
      <c r="N23" t="s">
        <v>122</v>
      </c>
      <c r="O23" t="s">
        <v>122</v>
      </c>
      <c r="P23" t="s">
        <v>122</v>
      </c>
      <c r="Q23" t="s">
        <v>122</v>
      </c>
      <c r="R23" t="s">
        <v>122</v>
      </c>
      <c r="S23" t="s">
        <v>122</v>
      </c>
      <c r="T23" t="s">
        <v>122</v>
      </c>
      <c r="U23" t="s">
        <v>122</v>
      </c>
      <c r="V23" t="s">
        <v>122</v>
      </c>
      <c r="W23" t="s">
        <v>122</v>
      </c>
      <c r="X23" t="s">
        <v>122</v>
      </c>
      <c r="Y23" t="s">
        <v>122</v>
      </c>
      <c r="Z23" t="s">
        <v>122</v>
      </c>
      <c r="AA23" t="s">
        <v>122</v>
      </c>
      <c r="AB23" t="s">
        <v>122</v>
      </c>
      <c r="AC23" t="s">
        <v>122</v>
      </c>
      <c r="AD23" t="s">
        <v>122</v>
      </c>
      <c r="AE23" t="s">
        <v>122</v>
      </c>
      <c r="AF23" t="s">
        <v>122</v>
      </c>
      <c r="AG23" t="s">
        <v>122</v>
      </c>
      <c r="AH23" t="s">
        <v>122</v>
      </c>
      <c r="AI23" t="s">
        <v>122</v>
      </c>
      <c r="AJ23" t="s">
        <v>122</v>
      </c>
      <c r="AK23" t="s">
        <v>122</v>
      </c>
      <c r="AL23" t="s">
        <v>122</v>
      </c>
      <c r="AM23" t="s">
        <v>122</v>
      </c>
      <c r="AN23" t="s">
        <v>122</v>
      </c>
      <c r="AO23" t="s">
        <v>122</v>
      </c>
      <c r="AP23" t="s">
        <v>122</v>
      </c>
      <c r="AQ23" t="s">
        <v>122</v>
      </c>
      <c r="AR23" t="s">
        <v>122</v>
      </c>
      <c r="AS23" t="s">
        <v>122</v>
      </c>
      <c r="AT23" t="s">
        <v>122</v>
      </c>
      <c r="AU23" t="s">
        <v>122</v>
      </c>
      <c r="AV23" t="s">
        <v>122</v>
      </c>
      <c r="AW23" t="s">
        <v>122</v>
      </c>
      <c r="AX23" t="s">
        <v>122</v>
      </c>
      <c r="AY23" t="s">
        <v>122</v>
      </c>
      <c r="AZ23" t="s">
        <v>122</v>
      </c>
      <c r="BA23" t="s">
        <v>122</v>
      </c>
      <c r="BB23" t="s">
        <v>122</v>
      </c>
      <c r="BC23" t="s">
        <v>122</v>
      </c>
      <c r="BD23" t="s">
        <v>122</v>
      </c>
      <c r="BE23" t="s">
        <v>122</v>
      </c>
      <c r="BF23" t="s">
        <v>122</v>
      </c>
      <c r="BG23" t="s">
        <v>122</v>
      </c>
      <c r="BH23" t="s">
        <v>122</v>
      </c>
      <c r="BI23" t="s">
        <v>122</v>
      </c>
      <c r="BJ23" t="s">
        <v>122</v>
      </c>
      <c r="BK23" t="s">
        <v>122</v>
      </c>
      <c r="BL23" t="s">
        <v>122</v>
      </c>
      <c r="BM23" t="s">
        <v>122</v>
      </c>
      <c r="BN23" t="s">
        <v>122</v>
      </c>
      <c r="BO23">
        <v>56.88999939</v>
      </c>
      <c r="BP23" t="s">
        <v>122</v>
      </c>
      <c r="BQ23" t="s">
        <v>122</v>
      </c>
      <c r="BR23" t="s">
        <v>122</v>
      </c>
      <c r="BS23" t="s">
        <v>122</v>
      </c>
      <c r="BT23" t="s">
        <v>122</v>
      </c>
      <c r="BU23" t="s">
        <v>122</v>
      </c>
      <c r="BV23">
        <v>53.770000459999999</v>
      </c>
      <c r="BW23">
        <v>56.02999878</v>
      </c>
      <c r="BX23">
        <v>55.9557991</v>
      </c>
      <c r="BY23">
        <v>56.290000919999997</v>
      </c>
      <c r="BZ23">
        <v>56.709999080000003</v>
      </c>
      <c r="CA23">
        <v>51.83000183</v>
      </c>
      <c r="CB23">
        <v>52.043800349999998</v>
      </c>
      <c r="CC23">
        <v>51.479999540000001</v>
      </c>
      <c r="CD23">
        <v>51.569999690000003</v>
      </c>
      <c r="CE23">
        <v>55.924999239999998</v>
      </c>
      <c r="CF23" t="s">
        <v>122</v>
      </c>
      <c r="CG23">
        <v>56.02999878</v>
      </c>
      <c r="CH23">
        <v>56.895000459999999</v>
      </c>
      <c r="CI23">
        <v>56.880001069999999</v>
      </c>
      <c r="CJ23">
        <v>54.380001069999999</v>
      </c>
      <c r="CK23">
        <v>53.409999849999998</v>
      </c>
      <c r="CL23">
        <v>56.479999540000001</v>
      </c>
      <c r="CM23">
        <v>50.900001529999997</v>
      </c>
      <c r="CN23">
        <v>48.5</v>
      </c>
      <c r="CO23">
        <v>48.5</v>
      </c>
      <c r="CP23">
        <v>48.759998320000001</v>
      </c>
      <c r="CQ23">
        <v>52.099998470000003</v>
      </c>
      <c r="CR23">
        <v>53.760101319999997</v>
      </c>
      <c r="CS23">
        <v>54</v>
      </c>
      <c r="CT23">
        <v>51.310001370000002</v>
      </c>
    </row>
    <row r="25" spans="1:98" x14ac:dyDescent="0.25">
      <c r="A25" t="s">
        <v>11</v>
      </c>
      <c r="B25" t="s">
        <v>3</v>
      </c>
      <c r="C25" s="1">
        <f>_xll.BDH($A$25,$B$26:$B$30,$B$1,$B$2,"Dir=H","CDR=5D","Days=A","Fill=-","FX=USD","Dts=S","cols=96;rows=6")</f>
        <v>43735</v>
      </c>
      <c r="D25" s="1">
        <v>43738</v>
      </c>
      <c r="E25" s="1">
        <v>43739</v>
      </c>
      <c r="F25" s="1">
        <v>43740</v>
      </c>
      <c r="G25" s="1">
        <v>43741</v>
      </c>
      <c r="H25" s="1">
        <v>43742</v>
      </c>
      <c r="I25" s="1">
        <v>43745</v>
      </c>
      <c r="J25" s="1">
        <v>43746</v>
      </c>
      <c r="K25" s="1">
        <v>43747</v>
      </c>
      <c r="L25" s="1">
        <v>43748</v>
      </c>
      <c r="M25" s="1">
        <v>43749</v>
      </c>
      <c r="N25" s="1">
        <v>43752</v>
      </c>
      <c r="O25" s="1">
        <v>43753</v>
      </c>
      <c r="P25" s="1">
        <v>43754</v>
      </c>
      <c r="Q25" s="1">
        <v>43755</v>
      </c>
      <c r="R25" s="1">
        <v>43756</v>
      </c>
      <c r="S25" s="1">
        <v>43759</v>
      </c>
      <c r="T25" s="1">
        <v>43760</v>
      </c>
      <c r="U25" s="1">
        <v>43761</v>
      </c>
      <c r="V25" s="1">
        <v>43762</v>
      </c>
      <c r="W25" s="1">
        <v>43763</v>
      </c>
      <c r="X25" s="1">
        <v>43766</v>
      </c>
      <c r="Y25" s="1">
        <v>43767</v>
      </c>
      <c r="Z25" s="1">
        <v>43768</v>
      </c>
      <c r="AA25" s="1">
        <v>43769</v>
      </c>
      <c r="AB25" s="1">
        <v>43770</v>
      </c>
      <c r="AC25" s="1">
        <v>43773</v>
      </c>
      <c r="AD25" s="1">
        <v>43774</v>
      </c>
      <c r="AE25" s="1">
        <v>43775</v>
      </c>
      <c r="AF25" s="1">
        <v>43776</v>
      </c>
      <c r="AG25" s="1">
        <v>43777</v>
      </c>
      <c r="AH25" s="1">
        <v>43780</v>
      </c>
      <c r="AI25" s="1">
        <v>43781</v>
      </c>
      <c r="AJ25" s="1">
        <v>43782</v>
      </c>
      <c r="AK25" s="1">
        <v>43783</v>
      </c>
      <c r="AL25" s="1">
        <v>43784</v>
      </c>
      <c r="AM25" s="1">
        <v>43787</v>
      </c>
      <c r="AN25" s="1">
        <v>43788</v>
      </c>
      <c r="AO25" s="1">
        <v>43789</v>
      </c>
      <c r="AP25" s="1">
        <v>43790</v>
      </c>
      <c r="AQ25" s="1">
        <v>43791</v>
      </c>
      <c r="AR25" s="1">
        <v>43794</v>
      </c>
      <c r="AS25" s="1">
        <v>43795</v>
      </c>
      <c r="AT25" s="1">
        <v>43796</v>
      </c>
      <c r="AU25" s="1">
        <v>43797</v>
      </c>
      <c r="AV25" s="1">
        <v>43798</v>
      </c>
      <c r="AW25" s="1">
        <v>43801</v>
      </c>
      <c r="AX25" s="1">
        <v>43802</v>
      </c>
      <c r="AY25" s="1">
        <v>43803</v>
      </c>
      <c r="AZ25" s="1">
        <v>43804</v>
      </c>
      <c r="BA25" s="1">
        <v>43805</v>
      </c>
      <c r="BB25" s="1">
        <v>43808</v>
      </c>
      <c r="BC25" s="1">
        <v>43809</v>
      </c>
      <c r="BD25" s="1">
        <v>43810</v>
      </c>
      <c r="BE25" s="1">
        <v>43811</v>
      </c>
      <c r="BF25" s="1">
        <v>43812</v>
      </c>
      <c r="BG25" s="1">
        <v>43815</v>
      </c>
      <c r="BH25" s="1">
        <v>43816</v>
      </c>
      <c r="BI25" s="1">
        <v>43817</v>
      </c>
      <c r="BJ25" s="1">
        <v>43818</v>
      </c>
      <c r="BK25" s="1">
        <v>43819</v>
      </c>
      <c r="BL25" s="1">
        <v>43822</v>
      </c>
      <c r="BM25" s="1">
        <v>43823</v>
      </c>
      <c r="BN25" s="1">
        <v>43824</v>
      </c>
      <c r="BO25" s="1">
        <v>43825</v>
      </c>
      <c r="BP25" s="1">
        <v>43826</v>
      </c>
      <c r="BQ25" s="1">
        <v>43829</v>
      </c>
      <c r="BR25" s="1">
        <v>43830</v>
      </c>
      <c r="BS25" s="1">
        <v>43831</v>
      </c>
      <c r="BT25" s="1">
        <v>43832</v>
      </c>
      <c r="BU25" s="1">
        <v>43833</v>
      </c>
      <c r="BV25" s="1">
        <v>43836</v>
      </c>
      <c r="BW25" s="1">
        <v>43837</v>
      </c>
      <c r="BX25" s="1">
        <v>43838</v>
      </c>
      <c r="BY25" s="1">
        <v>43839</v>
      </c>
      <c r="BZ25" s="1">
        <v>43840</v>
      </c>
      <c r="CA25" s="1">
        <v>43843</v>
      </c>
      <c r="CB25" s="1">
        <v>43844</v>
      </c>
      <c r="CC25" s="1">
        <v>43845</v>
      </c>
      <c r="CD25" s="1">
        <v>43846</v>
      </c>
      <c r="CE25" s="1">
        <v>43847</v>
      </c>
      <c r="CF25" s="1">
        <v>43850</v>
      </c>
      <c r="CG25" s="1">
        <v>43851</v>
      </c>
      <c r="CH25" s="1">
        <v>43852</v>
      </c>
      <c r="CI25" s="1">
        <v>43853</v>
      </c>
      <c r="CJ25" s="1">
        <v>43854</v>
      </c>
      <c r="CK25" s="1">
        <v>43857</v>
      </c>
      <c r="CL25" s="1">
        <v>43858</v>
      </c>
      <c r="CM25" s="1">
        <v>43859</v>
      </c>
      <c r="CN25" s="1">
        <v>43860</v>
      </c>
      <c r="CO25" s="1">
        <v>43861</v>
      </c>
      <c r="CP25" s="1">
        <v>43864</v>
      </c>
      <c r="CQ25" s="1">
        <v>43865</v>
      </c>
      <c r="CR25" s="1">
        <v>43866</v>
      </c>
      <c r="CS25" s="1">
        <v>43867</v>
      </c>
      <c r="CT25" s="1">
        <v>43868</v>
      </c>
    </row>
    <row r="26" spans="1:98" x14ac:dyDescent="0.25">
      <c r="A26" t="str">
        <f>_xll.BFieldInfo($B$26)</f>
        <v>Implied Volatility Using Ask Price</v>
      </c>
      <c r="B26" t="s">
        <v>4</v>
      </c>
      <c r="C26" t="s">
        <v>122</v>
      </c>
      <c r="D26" t="s">
        <v>122</v>
      </c>
      <c r="E26" t="s">
        <v>122</v>
      </c>
      <c r="F26" t="s">
        <v>122</v>
      </c>
      <c r="G26" t="s">
        <v>122</v>
      </c>
      <c r="H26" t="s">
        <v>122</v>
      </c>
      <c r="I26" t="s">
        <v>122</v>
      </c>
      <c r="J26" t="s">
        <v>122</v>
      </c>
      <c r="K26" t="s">
        <v>122</v>
      </c>
      <c r="L26" t="s">
        <v>122</v>
      </c>
      <c r="M26" t="s">
        <v>122</v>
      </c>
      <c r="N26" t="s">
        <v>122</v>
      </c>
      <c r="O26" t="s">
        <v>122</v>
      </c>
      <c r="P26" t="s">
        <v>122</v>
      </c>
      <c r="Q26" t="s">
        <v>122</v>
      </c>
      <c r="R26" t="s">
        <v>122</v>
      </c>
      <c r="S26" t="s">
        <v>122</v>
      </c>
      <c r="T26" t="s">
        <v>122</v>
      </c>
      <c r="U26" t="s">
        <v>122</v>
      </c>
      <c r="V26" t="s">
        <v>122</v>
      </c>
      <c r="W26" t="s">
        <v>122</v>
      </c>
      <c r="X26" t="s">
        <v>122</v>
      </c>
      <c r="Y26" t="s">
        <v>122</v>
      </c>
      <c r="Z26" t="s">
        <v>122</v>
      </c>
      <c r="AA26" t="s">
        <v>122</v>
      </c>
      <c r="AB26" t="s">
        <v>122</v>
      </c>
      <c r="AC26" t="s">
        <v>122</v>
      </c>
      <c r="AD26" t="s">
        <v>122</v>
      </c>
      <c r="AE26" t="s">
        <v>122</v>
      </c>
      <c r="AF26" t="s">
        <v>122</v>
      </c>
      <c r="AG26" t="s">
        <v>122</v>
      </c>
      <c r="AH26" t="s">
        <v>122</v>
      </c>
      <c r="AI26" t="s">
        <v>122</v>
      </c>
      <c r="AJ26" t="s">
        <v>122</v>
      </c>
      <c r="AK26" t="s">
        <v>122</v>
      </c>
      <c r="AL26" t="s">
        <v>122</v>
      </c>
      <c r="AM26" t="s">
        <v>122</v>
      </c>
      <c r="AN26" t="s">
        <v>122</v>
      </c>
      <c r="AO26" t="s">
        <v>122</v>
      </c>
      <c r="AP26" t="s">
        <v>122</v>
      </c>
      <c r="AQ26" t="s">
        <v>122</v>
      </c>
      <c r="AR26" t="s">
        <v>122</v>
      </c>
      <c r="AS26" t="s">
        <v>122</v>
      </c>
      <c r="AT26" t="s">
        <v>122</v>
      </c>
      <c r="AU26" t="s">
        <v>122</v>
      </c>
      <c r="AV26" t="s">
        <v>122</v>
      </c>
      <c r="AW26" t="s">
        <v>122</v>
      </c>
      <c r="AX26" t="s">
        <v>122</v>
      </c>
      <c r="AY26" t="s">
        <v>122</v>
      </c>
      <c r="AZ26" t="s">
        <v>122</v>
      </c>
      <c r="BA26" t="s">
        <v>122</v>
      </c>
      <c r="BB26" t="s">
        <v>122</v>
      </c>
      <c r="BC26" t="s">
        <v>122</v>
      </c>
      <c r="BD26" t="s">
        <v>122</v>
      </c>
      <c r="BE26" t="s">
        <v>122</v>
      </c>
      <c r="BF26" t="s">
        <v>122</v>
      </c>
      <c r="BG26" t="s">
        <v>122</v>
      </c>
      <c r="BH26" t="s">
        <v>122</v>
      </c>
      <c r="BI26" t="s">
        <v>122</v>
      </c>
      <c r="BJ26" t="s">
        <v>122</v>
      </c>
      <c r="BK26" t="s">
        <v>122</v>
      </c>
      <c r="BL26">
        <v>44.786999999999999</v>
      </c>
      <c r="BM26">
        <v>43.993000000000002</v>
      </c>
      <c r="BN26" t="s">
        <v>122</v>
      </c>
      <c r="BO26">
        <v>43.469000000000001</v>
      </c>
      <c r="BP26">
        <v>43.246000000000002</v>
      </c>
      <c r="BQ26">
        <v>44.968000000000004</v>
      </c>
      <c r="BR26">
        <v>44.866999999999997</v>
      </c>
      <c r="BS26" t="s">
        <v>122</v>
      </c>
      <c r="BT26">
        <v>44.255000000000003</v>
      </c>
      <c r="BU26">
        <v>45.149000000000001</v>
      </c>
      <c r="BV26">
        <v>45.155000000000001</v>
      </c>
      <c r="BW26">
        <v>43.2</v>
      </c>
      <c r="BX26">
        <v>42.527999999999999</v>
      </c>
      <c r="BY26">
        <v>43.429000000000002</v>
      </c>
      <c r="BZ26">
        <v>41.168999999999997</v>
      </c>
      <c r="CA26">
        <v>44.02</v>
      </c>
      <c r="CB26">
        <v>42.656999999999996</v>
      </c>
      <c r="CC26">
        <v>42.698999999999998</v>
      </c>
      <c r="CD26">
        <v>40.378999999999998</v>
      </c>
      <c r="CE26">
        <v>40.536000000000001</v>
      </c>
      <c r="CF26" t="s">
        <v>122</v>
      </c>
      <c r="CG26">
        <v>42.036000000000001</v>
      </c>
      <c r="CH26">
        <v>42.75</v>
      </c>
      <c r="CI26">
        <v>44.475999999999999</v>
      </c>
      <c r="CJ26">
        <v>45.335999999999999</v>
      </c>
      <c r="CK26">
        <v>47.48</v>
      </c>
      <c r="CL26">
        <v>43.232999999999997</v>
      </c>
      <c r="CM26">
        <v>44.668999999999997</v>
      </c>
      <c r="CN26">
        <v>45.106999999999999</v>
      </c>
      <c r="CO26">
        <v>48.15</v>
      </c>
      <c r="CP26">
        <v>46.136000000000003</v>
      </c>
      <c r="CQ26">
        <v>45.938000000000002</v>
      </c>
      <c r="CR26">
        <v>47.384</v>
      </c>
      <c r="CS26">
        <v>45.415999999999997</v>
      </c>
      <c r="CT26">
        <v>46.814</v>
      </c>
    </row>
    <row r="27" spans="1:98" x14ac:dyDescent="0.25">
      <c r="A27" t="str">
        <f>_xll.BFieldInfo($B$27)</f>
        <v>End of Day Option Price Ask</v>
      </c>
      <c r="B27" t="s">
        <v>5</v>
      </c>
      <c r="C27" t="s">
        <v>122</v>
      </c>
      <c r="D27" t="s">
        <v>122</v>
      </c>
      <c r="E27" t="s">
        <v>122</v>
      </c>
      <c r="F27" t="s">
        <v>122</v>
      </c>
      <c r="G27" t="s">
        <v>122</v>
      </c>
      <c r="H27" t="s">
        <v>122</v>
      </c>
      <c r="I27" t="s">
        <v>122</v>
      </c>
      <c r="J27" t="s">
        <v>122</v>
      </c>
      <c r="K27" t="s">
        <v>122</v>
      </c>
      <c r="L27" t="s">
        <v>122</v>
      </c>
      <c r="M27" t="s">
        <v>122</v>
      </c>
      <c r="N27" t="s">
        <v>122</v>
      </c>
      <c r="O27" t="s">
        <v>122</v>
      </c>
      <c r="P27" t="s">
        <v>122</v>
      </c>
      <c r="Q27" t="s">
        <v>122</v>
      </c>
      <c r="R27" t="s">
        <v>122</v>
      </c>
      <c r="S27" t="s">
        <v>122</v>
      </c>
      <c r="T27" t="s">
        <v>122</v>
      </c>
      <c r="U27" t="s">
        <v>122</v>
      </c>
      <c r="V27" t="s">
        <v>122</v>
      </c>
      <c r="W27" t="s">
        <v>122</v>
      </c>
      <c r="X27" t="s">
        <v>122</v>
      </c>
      <c r="Y27" t="s">
        <v>122</v>
      </c>
      <c r="Z27" t="s">
        <v>122</v>
      </c>
      <c r="AA27" t="s">
        <v>122</v>
      </c>
      <c r="AB27" t="s">
        <v>122</v>
      </c>
      <c r="AC27" t="s">
        <v>122</v>
      </c>
      <c r="AD27" t="s">
        <v>122</v>
      </c>
      <c r="AE27" t="s">
        <v>122</v>
      </c>
      <c r="AF27" t="s">
        <v>122</v>
      </c>
      <c r="AG27" t="s">
        <v>122</v>
      </c>
      <c r="AH27" t="s">
        <v>122</v>
      </c>
      <c r="AI27" t="s">
        <v>122</v>
      </c>
      <c r="AJ27" t="s">
        <v>122</v>
      </c>
      <c r="AK27" t="s">
        <v>122</v>
      </c>
      <c r="AL27" t="s">
        <v>122</v>
      </c>
      <c r="AM27" t="s">
        <v>122</v>
      </c>
      <c r="AN27" t="s">
        <v>122</v>
      </c>
      <c r="AO27" t="s">
        <v>122</v>
      </c>
      <c r="AP27" t="s">
        <v>122</v>
      </c>
      <c r="AQ27" t="s">
        <v>122</v>
      </c>
      <c r="AR27" t="s">
        <v>122</v>
      </c>
      <c r="AS27" t="s">
        <v>122</v>
      </c>
      <c r="AT27" t="s">
        <v>122</v>
      </c>
      <c r="AU27" t="s">
        <v>122</v>
      </c>
      <c r="AV27" t="s">
        <v>122</v>
      </c>
      <c r="AW27" t="s">
        <v>122</v>
      </c>
      <c r="AX27" t="s">
        <v>122</v>
      </c>
      <c r="AY27" t="s">
        <v>122</v>
      </c>
      <c r="AZ27" t="s">
        <v>122</v>
      </c>
      <c r="BA27" t="s">
        <v>122</v>
      </c>
      <c r="BB27" t="s">
        <v>122</v>
      </c>
      <c r="BC27" t="s">
        <v>122</v>
      </c>
      <c r="BD27" t="s">
        <v>122</v>
      </c>
      <c r="BE27" t="s">
        <v>122</v>
      </c>
      <c r="BF27" t="s">
        <v>122</v>
      </c>
      <c r="BG27" t="s">
        <v>122</v>
      </c>
      <c r="BH27" t="s">
        <v>122</v>
      </c>
      <c r="BI27" t="s">
        <v>122</v>
      </c>
      <c r="BJ27" t="s">
        <v>122</v>
      </c>
      <c r="BK27" t="s">
        <v>122</v>
      </c>
      <c r="BL27">
        <v>1.7000000499999999</v>
      </c>
      <c r="BM27">
        <v>1.64999998</v>
      </c>
      <c r="BN27" t="s">
        <v>122</v>
      </c>
      <c r="BO27">
        <v>1.25</v>
      </c>
      <c r="BP27">
        <v>1.35000002</v>
      </c>
      <c r="BQ27">
        <v>1.5</v>
      </c>
      <c r="BR27">
        <v>1.4500000499999999</v>
      </c>
      <c r="BS27" t="s">
        <v>122</v>
      </c>
      <c r="BT27">
        <v>0.94999999000000002</v>
      </c>
      <c r="BU27">
        <v>0.85000001999999997</v>
      </c>
      <c r="BV27">
        <v>1.35000002</v>
      </c>
      <c r="BW27">
        <v>1.39999998</v>
      </c>
      <c r="BX27">
        <v>1.35000002</v>
      </c>
      <c r="BY27">
        <v>1.35000002</v>
      </c>
      <c r="BZ27">
        <v>1.25</v>
      </c>
      <c r="CA27">
        <v>1.7999999500000001</v>
      </c>
      <c r="CB27">
        <v>1.60000002</v>
      </c>
      <c r="CC27">
        <v>1.4500000499999999</v>
      </c>
      <c r="CD27">
        <v>0.94999999000000002</v>
      </c>
      <c r="CE27">
        <v>0.75</v>
      </c>
      <c r="CF27" t="s">
        <v>122</v>
      </c>
      <c r="CG27">
        <v>0.5</v>
      </c>
      <c r="CH27">
        <v>0.40000001000000002</v>
      </c>
      <c r="CI27">
        <v>0.34999998999999998</v>
      </c>
      <c r="CJ27">
        <v>0.64999998000000003</v>
      </c>
      <c r="CK27">
        <v>0.55000000999999998</v>
      </c>
      <c r="CL27">
        <v>0.55000000999999998</v>
      </c>
      <c r="CM27">
        <v>0.64999998000000003</v>
      </c>
      <c r="CN27">
        <v>0.44999999000000002</v>
      </c>
      <c r="CO27">
        <v>0.34999998999999998</v>
      </c>
      <c r="CP27">
        <v>0.5</v>
      </c>
      <c r="CQ27">
        <v>0.34999998999999998</v>
      </c>
      <c r="CR27">
        <v>0.5</v>
      </c>
      <c r="CS27">
        <v>0.34999998999999998</v>
      </c>
      <c r="CT27">
        <v>0.2</v>
      </c>
    </row>
    <row r="28" spans="1:98" x14ac:dyDescent="0.25">
      <c r="A28" t="str">
        <f>_xll.BFieldInfo($B$28)</f>
        <v>End of Day Option Price Bid</v>
      </c>
      <c r="B28" t="s">
        <v>6</v>
      </c>
      <c r="C28" t="s">
        <v>122</v>
      </c>
      <c r="D28" t="s">
        <v>122</v>
      </c>
      <c r="E28" t="s">
        <v>122</v>
      </c>
      <c r="F28" t="s">
        <v>122</v>
      </c>
      <c r="G28" t="s">
        <v>122</v>
      </c>
      <c r="H28" t="s">
        <v>122</v>
      </c>
      <c r="I28" t="s">
        <v>122</v>
      </c>
      <c r="J28" t="s">
        <v>122</v>
      </c>
      <c r="K28" t="s">
        <v>122</v>
      </c>
      <c r="L28" t="s">
        <v>122</v>
      </c>
      <c r="M28" t="s">
        <v>122</v>
      </c>
      <c r="N28" t="s">
        <v>122</v>
      </c>
      <c r="O28" t="s">
        <v>122</v>
      </c>
      <c r="P28" t="s">
        <v>122</v>
      </c>
      <c r="Q28" t="s">
        <v>122</v>
      </c>
      <c r="R28" t="s">
        <v>122</v>
      </c>
      <c r="S28" t="s">
        <v>122</v>
      </c>
      <c r="T28" t="s">
        <v>122</v>
      </c>
      <c r="U28" t="s">
        <v>122</v>
      </c>
      <c r="V28" t="s">
        <v>122</v>
      </c>
      <c r="W28" t="s">
        <v>122</v>
      </c>
      <c r="X28" t="s">
        <v>122</v>
      </c>
      <c r="Y28" t="s">
        <v>122</v>
      </c>
      <c r="Z28" t="s">
        <v>122</v>
      </c>
      <c r="AA28" t="s">
        <v>122</v>
      </c>
      <c r="AB28" t="s">
        <v>122</v>
      </c>
      <c r="AC28" t="s">
        <v>122</v>
      </c>
      <c r="AD28" t="s">
        <v>122</v>
      </c>
      <c r="AE28" t="s">
        <v>122</v>
      </c>
      <c r="AF28" t="s">
        <v>122</v>
      </c>
      <c r="AG28" t="s">
        <v>122</v>
      </c>
      <c r="AH28" t="s">
        <v>122</v>
      </c>
      <c r="AI28" t="s">
        <v>122</v>
      </c>
      <c r="AJ28" t="s">
        <v>122</v>
      </c>
      <c r="AK28" t="s">
        <v>122</v>
      </c>
      <c r="AL28" t="s">
        <v>122</v>
      </c>
      <c r="AM28" t="s">
        <v>122</v>
      </c>
      <c r="AN28" t="s">
        <v>122</v>
      </c>
      <c r="AO28" t="s">
        <v>122</v>
      </c>
      <c r="AP28" t="s">
        <v>122</v>
      </c>
      <c r="AQ28" t="s">
        <v>122</v>
      </c>
      <c r="AR28" t="s">
        <v>122</v>
      </c>
      <c r="AS28" t="s">
        <v>122</v>
      </c>
      <c r="AT28" t="s">
        <v>122</v>
      </c>
      <c r="AU28" t="s">
        <v>122</v>
      </c>
      <c r="AV28" t="s">
        <v>122</v>
      </c>
      <c r="AW28" t="s">
        <v>122</v>
      </c>
      <c r="AX28" t="s">
        <v>122</v>
      </c>
      <c r="AY28" t="s">
        <v>122</v>
      </c>
      <c r="AZ28" t="s">
        <v>122</v>
      </c>
      <c r="BA28" t="s">
        <v>122</v>
      </c>
      <c r="BB28" t="s">
        <v>122</v>
      </c>
      <c r="BC28" t="s">
        <v>122</v>
      </c>
      <c r="BD28" t="s">
        <v>122</v>
      </c>
      <c r="BE28" t="s">
        <v>122</v>
      </c>
      <c r="BF28" t="s">
        <v>122</v>
      </c>
      <c r="BG28" t="s">
        <v>122</v>
      </c>
      <c r="BH28" t="s">
        <v>122</v>
      </c>
      <c r="BI28" t="s">
        <v>122</v>
      </c>
      <c r="BJ28" t="s">
        <v>122</v>
      </c>
      <c r="BK28" t="s">
        <v>122</v>
      </c>
      <c r="BL28">
        <v>1.5499999500000001</v>
      </c>
      <c r="BM28">
        <v>1.5499999500000001</v>
      </c>
      <c r="BN28" t="s">
        <v>122</v>
      </c>
      <c r="BO28">
        <v>1.14999998</v>
      </c>
      <c r="BP28">
        <v>1.25</v>
      </c>
      <c r="BQ28">
        <v>1.39999998</v>
      </c>
      <c r="BR28">
        <v>1.35000002</v>
      </c>
      <c r="BS28" t="s">
        <v>122</v>
      </c>
      <c r="BT28">
        <v>0.85000001999999997</v>
      </c>
      <c r="BU28">
        <v>0.75</v>
      </c>
      <c r="BV28">
        <v>1.25</v>
      </c>
      <c r="BW28">
        <v>1.2999999500000001</v>
      </c>
      <c r="BX28">
        <v>1.25</v>
      </c>
      <c r="BY28">
        <v>1.25</v>
      </c>
      <c r="BZ28">
        <v>1.14999998</v>
      </c>
      <c r="CA28">
        <v>1.7000000499999999</v>
      </c>
      <c r="CB28">
        <v>1.5</v>
      </c>
      <c r="CC28">
        <v>1.35000002</v>
      </c>
      <c r="CD28">
        <v>0.89999998000000003</v>
      </c>
      <c r="CE28">
        <v>0.64999998000000003</v>
      </c>
      <c r="CF28" t="s">
        <v>122</v>
      </c>
      <c r="CG28">
        <v>0.40000001000000002</v>
      </c>
      <c r="CH28">
        <v>0.30000000999999998</v>
      </c>
      <c r="CI28">
        <v>0.25</v>
      </c>
      <c r="CJ28">
        <v>0.60000001999999997</v>
      </c>
      <c r="CK28">
        <v>0.44999999000000002</v>
      </c>
      <c r="CL28">
        <v>0.44999999000000002</v>
      </c>
      <c r="CM28">
        <v>0.55000000999999998</v>
      </c>
      <c r="CN28">
        <v>0.34999998999999998</v>
      </c>
      <c r="CO28">
        <v>0.25</v>
      </c>
      <c r="CP28">
        <v>0.44999999000000002</v>
      </c>
      <c r="CQ28">
        <v>0.30000000999999998</v>
      </c>
      <c r="CR28">
        <v>0.44999999000000002</v>
      </c>
      <c r="CS28">
        <v>0.25</v>
      </c>
      <c r="CT28">
        <v>0.15000000999999999</v>
      </c>
    </row>
    <row r="29" spans="1:98" x14ac:dyDescent="0.25">
      <c r="A29" t="str">
        <f>_xll.BFieldInfo($B$29)</f>
        <v>End of Day Underlying Price Ask</v>
      </c>
      <c r="B29" t="s">
        <v>7</v>
      </c>
      <c r="C29" t="s">
        <v>122</v>
      </c>
      <c r="D29" t="s">
        <v>122</v>
      </c>
      <c r="E29" t="s">
        <v>122</v>
      </c>
      <c r="F29" t="s">
        <v>122</v>
      </c>
      <c r="G29" t="s">
        <v>122</v>
      </c>
      <c r="H29" t="s">
        <v>122</v>
      </c>
      <c r="I29" t="s">
        <v>122</v>
      </c>
      <c r="J29" t="s">
        <v>122</v>
      </c>
      <c r="K29" t="s">
        <v>122</v>
      </c>
      <c r="L29" t="s">
        <v>122</v>
      </c>
      <c r="M29" t="s">
        <v>122</v>
      </c>
      <c r="N29" t="s">
        <v>122</v>
      </c>
      <c r="O29" t="s">
        <v>122</v>
      </c>
      <c r="P29" t="s">
        <v>122</v>
      </c>
      <c r="Q29" t="s">
        <v>122</v>
      </c>
      <c r="R29" t="s">
        <v>122</v>
      </c>
      <c r="S29" t="s">
        <v>122</v>
      </c>
      <c r="T29" t="s">
        <v>122</v>
      </c>
      <c r="U29" t="s">
        <v>122</v>
      </c>
      <c r="V29" t="s">
        <v>122</v>
      </c>
      <c r="W29" t="s">
        <v>122</v>
      </c>
      <c r="X29" t="s">
        <v>122</v>
      </c>
      <c r="Y29" t="s">
        <v>122</v>
      </c>
      <c r="Z29" t="s">
        <v>122</v>
      </c>
      <c r="AA29" t="s">
        <v>122</v>
      </c>
      <c r="AB29" t="s">
        <v>122</v>
      </c>
      <c r="AC29" t="s">
        <v>122</v>
      </c>
      <c r="AD29" t="s">
        <v>122</v>
      </c>
      <c r="AE29" t="s">
        <v>122</v>
      </c>
      <c r="AF29" t="s">
        <v>122</v>
      </c>
      <c r="AG29" t="s">
        <v>122</v>
      </c>
      <c r="AH29" t="s">
        <v>122</v>
      </c>
      <c r="AI29" t="s">
        <v>122</v>
      </c>
      <c r="AJ29" t="s">
        <v>122</v>
      </c>
      <c r="AK29" t="s">
        <v>122</v>
      </c>
      <c r="AL29" t="s">
        <v>122</v>
      </c>
      <c r="AM29" t="s">
        <v>122</v>
      </c>
      <c r="AN29" t="s">
        <v>122</v>
      </c>
      <c r="AO29" t="s">
        <v>122</v>
      </c>
      <c r="AP29" t="s">
        <v>122</v>
      </c>
      <c r="AQ29" t="s">
        <v>122</v>
      </c>
      <c r="AR29" t="s">
        <v>122</v>
      </c>
      <c r="AS29" t="s">
        <v>122</v>
      </c>
      <c r="AT29" t="s">
        <v>122</v>
      </c>
      <c r="AU29" t="s">
        <v>122</v>
      </c>
      <c r="AV29" t="s">
        <v>122</v>
      </c>
      <c r="AW29" t="s">
        <v>122</v>
      </c>
      <c r="AX29" t="s">
        <v>122</v>
      </c>
      <c r="AY29" t="s">
        <v>122</v>
      </c>
      <c r="AZ29" t="s">
        <v>122</v>
      </c>
      <c r="BA29" t="s">
        <v>122</v>
      </c>
      <c r="BB29" t="s">
        <v>122</v>
      </c>
      <c r="BC29" t="s">
        <v>122</v>
      </c>
      <c r="BD29" t="s">
        <v>122</v>
      </c>
      <c r="BE29" t="s">
        <v>122</v>
      </c>
      <c r="BF29" t="s">
        <v>122</v>
      </c>
      <c r="BG29" t="s">
        <v>122</v>
      </c>
      <c r="BH29" t="s">
        <v>122</v>
      </c>
      <c r="BI29" t="s">
        <v>122</v>
      </c>
      <c r="BJ29" t="s">
        <v>122</v>
      </c>
      <c r="BK29" t="s">
        <v>122</v>
      </c>
      <c r="BL29">
        <v>28.979999540000001</v>
      </c>
      <c r="BM29">
        <v>28.989999770000001</v>
      </c>
      <c r="BN29" t="s">
        <v>122</v>
      </c>
      <c r="BO29">
        <v>28.200000760000002</v>
      </c>
      <c r="BP29">
        <v>28.510000229999999</v>
      </c>
      <c r="BQ29">
        <v>28.809999470000001</v>
      </c>
      <c r="BR29">
        <v>28.75</v>
      </c>
      <c r="BS29" t="s">
        <v>122</v>
      </c>
      <c r="BT29">
        <v>27.630100250000002</v>
      </c>
      <c r="BU29">
        <v>27.280000690000001</v>
      </c>
      <c r="BV29">
        <v>28.76499939</v>
      </c>
      <c r="BW29">
        <v>29.100000380000001</v>
      </c>
      <c r="BX29">
        <v>29.094999309999999</v>
      </c>
      <c r="BY29">
        <v>29.059999470000001</v>
      </c>
      <c r="BZ29">
        <v>29.079999919999999</v>
      </c>
      <c r="CA29">
        <v>30.094999309999999</v>
      </c>
      <c r="CB29">
        <v>29.86000061</v>
      </c>
      <c r="CC29">
        <v>29.604999540000001</v>
      </c>
      <c r="CD29">
        <v>28.719999309999999</v>
      </c>
      <c r="CE29">
        <v>28.215000150000002</v>
      </c>
      <c r="CF29" t="s">
        <v>122</v>
      </c>
      <c r="CG29">
        <v>27.48500061</v>
      </c>
      <c r="CH29">
        <v>27.06999969</v>
      </c>
      <c r="CI29">
        <v>26.729999540000001</v>
      </c>
      <c r="CJ29">
        <v>27.915000920000001</v>
      </c>
      <c r="CK29">
        <v>27.620000839999999</v>
      </c>
      <c r="CL29">
        <v>28.065000529999999</v>
      </c>
      <c r="CM29">
        <v>28.344999309999999</v>
      </c>
      <c r="CN29">
        <v>27.709999079999999</v>
      </c>
      <c r="CO29">
        <v>27.11000061</v>
      </c>
      <c r="CP29">
        <v>28.18000031</v>
      </c>
      <c r="CQ29">
        <v>27.719999309999999</v>
      </c>
      <c r="CR29">
        <v>28.290000920000001</v>
      </c>
      <c r="CS29">
        <v>27.979999540000001</v>
      </c>
      <c r="CT29">
        <v>27.239999770000001</v>
      </c>
    </row>
    <row r="30" spans="1:98" x14ac:dyDescent="0.25">
      <c r="A30" t="str">
        <f>_xll.BFieldInfo($B$30)</f>
        <v>End of Day Underlying Price Last</v>
      </c>
      <c r="B30" t="s">
        <v>8</v>
      </c>
      <c r="C30" t="s">
        <v>122</v>
      </c>
      <c r="D30" t="s">
        <v>122</v>
      </c>
      <c r="E30" t="s">
        <v>122</v>
      </c>
      <c r="F30" t="s">
        <v>122</v>
      </c>
      <c r="G30" t="s">
        <v>122</v>
      </c>
      <c r="H30" t="s">
        <v>122</v>
      </c>
      <c r="I30" t="s">
        <v>122</v>
      </c>
      <c r="J30" t="s">
        <v>122</v>
      </c>
      <c r="K30" t="s">
        <v>122</v>
      </c>
      <c r="L30" t="s">
        <v>122</v>
      </c>
      <c r="M30" t="s">
        <v>122</v>
      </c>
      <c r="N30" t="s">
        <v>122</v>
      </c>
      <c r="O30" t="s">
        <v>122</v>
      </c>
      <c r="P30" t="s">
        <v>122</v>
      </c>
      <c r="Q30" t="s">
        <v>122</v>
      </c>
      <c r="R30" t="s">
        <v>122</v>
      </c>
      <c r="S30" t="s">
        <v>122</v>
      </c>
      <c r="T30" t="s">
        <v>122</v>
      </c>
      <c r="U30" t="s">
        <v>122</v>
      </c>
      <c r="V30" t="s">
        <v>122</v>
      </c>
      <c r="W30" t="s">
        <v>122</v>
      </c>
      <c r="X30" t="s">
        <v>122</v>
      </c>
      <c r="Y30" t="s">
        <v>122</v>
      </c>
      <c r="Z30" t="s">
        <v>122</v>
      </c>
      <c r="AA30" t="s">
        <v>122</v>
      </c>
      <c r="AB30" t="s">
        <v>122</v>
      </c>
      <c r="AC30" t="s">
        <v>122</v>
      </c>
      <c r="AD30" t="s">
        <v>122</v>
      </c>
      <c r="AE30" t="s">
        <v>122</v>
      </c>
      <c r="AF30" t="s">
        <v>122</v>
      </c>
      <c r="AG30" t="s">
        <v>122</v>
      </c>
      <c r="AH30" t="s">
        <v>122</v>
      </c>
      <c r="AI30" t="s">
        <v>122</v>
      </c>
      <c r="AJ30" t="s">
        <v>122</v>
      </c>
      <c r="AK30" t="s">
        <v>122</v>
      </c>
      <c r="AL30" t="s">
        <v>122</v>
      </c>
      <c r="AM30" t="s">
        <v>122</v>
      </c>
      <c r="AN30" t="s">
        <v>122</v>
      </c>
      <c r="AO30" t="s">
        <v>122</v>
      </c>
      <c r="AP30" t="s">
        <v>122</v>
      </c>
      <c r="AQ30" t="s">
        <v>122</v>
      </c>
      <c r="AR30" t="s">
        <v>122</v>
      </c>
      <c r="AS30" t="s">
        <v>122</v>
      </c>
      <c r="AT30" t="s">
        <v>122</v>
      </c>
      <c r="AU30" t="s">
        <v>122</v>
      </c>
      <c r="AV30" t="s">
        <v>122</v>
      </c>
      <c r="AW30" t="s">
        <v>122</v>
      </c>
      <c r="AX30" t="s">
        <v>122</v>
      </c>
      <c r="AY30" t="s">
        <v>122</v>
      </c>
      <c r="AZ30" t="s">
        <v>122</v>
      </c>
      <c r="BA30" t="s">
        <v>122</v>
      </c>
      <c r="BB30" t="s">
        <v>122</v>
      </c>
      <c r="BC30" t="s">
        <v>122</v>
      </c>
      <c r="BD30" t="s">
        <v>122</v>
      </c>
      <c r="BE30" t="s">
        <v>122</v>
      </c>
      <c r="BF30" t="s">
        <v>122</v>
      </c>
      <c r="BG30" t="s">
        <v>122</v>
      </c>
      <c r="BH30" t="s">
        <v>122</v>
      </c>
      <c r="BI30" t="s">
        <v>122</v>
      </c>
      <c r="BJ30" t="s">
        <v>122</v>
      </c>
      <c r="BK30" t="s">
        <v>122</v>
      </c>
      <c r="BL30">
        <v>28.989999770000001</v>
      </c>
      <c r="BM30">
        <v>29</v>
      </c>
      <c r="BN30" t="s">
        <v>122</v>
      </c>
      <c r="BO30">
        <v>28.149999619999999</v>
      </c>
      <c r="BP30">
        <v>28.405000690000001</v>
      </c>
      <c r="BQ30">
        <v>28.799999239999998</v>
      </c>
      <c r="BR30">
        <v>28.790000920000001</v>
      </c>
      <c r="BS30" t="s">
        <v>122</v>
      </c>
      <c r="BT30">
        <v>27.690000529999999</v>
      </c>
      <c r="BU30">
        <v>27.274999619999999</v>
      </c>
      <c r="BV30">
        <v>28.659999849999998</v>
      </c>
      <c r="BW30">
        <v>29.010000229999999</v>
      </c>
      <c r="BX30">
        <v>29.090000150000002</v>
      </c>
      <c r="BY30">
        <v>29.010000229999999</v>
      </c>
      <c r="BZ30">
        <v>28.950000760000002</v>
      </c>
      <c r="CA30">
        <v>30.100000380000001</v>
      </c>
      <c r="CB30">
        <v>29.75</v>
      </c>
      <c r="CC30">
        <v>29.600000380000001</v>
      </c>
      <c r="CD30">
        <v>28.68000031</v>
      </c>
      <c r="CE30">
        <v>28.219999309999999</v>
      </c>
      <c r="CF30" t="s">
        <v>122</v>
      </c>
      <c r="CG30">
        <v>27.469999309999999</v>
      </c>
      <c r="CH30">
        <v>27.040000920000001</v>
      </c>
      <c r="CI30">
        <v>26.770000459999999</v>
      </c>
      <c r="CJ30">
        <v>27.940000529999999</v>
      </c>
      <c r="CK30">
        <v>27.584999079999999</v>
      </c>
      <c r="CL30">
        <v>28.049999239999998</v>
      </c>
      <c r="CM30">
        <v>28.347499849999998</v>
      </c>
      <c r="CN30">
        <v>27.643400190000001</v>
      </c>
      <c r="CO30">
        <v>27.030000690000001</v>
      </c>
      <c r="CP30">
        <v>28.18000031</v>
      </c>
      <c r="CQ30">
        <v>27.63999939</v>
      </c>
      <c r="CR30">
        <v>28.280000690000001</v>
      </c>
      <c r="CS30">
        <v>27.965000150000002</v>
      </c>
      <c r="CT30">
        <v>27.200000760000002</v>
      </c>
    </row>
    <row r="32" spans="1:98" x14ac:dyDescent="0.25">
      <c r="A32" t="s">
        <v>12</v>
      </c>
      <c r="B32" t="s">
        <v>3</v>
      </c>
      <c r="C32" s="1">
        <f>_xll.BDH($A$32,$B$33:$B$37,$B$1,$B$2,"Dir=H","CDR=5D","Days=A","Fill=-","FX=USD","Dts=S","cols=96;rows=6")</f>
        <v>43735</v>
      </c>
      <c r="D32" s="1">
        <v>43738</v>
      </c>
      <c r="E32" s="1">
        <v>43739</v>
      </c>
      <c r="F32" s="1">
        <v>43740</v>
      </c>
      <c r="G32" s="1">
        <v>43741</v>
      </c>
      <c r="H32" s="1">
        <v>43742</v>
      </c>
      <c r="I32" s="1">
        <v>43745</v>
      </c>
      <c r="J32" s="1">
        <v>43746</v>
      </c>
      <c r="K32" s="1">
        <v>43747</v>
      </c>
      <c r="L32" s="1">
        <v>43748</v>
      </c>
      <c r="M32" s="1">
        <v>43749</v>
      </c>
      <c r="N32" s="1">
        <v>43752</v>
      </c>
      <c r="O32" s="1">
        <v>43753</v>
      </c>
      <c r="P32" s="1">
        <v>43754</v>
      </c>
      <c r="Q32" s="1">
        <v>43755</v>
      </c>
      <c r="R32" s="1">
        <v>43756</v>
      </c>
      <c r="S32" s="1">
        <v>43759</v>
      </c>
      <c r="T32" s="1">
        <v>43760</v>
      </c>
      <c r="U32" s="1">
        <v>43761</v>
      </c>
      <c r="V32" s="1">
        <v>43762</v>
      </c>
      <c r="W32" s="1">
        <v>43763</v>
      </c>
      <c r="X32" s="1">
        <v>43766</v>
      </c>
      <c r="Y32" s="1">
        <v>43767</v>
      </c>
      <c r="Z32" s="1">
        <v>43768</v>
      </c>
      <c r="AA32" s="1">
        <v>43769</v>
      </c>
      <c r="AB32" s="1">
        <v>43770</v>
      </c>
      <c r="AC32" s="1">
        <v>43773</v>
      </c>
      <c r="AD32" s="1">
        <v>43774</v>
      </c>
      <c r="AE32" s="1">
        <v>43775</v>
      </c>
      <c r="AF32" s="1">
        <v>43776</v>
      </c>
      <c r="AG32" s="1">
        <v>43777</v>
      </c>
      <c r="AH32" s="1">
        <v>43780</v>
      </c>
      <c r="AI32" s="1">
        <v>43781</v>
      </c>
      <c r="AJ32" s="1">
        <v>43782</v>
      </c>
      <c r="AK32" s="1">
        <v>43783</v>
      </c>
      <c r="AL32" s="1">
        <v>43784</v>
      </c>
      <c r="AM32" s="1">
        <v>43787</v>
      </c>
      <c r="AN32" s="1">
        <v>43788</v>
      </c>
      <c r="AO32" s="1">
        <v>43789</v>
      </c>
      <c r="AP32" s="1">
        <v>43790</v>
      </c>
      <c r="AQ32" s="1">
        <v>43791</v>
      </c>
      <c r="AR32" s="1">
        <v>43794</v>
      </c>
      <c r="AS32" s="1">
        <v>43795</v>
      </c>
      <c r="AT32" s="1">
        <v>43796</v>
      </c>
      <c r="AU32" s="1">
        <v>43797</v>
      </c>
      <c r="AV32" s="1">
        <v>43798</v>
      </c>
      <c r="AW32" s="1">
        <v>43801</v>
      </c>
      <c r="AX32" s="1">
        <v>43802</v>
      </c>
      <c r="AY32" s="1">
        <v>43803</v>
      </c>
      <c r="AZ32" s="1">
        <v>43804</v>
      </c>
      <c r="BA32" s="1">
        <v>43805</v>
      </c>
      <c r="BB32" s="1">
        <v>43808</v>
      </c>
      <c r="BC32" s="1">
        <v>43809</v>
      </c>
      <c r="BD32" s="1">
        <v>43810</v>
      </c>
      <c r="BE32" s="1">
        <v>43811</v>
      </c>
      <c r="BF32" s="1">
        <v>43812</v>
      </c>
      <c r="BG32" s="1">
        <v>43815</v>
      </c>
      <c r="BH32" s="1">
        <v>43816</v>
      </c>
      <c r="BI32" s="1">
        <v>43817</v>
      </c>
      <c r="BJ32" s="1">
        <v>43818</v>
      </c>
      <c r="BK32" s="1">
        <v>43819</v>
      </c>
      <c r="BL32" s="1">
        <v>43822</v>
      </c>
      <c r="BM32" s="1">
        <v>43823</v>
      </c>
      <c r="BN32" s="1">
        <v>43824</v>
      </c>
      <c r="BO32" s="1">
        <v>43825</v>
      </c>
      <c r="BP32" s="1">
        <v>43826</v>
      </c>
      <c r="BQ32" s="1">
        <v>43829</v>
      </c>
      <c r="BR32" s="1">
        <v>43830</v>
      </c>
      <c r="BS32" s="1">
        <v>43831</v>
      </c>
      <c r="BT32" s="1">
        <v>43832</v>
      </c>
      <c r="BU32" s="1">
        <v>43833</v>
      </c>
      <c r="BV32" s="1">
        <v>43836</v>
      </c>
      <c r="BW32" s="1">
        <v>43837</v>
      </c>
      <c r="BX32" s="1">
        <v>43838</v>
      </c>
      <c r="BY32" s="1">
        <v>43839</v>
      </c>
      <c r="BZ32" s="1">
        <v>43840</v>
      </c>
      <c r="CA32" s="1">
        <v>43843</v>
      </c>
      <c r="CB32" s="1">
        <v>43844</v>
      </c>
      <c r="CC32" s="1">
        <v>43845</v>
      </c>
      <c r="CD32" s="1">
        <v>43846</v>
      </c>
      <c r="CE32" s="1">
        <v>43847</v>
      </c>
      <c r="CF32" s="1">
        <v>43850</v>
      </c>
      <c r="CG32" s="1">
        <v>43851</v>
      </c>
      <c r="CH32" s="1">
        <v>43852</v>
      </c>
      <c r="CI32" s="1">
        <v>43853</v>
      </c>
      <c r="CJ32" s="1">
        <v>43854</v>
      </c>
      <c r="CK32" s="1">
        <v>43857</v>
      </c>
      <c r="CL32" s="1">
        <v>43858</v>
      </c>
      <c r="CM32" s="1">
        <v>43859</v>
      </c>
      <c r="CN32" s="1">
        <v>43860</v>
      </c>
      <c r="CO32" s="1">
        <v>43861</v>
      </c>
      <c r="CP32" s="1">
        <v>43864</v>
      </c>
      <c r="CQ32" s="1">
        <v>43865</v>
      </c>
      <c r="CR32" s="1">
        <v>43866</v>
      </c>
      <c r="CS32" s="1">
        <v>43867</v>
      </c>
      <c r="CT32" s="1">
        <v>43868</v>
      </c>
    </row>
    <row r="33" spans="1:98" x14ac:dyDescent="0.25">
      <c r="A33" t="str">
        <f>_xll.BFieldInfo($B$33)</f>
        <v>Implied Volatility Using Ask Price</v>
      </c>
      <c r="B33" t="s">
        <v>4</v>
      </c>
      <c r="C33" t="s">
        <v>122</v>
      </c>
      <c r="D33" t="s">
        <v>122</v>
      </c>
      <c r="E33" t="s">
        <v>122</v>
      </c>
      <c r="F33" t="s">
        <v>122</v>
      </c>
      <c r="G33" t="s">
        <v>122</v>
      </c>
      <c r="H33" t="s">
        <v>122</v>
      </c>
      <c r="I33" t="s">
        <v>122</v>
      </c>
      <c r="J33" t="s">
        <v>122</v>
      </c>
      <c r="K33" t="s">
        <v>122</v>
      </c>
      <c r="L33" t="s">
        <v>122</v>
      </c>
      <c r="M33" t="s">
        <v>122</v>
      </c>
      <c r="N33" t="s">
        <v>122</v>
      </c>
      <c r="O33" t="s">
        <v>122</v>
      </c>
      <c r="P33" t="s">
        <v>122</v>
      </c>
      <c r="Q33" t="s">
        <v>122</v>
      </c>
      <c r="R33" t="s">
        <v>122</v>
      </c>
      <c r="S33" t="s">
        <v>122</v>
      </c>
      <c r="T33" t="s">
        <v>122</v>
      </c>
      <c r="U33" t="s">
        <v>122</v>
      </c>
      <c r="V33" t="s">
        <v>122</v>
      </c>
      <c r="W33" t="s">
        <v>122</v>
      </c>
      <c r="X33" t="s">
        <v>122</v>
      </c>
      <c r="Y33" t="s">
        <v>122</v>
      </c>
      <c r="Z33" t="s">
        <v>122</v>
      </c>
      <c r="AA33" t="s">
        <v>122</v>
      </c>
      <c r="AB33" t="s">
        <v>122</v>
      </c>
      <c r="AC33" t="s">
        <v>122</v>
      </c>
      <c r="AD33" t="s">
        <v>122</v>
      </c>
      <c r="AE33" t="s">
        <v>122</v>
      </c>
      <c r="AF33" t="s">
        <v>122</v>
      </c>
      <c r="AG33" t="s">
        <v>122</v>
      </c>
      <c r="AH33" t="s">
        <v>122</v>
      </c>
      <c r="AI33" t="s">
        <v>122</v>
      </c>
      <c r="AJ33" t="s">
        <v>122</v>
      </c>
      <c r="AK33" t="s">
        <v>122</v>
      </c>
      <c r="AL33" t="s">
        <v>122</v>
      </c>
      <c r="AM33" t="s">
        <v>122</v>
      </c>
      <c r="AN33" t="s">
        <v>122</v>
      </c>
      <c r="AO33" t="s">
        <v>122</v>
      </c>
      <c r="AP33" t="s">
        <v>122</v>
      </c>
      <c r="AQ33" t="s">
        <v>122</v>
      </c>
      <c r="AR33" t="s">
        <v>122</v>
      </c>
      <c r="AS33" t="s">
        <v>122</v>
      </c>
      <c r="AT33" t="s">
        <v>122</v>
      </c>
      <c r="AU33" t="s">
        <v>122</v>
      </c>
      <c r="AV33" t="s">
        <v>122</v>
      </c>
      <c r="AW33" t="s">
        <v>122</v>
      </c>
      <c r="AX33" t="s">
        <v>122</v>
      </c>
      <c r="AY33" t="s">
        <v>122</v>
      </c>
      <c r="AZ33" t="s">
        <v>122</v>
      </c>
      <c r="BA33" t="s">
        <v>122</v>
      </c>
      <c r="BB33" t="s">
        <v>122</v>
      </c>
      <c r="BC33" t="s">
        <v>122</v>
      </c>
      <c r="BD33" t="s">
        <v>122</v>
      </c>
      <c r="BE33" t="s">
        <v>122</v>
      </c>
      <c r="BF33" t="s">
        <v>122</v>
      </c>
      <c r="BG33" t="s">
        <v>122</v>
      </c>
      <c r="BH33" t="s">
        <v>122</v>
      </c>
      <c r="BI33" t="s">
        <v>122</v>
      </c>
      <c r="BJ33" t="s">
        <v>122</v>
      </c>
      <c r="BK33" t="s">
        <v>122</v>
      </c>
      <c r="BL33">
        <v>40.222000000000001</v>
      </c>
      <c r="BM33">
        <v>41.319000000000003</v>
      </c>
      <c r="BN33" t="s">
        <v>122</v>
      </c>
      <c r="BO33">
        <v>42.454999999999998</v>
      </c>
      <c r="BP33">
        <v>41.13</v>
      </c>
      <c r="BQ33">
        <v>42.095999999999997</v>
      </c>
      <c r="BR33">
        <v>44.228000000000002</v>
      </c>
      <c r="BS33" t="s">
        <v>122</v>
      </c>
      <c r="BT33">
        <v>43.161000000000001</v>
      </c>
      <c r="BU33">
        <v>42.621000000000002</v>
      </c>
      <c r="BV33">
        <v>43.411999999999999</v>
      </c>
      <c r="BW33">
        <v>41.594999999999999</v>
      </c>
      <c r="BX33">
        <v>43.26</v>
      </c>
      <c r="BY33">
        <v>43.820999999999998</v>
      </c>
      <c r="BZ33">
        <v>42.206000000000003</v>
      </c>
      <c r="CA33">
        <v>43.923999999999999</v>
      </c>
      <c r="CB33">
        <v>43.462000000000003</v>
      </c>
      <c r="CC33">
        <v>43.279000000000003</v>
      </c>
      <c r="CD33">
        <v>41.872999999999998</v>
      </c>
      <c r="CE33">
        <v>41.243000000000002</v>
      </c>
      <c r="CF33" t="s">
        <v>122</v>
      </c>
      <c r="CG33">
        <v>45.87</v>
      </c>
      <c r="CH33">
        <v>42.972000000000001</v>
      </c>
      <c r="CI33">
        <v>44.145000000000003</v>
      </c>
      <c r="CJ33">
        <v>46.347999999999999</v>
      </c>
      <c r="CK33">
        <v>56.66</v>
      </c>
      <c r="CL33">
        <v>53.043999999999997</v>
      </c>
      <c r="CM33">
        <v>51.722999999999999</v>
      </c>
      <c r="CN33">
        <v>61.384</v>
      </c>
      <c r="CO33">
        <v>64.385999999999996</v>
      </c>
      <c r="CP33">
        <v>62.262999999999998</v>
      </c>
      <c r="CQ33">
        <v>68.760000000000005</v>
      </c>
      <c r="CR33">
        <v>68.555999999999997</v>
      </c>
      <c r="CS33">
        <v>71.872</v>
      </c>
      <c r="CT33">
        <v>72.936999999999998</v>
      </c>
    </row>
    <row r="34" spans="1:98" x14ac:dyDescent="0.25">
      <c r="A34" t="str">
        <f>_xll.BFieldInfo($B$34)</f>
        <v>End of Day Option Price Ask</v>
      </c>
      <c r="B34" t="s">
        <v>5</v>
      </c>
      <c r="C34" t="s">
        <v>122</v>
      </c>
      <c r="D34" t="s">
        <v>122</v>
      </c>
      <c r="E34" t="s">
        <v>122</v>
      </c>
      <c r="F34" t="s">
        <v>122</v>
      </c>
      <c r="G34" t="s">
        <v>122</v>
      </c>
      <c r="H34" t="s">
        <v>122</v>
      </c>
      <c r="I34" t="s">
        <v>122</v>
      </c>
      <c r="J34" t="s">
        <v>122</v>
      </c>
      <c r="K34" t="s">
        <v>122</v>
      </c>
      <c r="L34" t="s">
        <v>122</v>
      </c>
      <c r="M34" t="s">
        <v>122</v>
      </c>
      <c r="N34" t="s">
        <v>122</v>
      </c>
      <c r="O34" t="s">
        <v>122</v>
      </c>
      <c r="P34" t="s">
        <v>122</v>
      </c>
      <c r="Q34" t="s">
        <v>122</v>
      </c>
      <c r="R34" t="s">
        <v>122</v>
      </c>
      <c r="S34" t="s">
        <v>122</v>
      </c>
      <c r="T34" t="s">
        <v>122</v>
      </c>
      <c r="U34" t="s">
        <v>122</v>
      </c>
      <c r="V34" t="s">
        <v>122</v>
      </c>
      <c r="W34" t="s">
        <v>122</v>
      </c>
      <c r="X34" t="s">
        <v>122</v>
      </c>
      <c r="Y34" t="s">
        <v>122</v>
      </c>
      <c r="Z34" t="s">
        <v>122</v>
      </c>
      <c r="AA34" t="s">
        <v>122</v>
      </c>
      <c r="AB34" t="s">
        <v>122</v>
      </c>
      <c r="AC34" t="s">
        <v>122</v>
      </c>
      <c r="AD34" t="s">
        <v>122</v>
      </c>
      <c r="AE34" t="s">
        <v>122</v>
      </c>
      <c r="AF34" t="s">
        <v>122</v>
      </c>
      <c r="AG34" t="s">
        <v>122</v>
      </c>
      <c r="AH34" t="s">
        <v>122</v>
      </c>
      <c r="AI34" t="s">
        <v>122</v>
      </c>
      <c r="AJ34" t="s">
        <v>122</v>
      </c>
      <c r="AK34" t="s">
        <v>122</v>
      </c>
      <c r="AL34" t="s">
        <v>122</v>
      </c>
      <c r="AM34" t="s">
        <v>122</v>
      </c>
      <c r="AN34" t="s">
        <v>122</v>
      </c>
      <c r="AO34" t="s">
        <v>122</v>
      </c>
      <c r="AP34" t="s">
        <v>122</v>
      </c>
      <c r="AQ34" t="s">
        <v>122</v>
      </c>
      <c r="AR34" t="s">
        <v>122</v>
      </c>
      <c r="AS34" t="s">
        <v>122</v>
      </c>
      <c r="AT34" t="s">
        <v>122</v>
      </c>
      <c r="AU34" t="s">
        <v>122</v>
      </c>
      <c r="AV34" t="s">
        <v>122</v>
      </c>
      <c r="AW34" t="s">
        <v>122</v>
      </c>
      <c r="AX34" t="s">
        <v>122</v>
      </c>
      <c r="AY34" t="s">
        <v>122</v>
      </c>
      <c r="AZ34" t="s">
        <v>122</v>
      </c>
      <c r="BA34" t="s">
        <v>122</v>
      </c>
      <c r="BB34" t="s">
        <v>122</v>
      </c>
      <c r="BC34" t="s">
        <v>122</v>
      </c>
      <c r="BD34" t="s">
        <v>122</v>
      </c>
      <c r="BE34" t="s">
        <v>122</v>
      </c>
      <c r="BF34" t="s">
        <v>122</v>
      </c>
      <c r="BG34" t="s">
        <v>122</v>
      </c>
      <c r="BH34" t="s">
        <v>122</v>
      </c>
      <c r="BI34" t="s">
        <v>122</v>
      </c>
      <c r="BJ34" t="s">
        <v>122</v>
      </c>
      <c r="BK34" t="s">
        <v>122</v>
      </c>
      <c r="BL34">
        <v>1.5</v>
      </c>
      <c r="BM34">
        <v>1.2000000500000001</v>
      </c>
      <c r="BN34" t="s">
        <v>122</v>
      </c>
      <c r="BO34">
        <v>1.5499999500000001</v>
      </c>
      <c r="BP34">
        <v>1.4500000499999999</v>
      </c>
      <c r="BQ34">
        <v>1.64999998</v>
      </c>
      <c r="BR34">
        <v>1.75</v>
      </c>
      <c r="BS34" t="s">
        <v>122</v>
      </c>
      <c r="BT34">
        <v>1.7000000499999999</v>
      </c>
      <c r="BU34">
        <v>1.60000002</v>
      </c>
      <c r="BV34">
        <v>2.0499999500000001</v>
      </c>
      <c r="BW34">
        <v>1.89999998</v>
      </c>
      <c r="BX34">
        <v>2.2000000499999999</v>
      </c>
      <c r="BY34">
        <v>2.3499998999999998</v>
      </c>
      <c r="BZ34">
        <v>2.0999998999999998</v>
      </c>
      <c r="CA34">
        <v>1.7999999500000001</v>
      </c>
      <c r="CB34">
        <v>1.75</v>
      </c>
      <c r="CC34">
        <v>1.7000000499999999</v>
      </c>
      <c r="CD34">
        <v>2.0999998999999998</v>
      </c>
      <c r="CE34">
        <v>1.7999999500000001</v>
      </c>
      <c r="CF34" t="s">
        <v>122</v>
      </c>
      <c r="CG34">
        <v>1.60000002</v>
      </c>
      <c r="CH34">
        <v>1.7000000499999999</v>
      </c>
      <c r="CI34">
        <v>1.5499999500000001</v>
      </c>
      <c r="CJ34">
        <v>2.25</v>
      </c>
      <c r="CK34">
        <v>2.2000000499999999</v>
      </c>
      <c r="CL34">
        <v>2</v>
      </c>
      <c r="CM34">
        <v>2.7999999500000001</v>
      </c>
      <c r="CN34">
        <v>2.5499999500000001</v>
      </c>
      <c r="CO34">
        <v>2.3499998999999998</v>
      </c>
      <c r="CP34">
        <v>2</v>
      </c>
      <c r="CQ34">
        <v>2.5</v>
      </c>
      <c r="CR34">
        <v>3.4000001000000002</v>
      </c>
      <c r="CS34">
        <v>4</v>
      </c>
      <c r="CT34">
        <v>3.4000001000000002</v>
      </c>
    </row>
    <row r="35" spans="1:98" x14ac:dyDescent="0.25">
      <c r="A35" t="str">
        <f>_xll.BFieldInfo($B$35)</f>
        <v>End of Day Option Price Bid</v>
      </c>
      <c r="B35" t="s">
        <v>6</v>
      </c>
      <c r="C35" t="s">
        <v>122</v>
      </c>
      <c r="D35" t="s">
        <v>122</v>
      </c>
      <c r="E35" t="s">
        <v>122</v>
      </c>
      <c r="F35" t="s">
        <v>122</v>
      </c>
      <c r="G35" t="s">
        <v>122</v>
      </c>
      <c r="H35" t="s">
        <v>122</v>
      </c>
      <c r="I35" t="s">
        <v>122</v>
      </c>
      <c r="J35" t="s">
        <v>122</v>
      </c>
      <c r="K35" t="s">
        <v>122</v>
      </c>
      <c r="L35" t="s">
        <v>122</v>
      </c>
      <c r="M35" t="s">
        <v>122</v>
      </c>
      <c r="N35" t="s">
        <v>122</v>
      </c>
      <c r="O35" t="s">
        <v>122</v>
      </c>
      <c r="P35" t="s">
        <v>122</v>
      </c>
      <c r="Q35" t="s">
        <v>122</v>
      </c>
      <c r="R35" t="s">
        <v>122</v>
      </c>
      <c r="S35" t="s">
        <v>122</v>
      </c>
      <c r="T35" t="s">
        <v>122</v>
      </c>
      <c r="U35" t="s">
        <v>122</v>
      </c>
      <c r="V35" t="s">
        <v>122</v>
      </c>
      <c r="W35" t="s">
        <v>122</v>
      </c>
      <c r="X35" t="s">
        <v>122</v>
      </c>
      <c r="Y35" t="s">
        <v>122</v>
      </c>
      <c r="Z35" t="s">
        <v>122</v>
      </c>
      <c r="AA35" t="s">
        <v>122</v>
      </c>
      <c r="AB35" t="s">
        <v>122</v>
      </c>
      <c r="AC35" t="s">
        <v>122</v>
      </c>
      <c r="AD35" t="s">
        <v>122</v>
      </c>
      <c r="AE35" t="s">
        <v>122</v>
      </c>
      <c r="AF35" t="s">
        <v>122</v>
      </c>
      <c r="AG35" t="s">
        <v>122</v>
      </c>
      <c r="AH35" t="s">
        <v>122</v>
      </c>
      <c r="AI35" t="s">
        <v>122</v>
      </c>
      <c r="AJ35" t="s">
        <v>122</v>
      </c>
      <c r="AK35" t="s">
        <v>122</v>
      </c>
      <c r="AL35" t="s">
        <v>122</v>
      </c>
      <c r="AM35" t="s">
        <v>122</v>
      </c>
      <c r="AN35" t="s">
        <v>122</v>
      </c>
      <c r="AO35" t="s">
        <v>122</v>
      </c>
      <c r="AP35" t="s">
        <v>122</v>
      </c>
      <c r="AQ35" t="s">
        <v>122</v>
      </c>
      <c r="AR35" t="s">
        <v>122</v>
      </c>
      <c r="AS35" t="s">
        <v>122</v>
      </c>
      <c r="AT35" t="s">
        <v>122</v>
      </c>
      <c r="AU35" t="s">
        <v>122</v>
      </c>
      <c r="AV35" t="s">
        <v>122</v>
      </c>
      <c r="AW35" t="s">
        <v>122</v>
      </c>
      <c r="AX35" t="s">
        <v>122</v>
      </c>
      <c r="AY35" t="s">
        <v>122</v>
      </c>
      <c r="AZ35" t="s">
        <v>122</v>
      </c>
      <c r="BA35" t="s">
        <v>122</v>
      </c>
      <c r="BB35" t="s">
        <v>122</v>
      </c>
      <c r="BC35" t="s">
        <v>122</v>
      </c>
      <c r="BD35" t="s">
        <v>122</v>
      </c>
      <c r="BE35" t="s">
        <v>122</v>
      </c>
      <c r="BF35" t="s">
        <v>122</v>
      </c>
      <c r="BG35" t="s">
        <v>122</v>
      </c>
      <c r="BH35" t="s">
        <v>122</v>
      </c>
      <c r="BI35" t="s">
        <v>122</v>
      </c>
      <c r="BJ35" t="s">
        <v>122</v>
      </c>
      <c r="BK35" t="s">
        <v>122</v>
      </c>
      <c r="BL35">
        <v>1.35000002</v>
      </c>
      <c r="BM35">
        <v>0.89999998000000003</v>
      </c>
      <c r="BN35" t="s">
        <v>122</v>
      </c>
      <c r="BO35">
        <v>1.2000000500000001</v>
      </c>
      <c r="BP35">
        <v>1.14999998</v>
      </c>
      <c r="BQ35">
        <v>1.35000002</v>
      </c>
      <c r="BR35">
        <v>1.5</v>
      </c>
      <c r="BS35" t="s">
        <v>122</v>
      </c>
      <c r="BT35">
        <v>1.4500000499999999</v>
      </c>
      <c r="BU35">
        <v>1.39999998</v>
      </c>
      <c r="BV35">
        <v>1.75</v>
      </c>
      <c r="BW35">
        <v>1.7000000499999999</v>
      </c>
      <c r="BX35">
        <v>1.85000002</v>
      </c>
      <c r="BY35">
        <v>2.0999998999999998</v>
      </c>
      <c r="BZ35">
        <v>1.85000002</v>
      </c>
      <c r="CA35">
        <v>1.60000002</v>
      </c>
      <c r="CB35">
        <v>1.5499999500000001</v>
      </c>
      <c r="CC35">
        <v>1.5</v>
      </c>
      <c r="CD35">
        <v>1.89999998</v>
      </c>
      <c r="CE35">
        <v>1.60000002</v>
      </c>
      <c r="CF35" t="s">
        <v>122</v>
      </c>
      <c r="CG35">
        <v>1.39999998</v>
      </c>
      <c r="CH35">
        <v>1.5499999500000001</v>
      </c>
      <c r="CI35">
        <v>1.35000002</v>
      </c>
      <c r="CJ35">
        <v>2</v>
      </c>
      <c r="CK35">
        <v>1.9500000499999999</v>
      </c>
      <c r="CL35">
        <v>1.64999998</v>
      </c>
      <c r="CM35">
        <v>2.0499999500000001</v>
      </c>
      <c r="CN35">
        <v>1.64999998</v>
      </c>
      <c r="CO35">
        <v>1.25</v>
      </c>
      <c r="CP35">
        <v>1.5</v>
      </c>
      <c r="CQ35">
        <v>1.85000002</v>
      </c>
      <c r="CR35">
        <v>2.9000000999999997</v>
      </c>
      <c r="CS35">
        <v>3.5999999000000003</v>
      </c>
      <c r="CT35">
        <v>3.0999998999999998</v>
      </c>
    </row>
    <row r="36" spans="1:98" x14ac:dyDescent="0.25">
      <c r="A36" t="str">
        <f>_xll.BFieldInfo($B$36)</f>
        <v>End of Day Underlying Price Ask</v>
      </c>
      <c r="B36" t="s">
        <v>7</v>
      </c>
      <c r="C36" t="s">
        <v>122</v>
      </c>
      <c r="D36" t="s">
        <v>122</v>
      </c>
      <c r="E36" t="s">
        <v>122</v>
      </c>
      <c r="F36" t="s">
        <v>122</v>
      </c>
      <c r="G36" t="s">
        <v>122</v>
      </c>
      <c r="H36" t="s">
        <v>122</v>
      </c>
      <c r="I36" t="s">
        <v>122</v>
      </c>
      <c r="J36" t="s">
        <v>122</v>
      </c>
      <c r="K36" t="s">
        <v>122</v>
      </c>
      <c r="L36" t="s">
        <v>122</v>
      </c>
      <c r="M36" t="s">
        <v>122</v>
      </c>
      <c r="N36" t="s">
        <v>122</v>
      </c>
      <c r="O36" t="s">
        <v>122</v>
      </c>
      <c r="P36" t="s">
        <v>122</v>
      </c>
      <c r="Q36" t="s">
        <v>122</v>
      </c>
      <c r="R36" t="s">
        <v>122</v>
      </c>
      <c r="S36" t="s">
        <v>122</v>
      </c>
      <c r="T36" t="s">
        <v>122</v>
      </c>
      <c r="U36" t="s">
        <v>122</v>
      </c>
      <c r="V36" t="s">
        <v>122</v>
      </c>
      <c r="W36" t="s">
        <v>122</v>
      </c>
      <c r="X36" t="s">
        <v>122</v>
      </c>
      <c r="Y36" t="s">
        <v>122</v>
      </c>
      <c r="Z36" t="s">
        <v>122</v>
      </c>
      <c r="AA36" t="s">
        <v>122</v>
      </c>
      <c r="AB36" t="s">
        <v>122</v>
      </c>
      <c r="AC36" t="s">
        <v>122</v>
      </c>
      <c r="AD36" t="s">
        <v>122</v>
      </c>
      <c r="AE36" t="s">
        <v>122</v>
      </c>
      <c r="AF36" t="s">
        <v>122</v>
      </c>
      <c r="AG36" t="s">
        <v>122</v>
      </c>
      <c r="AH36" t="s">
        <v>122</v>
      </c>
      <c r="AI36" t="s">
        <v>122</v>
      </c>
      <c r="AJ36" t="s">
        <v>122</v>
      </c>
      <c r="AK36" t="s">
        <v>122</v>
      </c>
      <c r="AL36" t="s">
        <v>122</v>
      </c>
      <c r="AM36" t="s">
        <v>122</v>
      </c>
      <c r="AN36" t="s">
        <v>122</v>
      </c>
      <c r="AO36" t="s">
        <v>122</v>
      </c>
      <c r="AP36" t="s">
        <v>122</v>
      </c>
      <c r="AQ36" t="s">
        <v>122</v>
      </c>
      <c r="AR36" t="s">
        <v>122</v>
      </c>
      <c r="AS36" t="s">
        <v>122</v>
      </c>
      <c r="AT36" t="s">
        <v>122</v>
      </c>
      <c r="AU36" t="s">
        <v>122</v>
      </c>
      <c r="AV36" t="s">
        <v>122</v>
      </c>
      <c r="AW36" t="s">
        <v>122</v>
      </c>
      <c r="AX36" t="s">
        <v>122</v>
      </c>
      <c r="AY36" t="s">
        <v>122</v>
      </c>
      <c r="AZ36" t="s">
        <v>122</v>
      </c>
      <c r="BA36" t="s">
        <v>122</v>
      </c>
      <c r="BB36" t="s">
        <v>122</v>
      </c>
      <c r="BC36" t="s">
        <v>122</v>
      </c>
      <c r="BD36" t="s">
        <v>122</v>
      </c>
      <c r="BE36" t="s">
        <v>122</v>
      </c>
      <c r="BF36" t="s">
        <v>122</v>
      </c>
      <c r="BG36" t="s">
        <v>122</v>
      </c>
      <c r="BH36" t="s">
        <v>122</v>
      </c>
      <c r="BI36" t="s">
        <v>122</v>
      </c>
      <c r="BJ36" t="s">
        <v>122</v>
      </c>
      <c r="BK36" t="s">
        <v>122</v>
      </c>
      <c r="BL36">
        <v>37.490001679999999</v>
      </c>
      <c r="BM36">
        <v>36.52999878</v>
      </c>
      <c r="BN36" t="s">
        <v>122</v>
      </c>
      <c r="BO36">
        <v>37.450000760000002</v>
      </c>
      <c r="BP36">
        <v>37.439998629999998</v>
      </c>
      <c r="BQ36">
        <v>37.979999540000001</v>
      </c>
      <c r="BR36">
        <v>37.990001679999999</v>
      </c>
      <c r="BS36" t="s">
        <v>122</v>
      </c>
      <c r="BT36">
        <v>38.130001069999999</v>
      </c>
      <c r="BU36">
        <v>38.020000459999999</v>
      </c>
      <c r="BV36">
        <v>39.11000061</v>
      </c>
      <c r="BW36">
        <v>39.060001370000002</v>
      </c>
      <c r="BX36">
        <v>39.54499817</v>
      </c>
      <c r="BY36">
        <v>39.831001280000002</v>
      </c>
      <c r="BZ36">
        <v>39.569999690000003</v>
      </c>
      <c r="CA36">
        <v>38.939998629999998</v>
      </c>
      <c r="CB36">
        <v>38.944999690000003</v>
      </c>
      <c r="CC36">
        <v>38.91999817</v>
      </c>
      <c r="CD36">
        <v>39.939998629999998</v>
      </c>
      <c r="CE36">
        <v>39.47000122</v>
      </c>
      <c r="CF36" t="s">
        <v>122</v>
      </c>
      <c r="CG36">
        <v>38.849998470000003</v>
      </c>
      <c r="CH36">
        <v>39.41999817</v>
      </c>
      <c r="CI36">
        <v>39.060001370000002</v>
      </c>
      <c r="CJ36">
        <v>40.325000760000002</v>
      </c>
      <c r="CK36">
        <v>39.63999939</v>
      </c>
      <c r="CL36">
        <v>39.630001069999999</v>
      </c>
      <c r="CM36">
        <v>41.229999540000001</v>
      </c>
      <c r="CN36">
        <v>40.23500061</v>
      </c>
      <c r="CO36">
        <v>39.75</v>
      </c>
      <c r="CP36">
        <v>39.569999690000003</v>
      </c>
      <c r="CQ36">
        <v>40.22000122</v>
      </c>
      <c r="CR36">
        <v>41.849998470000003</v>
      </c>
      <c r="CS36">
        <v>42.689998629999998</v>
      </c>
      <c r="CT36">
        <v>41.869998930000001</v>
      </c>
    </row>
    <row r="37" spans="1:98" x14ac:dyDescent="0.25">
      <c r="A37" t="str">
        <f>_xll.BFieldInfo($B$37)</f>
        <v>End of Day Underlying Price Last</v>
      </c>
      <c r="B37" t="s">
        <v>8</v>
      </c>
      <c r="C37" t="s">
        <v>122</v>
      </c>
      <c r="D37" t="s">
        <v>122</v>
      </c>
      <c r="E37" t="s">
        <v>122</v>
      </c>
      <c r="F37" t="s">
        <v>122</v>
      </c>
      <c r="G37" t="s">
        <v>122</v>
      </c>
      <c r="H37" t="s">
        <v>122</v>
      </c>
      <c r="I37" t="s">
        <v>122</v>
      </c>
      <c r="J37" t="s">
        <v>122</v>
      </c>
      <c r="K37" t="s">
        <v>122</v>
      </c>
      <c r="L37" t="s">
        <v>122</v>
      </c>
      <c r="M37" t="s">
        <v>122</v>
      </c>
      <c r="N37" t="s">
        <v>122</v>
      </c>
      <c r="O37" t="s">
        <v>122</v>
      </c>
      <c r="P37" t="s">
        <v>122</v>
      </c>
      <c r="Q37" t="s">
        <v>122</v>
      </c>
      <c r="R37" t="s">
        <v>122</v>
      </c>
      <c r="S37" t="s">
        <v>122</v>
      </c>
      <c r="T37" t="s">
        <v>122</v>
      </c>
      <c r="U37" t="s">
        <v>122</v>
      </c>
      <c r="V37" t="s">
        <v>122</v>
      </c>
      <c r="W37" t="s">
        <v>122</v>
      </c>
      <c r="X37" t="s">
        <v>122</v>
      </c>
      <c r="Y37" t="s">
        <v>122</v>
      </c>
      <c r="Z37" t="s">
        <v>122</v>
      </c>
      <c r="AA37" t="s">
        <v>122</v>
      </c>
      <c r="AB37" t="s">
        <v>122</v>
      </c>
      <c r="AC37" t="s">
        <v>122</v>
      </c>
      <c r="AD37" t="s">
        <v>122</v>
      </c>
      <c r="AE37" t="s">
        <v>122</v>
      </c>
      <c r="AF37" t="s">
        <v>122</v>
      </c>
      <c r="AG37" t="s">
        <v>122</v>
      </c>
      <c r="AH37" t="s">
        <v>122</v>
      </c>
      <c r="AI37" t="s">
        <v>122</v>
      </c>
      <c r="AJ37" t="s">
        <v>122</v>
      </c>
      <c r="AK37" t="s">
        <v>122</v>
      </c>
      <c r="AL37" t="s">
        <v>122</v>
      </c>
      <c r="AM37" t="s">
        <v>122</v>
      </c>
      <c r="AN37" t="s">
        <v>122</v>
      </c>
      <c r="AO37" t="s">
        <v>122</v>
      </c>
      <c r="AP37" t="s">
        <v>122</v>
      </c>
      <c r="AQ37" t="s">
        <v>122</v>
      </c>
      <c r="AR37" t="s">
        <v>122</v>
      </c>
      <c r="AS37" t="s">
        <v>122</v>
      </c>
      <c r="AT37" t="s">
        <v>122</v>
      </c>
      <c r="AU37" t="s">
        <v>122</v>
      </c>
      <c r="AV37" t="s">
        <v>122</v>
      </c>
      <c r="AW37" t="s">
        <v>122</v>
      </c>
      <c r="AX37" t="s">
        <v>122</v>
      </c>
      <c r="AY37" t="s">
        <v>122</v>
      </c>
      <c r="AZ37" t="s">
        <v>122</v>
      </c>
      <c r="BA37" t="s">
        <v>122</v>
      </c>
      <c r="BB37" t="s">
        <v>122</v>
      </c>
      <c r="BC37" t="s">
        <v>122</v>
      </c>
      <c r="BD37" t="s">
        <v>122</v>
      </c>
      <c r="BE37" t="s">
        <v>122</v>
      </c>
      <c r="BF37" t="s">
        <v>122</v>
      </c>
      <c r="BG37" t="s">
        <v>122</v>
      </c>
      <c r="BH37" t="s">
        <v>122</v>
      </c>
      <c r="BI37" t="s">
        <v>122</v>
      </c>
      <c r="BJ37" t="s">
        <v>122</v>
      </c>
      <c r="BK37" t="s">
        <v>122</v>
      </c>
      <c r="BL37" t="s">
        <v>122</v>
      </c>
      <c r="BM37">
        <v>36.549999239999998</v>
      </c>
      <c r="BN37" t="s">
        <v>122</v>
      </c>
      <c r="BO37" t="s">
        <v>122</v>
      </c>
      <c r="BP37" t="s">
        <v>122</v>
      </c>
      <c r="BQ37">
        <v>37.72000122</v>
      </c>
      <c r="BR37" t="s">
        <v>122</v>
      </c>
      <c r="BS37" t="s">
        <v>122</v>
      </c>
      <c r="BT37">
        <v>37.990001679999999</v>
      </c>
      <c r="BU37" t="s">
        <v>122</v>
      </c>
      <c r="BV37" t="s">
        <v>122</v>
      </c>
      <c r="BW37" t="s">
        <v>122</v>
      </c>
      <c r="BX37" t="s">
        <v>122</v>
      </c>
      <c r="BY37">
        <v>39.790000919999997</v>
      </c>
      <c r="BZ37">
        <v>39.48500061</v>
      </c>
      <c r="CA37">
        <v>38.950000760000002</v>
      </c>
      <c r="CB37">
        <v>38.319999690000003</v>
      </c>
      <c r="CC37" t="s">
        <v>122</v>
      </c>
      <c r="CD37">
        <v>39.959999080000003</v>
      </c>
      <c r="CE37">
        <v>39.459999080000003</v>
      </c>
      <c r="CF37" t="s">
        <v>122</v>
      </c>
      <c r="CG37">
        <v>38.61000061</v>
      </c>
      <c r="CH37">
        <v>39.200000760000002</v>
      </c>
      <c r="CI37">
        <v>39.020000459999999</v>
      </c>
      <c r="CJ37">
        <v>40.25</v>
      </c>
      <c r="CK37" t="s">
        <v>122</v>
      </c>
      <c r="CL37" t="s">
        <v>122</v>
      </c>
      <c r="CM37">
        <v>41.049999239999998</v>
      </c>
      <c r="CN37">
        <v>40.200000760000002</v>
      </c>
      <c r="CO37" t="s">
        <v>122</v>
      </c>
      <c r="CP37">
        <v>39.380001069999999</v>
      </c>
      <c r="CQ37" t="s">
        <v>122</v>
      </c>
      <c r="CR37">
        <v>41.840000150000002</v>
      </c>
      <c r="CS37">
        <v>42.659999849999998</v>
      </c>
      <c r="CT37">
        <v>42.180000309999997</v>
      </c>
    </row>
    <row r="39" spans="1:98" x14ac:dyDescent="0.25">
      <c r="A39" t="s">
        <v>13</v>
      </c>
      <c r="B39" t="s">
        <v>3</v>
      </c>
      <c r="C39" s="1">
        <f>_xll.BDH($A$39,$B$40:$B$44,$B$1,$B$2,"Dir=H","CDR=5D","Days=A","Fill=-","FX=USD","Dts=S","cols=96;rows=6")</f>
        <v>43735</v>
      </c>
      <c r="D39" s="1">
        <v>43738</v>
      </c>
      <c r="E39" s="1">
        <v>43739</v>
      </c>
      <c r="F39" s="1">
        <v>43740</v>
      </c>
      <c r="G39" s="1">
        <v>43741</v>
      </c>
      <c r="H39" s="1">
        <v>43742</v>
      </c>
      <c r="I39" s="1">
        <v>43745</v>
      </c>
      <c r="J39" s="1">
        <v>43746</v>
      </c>
      <c r="K39" s="1">
        <v>43747</v>
      </c>
      <c r="L39" s="1">
        <v>43748</v>
      </c>
      <c r="M39" s="1">
        <v>43749</v>
      </c>
      <c r="N39" s="1">
        <v>43752</v>
      </c>
      <c r="O39" s="1">
        <v>43753</v>
      </c>
      <c r="P39" s="1">
        <v>43754</v>
      </c>
      <c r="Q39" s="1">
        <v>43755</v>
      </c>
      <c r="R39" s="1">
        <v>43756</v>
      </c>
      <c r="S39" s="1">
        <v>43759</v>
      </c>
      <c r="T39" s="1">
        <v>43760</v>
      </c>
      <c r="U39" s="1">
        <v>43761</v>
      </c>
      <c r="V39" s="1">
        <v>43762</v>
      </c>
      <c r="W39" s="1">
        <v>43763</v>
      </c>
      <c r="X39" s="1">
        <v>43766</v>
      </c>
      <c r="Y39" s="1">
        <v>43767</v>
      </c>
      <c r="Z39" s="1">
        <v>43768</v>
      </c>
      <c r="AA39" s="1">
        <v>43769</v>
      </c>
      <c r="AB39" s="1">
        <v>43770</v>
      </c>
      <c r="AC39" s="1">
        <v>43773</v>
      </c>
      <c r="AD39" s="1">
        <v>43774</v>
      </c>
      <c r="AE39" s="1">
        <v>43775</v>
      </c>
      <c r="AF39" s="1">
        <v>43776</v>
      </c>
      <c r="AG39" s="1">
        <v>43777</v>
      </c>
      <c r="AH39" s="1">
        <v>43780</v>
      </c>
      <c r="AI39" s="1">
        <v>43781</v>
      </c>
      <c r="AJ39" s="1">
        <v>43782</v>
      </c>
      <c r="AK39" s="1">
        <v>43783</v>
      </c>
      <c r="AL39" s="1">
        <v>43784</v>
      </c>
      <c r="AM39" s="1">
        <v>43787</v>
      </c>
      <c r="AN39" s="1">
        <v>43788</v>
      </c>
      <c r="AO39" s="1">
        <v>43789</v>
      </c>
      <c r="AP39" s="1">
        <v>43790</v>
      </c>
      <c r="AQ39" s="1">
        <v>43791</v>
      </c>
      <c r="AR39" s="1">
        <v>43794</v>
      </c>
      <c r="AS39" s="1">
        <v>43795</v>
      </c>
      <c r="AT39" s="1">
        <v>43796</v>
      </c>
      <c r="AU39" s="1">
        <v>43797</v>
      </c>
      <c r="AV39" s="1">
        <v>43798</v>
      </c>
      <c r="AW39" s="1">
        <v>43801</v>
      </c>
      <c r="AX39" s="1">
        <v>43802</v>
      </c>
      <c r="AY39" s="1">
        <v>43803</v>
      </c>
      <c r="AZ39" s="1">
        <v>43804</v>
      </c>
      <c r="BA39" s="1">
        <v>43805</v>
      </c>
      <c r="BB39" s="1">
        <v>43808</v>
      </c>
      <c r="BC39" s="1">
        <v>43809</v>
      </c>
      <c r="BD39" s="1">
        <v>43810</v>
      </c>
      <c r="BE39" s="1">
        <v>43811</v>
      </c>
      <c r="BF39" s="1">
        <v>43812</v>
      </c>
      <c r="BG39" s="1">
        <v>43815</v>
      </c>
      <c r="BH39" s="1">
        <v>43816</v>
      </c>
      <c r="BI39" s="1">
        <v>43817</v>
      </c>
      <c r="BJ39" s="1">
        <v>43818</v>
      </c>
      <c r="BK39" s="1">
        <v>43819</v>
      </c>
      <c r="BL39" s="1">
        <v>43822</v>
      </c>
      <c r="BM39" s="1">
        <v>43823</v>
      </c>
      <c r="BN39" s="1">
        <v>43824</v>
      </c>
      <c r="BO39" s="1">
        <v>43825</v>
      </c>
      <c r="BP39" s="1">
        <v>43826</v>
      </c>
      <c r="BQ39" s="1">
        <v>43829</v>
      </c>
      <c r="BR39" s="1">
        <v>43830</v>
      </c>
      <c r="BS39" s="1">
        <v>43831</v>
      </c>
      <c r="BT39" s="1">
        <v>43832</v>
      </c>
      <c r="BU39" s="1">
        <v>43833</v>
      </c>
      <c r="BV39" s="1">
        <v>43836</v>
      </c>
      <c r="BW39" s="1">
        <v>43837</v>
      </c>
      <c r="BX39" s="1">
        <v>43838</v>
      </c>
      <c r="BY39" s="1">
        <v>43839</v>
      </c>
      <c r="BZ39" s="1">
        <v>43840</v>
      </c>
      <c r="CA39" s="1">
        <v>43843</v>
      </c>
      <c r="CB39" s="1">
        <v>43844</v>
      </c>
      <c r="CC39" s="1">
        <v>43845</v>
      </c>
      <c r="CD39" s="1">
        <v>43846</v>
      </c>
      <c r="CE39" s="1">
        <v>43847</v>
      </c>
      <c r="CF39" s="1">
        <v>43850</v>
      </c>
      <c r="CG39" s="1">
        <v>43851</v>
      </c>
      <c r="CH39" s="1">
        <v>43852</v>
      </c>
      <c r="CI39" s="1">
        <v>43853</v>
      </c>
      <c r="CJ39" s="1">
        <v>43854</v>
      </c>
      <c r="CK39" s="1">
        <v>43857</v>
      </c>
      <c r="CL39" s="1">
        <v>43858</v>
      </c>
      <c r="CM39" s="1">
        <v>43859</v>
      </c>
      <c r="CN39" s="1">
        <v>43860</v>
      </c>
      <c r="CO39" s="1">
        <v>43861</v>
      </c>
      <c r="CP39" s="1">
        <v>43864</v>
      </c>
      <c r="CQ39" s="1">
        <v>43865</v>
      </c>
      <c r="CR39" s="1">
        <v>43866</v>
      </c>
      <c r="CS39" s="1">
        <v>43867</v>
      </c>
      <c r="CT39" s="1">
        <v>43868</v>
      </c>
    </row>
    <row r="40" spans="1:98" x14ac:dyDescent="0.25">
      <c r="A40" t="str">
        <f>_xll.BFieldInfo($B$40)</f>
        <v>Implied Volatility Using Ask Price</v>
      </c>
      <c r="B40" t="s">
        <v>4</v>
      </c>
      <c r="C40" t="s">
        <v>122</v>
      </c>
      <c r="D40" t="s">
        <v>122</v>
      </c>
      <c r="E40" t="s">
        <v>122</v>
      </c>
      <c r="F40" t="s">
        <v>122</v>
      </c>
      <c r="G40" t="s">
        <v>122</v>
      </c>
      <c r="H40" t="s">
        <v>122</v>
      </c>
      <c r="I40" t="s">
        <v>122</v>
      </c>
      <c r="J40" t="s">
        <v>122</v>
      </c>
      <c r="K40" t="s">
        <v>122</v>
      </c>
      <c r="L40" t="s">
        <v>122</v>
      </c>
      <c r="M40" t="s">
        <v>122</v>
      </c>
      <c r="N40" t="s">
        <v>122</v>
      </c>
      <c r="O40" t="s">
        <v>122</v>
      </c>
      <c r="P40" t="s">
        <v>122</v>
      </c>
      <c r="Q40" t="s">
        <v>122</v>
      </c>
      <c r="R40" t="s">
        <v>122</v>
      </c>
      <c r="S40" t="s">
        <v>122</v>
      </c>
      <c r="T40" t="s">
        <v>122</v>
      </c>
      <c r="U40" t="s">
        <v>122</v>
      </c>
      <c r="V40" t="s">
        <v>122</v>
      </c>
      <c r="W40" t="s">
        <v>122</v>
      </c>
      <c r="X40" t="s">
        <v>122</v>
      </c>
      <c r="Y40" t="s">
        <v>122</v>
      </c>
      <c r="Z40" t="s">
        <v>122</v>
      </c>
      <c r="AA40" t="s">
        <v>122</v>
      </c>
      <c r="AB40" t="s">
        <v>122</v>
      </c>
      <c r="AC40" t="s">
        <v>122</v>
      </c>
      <c r="AD40" t="s">
        <v>122</v>
      </c>
      <c r="AE40" t="s">
        <v>122</v>
      </c>
      <c r="AF40" t="s">
        <v>122</v>
      </c>
      <c r="AG40" t="s">
        <v>122</v>
      </c>
      <c r="AH40" t="s">
        <v>122</v>
      </c>
      <c r="AI40" t="s">
        <v>122</v>
      </c>
      <c r="AJ40" t="s">
        <v>122</v>
      </c>
      <c r="AK40" t="s">
        <v>122</v>
      </c>
      <c r="AL40" t="s">
        <v>122</v>
      </c>
      <c r="AM40" t="s">
        <v>122</v>
      </c>
      <c r="AN40" t="s">
        <v>122</v>
      </c>
      <c r="AO40" t="s">
        <v>122</v>
      </c>
      <c r="AP40" t="s">
        <v>122</v>
      </c>
      <c r="AQ40" t="s">
        <v>122</v>
      </c>
      <c r="AR40" t="s">
        <v>122</v>
      </c>
      <c r="AS40" t="s">
        <v>122</v>
      </c>
      <c r="AT40" t="s">
        <v>122</v>
      </c>
      <c r="AU40" t="s">
        <v>122</v>
      </c>
      <c r="AV40" t="s">
        <v>122</v>
      </c>
      <c r="AW40" t="s">
        <v>122</v>
      </c>
      <c r="AX40" t="s">
        <v>122</v>
      </c>
      <c r="AY40" t="s">
        <v>122</v>
      </c>
      <c r="AZ40" t="s">
        <v>122</v>
      </c>
      <c r="BA40" t="s">
        <v>122</v>
      </c>
      <c r="BB40" t="s">
        <v>122</v>
      </c>
      <c r="BC40" t="s">
        <v>122</v>
      </c>
      <c r="BD40" t="s">
        <v>122</v>
      </c>
      <c r="BE40" t="s">
        <v>122</v>
      </c>
      <c r="BF40" t="s">
        <v>122</v>
      </c>
      <c r="BG40" t="s">
        <v>122</v>
      </c>
      <c r="BH40" t="s">
        <v>122</v>
      </c>
      <c r="BI40" t="s">
        <v>122</v>
      </c>
      <c r="BJ40" t="s">
        <v>122</v>
      </c>
      <c r="BK40" t="s">
        <v>122</v>
      </c>
      <c r="BL40">
        <v>166.21100000000001</v>
      </c>
      <c r="BM40">
        <v>162.471</v>
      </c>
      <c r="BN40" t="s">
        <v>122</v>
      </c>
      <c r="BO40">
        <v>225.566</v>
      </c>
      <c r="BP40">
        <v>227.92500000000001</v>
      </c>
      <c r="BQ40">
        <v>120.861</v>
      </c>
      <c r="BR40">
        <v>135.215</v>
      </c>
      <c r="BS40" t="s">
        <v>122</v>
      </c>
      <c r="BT40">
        <v>227.155</v>
      </c>
      <c r="BU40">
        <v>116.485</v>
      </c>
      <c r="BV40">
        <v>144.26400000000001</v>
      </c>
      <c r="BW40">
        <v>223.85400000000001</v>
      </c>
      <c r="BX40">
        <v>256.96800000000002</v>
      </c>
      <c r="BY40">
        <v>251.19</v>
      </c>
      <c r="BZ40">
        <v>270.45100000000002</v>
      </c>
      <c r="CA40">
        <v>281.23700000000002</v>
      </c>
      <c r="CB40">
        <v>274.64299999999997</v>
      </c>
      <c r="CC40">
        <v>274.74799999999999</v>
      </c>
      <c r="CD40">
        <v>281.505</v>
      </c>
      <c r="CE40">
        <v>283.64999999999998</v>
      </c>
      <c r="CF40" t="s">
        <v>122</v>
      </c>
      <c r="CG40">
        <v>164.96100000000001</v>
      </c>
      <c r="CH40">
        <v>148.88900000000001</v>
      </c>
      <c r="CI40">
        <v>152.88200000000001</v>
      </c>
      <c r="CJ40">
        <v>163.846</v>
      </c>
      <c r="CK40">
        <v>177.785</v>
      </c>
      <c r="CL40">
        <v>194.471</v>
      </c>
      <c r="CM40">
        <v>309.404</v>
      </c>
      <c r="CN40">
        <v>339.06200000000001</v>
      </c>
      <c r="CO40">
        <v>307.47899999999998</v>
      </c>
      <c r="CP40">
        <v>300.30200000000002</v>
      </c>
      <c r="CQ40">
        <v>327.75099999999998</v>
      </c>
      <c r="CR40">
        <v>387.96499999999997</v>
      </c>
      <c r="CS40">
        <v>400.53500000000003</v>
      </c>
      <c r="CT40">
        <v>341.04</v>
      </c>
    </row>
    <row r="41" spans="1:98" x14ac:dyDescent="0.25">
      <c r="A41" t="str">
        <f>_xll.BFieldInfo($B$41)</f>
        <v>End of Day Option Price Ask</v>
      </c>
      <c r="B41" t="s">
        <v>5</v>
      </c>
      <c r="C41" t="s">
        <v>122</v>
      </c>
      <c r="D41" t="s">
        <v>122</v>
      </c>
      <c r="E41" t="s">
        <v>122</v>
      </c>
      <c r="F41" t="s">
        <v>122</v>
      </c>
      <c r="G41" t="s">
        <v>122</v>
      </c>
      <c r="H41" t="s">
        <v>122</v>
      </c>
      <c r="I41" t="s">
        <v>122</v>
      </c>
      <c r="J41" t="s">
        <v>122</v>
      </c>
      <c r="K41" t="s">
        <v>122</v>
      </c>
      <c r="L41" t="s">
        <v>122</v>
      </c>
      <c r="M41" t="s">
        <v>122</v>
      </c>
      <c r="N41" t="s">
        <v>122</v>
      </c>
      <c r="O41" t="s">
        <v>122</v>
      </c>
      <c r="P41" t="s">
        <v>122</v>
      </c>
      <c r="Q41" t="s">
        <v>122</v>
      </c>
      <c r="R41" t="s">
        <v>122</v>
      </c>
      <c r="S41" t="s">
        <v>122</v>
      </c>
      <c r="T41" t="s">
        <v>122</v>
      </c>
      <c r="U41" t="s">
        <v>122</v>
      </c>
      <c r="V41" t="s">
        <v>122</v>
      </c>
      <c r="W41" t="s">
        <v>122</v>
      </c>
      <c r="X41" t="s">
        <v>122</v>
      </c>
      <c r="Y41" t="s">
        <v>122</v>
      </c>
      <c r="Z41" t="s">
        <v>122</v>
      </c>
      <c r="AA41" t="s">
        <v>122</v>
      </c>
      <c r="AB41" t="s">
        <v>122</v>
      </c>
      <c r="AC41" t="s">
        <v>122</v>
      </c>
      <c r="AD41" t="s">
        <v>122</v>
      </c>
      <c r="AE41" t="s">
        <v>122</v>
      </c>
      <c r="AF41" t="s">
        <v>122</v>
      </c>
      <c r="AG41" t="s">
        <v>122</v>
      </c>
      <c r="AH41" t="s">
        <v>122</v>
      </c>
      <c r="AI41" t="s">
        <v>122</v>
      </c>
      <c r="AJ41" t="s">
        <v>122</v>
      </c>
      <c r="AK41" t="s">
        <v>122</v>
      </c>
      <c r="AL41" t="s">
        <v>122</v>
      </c>
      <c r="AM41" t="s">
        <v>122</v>
      </c>
      <c r="AN41" t="s">
        <v>122</v>
      </c>
      <c r="AO41" t="s">
        <v>122</v>
      </c>
      <c r="AP41" t="s">
        <v>122</v>
      </c>
      <c r="AQ41" t="s">
        <v>122</v>
      </c>
      <c r="AR41" t="s">
        <v>122</v>
      </c>
      <c r="AS41" t="s">
        <v>122</v>
      </c>
      <c r="AT41" t="s">
        <v>122</v>
      </c>
      <c r="AU41" t="s">
        <v>122</v>
      </c>
      <c r="AV41" t="s">
        <v>122</v>
      </c>
      <c r="AW41" t="s">
        <v>122</v>
      </c>
      <c r="AX41" t="s">
        <v>122</v>
      </c>
      <c r="AY41" t="s">
        <v>122</v>
      </c>
      <c r="AZ41" t="s">
        <v>122</v>
      </c>
      <c r="BA41" t="s">
        <v>122</v>
      </c>
      <c r="BB41" t="s">
        <v>122</v>
      </c>
      <c r="BC41" t="s">
        <v>122</v>
      </c>
      <c r="BD41" t="s">
        <v>122</v>
      </c>
      <c r="BE41" t="s">
        <v>122</v>
      </c>
      <c r="BF41" t="s">
        <v>122</v>
      </c>
      <c r="BG41" t="s">
        <v>122</v>
      </c>
      <c r="BH41" t="s">
        <v>122</v>
      </c>
      <c r="BI41" t="s">
        <v>122</v>
      </c>
      <c r="BJ41" t="s">
        <v>122</v>
      </c>
      <c r="BK41" t="s">
        <v>122</v>
      </c>
      <c r="BL41">
        <v>12.69999981</v>
      </c>
      <c r="BM41">
        <v>12.69999981</v>
      </c>
      <c r="BN41" t="s">
        <v>122</v>
      </c>
      <c r="BO41">
        <v>13.899999619999999</v>
      </c>
      <c r="BP41">
        <v>14.100000380000001</v>
      </c>
      <c r="BQ41">
        <v>12.19999981</v>
      </c>
      <c r="BR41">
        <v>12.399999619999999</v>
      </c>
      <c r="BS41" t="s">
        <v>122</v>
      </c>
      <c r="BT41">
        <v>13.19999981</v>
      </c>
      <c r="BU41">
        <v>11.30000019</v>
      </c>
      <c r="BV41">
        <v>12</v>
      </c>
      <c r="BW41">
        <v>13.5</v>
      </c>
      <c r="BX41">
        <v>14</v>
      </c>
      <c r="BY41">
        <v>13.600000380000001</v>
      </c>
      <c r="BZ41">
        <v>14.600000380000001</v>
      </c>
      <c r="CA41">
        <v>14.600000380000001</v>
      </c>
      <c r="CB41">
        <v>14.100000380000001</v>
      </c>
      <c r="CC41">
        <v>13.100000380000001</v>
      </c>
      <c r="CD41">
        <v>13.80000019</v>
      </c>
      <c r="CE41">
        <v>13.899999619999999</v>
      </c>
      <c r="CF41" t="s">
        <v>122</v>
      </c>
      <c r="CG41">
        <v>11.80000019</v>
      </c>
      <c r="CH41">
        <v>11.80000019</v>
      </c>
      <c r="CI41">
        <v>12</v>
      </c>
      <c r="CJ41">
        <v>12.100000380000001</v>
      </c>
      <c r="CK41">
        <v>11.69999981</v>
      </c>
      <c r="CL41">
        <v>12.19999981</v>
      </c>
      <c r="CM41">
        <v>13.5</v>
      </c>
      <c r="CN41">
        <v>13.5</v>
      </c>
      <c r="CO41">
        <v>12.30000019</v>
      </c>
      <c r="CP41">
        <v>12.19999981</v>
      </c>
      <c r="CQ41">
        <v>12.5</v>
      </c>
      <c r="CR41">
        <v>13.69999981</v>
      </c>
      <c r="CS41">
        <v>14.399999619999999</v>
      </c>
      <c r="CT41">
        <v>12.80000019</v>
      </c>
    </row>
    <row r="42" spans="1:98" x14ac:dyDescent="0.25">
      <c r="A42" t="str">
        <f>_xll.BFieldInfo($B$42)</f>
        <v>End of Day Option Price Bid</v>
      </c>
      <c r="B42" t="s">
        <v>6</v>
      </c>
      <c r="C42" t="s">
        <v>122</v>
      </c>
      <c r="D42" t="s">
        <v>122</v>
      </c>
      <c r="E42" t="s">
        <v>122</v>
      </c>
      <c r="F42" t="s">
        <v>122</v>
      </c>
      <c r="G42" t="s">
        <v>122</v>
      </c>
      <c r="H42" t="s">
        <v>122</v>
      </c>
      <c r="I42" t="s">
        <v>122</v>
      </c>
      <c r="J42" t="s">
        <v>122</v>
      </c>
      <c r="K42" t="s">
        <v>122</v>
      </c>
      <c r="L42" t="s">
        <v>122</v>
      </c>
      <c r="M42" t="s">
        <v>122</v>
      </c>
      <c r="N42" t="s">
        <v>122</v>
      </c>
      <c r="O42" t="s">
        <v>122</v>
      </c>
      <c r="P42" t="s">
        <v>122</v>
      </c>
      <c r="Q42" t="s">
        <v>122</v>
      </c>
      <c r="R42" t="s">
        <v>122</v>
      </c>
      <c r="S42" t="s">
        <v>122</v>
      </c>
      <c r="T42" t="s">
        <v>122</v>
      </c>
      <c r="U42" t="s">
        <v>122</v>
      </c>
      <c r="V42" t="s">
        <v>122</v>
      </c>
      <c r="W42" t="s">
        <v>122</v>
      </c>
      <c r="X42" t="s">
        <v>122</v>
      </c>
      <c r="Y42" t="s">
        <v>122</v>
      </c>
      <c r="Z42" t="s">
        <v>122</v>
      </c>
      <c r="AA42" t="s">
        <v>122</v>
      </c>
      <c r="AB42" t="s">
        <v>122</v>
      </c>
      <c r="AC42" t="s">
        <v>122</v>
      </c>
      <c r="AD42" t="s">
        <v>122</v>
      </c>
      <c r="AE42" t="s">
        <v>122</v>
      </c>
      <c r="AF42" t="s">
        <v>122</v>
      </c>
      <c r="AG42" t="s">
        <v>122</v>
      </c>
      <c r="AH42" t="s">
        <v>122</v>
      </c>
      <c r="AI42" t="s">
        <v>122</v>
      </c>
      <c r="AJ42" t="s">
        <v>122</v>
      </c>
      <c r="AK42" t="s">
        <v>122</v>
      </c>
      <c r="AL42" t="s">
        <v>122</v>
      </c>
      <c r="AM42" t="s">
        <v>122</v>
      </c>
      <c r="AN42" t="s">
        <v>122</v>
      </c>
      <c r="AO42" t="s">
        <v>122</v>
      </c>
      <c r="AP42" t="s">
        <v>122</v>
      </c>
      <c r="AQ42" t="s">
        <v>122</v>
      </c>
      <c r="AR42" t="s">
        <v>122</v>
      </c>
      <c r="AS42" t="s">
        <v>122</v>
      </c>
      <c r="AT42" t="s">
        <v>122</v>
      </c>
      <c r="AU42" t="s">
        <v>122</v>
      </c>
      <c r="AV42" t="s">
        <v>122</v>
      </c>
      <c r="AW42" t="s">
        <v>122</v>
      </c>
      <c r="AX42" t="s">
        <v>122</v>
      </c>
      <c r="AY42" t="s">
        <v>122</v>
      </c>
      <c r="AZ42" t="s">
        <v>122</v>
      </c>
      <c r="BA42" t="s">
        <v>122</v>
      </c>
      <c r="BB42" t="s">
        <v>122</v>
      </c>
      <c r="BC42" t="s">
        <v>122</v>
      </c>
      <c r="BD42" t="s">
        <v>122</v>
      </c>
      <c r="BE42" t="s">
        <v>122</v>
      </c>
      <c r="BF42" t="s">
        <v>122</v>
      </c>
      <c r="BG42" t="s">
        <v>122</v>
      </c>
      <c r="BH42" t="s">
        <v>122</v>
      </c>
      <c r="BI42" t="s">
        <v>122</v>
      </c>
      <c r="BJ42" t="s">
        <v>122</v>
      </c>
      <c r="BK42" t="s">
        <v>122</v>
      </c>
      <c r="BL42">
        <v>10.600000380000001</v>
      </c>
      <c r="BM42">
        <v>10.30000019</v>
      </c>
      <c r="BN42" t="s">
        <v>122</v>
      </c>
      <c r="BO42">
        <v>11.19999981</v>
      </c>
      <c r="BP42">
        <v>11.30000019</v>
      </c>
      <c r="BQ42">
        <v>11.69999981</v>
      </c>
      <c r="BR42">
        <v>11.69999981</v>
      </c>
      <c r="BS42" t="s">
        <v>122</v>
      </c>
      <c r="BT42">
        <v>10.80000019</v>
      </c>
      <c r="BU42">
        <v>10.899999619999999</v>
      </c>
      <c r="BV42">
        <v>11.399999619999999</v>
      </c>
      <c r="BW42">
        <v>11.5</v>
      </c>
      <c r="BX42">
        <v>11.30000019</v>
      </c>
      <c r="BY42">
        <v>10.80000019</v>
      </c>
      <c r="BZ42">
        <v>12</v>
      </c>
      <c r="CA42">
        <v>11.899999619999999</v>
      </c>
      <c r="CB42">
        <v>11.600000380000001</v>
      </c>
      <c r="CC42">
        <v>10.600000380000001</v>
      </c>
      <c r="CD42">
        <v>11.19999981</v>
      </c>
      <c r="CE42">
        <v>11.399999619999999</v>
      </c>
      <c r="CF42" t="s">
        <v>122</v>
      </c>
      <c r="CG42">
        <v>11.19999981</v>
      </c>
      <c r="CH42">
        <v>11.30000019</v>
      </c>
      <c r="CI42">
        <v>11.600000380000001</v>
      </c>
      <c r="CJ42">
        <v>11.5</v>
      </c>
      <c r="CK42">
        <v>11.100000380000001</v>
      </c>
      <c r="CL42">
        <v>11.5</v>
      </c>
      <c r="CM42">
        <v>11.600000380000001</v>
      </c>
      <c r="CN42">
        <v>11.30000019</v>
      </c>
      <c r="CO42">
        <v>10.100000380000001</v>
      </c>
      <c r="CP42">
        <v>10.69999981</v>
      </c>
      <c r="CQ42">
        <v>10.899999619999999</v>
      </c>
      <c r="CR42">
        <v>11.600000380000001</v>
      </c>
      <c r="CS42">
        <v>12.5</v>
      </c>
      <c r="CT42">
        <v>11.399999619999999</v>
      </c>
    </row>
    <row r="43" spans="1:98" x14ac:dyDescent="0.25">
      <c r="A43" t="str">
        <f>_xll.BFieldInfo($B$43)</f>
        <v>End of Day Underlying Price Ask</v>
      </c>
      <c r="B43" t="s">
        <v>7</v>
      </c>
      <c r="C43" t="s">
        <v>122</v>
      </c>
      <c r="D43" t="s">
        <v>122</v>
      </c>
      <c r="E43" t="s">
        <v>122</v>
      </c>
      <c r="F43" t="s">
        <v>122</v>
      </c>
      <c r="G43" t="s">
        <v>122</v>
      </c>
      <c r="H43" t="s">
        <v>122</v>
      </c>
      <c r="I43" t="s">
        <v>122</v>
      </c>
      <c r="J43" t="s">
        <v>122</v>
      </c>
      <c r="K43" t="s">
        <v>122</v>
      </c>
      <c r="L43" t="s">
        <v>122</v>
      </c>
      <c r="M43" t="s">
        <v>122</v>
      </c>
      <c r="N43" t="s">
        <v>122</v>
      </c>
      <c r="O43" t="s">
        <v>122</v>
      </c>
      <c r="P43" t="s">
        <v>122</v>
      </c>
      <c r="Q43" t="s">
        <v>122</v>
      </c>
      <c r="R43" t="s">
        <v>122</v>
      </c>
      <c r="S43" t="s">
        <v>122</v>
      </c>
      <c r="T43" t="s">
        <v>122</v>
      </c>
      <c r="U43" t="s">
        <v>122</v>
      </c>
      <c r="V43" t="s">
        <v>122</v>
      </c>
      <c r="W43" t="s">
        <v>122</v>
      </c>
      <c r="X43" t="s">
        <v>122</v>
      </c>
      <c r="Y43" t="s">
        <v>122</v>
      </c>
      <c r="Z43" t="s">
        <v>122</v>
      </c>
      <c r="AA43" t="s">
        <v>122</v>
      </c>
      <c r="AB43" t="s">
        <v>122</v>
      </c>
      <c r="AC43" t="s">
        <v>122</v>
      </c>
      <c r="AD43" t="s">
        <v>122</v>
      </c>
      <c r="AE43" t="s">
        <v>122</v>
      </c>
      <c r="AF43" t="s">
        <v>122</v>
      </c>
      <c r="AG43" t="s">
        <v>122</v>
      </c>
      <c r="AH43" t="s">
        <v>122</v>
      </c>
      <c r="AI43" t="s">
        <v>122</v>
      </c>
      <c r="AJ43" t="s">
        <v>122</v>
      </c>
      <c r="AK43" t="s">
        <v>122</v>
      </c>
      <c r="AL43" t="s">
        <v>122</v>
      </c>
      <c r="AM43" t="s">
        <v>122</v>
      </c>
      <c r="AN43" t="s">
        <v>122</v>
      </c>
      <c r="AO43" t="s">
        <v>122</v>
      </c>
      <c r="AP43" t="s">
        <v>122</v>
      </c>
      <c r="AQ43" t="s">
        <v>122</v>
      </c>
      <c r="AR43" t="s">
        <v>122</v>
      </c>
      <c r="AS43" t="s">
        <v>122</v>
      </c>
      <c r="AT43" t="s">
        <v>122</v>
      </c>
      <c r="AU43" t="s">
        <v>122</v>
      </c>
      <c r="AV43" t="s">
        <v>122</v>
      </c>
      <c r="AW43" t="s">
        <v>122</v>
      </c>
      <c r="AX43" t="s">
        <v>122</v>
      </c>
      <c r="AY43" t="s">
        <v>122</v>
      </c>
      <c r="AZ43" t="s">
        <v>122</v>
      </c>
      <c r="BA43" t="s">
        <v>122</v>
      </c>
      <c r="BB43" t="s">
        <v>122</v>
      </c>
      <c r="BC43" t="s">
        <v>122</v>
      </c>
      <c r="BD43" t="s">
        <v>122</v>
      </c>
      <c r="BE43" t="s">
        <v>122</v>
      </c>
      <c r="BF43" t="s">
        <v>122</v>
      </c>
      <c r="BG43" t="s">
        <v>122</v>
      </c>
      <c r="BH43" t="s">
        <v>122</v>
      </c>
      <c r="BI43" t="s">
        <v>122</v>
      </c>
      <c r="BJ43" t="s">
        <v>122</v>
      </c>
      <c r="BK43" t="s">
        <v>122</v>
      </c>
      <c r="BL43">
        <v>26.530000690000001</v>
      </c>
      <c r="BM43">
        <v>26.649999619999999</v>
      </c>
      <c r="BN43" t="s">
        <v>122</v>
      </c>
      <c r="BO43">
        <v>26.504999160000001</v>
      </c>
      <c r="BP43">
        <v>26.729999540000001</v>
      </c>
      <c r="BQ43">
        <v>27</v>
      </c>
      <c r="BR43">
        <v>27.059999470000001</v>
      </c>
      <c r="BS43" t="s">
        <v>122</v>
      </c>
      <c r="BT43">
        <v>26.079999919999999</v>
      </c>
      <c r="BU43">
        <v>26.18000031</v>
      </c>
      <c r="BV43">
        <v>26.659999849999998</v>
      </c>
      <c r="BW43">
        <v>26.780000690000001</v>
      </c>
      <c r="BX43">
        <v>26.61000061</v>
      </c>
      <c r="BY43">
        <v>25.159999849999998</v>
      </c>
      <c r="BZ43">
        <v>25.969999309999999</v>
      </c>
      <c r="CA43">
        <v>25.959999079999999</v>
      </c>
      <c r="CB43">
        <v>25.590000150000002</v>
      </c>
      <c r="CC43">
        <v>24.510000229999999</v>
      </c>
      <c r="CD43">
        <v>25.260000229999999</v>
      </c>
      <c r="CE43">
        <v>25.409999849999998</v>
      </c>
      <c r="CF43" t="s">
        <v>122</v>
      </c>
      <c r="CG43">
        <v>25.090000150000002</v>
      </c>
      <c r="CH43">
        <v>25.260000229999999</v>
      </c>
      <c r="CI43">
        <v>25.459999079999999</v>
      </c>
      <c r="CJ43">
        <v>25.5</v>
      </c>
      <c r="CK43">
        <v>25.040000920000001</v>
      </c>
      <c r="CL43">
        <v>25.459999079999999</v>
      </c>
      <c r="CM43">
        <v>25.559999470000001</v>
      </c>
      <c r="CN43">
        <v>25.23500061</v>
      </c>
      <c r="CO43">
        <v>24.419900890000001</v>
      </c>
      <c r="CP43">
        <v>24.700000760000002</v>
      </c>
      <c r="CQ43">
        <v>24.81999969</v>
      </c>
      <c r="CR43">
        <v>25.584999079999999</v>
      </c>
      <c r="CS43">
        <v>26.379999160000001</v>
      </c>
      <c r="CT43">
        <v>25.370000839999999</v>
      </c>
    </row>
    <row r="44" spans="1:98" x14ac:dyDescent="0.25">
      <c r="A44" t="str">
        <f>_xll.BFieldInfo($B$44)</f>
        <v>End of Day Underlying Price Last</v>
      </c>
      <c r="B44" t="s">
        <v>8</v>
      </c>
      <c r="C44" t="s">
        <v>122</v>
      </c>
      <c r="D44" t="s">
        <v>122</v>
      </c>
      <c r="E44" t="s">
        <v>122</v>
      </c>
      <c r="F44" t="s">
        <v>122</v>
      </c>
      <c r="G44" t="s">
        <v>122</v>
      </c>
      <c r="H44" t="s">
        <v>122</v>
      </c>
      <c r="I44" t="s">
        <v>122</v>
      </c>
      <c r="J44" t="s">
        <v>122</v>
      </c>
      <c r="K44" t="s">
        <v>122</v>
      </c>
      <c r="L44" t="s">
        <v>122</v>
      </c>
      <c r="M44" t="s">
        <v>122</v>
      </c>
      <c r="N44" t="s">
        <v>122</v>
      </c>
      <c r="O44" t="s">
        <v>122</v>
      </c>
      <c r="P44" t="s">
        <v>122</v>
      </c>
      <c r="Q44" t="s">
        <v>122</v>
      </c>
      <c r="R44" t="s">
        <v>122</v>
      </c>
      <c r="S44" t="s">
        <v>122</v>
      </c>
      <c r="T44" t="s">
        <v>122</v>
      </c>
      <c r="U44" t="s">
        <v>122</v>
      </c>
      <c r="V44" t="s">
        <v>122</v>
      </c>
      <c r="W44" t="s">
        <v>122</v>
      </c>
      <c r="X44" t="s">
        <v>122</v>
      </c>
      <c r="Y44" t="s">
        <v>122</v>
      </c>
      <c r="Z44" t="s">
        <v>122</v>
      </c>
      <c r="AA44" t="s">
        <v>122</v>
      </c>
      <c r="AB44" t="s">
        <v>122</v>
      </c>
      <c r="AC44" t="s">
        <v>122</v>
      </c>
      <c r="AD44" t="s">
        <v>122</v>
      </c>
      <c r="AE44" t="s">
        <v>122</v>
      </c>
      <c r="AF44" t="s">
        <v>122</v>
      </c>
      <c r="AG44" t="s">
        <v>122</v>
      </c>
      <c r="AH44" t="s">
        <v>122</v>
      </c>
      <c r="AI44" t="s">
        <v>122</v>
      </c>
      <c r="AJ44" t="s">
        <v>122</v>
      </c>
      <c r="AK44" t="s">
        <v>122</v>
      </c>
      <c r="AL44" t="s">
        <v>122</v>
      </c>
      <c r="AM44" t="s">
        <v>122</v>
      </c>
      <c r="AN44" t="s">
        <v>122</v>
      </c>
      <c r="AO44" t="s">
        <v>122</v>
      </c>
      <c r="AP44" t="s">
        <v>122</v>
      </c>
      <c r="AQ44" t="s">
        <v>122</v>
      </c>
      <c r="AR44" t="s">
        <v>122</v>
      </c>
      <c r="AS44" t="s">
        <v>122</v>
      </c>
      <c r="AT44" t="s">
        <v>122</v>
      </c>
      <c r="AU44" t="s">
        <v>122</v>
      </c>
      <c r="AV44" t="s">
        <v>122</v>
      </c>
      <c r="AW44" t="s">
        <v>122</v>
      </c>
      <c r="AX44" t="s">
        <v>122</v>
      </c>
      <c r="AY44" t="s">
        <v>122</v>
      </c>
      <c r="AZ44" t="s">
        <v>122</v>
      </c>
      <c r="BA44" t="s">
        <v>122</v>
      </c>
      <c r="BB44" t="s">
        <v>122</v>
      </c>
      <c r="BC44" t="s">
        <v>122</v>
      </c>
      <c r="BD44" t="s">
        <v>122</v>
      </c>
      <c r="BE44" t="s">
        <v>122</v>
      </c>
      <c r="BF44" t="s">
        <v>122</v>
      </c>
      <c r="BG44" t="s">
        <v>122</v>
      </c>
      <c r="BH44" t="s">
        <v>122</v>
      </c>
      <c r="BI44" t="s">
        <v>122</v>
      </c>
      <c r="BJ44" t="s">
        <v>122</v>
      </c>
      <c r="BK44" t="s">
        <v>122</v>
      </c>
      <c r="BL44" t="s">
        <v>122</v>
      </c>
      <c r="BM44" t="s">
        <v>122</v>
      </c>
      <c r="BN44" t="s">
        <v>122</v>
      </c>
      <c r="BO44" t="s">
        <v>122</v>
      </c>
      <c r="BP44" t="s">
        <v>122</v>
      </c>
      <c r="BQ44" t="s">
        <v>122</v>
      </c>
      <c r="BR44" t="s">
        <v>122</v>
      </c>
      <c r="BS44" t="s">
        <v>122</v>
      </c>
      <c r="BT44" t="s">
        <v>122</v>
      </c>
      <c r="BU44" t="s">
        <v>122</v>
      </c>
      <c r="BV44" t="s">
        <v>122</v>
      </c>
      <c r="BW44" t="s">
        <v>122</v>
      </c>
      <c r="BX44" t="s">
        <v>122</v>
      </c>
      <c r="BY44" t="s">
        <v>122</v>
      </c>
      <c r="BZ44" t="s">
        <v>122</v>
      </c>
      <c r="CA44" t="s">
        <v>122</v>
      </c>
      <c r="CB44" t="s">
        <v>122</v>
      </c>
      <c r="CC44" t="s">
        <v>122</v>
      </c>
      <c r="CD44" t="s">
        <v>122</v>
      </c>
      <c r="CE44" t="s">
        <v>122</v>
      </c>
      <c r="CF44" t="s">
        <v>122</v>
      </c>
      <c r="CG44" t="s">
        <v>122</v>
      </c>
      <c r="CH44" t="s">
        <v>122</v>
      </c>
      <c r="CI44" t="s">
        <v>122</v>
      </c>
      <c r="CJ44" t="s">
        <v>122</v>
      </c>
      <c r="CK44" t="s">
        <v>122</v>
      </c>
      <c r="CL44" t="s">
        <v>122</v>
      </c>
      <c r="CM44" t="s">
        <v>122</v>
      </c>
      <c r="CN44" t="s">
        <v>122</v>
      </c>
      <c r="CO44" t="s">
        <v>122</v>
      </c>
      <c r="CP44" t="s">
        <v>122</v>
      </c>
      <c r="CQ44" t="s">
        <v>122</v>
      </c>
      <c r="CR44" t="s">
        <v>122</v>
      </c>
      <c r="CS44" t="s">
        <v>122</v>
      </c>
      <c r="CT44" t="s">
        <v>122</v>
      </c>
    </row>
    <row r="46" spans="1:98" x14ac:dyDescent="0.25">
      <c r="A46" t="s">
        <v>14</v>
      </c>
      <c r="B46" t="s">
        <v>3</v>
      </c>
      <c r="C46" s="1">
        <f>_xll.BDH($A$46,$B$47:$B$51,$B$1,$B$2,"Dir=H","CDR=5D","Days=A","Fill=-","FX=USD","Dts=S","cols=96;rows=6")</f>
        <v>43735</v>
      </c>
      <c r="D46" s="1">
        <v>43738</v>
      </c>
      <c r="E46" s="1">
        <v>43739</v>
      </c>
      <c r="F46" s="1">
        <v>43740</v>
      </c>
      <c r="G46" s="1">
        <v>43741</v>
      </c>
      <c r="H46" s="1">
        <v>43742</v>
      </c>
      <c r="I46" s="1">
        <v>43745</v>
      </c>
      <c r="J46" s="1">
        <v>43746</v>
      </c>
      <c r="K46" s="1">
        <v>43747</v>
      </c>
      <c r="L46" s="1">
        <v>43748</v>
      </c>
      <c r="M46" s="1">
        <v>43749</v>
      </c>
      <c r="N46" s="1">
        <v>43752</v>
      </c>
      <c r="O46" s="1">
        <v>43753</v>
      </c>
      <c r="P46" s="1">
        <v>43754</v>
      </c>
      <c r="Q46" s="1">
        <v>43755</v>
      </c>
      <c r="R46" s="1">
        <v>43756</v>
      </c>
      <c r="S46" s="1">
        <v>43759</v>
      </c>
      <c r="T46" s="1">
        <v>43760</v>
      </c>
      <c r="U46" s="1">
        <v>43761</v>
      </c>
      <c r="V46" s="1">
        <v>43762</v>
      </c>
      <c r="W46" s="1">
        <v>43763</v>
      </c>
      <c r="X46" s="1">
        <v>43766</v>
      </c>
      <c r="Y46" s="1">
        <v>43767</v>
      </c>
      <c r="Z46" s="1">
        <v>43768</v>
      </c>
      <c r="AA46" s="1">
        <v>43769</v>
      </c>
      <c r="AB46" s="1">
        <v>43770</v>
      </c>
      <c r="AC46" s="1">
        <v>43773</v>
      </c>
      <c r="AD46" s="1">
        <v>43774</v>
      </c>
      <c r="AE46" s="1">
        <v>43775</v>
      </c>
      <c r="AF46" s="1">
        <v>43776</v>
      </c>
      <c r="AG46" s="1">
        <v>43777</v>
      </c>
      <c r="AH46" s="1">
        <v>43780</v>
      </c>
      <c r="AI46" s="1">
        <v>43781</v>
      </c>
      <c r="AJ46" s="1">
        <v>43782</v>
      </c>
      <c r="AK46" s="1">
        <v>43783</v>
      </c>
      <c r="AL46" s="1">
        <v>43784</v>
      </c>
      <c r="AM46" s="1">
        <v>43787</v>
      </c>
      <c r="AN46" s="1">
        <v>43788</v>
      </c>
      <c r="AO46" s="1">
        <v>43789</v>
      </c>
      <c r="AP46" s="1">
        <v>43790</v>
      </c>
      <c r="AQ46" s="1">
        <v>43791</v>
      </c>
      <c r="AR46" s="1">
        <v>43794</v>
      </c>
      <c r="AS46" s="1">
        <v>43795</v>
      </c>
      <c r="AT46" s="1">
        <v>43796</v>
      </c>
      <c r="AU46" s="1">
        <v>43797</v>
      </c>
      <c r="AV46" s="1">
        <v>43798</v>
      </c>
      <c r="AW46" s="1">
        <v>43801</v>
      </c>
      <c r="AX46" s="1">
        <v>43802</v>
      </c>
      <c r="AY46" s="1">
        <v>43803</v>
      </c>
      <c r="AZ46" s="1">
        <v>43804</v>
      </c>
      <c r="BA46" s="1">
        <v>43805</v>
      </c>
      <c r="BB46" s="1">
        <v>43808</v>
      </c>
      <c r="BC46" s="1">
        <v>43809</v>
      </c>
      <c r="BD46" s="1">
        <v>43810</v>
      </c>
      <c r="BE46" s="1">
        <v>43811</v>
      </c>
      <c r="BF46" s="1">
        <v>43812</v>
      </c>
      <c r="BG46" s="1">
        <v>43815</v>
      </c>
      <c r="BH46" s="1">
        <v>43816</v>
      </c>
      <c r="BI46" s="1">
        <v>43817</v>
      </c>
      <c r="BJ46" s="1">
        <v>43818</v>
      </c>
      <c r="BK46" s="1">
        <v>43819</v>
      </c>
      <c r="BL46" s="1">
        <v>43822</v>
      </c>
      <c r="BM46" s="1">
        <v>43823</v>
      </c>
      <c r="BN46" s="1">
        <v>43824</v>
      </c>
      <c r="BO46" s="1">
        <v>43825</v>
      </c>
      <c r="BP46" s="1">
        <v>43826</v>
      </c>
      <c r="BQ46" s="1">
        <v>43829</v>
      </c>
      <c r="BR46" s="1">
        <v>43830</v>
      </c>
      <c r="BS46" s="1">
        <v>43831</v>
      </c>
      <c r="BT46" s="1">
        <v>43832</v>
      </c>
      <c r="BU46" s="1">
        <v>43833</v>
      </c>
      <c r="BV46" s="1">
        <v>43836</v>
      </c>
      <c r="BW46" s="1">
        <v>43837</v>
      </c>
      <c r="BX46" s="1">
        <v>43838</v>
      </c>
      <c r="BY46" s="1">
        <v>43839</v>
      </c>
      <c r="BZ46" s="1">
        <v>43840</v>
      </c>
      <c r="CA46" s="1">
        <v>43843</v>
      </c>
      <c r="CB46" s="1">
        <v>43844</v>
      </c>
      <c r="CC46" s="1">
        <v>43845</v>
      </c>
      <c r="CD46" s="1">
        <v>43846</v>
      </c>
      <c r="CE46" s="1">
        <v>43847</v>
      </c>
      <c r="CF46" s="1">
        <v>43850</v>
      </c>
      <c r="CG46" s="1">
        <v>43851</v>
      </c>
      <c r="CH46" s="1">
        <v>43852</v>
      </c>
      <c r="CI46" s="1">
        <v>43853</v>
      </c>
      <c r="CJ46" s="1">
        <v>43854</v>
      </c>
      <c r="CK46" s="1">
        <v>43857</v>
      </c>
      <c r="CL46" s="1">
        <v>43858</v>
      </c>
      <c r="CM46" s="1">
        <v>43859</v>
      </c>
      <c r="CN46" s="1">
        <v>43860</v>
      </c>
      <c r="CO46" s="1">
        <v>43861</v>
      </c>
      <c r="CP46" s="1">
        <v>43864</v>
      </c>
      <c r="CQ46" s="1">
        <v>43865</v>
      </c>
      <c r="CR46" s="1">
        <v>43866</v>
      </c>
      <c r="CS46" s="1">
        <v>43867</v>
      </c>
      <c r="CT46" s="1">
        <v>43868</v>
      </c>
    </row>
    <row r="47" spans="1:98" x14ac:dyDescent="0.25">
      <c r="A47" t="str">
        <f>_xll.BFieldInfo($B$47)</f>
        <v>Implied Volatility Using Ask Price</v>
      </c>
      <c r="B47" t="s">
        <v>4</v>
      </c>
      <c r="C47">
        <v>44.161999999999999</v>
      </c>
      <c r="D47">
        <v>31.175000000000001</v>
      </c>
      <c r="E47">
        <v>31.8</v>
      </c>
      <c r="F47">
        <v>33.215000000000003</v>
      </c>
      <c r="G47">
        <v>33.063000000000002</v>
      </c>
      <c r="H47">
        <v>31.742000000000001</v>
      </c>
      <c r="I47">
        <v>32.244999999999997</v>
      </c>
      <c r="J47">
        <v>33.692</v>
      </c>
      <c r="K47">
        <v>33.249000000000002</v>
      </c>
      <c r="L47">
        <v>32.042999999999999</v>
      </c>
      <c r="M47">
        <v>34.158999999999999</v>
      </c>
      <c r="N47">
        <v>32.409999999999997</v>
      </c>
      <c r="O47">
        <v>31.841000000000001</v>
      </c>
      <c r="P47">
        <v>31.728000000000002</v>
      </c>
      <c r="Q47">
        <v>31.082999999999998</v>
      </c>
      <c r="R47">
        <v>31.858000000000001</v>
      </c>
      <c r="S47">
        <v>31.129000000000001</v>
      </c>
      <c r="T47">
        <v>30.495000000000001</v>
      </c>
      <c r="U47">
        <v>29.673000000000002</v>
      </c>
      <c r="V47">
        <v>30.555</v>
      </c>
      <c r="W47">
        <v>30.895</v>
      </c>
      <c r="X47">
        <v>33.450000000000003</v>
      </c>
      <c r="Y47">
        <v>31.274000000000001</v>
      </c>
      <c r="Z47">
        <v>32.04</v>
      </c>
      <c r="AA47">
        <v>32.042999999999999</v>
      </c>
      <c r="AB47">
        <v>31.606999999999999</v>
      </c>
      <c r="AC47">
        <v>48.805999999999997</v>
      </c>
      <c r="AD47">
        <v>55.395000000000003</v>
      </c>
      <c r="AE47">
        <v>37.694000000000003</v>
      </c>
      <c r="AF47">
        <v>53.078000000000003</v>
      </c>
      <c r="AG47">
        <v>36.311</v>
      </c>
      <c r="AH47">
        <v>56.314</v>
      </c>
      <c r="AI47">
        <v>39.1</v>
      </c>
      <c r="AJ47">
        <v>40.116</v>
      </c>
      <c r="AK47">
        <v>39.872</v>
      </c>
      <c r="AL47">
        <v>55.043999999999997</v>
      </c>
      <c r="AM47">
        <v>41.353000000000002</v>
      </c>
      <c r="AN47">
        <v>35.15</v>
      </c>
      <c r="AO47">
        <v>39.301000000000002</v>
      </c>
      <c r="AP47">
        <v>35.273000000000003</v>
      </c>
      <c r="AQ47">
        <v>38.578000000000003</v>
      </c>
      <c r="AR47">
        <v>34.999000000000002</v>
      </c>
      <c r="AS47">
        <v>36.92</v>
      </c>
      <c r="AT47">
        <v>38.546999999999997</v>
      </c>
      <c r="AU47" t="s">
        <v>122</v>
      </c>
      <c r="AV47">
        <v>37.756</v>
      </c>
      <c r="AW47">
        <v>49.881999999999998</v>
      </c>
      <c r="AX47">
        <v>49.424999999999997</v>
      </c>
      <c r="AY47">
        <v>43.012</v>
      </c>
      <c r="AZ47">
        <v>40.832999999999998</v>
      </c>
      <c r="BA47">
        <v>48.868000000000002</v>
      </c>
      <c r="BB47">
        <v>41.603999999999999</v>
      </c>
      <c r="BC47">
        <v>41.587000000000003</v>
      </c>
      <c r="BD47">
        <v>40.912999999999997</v>
      </c>
      <c r="BE47">
        <v>60.484000000000002</v>
      </c>
      <c r="BF47">
        <v>44.804000000000002</v>
      </c>
      <c r="BG47">
        <v>40.298999999999999</v>
      </c>
      <c r="BH47">
        <v>44.679000000000002</v>
      </c>
      <c r="BI47">
        <v>44.167000000000002</v>
      </c>
      <c r="BJ47">
        <v>49.973999999999997</v>
      </c>
      <c r="BK47">
        <v>50.134</v>
      </c>
      <c r="BL47">
        <v>43.594000000000001</v>
      </c>
      <c r="BM47">
        <v>43.731000000000002</v>
      </c>
      <c r="BN47" t="s">
        <v>122</v>
      </c>
      <c r="BO47">
        <v>48.631</v>
      </c>
      <c r="BP47">
        <v>43.930999999999997</v>
      </c>
      <c r="BQ47">
        <v>48.024999999999999</v>
      </c>
      <c r="BR47">
        <v>49.292000000000002</v>
      </c>
      <c r="BS47" t="s">
        <v>122</v>
      </c>
      <c r="BT47">
        <v>72.569000000000003</v>
      </c>
      <c r="BU47">
        <v>55.268999999999998</v>
      </c>
      <c r="BV47">
        <v>72.869</v>
      </c>
      <c r="BW47">
        <v>56.914999999999999</v>
      </c>
      <c r="BX47">
        <v>51.17</v>
      </c>
      <c r="BY47">
        <v>78.45</v>
      </c>
      <c r="BZ47">
        <v>52.174999999999997</v>
      </c>
      <c r="CA47">
        <v>57.127000000000002</v>
      </c>
      <c r="CB47">
        <v>52.259</v>
      </c>
      <c r="CC47">
        <v>55.518000000000001</v>
      </c>
      <c r="CD47">
        <v>53.561999999999998</v>
      </c>
      <c r="CE47">
        <v>54.293999999999997</v>
      </c>
      <c r="CF47" t="s">
        <v>122</v>
      </c>
      <c r="CG47">
        <v>54.515000000000001</v>
      </c>
      <c r="CH47">
        <v>50.615000000000002</v>
      </c>
      <c r="CI47">
        <v>75.991</v>
      </c>
      <c r="CJ47">
        <v>55.908000000000001</v>
      </c>
      <c r="CK47">
        <v>46.347999999999999</v>
      </c>
      <c r="CL47">
        <v>46.390999999999998</v>
      </c>
      <c r="CM47">
        <v>46.64</v>
      </c>
      <c r="CN47">
        <v>46.220999999999997</v>
      </c>
      <c r="CO47">
        <v>49.261000000000003</v>
      </c>
      <c r="CP47">
        <v>52.22</v>
      </c>
      <c r="CQ47">
        <v>55.002000000000002</v>
      </c>
      <c r="CR47">
        <v>53.912999999999997</v>
      </c>
      <c r="CS47">
        <v>54.926000000000002</v>
      </c>
      <c r="CT47">
        <v>52.037999999999997</v>
      </c>
    </row>
    <row r="48" spans="1:98" x14ac:dyDescent="0.25">
      <c r="A48" t="str">
        <f>_xll.BFieldInfo($B$48)</f>
        <v>End of Day Option Price Ask</v>
      </c>
      <c r="B48" t="s">
        <v>5</v>
      </c>
      <c r="C48">
        <v>2.25</v>
      </c>
      <c r="D48">
        <v>0.69999999000000002</v>
      </c>
      <c r="E48">
        <v>0.69999999000000002</v>
      </c>
      <c r="F48">
        <v>0.69999999000000002</v>
      </c>
      <c r="G48">
        <v>0.69999999000000002</v>
      </c>
      <c r="H48">
        <v>0.69999999000000002</v>
      </c>
      <c r="I48">
        <v>0.69999999000000002</v>
      </c>
      <c r="J48">
        <v>0.69999999000000002</v>
      </c>
      <c r="K48">
        <v>0.69999999000000002</v>
      </c>
      <c r="L48">
        <v>0.69999999000000002</v>
      </c>
      <c r="M48">
        <v>1</v>
      </c>
      <c r="N48">
        <v>0.75</v>
      </c>
      <c r="O48">
        <v>0.64999998000000003</v>
      </c>
      <c r="P48">
        <v>0.64999998000000003</v>
      </c>
      <c r="Q48">
        <v>0.64999998000000003</v>
      </c>
      <c r="R48">
        <v>0.75</v>
      </c>
      <c r="S48">
        <v>0.64999998000000003</v>
      </c>
      <c r="T48">
        <v>0.55000000999999998</v>
      </c>
      <c r="U48">
        <v>0.55000000999999998</v>
      </c>
      <c r="V48">
        <v>0.64999998000000003</v>
      </c>
      <c r="W48">
        <v>0.55000000999999998</v>
      </c>
      <c r="X48">
        <v>0.64999998000000003</v>
      </c>
      <c r="Y48">
        <v>0.5</v>
      </c>
      <c r="Z48">
        <v>0.64999998000000003</v>
      </c>
      <c r="AA48">
        <v>0.64999998000000003</v>
      </c>
      <c r="AB48">
        <v>0.64999998000000003</v>
      </c>
      <c r="AC48">
        <v>2.1500001000000002</v>
      </c>
      <c r="AD48">
        <v>2.1500001000000002</v>
      </c>
      <c r="AE48">
        <v>0.64999998000000003</v>
      </c>
      <c r="AF48">
        <v>2</v>
      </c>
      <c r="AG48">
        <v>0.5</v>
      </c>
      <c r="AH48">
        <v>2.1500001000000002</v>
      </c>
      <c r="AI48">
        <v>0.60000001999999997</v>
      </c>
      <c r="AJ48">
        <v>0.75</v>
      </c>
      <c r="AK48">
        <v>0.75</v>
      </c>
      <c r="AL48">
        <v>2.1500001000000002</v>
      </c>
      <c r="AM48">
        <v>0.85000001999999997</v>
      </c>
      <c r="AN48">
        <v>0.44999999000000002</v>
      </c>
      <c r="AO48">
        <v>0.75</v>
      </c>
      <c r="AP48">
        <v>0.5</v>
      </c>
      <c r="AQ48">
        <v>0.75</v>
      </c>
      <c r="AR48">
        <v>0.5</v>
      </c>
      <c r="AS48">
        <v>0.5</v>
      </c>
      <c r="AT48">
        <v>0.60000001999999997</v>
      </c>
      <c r="AU48" t="s">
        <v>122</v>
      </c>
      <c r="AV48">
        <v>0.5</v>
      </c>
      <c r="AW48">
        <v>1.14999998</v>
      </c>
      <c r="AX48">
        <v>1.14999998</v>
      </c>
      <c r="AY48">
        <v>0.75</v>
      </c>
      <c r="AZ48">
        <v>0.60000001999999997</v>
      </c>
      <c r="BA48">
        <v>1.14999998</v>
      </c>
      <c r="BB48">
        <v>0.55000000999999998</v>
      </c>
      <c r="BC48">
        <v>0.55000000999999998</v>
      </c>
      <c r="BD48">
        <v>0.55000000999999998</v>
      </c>
      <c r="BE48">
        <v>2.0499999500000001</v>
      </c>
      <c r="BF48">
        <v>0.75</v>
      </c>
      <c r="BG48">
        <v>0.55000000999999998</v>
      </c>
      <c r="BH48">
        <v>0.75</v>
      </c>
      <c r="BI48">
        <v>0.75</v>
      </c>
      <c r="BJ48">
        <v>1.10000002</v>
      </c>
      <c r="BK48">
        <v>1.10000002</v>
      </c>
      <c r="BL48">
        <v>0.5</v>
      </c>
      <c r="BM48">
        <v>0.5</v>
      </c>
      <c r="BN48" t="s">
        <v>122</v>
      </c>
      <c r="BO48">
        <v>0.75</v>
      </c>
      <c r="BP48">
        <v>0.5</v>
      </c>
      <c r="BQ48">
        <v>0.64999998000000003</v>
      </c>
      <c r="BR48">
        <v>0.75</v>
      </c>
      <c r="BS48" t="s">
        <v>122</v>
      </c>
      <c r="BT48">
        <v>2</v>
      </c>
      <c r="BU48">
        <v>0.75</v>
      </c>
      <c r="BV48">
        <v>1.7000000499999999</v>
      </c>
      <c r="BW48">
        <v>0.69999999000000002</v>
      </c>
      <c r="BX48">
        <v>0.40000001000000002</v>
      </c>
      <c r="BY48">
        <v>2</v>
      </c>
      <c r="BZ48">
        <v>0.5</v>
      </c>
      <c r="CA48">
        <v>0.75</v>
      </c>
      <c r="CB48">
        <v>0.5</v>
      </c>
      <c r="CC48">
        <v>0.75</v>
      </c>
      <c r="CD48">
        <v>0.75</v>
      </c>
      <c r="CE48">
        <v>0.75</v>
      </c>
      <c r="CF48" t="s">
        <v>122</v>
      </c>
      <c r="CG48">
        <v>0.64999998000000003</v>
      </c>
      <c r="CH48">
        <v>0.5</v>
      </c>
      <c r="CI48">
        <v>1.9500000499999999</v>
      </c>
      <c r="CJ48">
        <v>0.69999999000000002</v>
      </c>
      <c r="CK48">
        <v>0.25</v>
      </c>
      <c r="CL48">
        <v>0.25</v>
      </c>
      <c r="CM48">
        <v>0.25</v>
      </c>
      <c r="CN48">
        <v>0.25</v>
      </c>
      <c r="CO48">
        <v>0.25</v>
      </c>
      <c r="CP48">
        <v>0.25</v>
      </c>
      <c r="CQ48">
        <v>0.25</v>
      </c>
      <c r="CR48">
        <v>0.25</v>
      </c>
      <c r="CS48">
        <v>0.25</v>
      </c>
      <c r="CT48">
        <v>0.15000000999999999</v>
      </c>
    </row>
    <row r="49" spans="1:98" x14ac:dyDescent="0.25">
      <c r="A49" t="str">
        <f>_xll.BFieldInfo($B$49)</f>
        <v>End of Day Option Price Bid</v>
      </c>
      <c r="B49" t="s">
        <v>6</v>
      </c>
      <c r="C49" t="s">
        <v>122</v>
      </c>
      <c r="D49" t="s">
        <v>122</v>
      </c>
      <c r="E49" t="s">
        <v>122</v>
      </c>
      <c r="F49" t="s">
        <v>122</v>
      </c>
      <c r="G49" t="s">
        <v>122</v>
      </c>
      <c r="H49" t="s">
        <v>122</v>
      </c>
      <c r="I49" t="s">
        <v>122</v>
      </c>
      <c r="J49" t="s">
        <v>122</v>
      </c>
      <c r="K49" t="s">
        <v>122</v>
      </c>
      <c r="L49" t="s">
        <v>122</v>
      </c>
      <c r="M49" t="s">
        <v>122</v>
      </c>
      <c r="N49" t="s">
        <v>122</v>
      </c>
      <c r="O49" t="s">
        <v>122</v>
      </c>
      <c r="P49" t="s">
        <v>122</v>
      </c>
      <c r="Q49" t="s">
        <v>122</v>
      </c>
      <c r="R49" t="s">
        <v>122</v>
      </c>
      <c r="S49" t="s">
        <v>122</v>
      </c>
      <c r="T49" t="s">
        <v>122</v>
      </c>
      <c r="U49" t="s">
        <v>122</v>
      </c>
      <c r="V49" t="s">
        <v>122</v>
      </c>
      <c r="W49" t="s">
        <v>122</v>
      </c>
      <c r="X49" t="s">
        <v>122</v>
      </c>
      <c r="Y49" t="s">
        <v>122</v>
      </c>
      <c r="Z49" t="s">
        <v>122</v>
      </c>
      <c r="AA49" t="s">
        <v>122</v>
      </c>
      <c r="AB49" t="s">
        <v>122</v>
      </c>
      <c r="AC49" t="s">
        <v>122</v>
      </c>
      <c r="AD49" t="s">
        <v>122</v>
      </c>
      <c r="AE49" t="s">
        <v>122</v>
      </c>
      <c r="AF49" t="s">
        <v>122</v>
      </c>
      <c r="AG49" t="s">
        <v>122</v>
      </c>
      <c r="AH49" t="s">
        <v>122</v>
      </c>
      <c r="AI49" t="s">
        <v>122</v>
      </c>
      <c r="AJ49" t="s">
        <v>122</v>
      </c>
      <c r="AK49" t="s">
        <v>122</v>
      </c>
      <c r="AL49" t="s">
        <v>122</v>
      </c>
      <c r="AM49" t="s">
        <v>122</v>
      </c>
      <c r="AN49" t="s">
        <v>122</v>
      </c>
      <c r="AO49" t="s">
        <v>122</v>
      </c>
      <c r="AP49" t="s">
        <v>122</v>
      </c>
      <c r="AQ49" t="s">
        <v>122</v>
      </c>
      <c r="AR49" t="s">
        <v>122</v>
      </c>
      <c r="AS49" t="s">
        <v>122</v>
      </c>
      <c r="AT49" t="s">
        <v>122</v>
      </c>
      <c r="AU49" t="s">
        <v>122</v>
      </c>
      <c r="AV49" t="s">
        <v>122</v>
      </c>
      <c r="AW49" t="s">
        <v>122</v>
      </c>
      <c r="AX49" t="s">
        <v>122</v>
      </c>
      <c r="AY49" t="s">
        <v>122</v>
      </c>
      <c r="AZ49" t="s">
        <v>122</v>
      </c>
      <c r="BA49" t="s">
        <v>122</v>
      </c>
      <c r="BB49" t="s">
        <v>122</v>
      </c>
      <c r="BC49" t="s">
        <v>122</v>
      </c>
      <c r="BD49" t="s">
        <v>122</v>
      </c>
      <c r="BE49" t="s">
        <v>122</v>
      </c>
      <c r="BF49" t="s">
        <v>122</v>
      </c>
      <c r="BG49" t="s">
        <v>122</v>
      </c>
      <c r="BH49" t="s">
        <v>122</v>
      </c>
      <c r="BI49" t="s">
        <v>122</v>
      </c>
      <c r="BJ49" t="s">
        <v>122</v>
      </c>
      <c r="BK49" t="s">
        <v>122</v>
      </c>
      <c r="BL49" t="s">
        <v>122</v>
      </c>
      <c r="BM49" t="s">
        <v>122</v>
      </c>
      <c r="BN49" t="s">
        <v>122</v>
      </c>
      <c r="BO49" t="s">
        <v>122</v>
      </c>
      <c r="BP49" t="s">
        <v>122</v>
      </c>
      <c r="BQ49" t="s">
        <v>122</v>
      </c>
      <c r="BR49" t="s">
        <v>122</v>
      </c>
      <c r="BS49" t="s">
        <v>122</v>
      </c>
      <c r="BT49" t="s">
        <v>122</v>
      </c>
      <c r="BU49" t="s">
        <v>122</v>
      </c>
      <c r="BV49" t="s">
        <v>122</v>
      </c>
      <c r="BW49" t="s">
        <v>122</v>
      </c>
      <c r="BX49" t="s">
        <v>122</v>
      </c>
      <c r="BY49" t="s">
        <v>122</v>
      </c>
      <c r="BZ49" t="s">
        <v>122</v>
      </c>
      <c r="CA49" t="s">
        <v>122</v>
      </c>
      <c r="CB49" t="s">
        <v>122</v>
      </c>
      <c r="CC49" t="s">
        <v>122</v>
      </c>
      <c r="CD49" t="s">
        <v>122</v>
      </c>
      <c r="CE49" t="s">
        <v>122</v>
      </c>
      <c r="CF49" t="s">
        <v>122</v>
      </c>
      <c r="CG49" t="s">
        <v>122</v>
      </c>
      <c r="CH49" t="s">
        <v>122</v>
      </c>
      <c r="CI49" t="s">
        <v>122</v>
      </c>
      <c r="CJ49" t="s">
        <v>122</v>
      </c>
      <c r="CK49" t="s">
        <v>122</v>
      </c>
      <c r="CL49" t="s">
        <v>122</v>
      </c>
      <c r="CM49" t="s">
        <v>122</v>
      </c>
      <c r="CN49" t="s">
        <v>122</v>
      </c>
      <c r="CO49" t="s">
        <v>122</v>
      </c>
      <c r="CP49" t="s">
        <v>122</v>
      </c>
      <c r="CQ49" t="s">
        <v>122</v>
      </c>
      <c r="CR49" t="s">
        <v>122</v>
      </c>
      <c r="CS49" t="s">
        <v>122</v>
      </c>
      <c r="CT49" t="s">
        <v>122</v>
      </c>
    </row>
    <row r="50" spans="1:98" x14ac:dyDescent="0.25">
      <c r="A50" t="str">
        <f>_xll.BFieldInfo($B$50)</f>
        <v>End of Day Underlying Price Ask</v>
      </c>
      <c r="B50" t="s">
        <v>7</v>
      </c>
      <c r="C50">
        <v>76.76499939</v>
      </c>
      <c r="D50">
        <v>76.819999690000003</v>
      </c>
      <c r="E50">
        <v>76.370002749999998</v>
      </c>
      <c r="F50">
        <v>75.27999878</v>
      </c>
      <c r="G50">
        <v>75.589996339999999</v>
      </c>
      <c r="H50">
        <v>76.760002139999997</v>
      </c>
      <c r="I50">
        <v>76.730003359999998</v>
      </c>
      <c r="J50">
        <v>75.559997559999999</v>
      </c>
      <c r="K50">
        <v>76.040000919999997</v>
      </c>
      <c r="L50">
        <v>77.449996949999999</v>
      </c>
      <c r="M50">
        <v>78.22000122</v>
      </c>
      <c r="N50">
        <v>77.769996640000002</v>
      </c>
      <c r="O50">
        <v>77.209999080000003</v>
      </c>
      <c r="P50">
        <v>77.38999939</v>
      </c>
      <c r="Q50">
        <v>78.25</v>
      </c>
      <c r="R50">
        <v>78.709999080000003</v>
      </c>
      <c r="S50">
        <v>78.52999878</v>
      </c>
      <c r="T50">
        <v>78.209999080000003</v>
      </c>
      <c r="U50">
        <v>78.964996339999999</v>
      </c>
      <c r="V50">
        <v>79.180000309999997</v>
      </c>
      <c r="W50">
        <v>77.940002440000001</v>
      </c>
      <c r="X50">
        <v>77.440002440000001</v>
      </c>
      <c r="Y50">
        <v>77.680000309999997</v>
      </c>
      <c r="Z50">
        <v>78.769996640000002</v>
      </c>
      <c r="AA50">
        <v>78.910003660000001</v>
      </c>
      <c r="AB50">
        <v>79.36000061</v>
      </c>
      <c r="AC50">
        <v>77.900001529999997</v>
      </c>
      <c r="AD50">
        <v>74.260002139999997</v>
      </c>
      <c r="AE50">
        <v>75.540000919999997</v>
      </c>
      <c r="AF50">
        <v>75.150001529999997</v>
      </c>
      <c r="AG50">
        <v>75.069999690000003</v>
      </c>
      <c r="AH50">
        <v>74.730003359999998</v>
      </c>
      <c r="AI50">
        <v>74.790000919999997</v>
      </c>
      <c r="AJ50">
        <v>75.709999080000003</v>
      </c>
      <c r="AK50">
        <v>76.040000919999997</v>
      </c>
      <c r="AL50">
        <v>75.540000919999997</v>
      </c>
      <c r="AM50">
        <v>76</v>
      </c>
      <c r="AN50">
        <v>76.290000919999997</v>
      </c>
      <c r="AO50">
        <v>76.709999080000003</v>
      </c>
      <c r="AP50">
        <v>77.099998470000003</v>
      </c>
      <c r="AQ50">
        <v>77.510002139999997</v>
      </c>
      <c r="AR50">
        <v>77.862998959999999</v>
      </c>
      <c r="AS50">
        <v>76.684997559999999</v>
      </c>
      <c r="AT50">
        <v>76.839996339999999</v>
      </c>
      <c r="AU50" t="s">
        <v>122</v>
      </c>
      <c r="AV50">
        <v>76.569999690000003</v>
      </c>
      <c r="AW50">
        <v>75.410003660000001</v>
      </c>
      <c r="AX50">
        <v>75.849998470000003</v>
      </c>
      <c r="AY50">
        <v>76.599998470000003</v>
      </c>
      <c r="AZ50">
        <v>76.650001529999997</v>
      </c>
      <c r="BA50">
        <v>76.790000919999997</v>
      </c>
      <c r="BB50">
        <v>76.36000061</v>
      </c>
      <c r="BC50">
        <v>76.550003050000001</v>
      </c>
      <c r="BD50">
        <v>77.150001529999997</v>
      </c>
      <c r="BE50">
        <v>77.150001529999997</v>
      </c>
      <c r="BF50">
        <v>77.160003660000001</v>
      </c>
      <c r="BG50">
        <v>78.400001529999997</v>
      </c>
      <c r="BH50">
        <v>77.980003359999998</v>
      </c>
      <c r="BI50">
        <v>78.45500183</v>
      </c>
      <c r="BJ50">
        <v>78.269996640000002</v>
      </c>
      <c r="BK50">
        <v>78.38999939</v>
      </c>
      <c r="BL50">
        <v>77.260002139999997</v>
      </c>
      <c r="BM50">
        <v>77.33000183</v>
      </c>
      <c r="BN50" t="s">
        <v>122</v>
      </c>
      <c r="BO50">
        <v>77.620002749999998</v>
      </c>
      <c r="BP50">
        <v>77.925003050000001</v>
      </c>
      <c r="BQ50">
        <v>78.035003660000001</v>
      </c>
      <c r="BR50">
        <v>78.58000183</v>
      </c>
      <c r="BS50" t="s">
        <v>122</v>
      </c>
      <c r="BT50">
        <v>76.769996640000002</v>
      </c>
      <c r="BU50">
        <v>76.410003660000001</v>
      </c>
      <c r="BV50">
        <v>76.290000919999997</v>
      </c>
      <c r="BW50">
        <v>76.309997559999999</v>
      </c>
      <c r="BX50">
        <v>76</v>
      </c>
      <c r="BY50">
        <v>76.760002139999997</v>
      </c>
      <c r="BZ50">
        <v>77.400001529999997</v>
      </c>
      <c r="CA50">
        <v>78.620002749999998</v>
      </c>
      <c r="CB50">
        <v>78.629997250000002</v>
      </c>
      <c r="CC50">
        <v>79.940002440000001</v>
      </c>
      <c r="CD50">
        <v>81.019996640000002</v>
      </c>
      <c r="CE50">
        <v>81.010002139999997</v>
      </c>
      <c r="CF50" t="s">
        <v>122</v>
      </c>
      <c r="CG50">
        <v>81.38999939</v>
      </c>
      <c r="CH50">
        <v>81.949996949999999</v>
      </c>
      <c r="CI50">
        <v>82.620002749999998</v>
      </c>
      <c r="CJ50">
        <v>82.5</v>
      </c>
      <c r="CK50">
        <v>82.504997250000002</v>
      </c>
      <c r="CL50">
        <v>82.900001529999997</v>
      </c>
      <c r="CM50">
        <v>83.22000122</v>
      </c>
      <c r="CN50">
        <v>83.910003660000001</v>
      </c>
      <c r="CO50">
        <v>83.13999939</v>
      </c>
      <c r="CP50">
        <v>83.495002749999998</v>
      </c>
      <c r="CQ50">
        <v>83.04499817</v>
      </c>
      <c r="CR50">
        <v>84.010002139999997</v>
      </c>
      <c r="CS50">
        <v>84.27999878</v>
      </c>
      <c r="CT50">
        <v>84.040000919999997</v>
      </c>
    </row>
    <row r="51" spans="1:98" x14ac:dyDescent="0.25">
      <c r="A51" t="str">
        <f>_xll.BFieldInfo($B$51)</f>
        <v>End of Day Underlying Price Last</v>
      </c>
      <c r="B51" t="s">
        <v>8</v>
      </c>
      <c r="C51" t="s">
        <v>122</v>
      </c>
      <c r="D51" t="s">
        <v>122</v>
      </c>
      <c r="E51" t="s">
        <v>122</v>
      </c>
      <c r="F51" t="s">
        <v>122</v>
      </c>
      <c r="G51" t="s">
        <v>122</v>
      </c>
      <c r="H51" t="s">
        <v>122</v>
      </c>
      <c r="I51" t="s">
        <v>122</v>
      </c>
      <c r="J51" t="s">
        <v>122</v>
      </c>
      <c r="K51" t="s">
        <v>122</v>
      </c>
      <c r="L51" t="s">
        <v>122</v>
      </c>
      <c r="M51" t="s">
        <v>122</v>
      </c>
      <c r="N51" t="s">
        <v>122</v>
      </c>
      <c r="O51" t="s">
        <v>122</v>
      </c>
      <c r="P51" t="s">
        <v>122</v>
      </c>
      <c r="Q51" t="s">
        <v>122</v>
      </c>
      <c r="R51" t="s">
        <v>122</v>
      </c>
      <c r="S51" t="s">
        <v>122</v>
      </c>
      <c r="T51" t="s">
        <v>122</v>
      </c>
      <c r="U51" t="s">
        <v>122</v>
      </c>
      <c r="V51" t="s">
        <v>122</v>
      </c>
      <c r="W51" t="s">
        <v>122</v>
      </c>
      <c r="X51" t="s">
        <v>122</v>
      </c>
      <c r="Y51" t="s">
        <v>122</v>
      </c>
      <c r="Z51" t="s">
        <v>122</v>
      </c>
      <c r="AA51" t="s">
        <v>122</v>
      </c>
      <c r="AB51" t="s">
        <v>122</v>
      </c>
      <c r="AC51" t="s">
        <v>122</v>
      </c>
      <c r="AD51" t="s">
        <v>122</v>
      </c>
      <c r="AE51" t="s">
        <v>122</v>
      </c>
      <c r="AF51" t="s">
        <v>122</v>
      </c>
      <c r="AG51" t="s">
        <v>122</v>
      </c>
      <c r="AH51" t="s">
        <v>122</v>
      </c>
      <c r="AI51" t="s">
        <v>122</v>
      </c>
      <c r="AJ51" t="s">
        <v>122</v>
      </c>
      <c r="AK51" t="s">
        <v>122</v>
      </c>
      <c r="AL51" t="s">
        <v>122</v>
      </c>
      <c r="AM51" t="s">
        <v>122</v>
      </c>
      <c r="AN51" t="s">
        <v>122</v>
      </c>
      <c r="AO51" t="s">
        <v>122</v>
      </c>
      <c r="AP51" t="s">
        <v>122</v>
      </c>
      <c r="AQ51" t="s">
        <v>122</v>
      </c>
      <c r="AR51" t="s">
        <v>122</v>
      </c>
      <c r="AS51" t="s">
        <v>122</v>
      </c>
      <c r="AT51" t="s">
        <v>122</v>
      </c>
      <c r="AU51" t="s">
        <v>122</v>
      </c>
      <c r="AV51" t="s">
        <v>122</v>
      </c>
      <c r="AW51" t="s">
        <v>122</v>
      </c>
      <c r="AX51" t="s">
        <v>122</v>
      </c>
      <c r="AY51" t="s">
        <v>122</v>
      </c>
      <c r="AZ51" t="s">
        <v>122</v>
      </c>
      <c r="BA51" t="s">
        <v>122</v>
      </c>
      <c r="BB51" t="s">
        <v>122</v>
      </c>
      <c r="BC51" t="s">
        <v>122</v>
      </c>
      <c r="BD51" t="s">
        <v>122</v>
      </c>
      <c r="BE51" t="s">
        <v>122</v>
      </c>
      <c r="BF51" t="s">
        <v>122</v>
      </c>
      <c r="BG51" t="s">
        <v>122</v>
      </c>
      <c r="BH51" t="s">
        <v>122</v>
      </c>
      <c r="BI51" t="s">
        <v>122</v>
      </c>
      <c r="BJ51" t="s">
        <v>122</v>
      </c>
      <c r="BK51" t="s">
        <v>122</v>
      </c>
      <c r="BL51" t="s">
        <v>122</v>
      </c>
      <c r="BM51" t="s">
        <v>122</v>
      </c>
      <c r="BN51" t="s">
        <v>122</v>
      </c>
      <c r="BO51" t="s">
        <v>122</v>
      </c>
      <c r="BP51" t="s">
        <v>122</v>
      </c>
      <c r="BQ51" t="s">
        <v>122</v>
      </c>
      <c r="BR51" t="s">
        <v>122</v>
      </c>
      <c r="BS51" t="s">
        <v>122</v>
      </c>
      <c r="BT51" t="s">
        <v>122</v>
      </c>
      <c r="BU51" t="s">
        <v>122</v>
      </c>
      <c r="BV51" t="s">
        <v>122</v>
      </c>
      <c r="BW51" t="s">
        <v>122</v>
      </c>
      <c r="BX51" t="s">
        <v>122</v>
      </c>
      <c r="BY51" t="s">
        <v>122</v>
      </c>
      <c r="BZ51" t="s">
        <v>122</v>
      </c>
      <c r="CA51" t="s">
        <v>122</v>
      </c>
      <c r="CB51" t="s">
        <v>122</v>
      </c>
      <c r="CC51" t="s">
        <v>122</v>
      </c>
      <c r="CD51" t="s">
        <v>122</v>
      </c>
      <c r="CE51" t="s">
        <v>122</v>
      </c>
      <c r="CF51" t="s">
        <v>122</v>
      </c>
      <c r="CG51" t="s">
        <v>122</v>
      </c>
      <c r="CH51" t="s">
        <v>122</v>
      </c>
      <c r="CI51" t="s">
        <v>122</v>
      </c>
      <c r="CJ51" t="s">
        <v>122</v>
      </c>
      <c r="CK51" t="s">
        <v>122</v>
      </c>
      <c r="CL51" t="s">
        <v>122</v>
      </c>
      <c r="CM51" t="s">
        <v>122</v>
      </c>
      <c r="CN51" t="s">
        <v>122</v>
      </c>
      <c r="CO51" t="s">
        <v>122</v>
      </c>
      <c r="CP51" t="s">
        <v>122</v>
      </c>
      <c r="CQ51" t="s">
        <v>122</v>
      </c>
      <c r="CR51" t="s">
        <v>122</v>
      </c>
      <c r="CS51" t="s">
        <v>122</v>
      </c>
      <c r="CT51" t="s">
        <v>122</v>
      </c>
    </row>
    <row r="53" spans="1:98" x14ac:dyDescent="0.25">
      <c r="A53" t="s">
        <v>15</v>
      </c>
      <c r="B53" t="s">
        <v>3</v>
      </c>
      <c r="C53" s="1">
        <f>_xll.BDH($A$53,$B$54:$B$58,$B$1,$B$2,"Dir=H","CDR=5D","Days=A","Fill=-","FX=USD","Dts=S","cols=96;rows=6")</f>
        <v>43735</v>
      </c>
      <c r="D53" s="1">
        <v>43738</v>
      </c>
      <c r="E53" s="1">
        <v>43739</v>
      </c>
      <c r="F53" s="1">
        <v>43740</v>
      </c>
      <c r="G53" s="1">
        <v>43741</v>
      </c>
      <c r="H53" s="1">
        <v>43742</v>
      </c>
      <c r="I53" s="1">
        <v>43745</v>
      </c>
      <c r="J53" s="1">
        <v>43746</v>
      </c>
      <c r="K53" s="1">
        <v>43747</v>
      </c>
      <c r="L53" s="1">
        <v>43748</v>
      </c>
      <c r="M53" s="1">
        <v>43749</v>
      </c>
      <c r="N53" s="1">
        <v>43752</v>
      </c>
      <c r="O53" s="1">
        <v>43753</v>
      </c>
      <c r="P53" s="1">
        <v>43754</v>
      </c>
      <c r="Q53" s="1">
        <v>43755</v>
      </c>
      <c r="R53" s="1">
        <v>43756</v>
      </c>
      <c r="S53" s="1">
        <v>43759</v>
      </c>
      <c r="T53" s="1">
        <v>43760</v>
      </c>
      <c r="U53" s="1">
        <v>43761</v>
      </c>
      <c r="V53" s="1">
        <v>43762</v>
      </c>
      <c r="W53" s="1">
        <v>43763</v>
      </c>
      <c r="X53" s="1">
        <v>43766</v>
      </c>
      <c r="Y53" s="1">
        <v>43767</v>
      </c>
      <c r="Z53" s="1">
        <v>43768</v>
      </c>
      <c r="AA53" s="1">
        <v>43769</v>
      </c>
      <c r="AB53" s="1">
        <v>43770</v>
      </c>
      <c r="AC53" s="1">
        <v>43773</v>
      </c>
      <c r="AD53" s="1">
        <v>43774</v>
      </c>
      <c r="AE53" s="1">
        <v>43775</v>
      </c>
      <c r="AF53" s="1">
        <v>43776</v>
      </c>
      <c r="AG53" s="1">
        <v>43777</v>
      </c>
      <c r="AH53" s="1">
        <v>43780</v>
      </c>
      <c r="AI53" s="1">
        <v>43781</v>
      </c>
      <c r="AJ53" s="1">
        <v>43782</v>
      </c>
      <c r="AK53" s="1">
        <v>43783</v>
      </c>
      <c r="AL53" s="1">
        <v>43784</v>
      </c>
      <c r="AM53" s="1">
        <v>43787</v>
      </c>
      <c r="AN53" s="1">
        <v>43788</v>
      </c>
      <c r="AO53" s="1">
        <v>43789</v>
      </c>
      <c r="AP53" s="1">
        <v>43790</v>
      </c>
      <c r="AQ53" s="1">
        <v>43791</v>
      </c>
      <c r="AR53" s="1">
        <v>43794</v>
      </c>
      <c r="AS53" s="1">
        <v>43795</v>
      </c>
      <c r="AT53" s="1">
        <v>43796</v>
      </c>
      <c r="AU53" s="1">
        <v>43797</v>
      </c>
      <c r="AV53" s="1">
        <v>43798</v>
      </c>
      <c r="AW53" s="1">
        <v>43801</v>
      </c>
      <c r="AX53" s="1">
        <v>43802</v>
      </c>
      <c r="AY53" s="1">
        <v>43803</v>
      </c>
      <c r="AZ53" s="1">
        <v>43804</v>
      </c>
      <c r="BA53" s="1">
        <v>43805</v>
      </c>
      <c r="BB53" s="1">
        <v>43808</v>
      </c>
      <c r="BC53" s="1">
        <v>43809</v>
      </c>
      <c r="BD53" s="1">
        <v>43810</v>
      </c>
      <c r="BE53" s="1">
        <v>43811</v>
      </c>
      <c r="BF53" s="1">
        <v>43812</v>
      </c>
      <c r="BG53" s="1">
        <v>43815</v>
      </c>
      <c r="BH53" s="1">
        <v>43816</v>
      </c>
      <c r="BI53" s="1">
        <v>43817</v>
      </c>
      <c r="BJ53" s="1">
        <v>43818</v>
      </c>
      <c r="BK53" s="1">
        <v>43819</v>
      </c>
      <c r="BL53" s="1">
        <v>43822</v>
      </c>
      <c r="BM53" s="1">
        <v>43823</v>
      </c>
      <c r="BN53" s="1">
        <v>43824</v>
      </c>
      <c r="BO53" s="1">
        <v>43825</v>
      </c>
      <c r="BP53" s="1">
        <v>43826</v>
      </c>
      <c r="BQ53" s="1">
        <v>43829</v>
      </c>
      <c r="BR53" s="1">
        <v>43830</v>
      </c>
      <c r="BS53" s="1">
        <v>43831</v>
      </c>
      <c r="BT53" s="1">
        <v>43832</v>
      </c>
      <c r="BU53" s="1">
        <v>43833</v>
      </c>
      <c r="BV53" s="1">
        <v>43836</v>
      </c>
      <c r="BW53" s="1">
        <v>43837</v>
      </c>
      <c r="BX53" s="1">
        <v>43838</v>
      </c>
      <c r="BY53" s="1">
        <v>43839</v>
      </c>
      <c r="BZ53" s="1">
        <v>43840</v>
      </c>
      <c r="CA53" s="1">
        <v>43843</v>
      </c>
      <c r="CB53" s="1">
        <v>43844</v>
      </c>
      <c r="CC53" s="1">
        <v>43845</v>
      </c>
      <c r="CD53" s="1">
        <v>43846</v>
      </c>
      <c r="CE53" s="1">
        <v>43847</v>
      </c>
      <c r="CF53" s="1">
        <v>43850</v>
      </c>
      <c r="CG53" s="1">
        <v>43851</v>
      </c>
      <c r="CH53" s="1">
        <v>43852</v>
      </c>
      <c r="CI53" s="1">
        <v>43853</v>
      </c>
      <c r="CJ53" s="1">
        <v>43854</v>
      </c>
      <c r="CK53" s="1">
        <v>43857</v>
      </c>
      <c r="CL53" s="1">
        <v>43858</v>
      </c>
      <c r="CM53" s="1">
        <v>43859</v>
      </c>
      <c r="CN53" s="1">
        <v>43860</v>
      </c>
      <c r="CO53" s="1">
        <v>43861</v>
      </c>
      <c r="CP53" s="1">
        <v>43864</v>
      </c>
      <c r="CQ53" s="1">
        <v>43865</v>
      </c>
      <c r="CR53" s="1">
        <v>43866</v>
      </c>
      <c r="CS53" s="1">
        <v>43867</v>
      </c>
      <c r="CT53" s="1">
        <v>43868</v>
      </c>
    </row>
    <row r="54" spans="1:98" x14ac:dyDescent="0.25">
      <c r="A54" t="str">
        <f>_xll.BFieldInfo($B$54)</f>
        <v>Implied Volatility Using Ask Price</v>
      </c>
      <c r="B54" t="s">
        <v>4</v>
      </c>
      <c r="C54">
        <v>36.316000000000003</v>
      </c>
      <c r="D54">
        <v>37.454999999999998</v>
      </c>
      <c r="E54">
        <v>37.399000000000001</v>
      </c>
      <c r="F54">
        <v>36.515000000000001</v>
      </c>
      <c r="G54">
        <v>37.737000000000002</v>
      </c>
      <c r="H54">
        <v>40.911000000000001</v>
      </c>
      <c r="I54">
        <v>36.67</v>
      </c>
      <c r="J54">
        <v>37.552</v>
      </c>
      <c r="K54">
        <v>43.865000000000002</v>
      </c>
      <c r="L54">
        <v>41.442999999999998</v>
      </c>
      <c r="M54">
        <v>40.164000000000001</v>
      </c>
      <c r="N54">
        <v>37.119999999999997</v>
      </c>
      <c r="O54">
        <v>34.965000000000003</v>
      </c>
      <c r="P54">
        <v>35.878</v>
      </c>
      <c r="Q54">
        <v>35.701000000000001</v>
      </c>
      <c r="R54">
        <v>36.198999999999998</v>
      </c>
      <c r="S54">
        <v>37.359000000000002</v>
      </c>
      <c r="T54">
        <v>37.197000000000003</v>
      </c>
      <c r="U54">
        <v>35.533999999999999</v>
      </c>
      <c r="V54">
        <v>36.021000000000001</v>
      </c>
      <c r="W54">
        <v>36.444000000000003</v>
      </c>
      <c r="X54">
        <v>36.576999999999998</v>
      </c>
      <c r="Y54">
        <v>35.621000000000002</v>
      </c>
      <c r="Z54">
        <v>37.06</v>
      </c>
      <c r="AA54">
        <v>36.396000000000001</v>
      </c>
      <c r="AB54">
        <v>34.625999999999998</v>
      </c>
      <c r="AC54">
        <v>33.31</v>
      </c>
      <c r="AD54">
        <v>31.68</v>
      </c>
      <c r="AE54">
        <v>32.139000000000003</v>
      </c>
      <c r="AF54">
        <v>30.768999999999998</v>
      </c>
      <c r="AG54">
        <v>31.923999999999999</v>
      </c>
      <c r="AH54">
        <v>31.6</v>
      </c>
      <c r="AI54">
        <v>33.024000000000001</v>
      </c>
      <c r="AJ54">
        <v>32.276000000000003</v>
      </c>
      <c r="AK54">
        <v>33.082999999999998</v>
      </c>
      <c r="AL54">
        <v>32.771000000000001</v>
      </c>
      <c r="AM54">
        <v>33.381</v>
      </c>
      <c r="AN54">
        <v>32.985999999999997</v>
      </c>
      <c r="AO54">
        <v>33.811</v>
      </c>
      <c r="AP54">
        <v>33.719000000000001</v>
      </c>
      <c r="AQ54">
        <v>32.320999999999998</v>
      </c>
      <c r="AR54">
        <v>32.725999999999999</v>
      </c>
      <c r="AS54">
        <v>35.81</v>
      </c>
      <c r="AT54">
        <v>33.329000000000001</v>
      </c>
      <c r="AU54" t="s">
        <v>122</v>
      </c>
      <c r="AV54">
        <v>33.475999999999999</v>
      </c>
      <c r="AW54">
        <v>32.71</v>
      </c>
      <c r="AX54">
        <v>32.780999999999999</v>
      </c>
      <c r="AY54">
        <v>32.774999999999999</v>
      </c>
      <c r="AZ54">
        <v>32.731000000000002</v>
      </c>
      <c r="BA54">
        <v>33.825000000000003</v>
      </c>
      <c r="BB54">
        <v>40.56</v>
      </c>
      <c r="BC54">
        <v>33.134</v>
      </c>
      <c r="BD54">
        <v>34.659999999999997</v>
      </c>
      <c r="BE54">
        <v>36.079000000000001</v>
      </c>
      <c r="BF54">
        <v>31.763999999999999</v>
      </c>
      <c r="BG54">
        <v>31.838999999999999</v>
      </c>
      <c r="BH54">
        <v>32.374000000000002</v>
      </c>
      <c r="BI54">
        <v>31.436</v>
      </c>
      <c r="BJ54">
        <v>30.501999999999999</v>
      </c>
      <c r="BK54">
        <v>30.27</v>
      </c>
      <c r="BL54">
        <v>35.265999999999998</v>
      </c>
      <c r="BM54">
        <v>31.675999999999998</v>
      </c>
      <c r="BN54" t="s">
        <v>122</v>
      </c>
      <c r="BO54">
        <v>41.999000000000002</v>
      </c>
      <c r="BP54">
        <v>45.389000000000003</v>
      </c>
      <c r="BQ54">
        <v>34.195999999999998</v>
      </c>
      <c r="BR54">
        <v>34.234999999999999</v>
      </c>
      <c r="BS54" t="s">
        <v>122</v>
      </c>
      <c r="BT54">
        <v>30.954999999999998</v>
      </c>
      <c r="BU54">
        <v>31.844000000000001</v>
      </c>
      <c r="BV54">
        <v>32.652000000000001</v>
      </c>
      <c r="BW54">
        <v>34.423999999999999</v>
      </c>
      <c r="BX54">
        <v>75.646000000000001</v>
      </c>
      <c r="BY54">
        <v>39.877000000000002</v>
      </c>
      <c r="BZ54">
        <v>53.627000000000002</v>
      </c>
      <c r="CA54">
        <v>43.311999999999998</v>
      </c>
      <c r="CB54">
        <v>55.984999999999999</v>
      </c>
      <c r="CC54">
        <v>48.148000000000003</v>
      </c>
      <c r="CD54">
        <v>78.105000000000004</v>
      </c>
      <c r="CE54">
        <v>81.221999999999994</v>
      </c>
      <c r="CF54" t="s">
        <v>122</v>
      </c>
      <c r="CG54">
        <v>79.873000000000005</v>
      </c>
      <c r="CH54">
        <v>81.965999999999994</v>
      </c>
      <c r="CI54">
        <v>55.704999999999998</v>
      </c>
      <c r="CJ54">
        <v>51.941000000000003</v>
      </c>
      <c r="CK54">
        <v>52.478000000000002</v>
      </c>
      <c r="CL54">
        <v>52.957999999999998</v>
      </c>
      <c r="CM54">
        <v>56.485999999999997</v>
      </c>
      <c r="CN54">
        <v>59.790999999999997</v>
      </c>
      <c r="CO54">
        <v>55.554000000000002</v>
      </c>
      <c r="CP54">
        <v>54.234000000000002</v>
      </c>
      <c r="CQ54">
        <v>59.758000000000003</v>
      </c>
      <c r="CR54">
        <v>78.843999999999994</v>
      </c>
      <c r="CS54">
        <v>59.634999999999998</v>
      </c>
      <c r="CT54">
        <v>58.887999999999998</v>
      </c>
    </row>
    <row r="55" spans="1:98" x14ac:dyDescent="0.25">
      <c r="A55" t="str">
        <f>_xll.BFieldInfo($B$55)</f>
        <v>End of Day Option Price Ask</v>
      </c>
      <c r="B55" t="s">
        <v>5</v>
      </c>
      <c r="C55">
        <v>0.75</v>
      </c>
      <c r="D55">
        <v>0.85000001999999997</v>
      </c>
      <c r="E55">
        <v>0.80000000999999998</v>
      </c>
      <c r="F55">
        <v>0.69999999000000002</v>
      </c>
      <c r="G55">
        <v>0.69999999000000002</v>
      </c>
      <c r="H55">
        <v>0.94999999000000002</v>
      </c>
      <c r="I55">
        <v>0.69999999000000002</v>
      </c>
      <c r="J55">
        <v>0.75</v>
      </c>
      <c r="K55">
        <v>1.14999998</v>
      </c>
      <c r="L55">
        <v>1.0499999499999999</v>
      </c>
      <c r="M55">
        <v>0.94999999000000002</v>
      </c>
      <c r="N55">
        <v>0.75</v>
      </c>
      <c r="O55">
        <v>0.94999999000000002</v>
      </c>
      <c r="P55">
        <v>1.35000002</v>
      </c>
      <c r="Q55">
        <v>1.4500000499999999</v>
      </c>
      <c r="R55">
        <v>1.5499999500000001</v>
      </c>
      <c r="S55">
        <v>1.7999999500000001</v>
      </c>
      <c r="T55">
        <v>1.64999998</v>
      </c>
      <c r="U55">
        <v>1.39999998</v>
      </c>
      <c r="V55">
        <v>1.39999998</v>
      </c>
      <c r="W55">
        <v>1.5</v>
      </c>
      <c r="X55">
        <v>1.4500000499999999</v>
      </c>
      <c r="Y55">
        <v>1.39999998</v>
      </c>
      <c r="Z55">
        <v>1.25</v>
      </c>
      <c r="AA55">
        <v>1.2999999500000001</v>
      </c>
      <c r="AB55">
        <v>2.0499999500000001</v>
      </c>
      <c r="AC55">
        <v>2.0499999500000001</v>
      </c>
      <c r="AD55">
        <v>1.60000002</v>
      </c>
      <c r="AE55">
        <v>1.7999999500000001</v>
      </c>
      <c r="AF55">
        <v>1.39999998</v>
      </c>
      <c r="AG55">
        <v>1.7999999500000001</v>
      </c>
      <c r="AH55">
        <v>1.85000002</v>
      </c>
      <c r="AI55">
        <v>2.1500001000000002</v>
      </c>
      <c r="AJ55">
        <v>2.0999998999999998</v>
      </c>
      <c r="AK55">
        <v>2.4500000499999999</v>
      </c>
      <c r="AL55">
        <v>2.2999999500000001</v>
      </c>
      <c r="AM55">
        <v>2.5</v>
      </c>
      <c r="AN55">
        <v>2.5</v>
      </c>
      <c r="AO55">
        <v>2.5</v>
      </c>
      <c r="AP55">
        <v>2.1500001000000002</v>
      </c>
      <c r="AQ55">
        <v>2.2000000499999999</v>
      </c>
      <c r="AR55">
        <v>2.5499999500000001</v>
      </c>
      <c r="AS55">
        <v>2.7999999500000001</v>
      </c>
      <c r="AT55">
        <v>2.7999999500000001</v>
      </c>
      <c r="AU55" t="s">
        <v>122</v>
      </c>
      <c r="AV55">
        <v>2.4500000499999999</v>
      </c>
      <c r="AW55">
        <v>2.2000000499999999</v>
      </c>
      <c r="AX55">
        <v>2.25</v>
      </c>
      <c r="AY55">
        <v>2.2000000499999999</v>
      </c>
      <c r="AZ55">
        <v>2.5499999500000001</v>
      </c>
      <c r="BA55">
        <v>2.2999999500000001</v>
      </c>
      <c r="BB55">
        <v>2.8499999000000003</v>
      </c>
      <c r="BC55">
        <v>2.5</v>
      </c>
      <c r="BD55">
        <v>2.75</v>
      </c>
      <c r="BE55">
        <v>2.3499998999999998</v>
      </c>
      <c r="BF55">
        <v>2.2000000499999999</v>
      </c>
      <c r="BG55">
        <v>2.1500001000000002</v>
      </c>
      <c r="BH55">
        <v>2.2999999500000001</v>
      </c>
      <c r="BI55">
        <v>2.0499999500000001</v>
      </c>
      <c r="BJ55">
        <v>1.75</v>
      </c>
      <c r="BK55">
        <v>1.7999999500000001</v>
      </c>
      <c r="BL55">
        <v>1.9500000499999999</v>
      </c>
      <c r="BM55">
        <v>2.1500001000000002</v>
      </c>
      <c r="BN55" t="s">
        <v>122</v>
      </c>
      <c r="BO55">
        <v>2.4500000499999999</v>
      </c>
      <c r="BP55">
        <v>2.5999999000000003</v>
      </c>
      <c r="BQ55">
        <v>2.1500001000000002</v>
      </c>
      <c r="BR55">
        <v>2.1500001000000002</v>
      </c>
      <c r="BS55" t="s">
        <v>122</v>
      </c>
      <c r="BT55">
        <v>2</v>
      </c>
      <c r="BU55">
        <v>1.89999998</v>
      </c>
      <c r="BV55">
        <v>2.25</v>
      </c>
      <c r="BW55">
        <v>2.4500000499999999</v>
      </c>
      <c r="BX55">
        <v>3.9000000999999997</v>
      </c>
      <c r="BY55">
        <v>2.8499999000000003</v>
      </c>
      <c r="BZ55">
        <v>3.2999999500000001</v>
      </c>
      <c r="CA55">
        <v>3.2999999500000001</v>
      </c>
      <c r="CB55">
        <v>3.2999999500000001</v>
      </c>
      <c r="CC55">
        <v>3.5999999000000003</v>
      </c>
      <c r="CD55">
        <v>4.3000001900000004</v>
      </c>
      <c r="CE55">
        <v>4.1999998099999996</v>
      </c>
      <c r="CF55" t="s">
        <v>122</v>
      </c>
      <c r="CG55">
        <v>4.3000001900000004</v>
      </c>
      <c r="CH55">
        <v>4.0999999000000003</v>
      </c>
      <c r="CI55">
        <v>3.5</v>
      </c>
      <c r="CJ55">
        <v>2.9500000499999999</v>
      </c>
      <c r="CK55">
        <v>3</v>
      </c>
      <c r="CL55">
        <v>3.4000001000000002</v>
      </c>
      <c r="CM55">
        <v>2.9000000999999997</v>
      </c>
      <c r="CN55">
        <v>2.75</v>
      </c>
      <c r="CO55">
        <v>1.75</v>
      </c>
      <c r="CP55">
        <v>1.5</v>
      </c>
      <c r="CQ55">
        <v>1.85000002</v>
      </c>
      <c r="CR55">
        <v>2.9000000999999997</v>
      </c>
      <c r="CS55">
        <v>1.85000002</v>
      </c>
      <c r="CT55">
        <v>1.39999998</v>
      </c>
    </row>
    <row r="56" spans="1:98" x14ac:dyDescent="0.25">
      <c r="A56" t="str">
        <f>_xll.BFieldInfo($B$56)</f>
        <v>End of Day Option Price Bid</v>
      </c>
      <c r="B56" t="s">
        <v>6</v>
      </c>
      <c r="C56">
        <v>0.60000001999999997</v>
      </c>
      <c r="D56">
        <v>0.64999998000000003</v>
      </c>
      <c r="E56">
        <v>0.55000000999999998</v>
      </c>
      <c r="F56">
        <v>0.55000000999999998</v>
      </c>
      <c r="G56">
        <v>0.44999999000000002</v>
      </c>
      <c r="H56">
        <v>0.55000000999999998</v>
      </c>
      <c r="I56">
        <v>0.55000000999999998</v>
      </c>
      <c r="J56">
        <v>0.5</v>
      </c>
      <c r="K56">
        <v>0.60000001999999997</v>
      </c>
      <c r="L56">
        <v>0.64999998000000003</v>
      </c>
      <c r="M56">
        <v>0.69999999000000002</v>
      </c>
      <c r="N56">
        <v>0.5</v>
      </c>
      <c r="O56">
        <v>0.80000000999999998</v>
      </c>
      <c r="P56">
        <v>1.14999998</v>
      </c>
      <c r="Q56">
        <v>1.25</v>
      </c>
      <c r="R56">
        <v>1.39999998</v>
      </c>
      <c r="S56">
        <v>1.60000002</v>
      </c>
      <c r="T56">
        <v>1.39999998</v>
      </c>
      <c r="U56">
        <v>1.2000000500000001</v>
      </c>
      <c r="V56">
        <v>1.2000000500000001</v>
      </c>
      <c r="W56">
        <v>1.2999999500000001</v>
      </c>
      <c r="X56">
        <v>1.2000000500000001</v>
      </c>
      <c r="Y56">
        <v>1.25</v>
      </c>
      <c r="Z56">
        <v>1</v>
      </c>
      <c r="AA56">
        <v>1.0499999499999999</v>
      </c>
      <c r="AB56">
        <v>1.75</v>
      </c>
      <c r="AC56">
        <v>1.85000002</v>
      </c>
      <c r="AD56">
        <v>1.5</v>
      </c>
      <c r="AE56">
        <v>1.64999998</v>
      </c>
      <c r="AF56">
        <v>1.2999999500000001</v>
      </c>
      <c r="AG56">
        <v>1.64999998</v>
      </c>
      <c r="AH56">
        <v>1.7000000499999999</v>
      </c>
      <c r="AI56">
        <v>1.9500000499999999</v>
      </c>
      <c r="AJ56">
        <v>1.89999998</v>
      </c>
      <c r="AK56">
        <v>2.25</v>
      </c>
      <c r="AL56">
        <v>2.1500001000000002</v>
      </c>
      <c r="AM56">
        <v>2.2999999500000001</v>
      </c>
      <c r="AN56">
        <v>2.3499998999999998</v>
      </c>
      <c r="AO56">
        <v>2.2999999500000001</v>
      </c>
      <c r="AP56">
        <v>1.9500000499999999</v>
      </c>
      <c r="AQ56">
        <v>2.0499999500000001</v>
      </c>
      <c r="AR56">
        <v>2.4000001000000002</v>
      </c>
      <c r="AS56">
        <v>2.5</v>
      </c>
      <c r="AT56">
        <v>2.5999999000000003</v>
      </c>
      <c r="AU56" t="s">
        <v>122</v>
      </c>
      <c r="AV56">
        <v>2.2999999500000001</v>
      </c>
      <c r="AW56">
        <v>2.0499999500000001</v>
      </c>
      <c r="AX56">
        <v>2.1500001000000002</v>
      </c>
      <c r="AY56">
        <v>2.0499999500000001</v>
      </c>
      <c r="AZ56">
        <v>2.4000001000000002</v>
      </c>
      <c r="BA56">
        <v>2.0999998999999998</v>
      </c>
      <c r="BB56">
        <v>2.4000001000000002</v>
      </c>
      <c r="BC56">
        <v>2.3499998999999998</v>
      </c>
      <c r="BD56">
        <v>2.5499999500000001</v>
      </c>
      <c r="BE56">
        <v>2.0499999500000001</v>
      </c>
      <c r="BF56">
        <v>2</v>
      </c>
      <c r="BG56">
        <v>2</v>
      </c>
      <c r="BH56">
        <v>2.0999998999999998</v>
      </c>
      <c r="BI56">
        <v>1.89999998</v>
      </c>
      <c r="BJ56">
        <v>1.60000002</v>
      </c>
      <c r="BK56">
        <v>1.64999998</v>
      </c>
      <c r="BL56">
        <v>1.60000002</v>
      </c>
      <c r="BM56">
        <v>1.9500000499999999</v>
      </c>
      <c r="BN56" t="s">
        <v>122</v>
      </c>
      <c r="BO56">
        <v>1.89999998</v>
      </c>
      <c r="BP56">
        <v>1.9500000499999999</v>
      </c>
      <c r="BQ56">
        <v>1.9500000499999999</v>
      </c>
      <c r="BR56">
        <v>1.9500000499999999</v>
      </c>
      <c r="BS56" t="s">
        <v>122</v>
      </c>
      <c r="BT56">
        <v>1.85000002</v>
      </c>
      <c r="BU56">
        <v>1.75</v>
      </c>
      <c r="BV56">
        <v>2.0999998999999998</v>
      </c>
      <c r="BW56">
        <v>2.25</v>
      </c>
      <c r="BX56">
        <v>2.4000001000000002</v>
      </c>
      <c r="BY56">
        <v>2.5499999500000001</v>
      </c>
      <c r="BZ56">
        <v>2.1500001000000002</v>
      </c>
      <c r="CA56">
        <v>3.0999998999999998</v>
      </c>
      <c r="CB56">
        <v>2.7999999500000001</v>
      </c>
      <c r="CC56">
        <v>3.2999999500000001</v>
      </c>
      <c r="CD56">
        <v>3.2999999500000001</v>
      </c>
      <c r="CE56">
        <v>3.0999998999999998</v>
      </c>
      <c r="CF56" t="s">
        <v>122</v>
      </c>
      <c r="CG56">
        <v>3.4000001000000002</v>
      </c>
      <c r="CH56">
        <v>2.5499999500000001</v>
      </c>
      <c r="CI56">
        <v>3.0999998999999998</v>
      </c>
      <c r="CJ56">
        <v>2.7000000499999999</v>
      </c>
      <c r="CK56">
        <v>2.6500000999999997</v>
      </c>
      <c r="CL56">
        <v>3.2000000499999999</v>
      </c>
      <c r="CM56">
        <v>2.6500000999999997</v>
      </c>
      <c r="CN56">
        <v>2.4000001000000002</v>
      </c>
      <c r="CO56">
        <v>1.5499999500000001</v>
      </c>
      <c r="CP56">
        <v>1.2999999500000001</v>
      </c>
      <c r="CQ56">
        <v>1.64999998</v>
      </c>
      <c r="CR56">
        <v>2.4500000499999999</v>
      </c>
      <c r="CS56">
        <v>1.64999998</v>
      </c>
      <c r="CT56">
        <v>1.25</v>
      </c>
    </row>
    <row r="57" spans="1:98" x14ac:dyDescent="0.25">
      <c r="A57" t="str">
        <f>_xll.BFieldInfo($B$57)</f>
        <v>End of Day Underlying Price Ask</v>
      </c>
      <c r="B57" t="s">
        <v>7</v>
      </c>
      <c r="C57">
        <v>20.354999540000001</v>
      </c>
      <c r="D57">
        <v>20.579999919999999</v>
      </c>
      <c r="E57">
        <v>20.440000529999999</v>
      </c>
      <c r="F57">
        <v>20.25</v>
      </c>
      <c r="G57">
        <v>20.084999079999999</v>
      </c>
      <c r="H57">
        <v>20.489999770000001</v>
      </c>
      <c r="I57">
        <v>20.340000150000002</v>
      </c>
      <c r="J57">
        <v>20.409999849999998</v>
      </c>
      <c r="K57">
        <v>20.790000920000001</v>
      </c>
      <c r="L57">
        <v>20.745000839999999</v>
      </c>
      <c r="M57">
        <v>20.69499969</v>
      </c>
      <c r="N57">
        <v>20.584999079999999</v>
      </c>
      <c r="O57">
        <v>21.540000920000001</v>
      </c>
      <c r="P57">
        <v>22.469999309999999</v>
      </c>
      <c r="Q57">
        <v>22.739999770000001</v>
      </c>
      <c r="R57">
        <v>22.915000920000001</v>
      </c>
      <c r="S57">
        <v>23.354999540000001</v>
      </c>
      <c r="T57">
        <v>23.084999079999999</v>
      </c>
      <c r="U57">
        <v>22.754999160000001</v>
      </c>
      <c r="V57">
        <v>22.719999309999999</v>
      </c>
      <c r="W57">
        <v>22.909999849999998</v>
      </c>
      <c r="X57">
        <v>22.840000150000002</v>
      </c>
      <c r="Y57">
        <v>22.854999540000001</v>
      </c>
      <c r="Z57">
        <v>22.364999770000001</v>
      </c>
      <c r="AA57">
        <v>22.579999919999999</v>
      </c>
      <c r="AB57">
        <v>24.274999619999999</v>
      </c>
      <c r="AC57">
        <v>24.434999470000001</v>
      </c>
      <c r="AD57">
        <v>23.790000920000001</v>
      </c>
      <c r="AE57">
        <v>24.125</v>
      </c>
      <c r="AF57">
        <v>23.520000459999999</v>
      </c>
      <c r="AG57">
        <v>24.190000529999999</v>
      </c>
      <c r="AH57">
        <v>24.344999309999999</v>
      </c>
      <c r="AI57">
        <v>24.745000839999999</v>
      </c>
      <c r="AJ57">
        <v>24.739999770000001</v>
      </c>
      <c r="AK57">
        <v>25.239999770000001</v>
      </c>
      <c r="AL57">
        <v>25.045000080000001</v>
      </c>
      <c r="AM57">
        <v>25.344999309999999</v>
      </c>
      <c r="AN57">
        <v>25.38999939</v>
      </c>
      <c r="AO57">
        <v>25.344999309999999</v>
      </c>
      <c r="AP57">
        <v>24.81999969</v>
      </c>
      <c r="AQ57">
        <v>25.01499939</v>
      </c>
      <c r="AR57">
        <v>25.549999239999998</v>
      </c>
      <c r="AS57">
        <v>25.729999540000001</v>
      </c>
      <c r="AT57">
        <v>25.895000459999999</v>
      </c>
      <c r="AU57" t="s">
        <v>122</v>
      </c>
      <c r="AV57">
        <v>25.409999849999998</v>
      </c>
      <c r="AW57">
        <v>25.129999160000001</v>
      </c>
      <c r="AX57">
        <v>25.219999309999999</v>
      </c>
      <c r="AY57">
        <v>25.159999849999998</v>
      </c>
      <c r="AZ57">
        <v>25.690000529999999</v>
      </c>
      <c r="BA57">
        <v>25.274999619999999</v>
      </c>
      <c r="BB57">
        <v>25.719999309999999</v>
      </c>
      <c r="BC57">
        <v>25.659999849999998</v>
      </c>
      <c r="BD57">
        <v>25.940000529999999</v>
      </c>
      <c r="BE57">
        <v>25.299999239999998</v>
      </c>
      <c r="BF57">
        <v>25.344999309999999</v>
      </c>
      <c r="BG57">
        <v>25.315000529999999</v>
      </c>
      <c r="BH57">
        <v>25.510000229999999</v>
      </c>
      <c r="BI57">
        <v>25.209999079999999</v>
      </c>
      <c r="BJ57">
        <v>24.825000760000002</v>
      </c>
      <c r="BK57">
        <v>24.93000031</v>
      </c>
      <c r="BL57">
        <v>24.920000080000001</v>
      </c>
      <c r="BM57">
        <v>25.43000031</v>
      </c>
      <c r="BN57" t="s">
        <v>122</v>
      </c>
      <c r="BO57">
        <v>25.36000061</v>
      </c>
      <c r="BP57">
        <v>25.424999239999998</v>
      </c>
      <c r="BQ57">
        <v>25.405000690000001</v>
      </c>
      <c r="BR57">
        <v>25.420000080000001</v>
      </c>
      <c r="BS57" t="s">
        <v>122</v>
      </c>
      <c r="BT57">
        <v>25.38999939</v>
      </c>
      <c r="BU57">
        <v>25.225000380000001</v>
      </c>
      <c r="BV57">
        <v>25.719999309999999</v>
      </c>
      <c r="BW57">
        <v>25.93000031</v>
      </c>
      <c r="BX57">
        <v>26.200000760000002</v>
      </c>
      <c r="BY57">
        <v>26.290000920000001</v>
      </c>
      <c r="BZ57">
        <v>26.38999939</v>
      </c>
      <c r="CA57">
        <v>26.81999969</v>
      </c>
      <c r="CB57">
        <v>26.415000920000001</v>
      </c>
      <c r="CC57">
        <v>27.090000150000002</v>
      </c>
      <c r="CD57">
        <v>27.004999160000001</v>
      </c>
      <c r="CE57">
        <v>26.7901001</v>
      </c>
      <c r="CF57" t="s">
        <v>122</v>
      </c>
      <c r="CG57">
        <v>27.159999849999998</v>
      </c>
      <c r="CH57">
        <v>26.86000061</v>
      </c>
      <c r="CI57">
        <v>26.934999470000001</v>
      </c>
      <c r="CJ57">
        <v>26.364999770000001</v>
      </c>
      <c r="CK57">
        <v>26.495000839999999</v>
      </c>
      <c r="CL57">
        <v>27.004999160000001</v>
      </c>
      <c r="CM57">
        <v>26.325000760000002</v>
      </c>
      <c r="CN57">
        <v>26.075000760000002</v>
      </c>
      <c r="CO57">
        <v>24.795000080000001</v>
      </c>
      <c r="CP57">
        <v>24.590000150000002</v>
      </c>
      <c r="CQ57">
        <v>25.020000459999999</v>
      </c>
      <c r="CR57">
        <v>26.06999969</v>
      </c>
      <c r="CS57">
        <v>25.135000229999999</v>
      </c>
      <c r="CT57">
        <v>24.510000229999999</v>
      </c>
    </row>
    <row r="58" spans="1:98" x14ac:dyDescent="0.25">
      <c r="A58" t="str">
        <f>_xll.BFieldInfo($B$58)</f>
        <v>End of Day Underlying Price Last</v>
      </c>
      <c r="B58" t="s">
        <v>8</v>
      </c>
      <c r="C58" t="s">
        <v>122</v>
      </c>
      <c r="D58" t="s">
        <v>122</v>
      </c>
      <c r="E58" t="s">
        <v>122</v>
      </c>
      <c r="F58" t="s">
        <v>122</v>
      </c>
      <c r="G58" t="s">
        <v>122</v>
      </c>
      <c r="H58" t="s">
        <v>122</v>
      </c>
      <c r="I58" t="s">
        <v>122</v>
      </c>
      <c r="J58" t="s">
        <v>122</v>
      </c>
      <c r="K58" t="s">
        <v>122</v>
      </c>
      <c r="L58" t="s">
        <v>122</v>
      </c>
      <c r="M58" t="s">
        <v>122</v>
      </c>
      <c r="N58" t="s">
        <v>122</v>
      </c>
      <c r="O58" t="s">
        <v>122</v>
      </c>
      <c r="P58">
        <v>22.11000061</v>
      </c>
      <c r="Q58">
        <v>22.68000031</v>
      </c>
      <c r="R58">
        <v>22.995000839999999</v>
      </c>
      <c r="S58">
        <v>23.25</v>
      </c>
      <c r="T58" t="s">
        <v>122</v>
      </c>
      <c r="U58">
        <v>22.844999309999999</v>
      </c>
      <c r="V58" t="s">
        <v>122</v>
      </c>
      <c r="W58" t="s">
        <v>122</v>
      </c>
      <c r="X58" t="s">
        <v>122</v>
      </c>
      <c r="Y58" t="s">
        <v>122</v>
      </c>
      <c r="Z58" t="s">
        <v>122</v>
      </c>
      <c r="AA58">
        <v>22.56999969</v>
      </c>
      <c r="AB58">
        <v>24.239999770000001</v>
      </c>
      <c r="AC58">
        <v>24.18000031</v>
      </c>
      <c r="AD58">
        <v>24.31999969</v>
      </c>
      <c r="AE58" t="s">
        <v>122</v>
      </c>
      <c r="AF58">
        <v>23.809999470000001</v>
      </c>
      <c r="AG58">
        <v>24.11000061</v>
      </c>
      <c r="AH58" t="s">
        <v>122</v>
      </c>
      <c r="AI58" t="s">
        <v>122</v>
      </c>
      <c r="AJ58" t="s">
        <v>122</v>
      </c>
      <c r="AK58" t="s">
        <v>122</v>
      </c>
      <c r="AL58">
        <v>25.170000080000001</v>
      </c>
      <c r="AM58" t="s">
        <v>122</v>
      </c>
      <c r="AN58" t="s">
        <v>122</v>
      </c>
      <c r="AO58" t="s">
        <v>122</v>
      </c>
      <c r="AP58" t="s">
        <v>122</v>
      </c>
      <c r="AQ58" t="s">
        <v>122</v>
      </c>
      <c r="AR58" t="s">
        <v>122</v>
      </c>
      <c r="AS58" t="s">
        <v>122</v>
      </c>
      <c r="AT58" t="s">
        <v>122</v>
      </c>
      <c r="AU58" t="s">
        <v>122</v>
      </c>
      <c r="AV58" t="s">
        <v>122</v>
      </c>
      <c r="AW58">
        <v>25.129999160000001</v>
      </c>
      <c r="AX58">
        <v>24.840000150000002</v>
      </c>
      <c r="AY58" t="s">
        <v>122</v>
      </c>
      <c r="AZ58" t="s">
        <v>122</v>
      </c>
      <c r="BA58" t="s">
        <v>122</v>
      </c>
      <c r="BB58" t="s">
        <v>122</v>
      </c>
      <c r="BC58" t="s">
        <v>122</v>
      </c>
      <c r="BD58" t="s">
        <v>122</v>
      </c>
      <c r="BE58" t="s">
        <v>122</v>
      </c>
      <c r="BF58" t="s">
        <v>122</v>
      </c>
      <c r="BG58">
        <v>25.520000459999999</v>
      </c>
      <c r="BH58" t="s">
        <v>122</v>
      </c>
      <c r="BI58" t="s">
        <v>122</v>
      </c>
      <c r="BJ58" t="s">
        <v>122</v>
      </c>
      <c r="BK58" t="s">
        <v>122</v>
      </c>
      <c r="BL58" t="s">
        <v>122</v>
      </c>
      <c r="BM58" t="s">
        <v>122</v>
      </c>
      <c r="BN58" t="s">
        <v>122</v>
      </c>
      <c r="BO58" t="s">
        <v>122</v>
      </c>
      <c r="BP58">
        <v>25.299999239999998</v>
      </c>
      <c r="BQ58">
        <v>25.25</v>
      </c>
      <c r="BR58" t="s">
        <v>122</v>
      </c>
      <c r="BS58" t="s">
        <v>122</v>
      </c>
      <c r="BT58">
        <v>25.290000920000001</v>
      </c>
      <c r="BU58">
        <v>25.340000150000002</v>
      </c>
      <c r="BV58">
        <v>25.63999939</v>
      </c>
      <c r="BW58">
        <v>25.93000031</v>
      </c>
      <c r="BX58">
        <v>26.379999160000001</v>
      </c>
      <c r="BY58" t="s">
        <v>122</v>
      </c>
      <c r="BZ58" t="s">
        <v>122</v>
      </c>
      <c r="CA58" t="s">
        <v>122</v>
      </c>
      <c r="CB58" t="s">
        <v>122</v>
      </c>
      <c r="CC58" t="s">
        <v>122</v>
      </c>
      <c r="CD58">
        <v>27.020000459999999</v>
      </c>
      <c r="CE58">
        <v>27.004999160000001</v>
      </c>
      <c r="CF58" t="s">
        <v>122</v>
      </c>
      <c r="CG58" t="s">
        <v>122</v>
      </c>
      <c r="CH58" t="s">
        <v>122</v>
      </c>
      <c r="CI58" t="s">
        <v>122</v>
      </c>
      <c r="CJ58" t="s">
        <v>122</v>
      </c>
      <c r="CK58" t="s">
        <v>122</v>
      </c>
      <c r="CL58">
        <v>27.059999470000001</v>
      </c>
      <c r="CM58" t="s">
        <v>122</v>
      </c>
      <c r="CN58" t="s">
        <v>122</v>
      </c>
      <c r="CO58">
        <v>25.549999239999998</v>
      </c>
      <c r="CP58">
        <v>25.020000459999999</v>
      </c>
      <c r="CQ58">
        <v>24.989999770000001</v>
      </c>
      <c r="CR58" t="s">
        <v>122</v>
      </c>
      <c r="CS58" t="s">
        <v>122</v>
      </c>
      <c r="CT58">
        <v>25.049999239999998</v>
      </c>
    </row>
    <row r="60" spans="1:98" x14ac:dyDescent="0.25">
      <c r="A60" t="s">
        <v>16</v>
      </c>
      <c r="B60" t="s">
        <v>3</v>
      </c>
      <c r="C60" s="1">
        <f>_xll.BDH($A$60,$B$61:$B$65,$B$1,$B$2,"Dir=H","CDR=5D","Days=A","Fill=-","FX=USD","Dts=S","cols=96;rows=6")</f>
        <v>43735</v>
      </c>
      <c r="D60" s="1">
        <v>43738</v>
      </c>
      <c r="E60" s="1">
        <v>43739</v>
      </c>
      <c r="F60" s="1">
        <v>43740</v>
      </c>
      <c r="G60" s="1">
        <v>43741</v>
      </c>
      <c r="H60" s="1">
        <v>43742</v>
      </c>
      <c r="I60" s="1">
        <v>43745</v>
      </c>
      <c r="J60" s="1">
        <v>43746</v>
      </c>
      <c r="K60" s="1">
        <v>43747</v>
      </c>
      <c r="L60" s="1">
        <v>43748</v>
      </c>
      <c r="M60" s="1">
        <v>43749</v>
      </c>
      <c r="N60" s="1">
        <v>43752</v>
      </c>
      <c r="O60" s="1">
        <v>43753</v>
      </c>
      <c r="P60" s="1">
        <v>43754</v>
      </c>
      <c r="Q60" s="1">
        <v>43755</v>
      </c>
      <c r="R60" s="1">
        <v>43756</v>
      </c>
      <c r="S60" s="1">
        <v>43759</v>
      </c>
      <c r="T60" s="1">
        <v>43760</v>
      </c>
      <c r="U60" s="1">
        <v>43761</v>
      </c>
      <c r="V60" s="1">
        <v>43762</v>
      </c>
      <c r="W60" s="1">
        <v>43763</v>
      </c>
      <c r="X60" s="1">
        <v>43766</v>
      </c>
      <c r="Y60" s="1">
        <v>43767</v>
      </c>
      <c r="Z60" s="1">
        <v>43768</v>
      </c>
      <c r="AA60" s="1">
        <v>43769</v>
      </c>
      <c r="AB60" s="1">
        <v>43770</v>
      </c>
      <c r="AC60" s="1">
        <v>43773</v>
      </c>
      <c r="AD60" s="1">
        <v>43774</v>
      </c>
      <c r="AE60" s="1">
        <v>43775</v>
      </c>
      <c r="AF60" s="1">
        <v>43776</v>
      </c>
      <c r="AG60" s="1">
        <v>43777</v>
      </c>
      <c r="AH60" s="1">
        <v>43780</v>
      </c>
      <c r="AI60" s="1">
        <v>43781</v>
      </c>
      <c r="AJ60" s="1">
        <v>43782</v>
      </c>
      <c r="AK60" s="1">
        <v>43783</v>
      </c>
      <c r="AL60" s="1">
        <v>43784</v>
      </c>
      <c r="AM60" s="1">
        <v>43787</v>
      </c>
      <c r="AN60" s="1">
        <v>43788</v>
      </c>
      <c r="AO60" s="1">
        <v>43789</v>
      </c>
      <c r="AP60" s="1">
        <v>43790</v>
      </c>
      <c r="AQ60" s="1">
        <v>43791</v>
      </c>
      <c r="AR60" s="1">
        <v>43794</v>
      </c>
      <c r="AS60" s="1">
        <v>43795</v>
      </c>
      <c r="AT60" s="1">
        <v>43796</v>
      </c>
      <c r="AU60" s="1">
        <v>43797</v>
      </c>
      <c r="AV60" s="1">
        <v>43798</v>
      </c>
      <c r="AW60" s="1">
        <v>43801</v>
      </c>
      <c r="AX60" s="1">
        <v>43802</v>
      </c>
      <c r="AY60" s="1">
        <v>43803</v>
      </c>
      <c r="AZ60" s="1">
        <v>43804</v>
      </c>
      <c r="BA60" s="1">
        <v>43805</v>
      </c>
      <c r="BB60" s="1">
        <v>43808</v>
      </c>
      <c r="BC60" s="1">
        <v>43809</v>
      </c>
      <c r="BD60" s="1">
        <v>43810</v>
      </c>
      <c r="BE60" s="1">
        <v>43811</v>
      </c>
      <c r="BF60" s="1">
        <v>43812</v>
      </c>
      <c r="BG60" s="1">
        <v>43815</v>
      </c>
      <c r="BH60" s="1">
        <v>43816</v>
      </c>
      <c r="BI60" s="1">
        <v>43817</v>
      </c>
      <c r="BJ60" s="1">
        <v>43818</v>
      </c>
      <c r="BK60" s="1">
        <v>43819</v>
      </c>
      <c r="BL60" s="1">
        <v>43822</v>
      </c>
      <c r="BM60" s="1">
        <v>43823</v>
      </c>
      <c r="BN60" s="1">
        <v>43824</v>
      </c>
      <c r="BO60" s="1">
        <v>43825</v>
      </c>
      <c r="BP60" s="1">
        <v>43826</v>
      </c>
      <c r="BQ60" s="1">
        <v>43829</v>
      </c>
      <c r="BR60" s="1">
        <v>43830</v>
      </c>
      <c r="BS60" s="1">
        <v>43831</v>
      </c>
      <c r="BT60" s="1">
        <v>43832</v>
      </c>
      <c r="BU60" s="1">
        <v>43833</v>
      </c>
      <c r="BV60" s="1">
        <v>43836</v>
      </c>
      <c r="BW60" s="1">
        <v>43837</v>
      </c>
      <c r="BX60" s="1">
        <v>43838</v>
      </c>
      <c r="BY60" s="1">
        <v>43839</v>
      </c>
      <c r="BZ60" s="1">
        <v>43840</v>
      </c>
      <c r="CA60" s="1">
        <v>43843</v>
      </c>
      <c r="CB60" s="1">
        <v>43844</v>
      </c>
      <c r="CC60" s="1">
        <v>43845</v>
      </c>
      <c r="CD60" s="1">
        <v>43846</v>
      </c>
      <c r="CE60" s="1">
        <v>43847</v>
      </c>
      <c r="CF60" s="1">
        <v>43850</v>
      </c>
      <c r="CG60" s="1">
        <v>43851</v>
      </c>
      <c r="CH60" s="1">
        <v>43852</v>
      </c>
      <c r="CI60" s="1">
        <v>43853</v>
      </c>
      <c r="CJ60" s="1">
        <v>43854</v>
      </c>
      <c r="CK60" s="1">
        <v>43857</v>
      </c>
      <c r="CL60" s="1">
        <v>43858</v>
      </c>
      <c r="CM60" s="1">
        <v>43859</v>
      </c>
      <c r="CN60" s="1">
        <v>43860</v>
      </c>
      <c r="CO60" s="1">
        <v>43861</v>
      </c>
      <c r="CP60" s="1">
        <v>43864</v>
      </c>
      <c r="CQ60" s="1">
        <v>43865</v>
      </c>
      <c r="CR60" s="1">
        <v>43866</v>
      </c>
      <c r="CS60" s="1">
        <v>43867</v>
      </c>
      <c r="CT60" s="1">
        <v>43868</v>
      </c>
    </row>
    <row r="61" spans="1:98" x14ac:dyDescent="0.25">
      <c r="A61" t="str">
        <f>_xll.BFieldInfo($B$61)</f>
        <v>Implied Volatility Using Ask Price</v>
      </c>
      <c r="B61" t="s">
        <v>4</v>
      </c>
      <c r="C61" t="s">
        <v>122</v>
      </c>
      <c r="D61" t="s">
        <v>122</v>
      </c>
      <c r="E61" t="s">
        <v>122</v>
      </c>
      <c r="F61" t="s">
        <v>122</v>
      </c>
      <c r="G61" t="s">
        <v>122</v>
      </c>
      <c r="H61" t="s">
        <v>122</v>
      </c>
      <c r="I61" t="s">
        <v>122</v>
      </c>
      <c r="J61" t="s">
        <v>122</v>
      </c>
      <c r="K61" t="s">
        <v>122</v>
      </c>
      <c r="L61" t="s">
        <v>122</v>
      </c>
      <c r="M61" t="s">
        <v>122</v>
      </c>
      <c r="N61" t="s">
        <v>122</v>
      </c>
      <c r="O61" t="s">
        <v>122</v>
      </c>
      <c r="P61" t="s">
        <v>122</v>
      </c>
      <c r="Q61" t="s">
        <v>122</v>
      </c>
      <c r="R61" t="s">
        <v>122</v>
      </c>
      <c r="S61" t="s">
        <v>122</v>
      </c>
      <c r="T61" t="s">
        <v>122</v>
      </c>
      <c r="U61" t="s">
        <v>122</v>
      </c>
      <c r="V61" t="s">
        <v>122</v>
      </c>
      <c r="W61" t="s">
        <v>122</v>
      </c>
      <c r="X61" t="s">
        <v>122</v>
      </c>
      <c r="Y61" t="s">
        <v>122</v>
      </c>
      <c r="Z61" t="s">
        <v>122</v>
      </c>
      <c r="AA61" t="s">
        <v>122</v>
      </c>
      <c r="AB61" t="s">
        <v>122</v>
      </c>
      <c r="AC61" t="s">
        <v>122</v>
      </c>
      <c r="AD61" t="s">
        <v>122</v>
      </c>
      <c r="AE61" t="s">
        <v>122</v>
      </c>
      <c r="AF61" t="s">
        <v>122</v>
      </c>
      <c r="AG61" t="s">
        <v>122</v>
      </c>
      <c r="AH61" t="s">
        <v>122</v>
      </c>
      <c r="AI61" t="s">
        <v>122</v>
      </c>
      <c r="AJ61" t="s">
        <v>122</v>
      </c>
      <c r="AK61" t="s">
        <v>122</v>
      </c>
      <c r="AL61" t="s">
        <v>122</v>
      </c>
      <c r="AM61" t="s">
        <v>122</v>
      </c>
      <c r="AN61" t="s">
        <v>122</v>
      </c>
      <c r="AO61" t="s">
        <v>122</v>
      </c>
      <c r="AP61" t="s">
        <v>122</v>
      </c>
      <c r="AQ61" t="s">
        <v>122</v>
      </c>
      <c r="AR61" t="s">
        <v>122</v>
      </c>
      <c r="AS61" t="s">
        <v>122</v>
      </c>
      <c r="AT61" t="s">
        <v>122</v>
      </c>
      <c r="AU61" t="s">
        <v>122</v>
      </c>
      <c r="AV61" t="s">
        <v>122</v>
      </c>
      <c r="AW61" t="s">
        <v>122</v>
      </c>
      <c r="AX61" t="s">
        <v>122</v>
      </c>
      <c r="AY61" t="s">
        <v>122</v>
      </c>
      <c r="AZ61" t="s">
        <v>122</v>
      </c>
      <c r="BA61" t="s">
        <v>122</v>
      </c>
      <c r="BB61" t="s">
        <v>122</v>
      </c>
      <c r="BC61" t="s">
        <v>122</v>
      </c>
      <c r="BD61" t="s">
        <v>122</v>
      </c>
      <c r="BE61" t="s">
        <v>122</v>
      </c>
      <c r="BF61" t="s">
        <v>122</v>
      </c>
      <c r="BG61" t="s">
        <v>122</v>
      </c>
      <c r="BH61" t="s">
        <v>122</v>
      </c>
      <c r="BI61" t="s">
        <v>122</v>
      </c>
      <c r="BJ61" t="s">
        <v>122</v>
      </c>
      <c r="BK61" t="s">
        <v>122</v>
      </c>
      <c r="BL61">
        <v>253.625</v>
      </c>
      <c r="BM61">
        <v>248.21799999999999</v>
      </c>
      <c r="BN61" t="s">
        <v>122</v>
      </c>
      <c r="BO61">
        <v>253.01499999999999</v>
      </c>
      <c r="BP61">
        <v>272.81700000000001</v>
      </c>
      <c r="BQ61">
        <v>254.62100000000001</v>
      </c>
      <c r="BR61">
        <v>255.94900000000001</v>
      </c>
      <c r="BS61" t="s">
        <v>122</v>
      </c>
      <c r="BT61">
        <v>269.10500000000002</v>
      </c>
      <c r="BU61">
        <v>260.99900000000002</v>
      </c>
      <c r="BV61">
        <v>289.952</v>
      </c>
      <c r="BW61">
        <v>286.00799999999998</v>
      </c>
      <c r="BX61">
        <v>262.22199999999998</v>
      </c>
      <c r="BY61">
        <v>344.851</v>
      </c>
      <c r="BZ61">
        <v>294.23200000000003</v>
      </c>
      <c r="CA61">
        <v>297.19099999999997</v>
      </c>
      <c r="CB61">
        <v>320.584</v>
      </c>
      <c r="CC61">
        <v>318.04399999999998</v>
      </c>
      <c r="CD61">
        <v>322.28800000000001</v>
      </c>
      <c r="CE61">
        <v>301.32299999999998</v>
      </c>
      <c r="CF61" t="s">
        <v>122</v>
      </c>
      <c r="CG61">
        <v>307.90499999999997</v>
      </c>
      <c r="CH61">
        <v>308.26299999999998</v>
      </c>
      <c r="CI61">
        <v>346.25099999999998</v>
      </c>
      <c r="CJ61">
        <v>326.70299999999997</v>
      </c>
      <c r="CK61">
        <v>282.637</v>
      </c>
      <c r="CL61">
        <v>337.67399999999998</v>
      </c>
      <c r="CM61">
        <v>326.36399999999998</v>
      </c>
      <c r="CN61">
        <v>422.38099999999997</v>
      </c>
      <c r="CO61">
        <v>351.72</v>
      </c>
      <c r="CP61">
        <v>386.97300000000001</v>
      </c>
      <c r="CQ61">
        <v>376.97899999999998</v>
      </c>
      <c r="CR61">
        <v>441.98099999999999</v>
      </c>
      <c r="CS61">
        <v>421.84800000000001</v>
      </c>
      <c r="CT61">
        <v>380.35700000000003</v>
      </c>
    </row>
    <row r="62" spans="1:98" x14ac:dyDescent="0.25">
      <c r="A62" t="str">
        <f>_xll.BFieldInfo($B$62)</f>
        <v>End of Day Option Price Ask</v>
      </c>
      <c r="B62" t="s">
        <v>5</v>
      </c>
      <c r="C62" t="s">
        <v>122</v>
      </c>
      <c r="D62" t="s">
        <v>122</v>
      </c>
      <c r="E62" t="s">
        <v>122</v>
      </c>
      <c r="F62" t="s">
        <v>122</v>
      </c>
      <c r="G62" t="s">
        <v>122</v>
      </c>
      <c r="H62" t="s">
        <v>122</v>
      </c>
      <c r="I62" t="s">
        <v>122</v>
      </c>
      <c r="J62" t="s">
        <v>122</v>
      </c>
      <c r="K62" t="s">
        <v>122</v>
      </c>
      <c r="L62" t="s">
        <v>122</v>
      </c>
      <c r="M62" t="s">
        <v>122</v>
      </c>
      <c r="N62" t="s">
        <v>122</v>
      </c>
      <c r="O62" t="s">
        <v>122</v>
      </c>
      <c r="P62" t="s">
        <v>122</v>
      </c>
      <c r="Q62" t="s">
        <v>122</v>
      </c>
      <c r="R62" t="s">
        <v>122</v>
      </c>
      <c r="S62" t="s">
        <v>122</v>
      </c>
      <c r="T62" t="s">
        <v>122</v>
      </c>
      <c r="U62" t="s">
        <v>122</v>
      </c>
      <c r="V62" t="s">
        <v>122</v>
      </c>
      <c r="W62" t="s">
        <v>122</v>
      </c>
      <c r="X62" t="s">
        <v>122</v>
      </c>
      <c r="Y62" t="s">
        <v>122</v>
      </c>
      <c r="Z62" t="s">
        <v>122</v>
      </c>
      <c r="AA62" t="s">
        <v>122</v>
      </c>
      <c r="AB62" t="s">
        <v>122</v>
      </c>
      <c r="AC62" t="s">
        <v>122</v>
      </c>
      <c r="AD62" t="s">
        <v>122</v>
      </c>
      <c r="AE62" t="s">
        <v>122</v>
      </c>
      <c r="AF62" t="s">
        <v>122</v>
      </c>
      <c r="AG62" t="s">
        <v>122</v>
      </c>
      <c r="AH62" t="s">
        <v>122</v>
      </c>
      <c r="AI62" t="s">
        <v>122</v>
      </c>
      <c r="AJ62" t="s">
        <v>122</v>
      </c>
      <c r="AK62" t="s">
        <v>122</v>
      </c>
      <c r="AL62" t="s">
        <v>122</v>
      </c>
      <c r="AM62" t="s">
        <v>122</v>
      </c>
      <c r="AN62" t="s">
        <v>122</v>
      </c>
      <c r="AO62" t="s">
        <v>122</v>
      </c>
      <c r="AP62" t="s">
        <v>122</v>
      </c>
      <c r="AQ62" t="s">
        <v>122</v>
      </c>
      <c r="AR62" t="s">
        <v>122</v>
      </c>
      <c r="AS62" t="s">
        <v>122</v>
      </c>
      <c r="AT62" t="s">
        <v>122</v>
      </c>
      <c r="AU62" t="s">
        <v>122</v>
      </c>
      <c r="AV62" t="s">
        <v>122</v>
      </c>
      <c r="AW62" t="s">
        <v>122</v>
      </c>
      <c r="AX62" t="s">
        <v>122</v>
      </c>
      <c r="AY62" t="s">
        <v>122</v>
      </c>
      <c r="AZ62" t="s">
        <v>122</v>
      </c>
      <c r="BA62" t="s">
        <v>122</v>
      </c>
      <c r="BB62" t="s">
        <v>122</v>
      </c>
      <c r="BC62" t="s">
        <v>122</v>
      </c>
      <c r="BD62" t="s">
        <v>122</v>
      </c>
      <c r="BE62" t="s">
        <v>122</v>
      </c>
      <c r="BF62" t="s">
        <v>122</v>
      </c>
      <c r="BG62" t="s">
        <v>122</v>
      </c>
      <c r="BH62" t="s">
        <v>122</v>
      </c>
      <c r="BI62" t="s">
        <v>122</v>
      </c>
      <c r="BJ62" t="s">
        <v>122</v>
      </c>
      <c r="BK62" t="s">
        <v>122</v>
      </c>
      <c r="BL62">
        <v>9</v>
      </c>
      <c r="BM62">
        <v>9</v>
      </c>
      <c r="BN62" t="s">
        <v>122</v>
      </c>
      <c r="BO62">
        <v>9</v>
      </c>
      <c r="BP62">
        <v>9</v>
      </c>
      <c r="BQ62">
        <v>8.3999996199999991</v>
      </c>
      <c r="BR62">
        <v>8.5</v>
      </c>
      <c r="BS62" t="s">
        <v>122</v>
      </c>
      <c r="BT62">
        <v>8.8000001900000004</v>
      </c>
      <c r="BU62">
        <v>8.5</v>
      </c>
      <c r="BV62">
        <v>8.5</v>
      </c>
      <c r="BW62">
        <v>8.5</v>
      </c>
      <c r="BX62">
        <v>8.8000001900000004</v>
      </c>
      <c r="BY62">
        <v>10</v>
      </c>
      <c r="BZ62">
        <v>8.8000001900000004</v>
      </c>
      <c r="CA62">
        <v>8.5</v>
      </c>
      <c r="CB62">
        <v>8.5</v>
      </c>
      <c r="CC62">
        <v>8.3999996199999991</v>
      </c>
      <c r="CD62">
        <v>8.3999996199999991</v>
      </c>
      <c r="CE62">
        <v>8.3999996199999991</v>
      </c>
      <c r="CF62" t="s">
        <v>122</v>
      </c>
      <c r="CG62">
        <v>7.8000001900000004</v>
      </c>
      <c r="CH62">
        <v>7.4000000999999997</v>
      </c>
      <c r="CI62">
        <v>8</v>
      </c>
      <c r="CJ62">
        <v>7.4000000999999997</v>
      </c>
      <c r="CK62">
        <v>6.5999999000000003</v>
      </c>
      <c r="CL62">
        <v>7.0999999000000003</v>
      </c>
      <c r="CM62">
        <v>7</v>
      </c>
      <c r="CN62">
        <v>7.5</v>
      </c>
      <c r="CO62">
        <v>6.0999999000000003</v>
      </c>
      <c r="CP62">
        <v>6.3000001900000004</v>
      </c>
      <c r="CQ62">
        <v>6.3000001900000004</v>
      </c>
      <c r="CR62">
        <v>6.8000001900000004</v>
      </c>
      <c r="CS62">
        <v>6.1999998099999996</v>
      </c>
      <c r="CT62">
        <v>5.6999998099999996</v>
      </c>
    </row>
    <row r="63" spans="1:98" x14ac:dyDescent="0.25">
      <c r="A63" t="str">
        <f>_xll.BFieldInfo($B$63)</f>
        <v>End of Day Option Price Bid</v>
      </c>
      <c r="B63" t="s">
        <v>6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  <c r="H63" t="s">
        <v>122</v>
      </c>
      <c r="I63" t="s">
        <v>122</v>
      </c>
      <c r="J63" t="s">
        <v>122</v>
      </c>
      <c r="K63" t="s">
        <v>122</v>
      </c>
      <c r="L63" t="s">
        <v>122</v>
      </c>
      <c r="M63" t="s">
        <v>122</v>
      </c>
      <c r="N63" t="s">
        <v>122</v>
      </c>
      <c r="O63" t="s">
        <v>122</v>
      </c>
      <c r="P63" t="s">
        <v>122</v>
      </c>
      <c r="Q63" t="s">
        <v>122</v>
      </c>
      <c r="R63" t="s">
        <v>122</v>
      </c>
      <c r="S63" t="s">
        <v>122</v>
      </c>
      <c r="T63" t="s">
        <v>122</v>
      </c>
      <c r="U63" t="s">
        <v>122</v>
      </c>
      <c r="V63" t="s">
        <v>122</v>
      </c>
      <c r="W63" t="s">
        <v>122</v>
      </c>
      <c r="X63" t="s">
        <v>122</v>
      </c>
      <c r="Y63" t="s">
        <v>122</v>
      </c>
      <c r="Z63" t="s">
        <v>122</v>
      </c>
      <c r="AA63" t="s">
        <v>122</v>
      </c>
      <c r="AB63" t="s">
        <v>122</v>
      </c>
      <c r="AC63" t="s">
        <v>122</v>
      </c>
      <c r="AD63" t="s">
        <v>122</v>
      </c>
      <c r="AE63" t="s">
        <v>122</v>
      </c>
      <c r="AF63" t="s">
        <v>122</v>
      </c>
      <c r="AG63" t="s">
        <v>122</v>
      </c>
      <c r="AH63" t="s">
        <v>122</v>
      </c>
      <c r="AI63" t="s">
        <v>122</v>
      </c>
      <c r="AJ63" t="s">
        <v>122</v>
      </c>
      <c r="AK63" t="s">
        <v>122</v>
      </c>
      <c r="AL63" t="s">
        <v>122</v>
      </c>
      <c r="AM63" t="s">
        <v>122</v>
      </c>
      <c r="AN63" t="s">
        <v>122</v>
      </c>
      <c r="AO63" t="s">
        <v>122</v>
      </c>
      <c r="AP63" t="s">
        <v>122</v>
      </c>
      <c r="AQ63" t="s">
        <v>122</v>
      </c>
      <c r="AR63" t="s">
        <v>122</v>
      </c>
      <c r="AS63" t="s">
        <v>122</v>
      </c>
      <c r="AT63" t="s">
        <v>122</v>
      </c>
      <c r="AU63" t="s">
        <v>122</v>
      </c>
      <c r="AV63" t="s">
        <v>122</v>
      </c>
      <c r="AW63" t="s">
        <v>122</v>
      </c>
      <c r="AX63" t="s">
        <v>122</v>
      </c>
      <c r="AY63" t="s">
        <v>122</v>
      </c>
      <c r="AZ63" t="s">
        <v>122</v>
      </c>
      <c r="BA63" t="s">
        <v>122</v>
      </c>
      <c r="BB63" t="s">
        <v>122</v>
      </c>
      <c r="BC63" t="s">
        <v>122</v>
      </c>
      <c r="BD63" t="s">
        <v>122</v>
      </c>
      <c r="BE63" t="s">
        <v>122</v>
      </c>
      <c r="BF63" t="s">
        <v>122</v>
      </c>
      <c r="BG63" t="s">
        <v>122</v>
      </c>
      <c r="BH63" t="s">
        <v>122</v>
      </c>
      <c r="BI63" t="s">
        <v>122</v>
      </c>
      <c r="BJ63" t="s">
        <v>122</v>
      </c>
      <c r="BK63" t="s">
        <v>122</v>
      </c>
      <c r="BL63">
        <v>2.9000000999999997</v>
      </c>
      <c r="BM63">
        <v>4.0999999000000003</v>
      </c>
      <c r="BN63" t="s">
        <v>122</v>
      </c>
      <c r="BO63">
        <v>4.1999998099999996</v>
      </c>
      <c r="BP63">
        <v>4.0999999000000003</v>
      </c>
      <c r="BQ63">
        <v>4</v>
      </c>
      <c r="BR63">
        <v>3.5999999000000003</v>
      </c>
      <c r="BS63" t="s">
        <v>122</v>
      </c>
      <c r="BT63">
        <v>4</v>
      </c>
      <c r="BU63">
        <v>3.7000000499999999</v>
      </c>
      <c r="BV63">
        <v>3.5999999000000003</v>
      </c>
      <c r="BW63">
        <v>3.5999999000000003</v>
      </c>
      <c r="BX63">
        <v>3.2000000499999999</v>
      </c>
      <c r="BY63">
        <v>5.0999999000000003</v>
      </c>
      <c r="BZ63">
        <v>4</v>
      </c>
      <c r="CA63">
        <v>3.7000000499999999</v>
      </c>
      <c r="CB63">
        <v>3.2999999500000001</v>
      </c>
      <c r="CC63">
        <v>3.5</v>
      </c>
      <c r="CD63">
        <v>3.5</v>
      </c>
      <c r="CE63">
        <v>3.5</v>
      </c>
      <c r="CF63" t="s">
        <v>122</v>
      </c>
      <c r="CG63">
        <v>3</v>
      </c>
      <c r="CH63">
        <v>3.5999999000000003</v>
      </c>
      <c r="CI63">
        <v>3.0999998999999998</v>
      </c>
      <c r="CJ63">
        <v>3</v>
      </c>
      <c r="CK63">
        <v>2.75</v>
      </c>
      <c r="CL63">
        <v>2.7000000499999999</v>
      </c>
      <c r="CM63">
        <v>2.0999998999999998</v>
      </c>
      <c r="CN63">
        <v>2.7999999500000001</v>
      </c>
      <c r="CO63">
        <v>1.5499999500000001</v>
      </c>
      <c r="CP63">
        <v>1.5</v>
      </c>
      <c r="CQ63">
        <v>1.5499999500000001</v>
      </c>
      <c r="CR63">
        <v>1.9500000499999999</v>
      </c>
      <c r="CS63">
        <v>2.6500000999999997</v>
      </c>
      <c r="CT63">
        <v>1.5499999500000001</v>
      </c>
    </row>
    <row r="64" spans="1:98" x14ac:dyDescent="0.25">
      <c r="A64" t="str">
        <f>_xll.BFieldInfo($B$64)</f>
        <v>End of Day Underlying Price Ask</v>
      </c>
      <c r="B64" t="s">
        <v>7</v>
      </c>
      <c r="C64" t="s">
        <v>122</v>
      </c>
      <c r="D64" t="s">
        <v>122</v>
      </c>
      <c r="E64" t="s">
        <v>122</v>
      </c>
      <c r="F64" t="s">
        <v>122</v>
      </c>
      <c r="G64" t="s">
        <v>122</v>
      </c>
      <c r="H64" t="s">
        <v>122</v>
      </c>
      <c r="I64" t="s">
        <v>122</v>
      </c>
      <c r="J64" t="s">
        <v>122</v>
      </c>
      <c r="K64" t="s">
        <v>122</v>
      </c>
      <c r="L64" t="s">
        <v>122</v>
      </c>
      <c r="M64" t="s">
        <v>122</v>
      </c>
      <c r="N64" t="s">
        <v>122</v>
      </c>
      <c r="O64" t="s">
        <v>122</v>
      </c>
      <c r="P64" t="s">
        <v>122</v>
      </c>
      <c r="Q64" t="s">
        <v>122</v>
      </c>
      <c r="R64" t="s">
        <v>122</v>
      </c>
      <c r="S64" t="s">
        <v>122</v>
      </c>
      <c r="T64" t="s">
        <v>122</v>
      </c>
      <c r="U64" t="s">
        <v>122</v>
      </c>
      <c r="V64" t="s">
        <v>122</v>
      </c>
      <c r="W64" t="s">
        <v>122</v>
      </c>
      <c r="X64" t="s">
        <v>122</v>
      </c>
      <c r="Y64" t="s">
        <v>122</v>
      </c>
      <c r="Z64" t="s">
        <v>122</v>
      </c>
      <c r="AA64" t="s">
        <v>122</v>
      </c>
      <c r="AB64" t="s">
        <v>122</v>
      </c>
      <c r="AC64" t="s">
        <v>122</v>
      </c>
      <c r="AD64" t="s">
        <v>122</v>
      </c>
      <c r="AE64" t="s">
        <v>122</v>
      </c>
      <c r="AF64" t="s">
        <v>122</v>
      </c>
      <c r="AG64" t="s">
        <v>122</v>
      </c>
      <c r="AH64" t="s">
        <v>122</v>
      </c>
      <c r="AI64" t="s">
        <v>122</v>
      </c>
      <c r="AJ64" t="s">
        <v>122</v>
      </c>
      <c r="AK64" t="s">
        <v>122</v>
      </c>
      <c r="AL64" t="s">
        <v>122</v>
      </c>
      <c r="AM64" t="s">
        <v>122</v>
      </c>
      <c r="AN64" t="s">
        <v>122</v>
      </c>
      <c r="AO64" t="s">
        <v>122</v>
      </c>
      <c r="AP64" t="s">
        <v>122</v>
      </c>
      <c r="AQ64" t="s">
        <v>122</v>
      </c>
      <c r="AR64" t="s">
        <v>122</v>
      </c>
      <c r="AS64" t="s">
        <v>122</v>
      </c>
      <c r="AT64" t="s">
        <v>122</v>
      </c>
      <c r="AU64" t="s">
        <v>122</v>
      </c>
      <c r="AV64" t="s">
        <v>122</v>
      </c>
      <c r="AW64" t="s">
        <v>122</v>
      </c>
      <c r="AX64" t="s">
        <v>122</v>
      </c>
      <c r="AY64" t="s">
        <v>122</v>
      </c>
      <c r="AZ64" t="s">
        <v>122</v>
      </c>
      <c r="BA64" t="s">
        <v>122</v>
      </c>
      <c r="BB64" t="s">
        <v>122</v>
      </c>
      <c r="BC64" t="s">
        <v>122</v>
      </c>
      <c r="BD64" t="s">
        <v>122</v>
      </c>
      <c r="BE64" t="s">
        <v>122</v>
      </c>
      <c r="BF64" t="s">
        <v>122</v>
      </c>
      <c r="BG64" t="s">
        <v>122</v>
      </c>
      <c r="BH64" t="s">
        <v>122</v>
      </c>
      <c r="BI64" t="s">
        <v>122</v>
      </c>
      <c r="BJ64" t="s">
        <v>122</v>
      </c>
      <c r="BK64" t="s">
        <v>122</v>
      </c>
      <c r="BL64">
        <v>16.520000459999999</v>
      </c>
      <c r="BM64">
        <v>16.649999619999999</v>
      </c>
      <c r="BN64" t="s">
        <v>122</v>
      </c>
      <c r="BO64">
        <v>16.620000839999999</v>
      </c>
      <c r="BP64">
        <v>16.290000920000001</v>
      </c>
      <c r="BQ64">
        <v>16.040000920000001</v>
      </c>
      <c r="BR64">
        <v>16.18000031</v>
      </c>
      <c r="BS64" t="s">
        <v>122</v>
      </c>
      <c r="BT64">
        <v>16.399999619999999</v>
      </c>
      <c r="BU64">
        <v>16.229999540000001</v>
      </c>
      <c r="BV64">
        <v>15.869999890000001</v>
      </c>
      <c r="BW64">
        <v>16.004999160000001</v>
      </c>
      <c r="BX64">
        <v>16.809999470000001</v>
      </c>
      <c r="BY64">
        <v>16.940000529999999</v>
      </c>
      <c r="BZ64">
        <v>16.38999939</v>
      </c>
      <c r="CA64">
        <v>16.159999849999998</v>
      </c>
      <c r="CB64">
        <v>15.85999966</v>
      </c>
      <c r="CC64">
        <v>15.850000380000001</v>
      </c>
      <c r="CD64">
        <v>15.85999966</v>
      </c>
      <c r="CE64">
        <v>16.239999770000001</v>
      </c>
      <c r="CF64" t="s">
        <v>122</v>
      </c>
      <c r="CG64">
        <v>15.635000229999999</v>
      </c>
      <c r="CH64">
        <v>15.18999958</v>
      </c>
      <c r="CI64">
        <v>15.52000046</v>
      </c>
      <c r="CJ64">
        <v>15.14000034</v>
      </c>
      <c r="CK64">
        <v>14.97999954</v>
      </c>
      <c r="CL64">
        <v>14.97999954</v>
      </c>
      <c r="CM64">
        <v>15.09000015</v>
      </c>
      <c r="CN64">
        <v>14.64000034</v>
      </c>
      <c r="CO64">
        <v>13.82499981</v>
      </c>
      <c r="CP64">
        <v>14.010000229999999</v>
      </c>
      <c r="CQ64">
        <v>14.239999770000001</v>
      </c>
      <c r="CR64">
        <v>14.31000042</v>
      </c>
      <c r="CS64">
        <v>13.90999985</v>
      </c>
      <c r="CT64">
        <v>13.850000380000001</v>
      </c>
    </row>
    <row r="65" spans="1:98" x14ac:dyDescent="0.25">
      <c r="A65" t="str">
        <f>_xll.BFieldInfo($B$65)</f>
        <v>End of Day Underlying Price Last</v>
      </c>
      <c r="B65" t="s">
        <v>8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H65" t="s">
        <v>122</v>
      </c>
      <c r="I65" t="s">
        <v>122</v>
      </c>
      <c r="J65" t="s">
        <v>122</v>
      </c>
      <c r="K65" t="s">
        <v>122</v>
      </c>
      <c r="L65" t="s">
        <v>122</v>
      </c>
      <c r="M65" t="s">
        <v>122</v>
      </c>
      <c r="N65" t="s">
        <v>122</v>
      </c>
      <c r="O65" t="s">
        <v>122</v>
      </c>
      <c r="P65" t="s">
        <v>122</v>
      </c>
      <c r="Q65" t="s">
        <v>122</v>
      </c>
      <c r="R65" t="s">
        <v>122</v>
      </c>
      <c r="S65" t="s">
        <v>122</v>
      </c>
      <c r="T65" t="s">
        <v>122</v>
      </c>
      <c r="U65" t="s">
        <v>122</v>
      </c>
      <c r="V65" t="s">
        <v>122</v>
      </c>
      <c r="W65" t="s">
        <v>122</v>
      </c>
      <c r="X65" t="s">
        <v>122</v>
      </c>
      <c r="Y65" t="s">
        <v>122</v>
      </c>
      <c r="Z65" t="s">
        <v>122</v>
      </c>
      <c r="AA65" t="s">
        <v>122</v>
      </c>
      <c r="AB65" t="s">
        <v>122</v>
      </c>
      <c r="AC65" t="s">
        <v>122</v>
      </c>
      <c r="AD65" t="s">
        <v>122</v>
      </c>
      <c r="AE65" t="s">
        <v>122</v>
      </c>
      <c r="AF65" t="s">
        <v>122</v>
      </c>
      <c r="AG65" t="s">
        <v>122</v>
      </c>
      <c r="AH65" t="s">
        <v>122</v>
      </c>
      <c r="AI65" t="s">
        <v>122</v>
      </c>
      <c r="AJ65" t="s">
        <v>122</v>
      </c>
      <c r="AK65" t="s">
        <v>122</v>
      </c>
      <c r="AL65" t="s">
        <v>122</v>
      </c>
      <c r="AM65" t="s">
        <v>122</v>
      </c>
      <c r="AN65" t="s">
        <v>122</v>
      </c>
      <c r="AO65" t="s">
        <v>122</v>
      </c>
      <c r="AP65" t="s">
        <v>122</v>
      </c>
      <c r="AQ65" t="s">
        <v>122</v>
      </c>
      <c r="AR65" t="s">
        <v>122</v>
      </c>
      <c r="AS65" t="s">
        <v>122</v>
      </c>
      <c r="AT65" t="s">
        <v>122</v>
      </c>
      <c r="AU65" t="s">
        <v>122</v>
      </c>
      <c r="AV65" t="s">
        <v>122</v>
      </c>
      <c r="AW65" t="s">
        <v>122</v>
      </c>
      <c r="AX65" t="s">
        <v>122</v>
      </c>
      <c r="AY65" t="s">
        <v>122</v>
      </c>
      <c r="AZ65" t="s">
        <v>122</v>
      </c>
      <c r="BA65" t="s">
        <v>122</v>
      </c>
      <c r="BB65" t="s">
        <v>122</v>
      </c>
      <c r="BC65" t="s">
        <v>122</v>
      </c>
      <c r="BD65" t="s">
        <v>122</v>
      </c>
      <c r="BE65" t="s">
        <v>122</v>
      </c>
      <c r="BF65" t="s">
        <v>122</v>
      </c>
      <c r="BG65" t="s">
        <v>122</v>
      </c>
      <c r="BH65" t="s">
        <v>122</v>
      </c>
      <c r="BI65" t="s">
        <v>122</v>
      </c>
      <c r="BJ65" t="s">
        <v>122</v>
      </c>
      <c r="BK65" t="s">
        <v>122</v>
      </c>
      <c r="BL65" t="s">
        <v>122</v>
      </c>
      <c r="BM65" t="s">
        <v>122</v>
      </c>
      <c r="BN65" t="s">
        <v>122</v>
      </c>
      <c r="BO65" t="s">
        <v>122</v>
      </c>
      <c r="BP65" t="s">
        <v>122</v>
      </c>
      <c r="BQ65" t="s">
        <v>122</v>
      </c>
      <c r="BR65" t="s">
        <v>122</v>
      </c>
      <c r="BS65" t="s">
        <v>122</v>
      </c>
      <c r="BT65" t="s">
        <v>122</v>
      </c>
      <c r="BU65" t="s">
        <v>122</v>
      </c>
      <c r="BV65" t="s">
        <v>122</v>
      </c>
      <c r="BW65" t="s">
        <v>122</v>
      </c>
      <c r="BX65" t="s">
        <v>122</v>
      </c>
      <c r="BY65" t="s">
        <v>122</v>
      </c>
      <c r="BZ65" t="s">
        <v>122</v>
      </c>
      <c r="CA65" t="s">
        <v>122</v>
      </c>
      <c r="CB65" t="s">
        <v>122</v>
      </c>
      <c r="CC65" t="s">
        <v>122</v>
      </c>
      <c r="CD65" t="s">
        <v>122</v>
      </c>
      <c r="CE65" t="s">
        <v>122</v>
      </c>
      <c r="CF65" t="s">
        <v>122</v>
      </c>
      <c r="CG65" t="s">
        <v>122</v>
      </c>
      <c r="CH65" t="s">
        <v>122</v>
      </c>
      <c r="CI65" t="s">
        <v>122</v>
      </c>
      <c r="CJ65" t="s">
        <v>122</v>
      </c>
      <c r="CK65" t="s">
        <v>122</v>
      </c>
      <c r="CL65" t="s">
        <v>122</v>
      </c>
      <c r="CM65" t="s">
        <v>122</v>
      </c>
      <c r="CN65" t="s">
        <v>122</v>
      </c>
      <c r="CO65" t="s">
        <v>122</v>
      </c>
      <c r="CP65" t="s">
        <v>122</v>
      </c>
      <c r="CQ65" t="s">
        <v>122</v>
      </c>
      <c r="CR65" t="s">
        <v>122</v>
      </c>
      <c r="CS65" t="s">
        <v>122</v>
      </c>
      <c r="CT65" t="s">
        <v>122</v>
      </c>
    </row>
    <row r="67" spans="1:98" x14ac:dyDescent="0.25">
      <c r="A67" t="s">
        <v>17</v>
      </c>
      <c r="B67" t="s">
        <v>3</v>
      </c>
      <c r="C67" s="1">
        <f>_xll.BDH($A$67,$B$68:$B$72,$B$1,$B$2,"Dir=H","CDR=5D","Days=A","Fill=-","FX=USD","Dts=S","cols=96;rows=6")</f>
        <v>43735</v>
      </c>
      <c r="D67" s="1">
        <v>43738</v>
      </c>
      <c r="E67" s="1">
        <v>43739</v>
      </c>
      <c r="F67" s="1">
        <v>43740</v>
      </c>
      <c r="G67" s="1">
        <v>43741</v>
      </c>
      <c r="H67" s="1">
        <v>43742</v>
      </c>
      <c r="I67" s="1">
        <v>43745</v>
      </c>
      <c r="J67" s="1">
        <v>43746</v>
      </c>
      <c r="K67" s="1">
        <v>43747</v>
      </c>
      <c r="L67" s="1">
        <v>43748</v>
      </c>
      <c r="M67" s="1">
        <v>43749</v>
      </c>
      <c r="N67" s="1">
        <v>43752</v>
      </c>
      <c r="O67" s="1">
        <v>43753</v>
      </c>
      <c r="P67" s="1">
        <v>43754</v>
      </c>
      <c r="Q67" s="1">
        <v>43755</v>
      </c>
      <c r="R67" s="1">
        <v>43756</v>
      </c>
      <c r="S67" s="1">
        <v>43759</v>
      </c>
      <c r="T67" s="1">
        <v>43760</v>
      </c>
      <c r="U67" s="1">
        <v>43761</v>
      </c>
      <c r="V67" s="1">
        <v>43762</v>
      </c>
      <c r="W67" s="1">
        <v>43763</v>
      </c>
      <c r="X67" s="1">
        <v>43766</v>
      </c>
      <c r="Y67" s="1">
        <v>43767</v>
      </c>
      <c r="Z67" s="1">
        <v>43768</v>
      </c>
      <c r="AA67" s="1">
        <v>43769</v>
      </c>
      <c r="AB67" s="1">
        <v>43770</v>
      </c>
      <c r="AC67" s="1">
        <v>43773</v>
      </c>
      <c r="AD67" s="1">
        <v>43774</v>
      </c>
      <c r="AE67" s="1">
        <v>43775</v>
      </c>
      <c r="AF67" s="1">
        <v>43776</v>
      </c>
      <c r="AG67" s="1">
        <v>43777</v>
      </c>
      <c r="AH67" s="1">
        <v>43780</v>
      </c>
      <c r="AI67" s="1">
        <v>43781</v>
      </c>
      <c r="AJ67" s="1">
        <v>43782</v>
      </c>
      <c r="AK67" s="1">
        <v>43783</v>
      </c>
      <c r="AL67" s="1">
        <v>43784</v>
      </c>
      <c r="AM67" s="1">
        <v>43787</v>
      </c>
      <c r="AN67" s="1">
        <v>43788</v>
      </c>
      <c r="AO67" s="1">
        <v>43789</v>
      </c>
      <c r="AP67" s="1">
        <v>43790</v>
      </c>
      <c r="AQ67" s="1">
        <v>43791</v>
      </c>
      <c r="AR67" s="1">
        <v>43794</v>
      </c>
      <c r="AS67" s="1">
        <v>43795</v>
      </c>
      <c r="AT67" s="1">
        <v>43796</v>
      </c>
      <c r="AU67" s="1">
        <v>43797</v>
      </c>
      <c r="AV67" s="1">
        <v>43798</v>
      </c>
      <c r="AW67" s="1">
        <v>43801</v>
      </c>
      <c r="AX67" s="1">
        <v>43802</v>
      </c>
      <c r="AY67" s="1">
        <v>43803</v>
      </c>
      <c r="AZ67" s="1">
        <v>43804</v>
      </c>
      <c r="BA67" s="1">
        <v>43805</v>
      </c>
      <c r="BB67" s="1">
        <v>43808</v>
      </c>
      <c r="BC67" s="1">
        <v>43809</v>
      </c>
      <c r="BD67" s="1">
        <v>43810</v>
      </c>
      <c r="BE67" s="1">
        <v>43811</v>
      </c>
      <c r="BF67" s="1">
        <v>43812</v>
      </c>
      <c r="BG67" s="1">
        <v>43815</v>
      </c>
      <c r="BH67" s="1">
        <v>43816</v>
      </c>
      <c r="BI67" s="1">
        <v>43817</v>
      </c>
      <c r="BJ67" s="1">
        <v>43818</v>
      </c>
      <c r="BK67" s="1">
        <v>43819</v>
      </c>
      <c r="BL67" s="1">
        <v>43822</v>
      </c>
      <c r="BM67" s="1">
        <v>43823</v>
      </c>
      <c r="BN67" s="1">
        <v>43824</v>
      </c>
      <c r="BO67" s="1">
        <v>43825</v>
      </c>
      <c r="BP67" s="1">
        <v>43826</v>
      </c>
      <c r="BQ67" s="1">
        <v>43829</v>
      </c>
      <c r="BR67" s="1">
        <v>43830</v>
      </c>
      <c r="BS67" s="1">
        <v>43831</v>
      </c>
      <c r="BT67" s="1">
        <v>43832</v>
      </c>
      <c r="BU67" s="1">
        <v>43833</v>
      </c>
      <c r="BV67" s="1">
        <v>43836</v>
      </c>
      <c r="BW67" s="1">
        <v>43837</v>
      </c>
      <c r="BX67" s="1">
        <v>43838</v>
      </c>
      <c r="BY67" s="1">
        <v>43839</v>
      </c>
      <c r="BZ67" s="1">
        <v>43840</v>
      </c>
      <c r="CA67" s="1">
        <v>43843</v>
      </c>
      <c r="CB67" s="1">
        <v>43844</v>
      </c>
      <c r="CC67" s="1">
        <v>43845</v>
      </c>
      <c r="CD67" s="1">
        <v>43846</v>
      </c>
      <c r="CE67" s="1">
        <v>43847</v>
      </c>
      <c r="CF67" s="1">
        <v>43850</v>
      </c>
      <c r="CG67" s="1">
        <v>43851</v>
      </c>
      <c r="CH67" s="1">
        <v>43852</v>
      </c>
      <c r="CI67" s="1">
        <v>43853</v>
      </c>
      <c r="CJ67" s="1">
        <v>43854</v>
      </c>
      <c r="CK67" s="1">
        <v>43857</v>
      </c>
      <c r="CL67" s="1">
        <v>43858</v>
      </c>
      <c r="CM67" s="1">
        <v>43859</v>
      </c>
      <c r="CN67" s="1">
        <v>43860</v>
      </c>
      <c r="CO67" s="1">
        <v>43861</v>
      </c>
      <c r="CP67" s="1">
        <v>43864</v>
      </c>
      <c r="CQ67" s="1">
        <v>43865</v>
      </c>
      <c r="CR67" s="1">
        <v>43866</v>
      </c>
      <c r="CS67" s="1">
        <v>43867</v>
      </c>
      <c r="CT67" s="1">
        <v>43868</v>
      </c>
    </row>
    <row r="68" spans="1:98" x14ac:dyDescent="0.25">
      <c r="A68" t="str">
        <f>_xll.BFieldInfo($B$68)</f>
        <v>Implied Volatility Using Ask Price</v>
      </c>
      <c r="B68" t="s">
        <v>4</v>
      </c>
      <c r="C68" t="s">
        <v>122</v>
      </c>
      <c r="D68" t="s">
        <v>122</v>
      </c>
      <c r="E68" t="s">
        <v>122</v>
      </c>
      <c r="F68" t="s">
        <v>122</v>
      </c>
      <c r="G68" t="s">
        <v>122</v>
      </c>
      <c r="H68" t="s">
        <v>122</v>
      </c>
      <c r="I68" t="s">
        <v>122</v>
      </c>
      <c r="J68" t="s">
        <v>122</v>
      </c>
      <c r="K68" t="s">
        <v>122</v>
      </c>
      <c r="L68" t="s">
        <v>122</v>
      </c>
      <c r="M68" t="s">
        <v>122</v>
      </c>
      <c r="N68" t="s">
        <v>122</v>
      </c>
      <c r="O68" t="s">
        <v>122</v>
      </c>
      <c r="P68" t="s">
        <v>122</v>
      </c>
      <c r="Q68" t="s">
        <v>122</v>
      </c>
      <c r="R68" t="s">
        <v>122</v>
      </c>
      <c r="S68" t="s">
        <v>122</v>
      </c>
      <c r="T68" t="s">
        <v>122</v>
      </c>
      <c r="U68" t="s">
        <v>122</v>
      </c>
      <c r="V68" t="s">
        <v>122</v>
      </c>
      <c r="W68" t="s">
        <v>122</v>
      </c>
      <c r="X68" t="s">
        <v>122</v>
      </c>
      <c r="Y68" t="s">
        <v>122</v>
      </c>
      <c r="Z68" t="s">
        <v>122</v>
      </c>
      <c r="AA68" t="s">
        <v>122</v>
      </c>
      <c r="AB68" t="s">
        <v>122</v>
      </c>
      <c r="AC68" t="s">
        <v>122</v>
      </c>
      <c r="AD68" t="s">
        <v>122</v>
      </c>
      <c r="AE68" t="s">
        <v>122</v>
      </c>
      <c r="AF68" t="s">
        <v>122</v>
      </c>
      <c r="AG68" t="s">
        <v>122</v>
      </c>
      <c r="AH68" t="s">
        <v>122</v>
      </c>
      <c r="AI68" t="s">
        <v>122</v>
      </c>
      <c r="AJ68" t="s">
        <v>122</v>
      </c>
      <c r="AK68" t="s">
        <v>122</v>
      </c>
      <c r="AL68" t="s">
        <v>122</v>
      </c>
      <c r="AM68" t="s">
        <v>122</v>
      </c>
      <c r="AN68" t="s">
        <v>122</v>
      </c>
      <c r="AO68" t="s">
        <v>122</v>
      </c>
      <c r="AP68" t="s">
        <v>122</v>
      </c>
      <c r="AQ68" t="s">
        <v>122</v>
      </c>
      <c r="AR68" t="s">
        <v>122</v>
      </c>
      <c r="AS68" t="s">
        <v>122</v>
      </c>
      <c r="AT68" t="s">
        <v>122</v>
      </c>
      <c r="AU68" t="s">
        <v>122</v>
      </c>
      <c r="AV68" t="s">
        <v>122</v>
      </c>
      <c r="AW68" t="s">
        <v>122</v>
      </c>
      <c r="AX68" t="s">
        <v>122</v>
      </c>
      <c r="AY68" t="s">
        <v>122</v>
      </c>
      <c r="AZ68" t="s">
        <v>122</v>
      </c>
      <c r="BA68" t="s">
        <v>122</v>
      </c>
      <c r="BB68" t="s">
        <v>122</v>
      </c>
      <c r="BC68" t="s">
        <v>122</v>
      </c>
      <c r="BD68" t="s">
        <v>122</v>
      </c>
      <c r="BE68" t="s">
        <v>122</v>
      </c>
      <c r="BF68" t="s">
        <v>122</v>
      </c>
      <c r="BG68" t="s">
        <v>122</v>
      </c>
      <c r="BH68" t="s">
        <v>122</v>
      </c>
      <c r="BI68" t="s">
        <v>122</v>
      </c>
      <c r="BJ68" t="s">
        <v>122</v>
      </c>
      <c r="BK68" t="s">
        <v>122</v>
      </c>
      <c r="BL68">
        <v>153.34399999999999</v>
      </c>
      <c r="BM68">
        <v>152.05500000000001</v>
      </c>
      <c r="BN68" t="s">
        <v>122</v>
      </c>
      <c r="BO68">
        <v>166.18899999999999</v>
      </c>
      <c r="BP68">
        <v>168.08099999999999</v>
      </c>
      <c r="BQ68">
        <v>164.19499999999999</v>
      </c>
      <c r="BR68">
        <v>165.42</v>
      </c>
      <c r="BS68" t="s">
        <v>122</v>
      </c>
      <c r="BT68">
        <v>171.369</v>
      </c>
      <c r="BU68">
        <v>173.90100000000001</v>
      </c>
      <c r="BV68">
        <v>177.982</v>
      </c>
      <c r="BW68">
        <v>175.69300000000001</v>
      </c>
      <c r="BX68">
        <v>182.32599999999999</v>
      </c>
      <c r="BY68">
        <v>190.607</v>
      </c>
      <c r="BZ68">
        <v>193.19800000000001</v>
      </c>
      <c r="CA68">
        <v>180.56200000000001</v>
      </c>
      <c r="CB68">
        <v>195.74799999999999</v>
      </c>
      <c r="CC68">
        <v>195.01</v>
      </c>
      <c r="CD68">
        <v>201.833</v>
      </c>
      <c r="CE68">
        <v>211.16399999999999</v>
      </c>
      <c r="CF68" t="s">
        <v>122</v>
      </c>
      <c r="CG68">
        <v>222.55</v>
      </c>
      <c r="CH68">
        <v>234.78100000000001</v>
      </c>
      <c r="CI68">
        <v>240.215</v>
      </c>
      <c r="CJ68">
        <v>226.85900000000001</v>
      </c>
      <c r="CK68">
        <v>256.363</v>
      </c>
      <c r="CL68">
        <v>250.91800000000001</v>
      </c>
      <c r="CM68">
        <v>256.27800000000002</v>
      </c>
      <c r="CN68">
        <v>255.392</v>
      </c>
      <c r="CO68">
        <v>256.37400000000002</v>
      </c>
      <c r="CP68">
        <v>286.572</v>
      </c>
      <c r="CQ68">
        <v>296.89499999999998</v>
      </c>
      <c r="CR68">
        <v>314.512</v>
      </c>
      <c r="CS68">
        <v>308.83499999999998</v>
      </c>
      <c r="CT68">
        <v>323.70999999999998</v>
      </c>
    </row>
    <row r="69" spans="1:98" x14ac:dyDescent="0.25">
      <c r="A69" t="str">
        <f>_xll.BFieldInfo($B$69)</f>
        <v>End of Day Option Price Ask</v>
      </c>
      <c r="B69" t="s">
        <v>5</v>
      </c>
      <c r="C69" t="s">
        <v>122</v>
      </c>
      <c r="D69" t="s">
        <v>122</v>
      </c>
      <c r="E69" t="s">
        <v>122</v>
      </c>
      <c r="F69" t="s">
        <v>122</v>
      </c>
      <c r="G69" t="s">
        <v>122</v>
      </c>
      <c r="H69" t="s">
        <v>122</v>
      </c>
      <c r="I69" t="s">
        <v>122</v>
      </c>
      <c r="J69" t="s">
        <v>122</v>
      </c>
      <c r="K69" t="s">
        <v>122</v>
      </c>
      <c r="L69" t="s">
        <v>122</v>
      </c>
      <c r="M69" t="s">
        <v>122</v>
      </c>
      <c r="N69" t="s">
        <v>122</v>
      </c>
      <c r="O69" t="s">
        <v>122</v>
      </c>
      <c r="P69" t="s">
        <v>122</v>
      </c>
      <c r="Q69" t="s">
        <v>122</v>
      </c>
      <c r="R69" t="s">
        <v>122</v>
      </c>
      <c r="S69" t="s">
        <v>122</v>
      </c>
      <c r="T69" t="s">
        <v>122</v>
      </c>
      <c r="U69" t="s">
        <v>122</v>
      </c>
      <c r="V69" t="s">
        <v>122</v>
      </c>
      <c r="W69" t="s">
        <v>122</v>
      </c>
      <c r="X69" t="s">
        <v>122</v>
      </c>
      <c r="Y69" t="s">
        <v>122</v>
      </c>
      <c r="Z69" t="s">
        <v>122</v>
      </c>
      <c r="AA69" t="s">
        <v>122</v>
      </c>
      <c r="AB69" t="s">
        <v>122</v>
      </c>
      <c r="AC69" t="s">
        <v>122</v>
      </c>
      <c r="AD69" t="s">
        <v>122</v>
      </c>
      <c r="AE69" t="s">
        <v>122</v>
      </c>
      <c r="AF69" t="s">
        <v>122</v>
      </c>
      <c r="AG69" t="s">
        <v>122</v>
      </c>
      <c r="AH69" t="s">
        <v>122</v>
      </c>
      <c r="AI69" t="s">
        <v>122</v>
      </c>
      <c r="AJ69" t="s">
        <v>122</v>
      </c>
      <c r="AK69" t="s">
        <v>122</v>
      </c>
      <c r="AL69" t="s">
        <v>122</v>
      </c>
      <c r="AM69" t="s">
        <v>122</v>
      </c>
      <c r="AN69" t="s">
        <v>122</v>
      </c>
      <c r="AO69" t="s">
        <v>122</v>
      </c>
      <c r="AP69" t="s">
        <v>122</v>
      </c>
      <c r="AQ69" t="s">
        <v>122</v>
      </c>
      <c r="AR69" t="s">
        <v>122</v>
      </c>
      <c r="AS69" t="s">
        <v>122</v>
      </c>
      <c r="AT69" t="s">
        <v>122</v>
      </c>
      <c r="AU69" t="s">
        <v>122</v>
      </c>
      <c r="AV69" t="s">
        <v>122</v>
      </c>
      <c r="AW69" t="s">
        <v>122</v>
      </c>
      <c r="AX69" t="s">
        <v>122</v>
      </c>
      <c r="AY69" t="s">
        <v>122</v>
      </c>
      <c r="AZ69" t="s">
        <v>122</v>
      </c>
      <c r="BA69" t="s">
        <v>122</v>
      </c>
      <c r="BB69" t="s">
        <v>122</v>
      </c>
      <c r="BC69" t="s">
        <v>122</v>
      </c>
      <c r="BD69" t="s">
        <v>122</v>
      </c>
      <c r="BE69" t="s">
        <v>122</v>
      </c>
      <c r="BF69" t="s">
        <v>122</v>
      </c>
      <c r="BG69" t="s">
        <v>122</v>
      </c>
      <c r="BH69" t="s">
        <v>122</v>
      </c>
      <c r="BI69" t="s">
        <v>122</v>
      </c>
      <c r="BJ69" t="s">
        <v>122</v>
      </c>
      <c r="BK69" t="s">
        <v>122</v>
      </c>
      <c r="BL69">
        <v>42.400001529999997</v>
      </c>
      <c r="BM69">
        <v>41.200000760000002</v>
      </c>
      <c r="BN69" t="s">
        <v>122</v>
      </c>
      <c r="BO69">
        <v>41.400001529999997</v>
      </c>
      <c r="BP69">
        <v>41.5</v>
      </c>
      <c r="BQ69">
        <v>41.400001529999997</v>
      </c>
      <c r="BR69">
        <v>42</v>
      </c>
      <c r="BS69" t="s">
        <v>122</v>
      </c>
      <c r="BT69">
        <v>43.200000760000002</v>
      </c>
      <c r="BU69">
        <v>41.400001529999997</v>
      </c>
      <c r="BV69">
        <v>41.799999239999998</v>
      </c>
      <c r="BW69">
        <v>40.400001529999997</v>
      </c>
      <c r="BX69">
        <v>40.799999239999998</v>
      </c>
      <c r="BY69">
        <v>42</v>
      </c>
      <c r="BZ69">
        <v>41.5</v>
      </c>
      <c r="CA69">
        <v>42.400001529999997</v>
      </c>
      <c r="CB69">
        <v>42.400001529999997</v>
      </c>
      <c r="CC69">
        <v>42.200000760000002</v>
      </c>
      <c r="CD69">
        <v>44.400001529999997</v>
      </c>
      <c r="CE69">
        <v>44.400001529999997</v>
      </c>
      <c r="CF69" t="s">
        <v>122</v>
      </c>
      <c r="CG69">
        <v>44.400001529999997</v>
      </c>
      <c r="CH69">
        <v>45</v>
      </c>
      <c r="CI69">
        <v>44</v>
      </c>
      <c r="CJ69">
        <v>42.400001529999997</v>
      </c>
      <c r="CK69">
        <v>44</v>
      </c>
      <c r="CL69">
        <v>43.400001529999997</v>
      </c>
      <c r="CM69">
        <v>42.5</v>
      </c>
      <c r="CN69">
        <v>42.400001529999997</v>
      </c>
      <c r="CO69">
        <v>40.799999239999998</v>
      </c>
      <c r="CP69">
        <v>42</v>
      </c>
      <c r="CQ69">
        <v>42</v>
      </c>
      <c r="CR69">
        <v>39</v>
      </c>
      <c r="CS69">
        <v>41</v>
      </c>
      <c r="CT69">
        <v>40.799999239999998</v>
      </c>
    </row>
    <row r="70" spans="1:98" x14ac:dyDescent="0.25">
      <c r="A70" t="str">
        <f>_xll.BFieldInfo($B$70)</f>
        <v>End of Day Option Price Bid</v>
      </c>
      <c r="B70" t="s">
        <v>6</v>
      </c>
      <c r="C70" t="s">
        <v>122</v>
      </c>
      <c r="D70" t="s">
        <v>122</v>
      </c>
      <c r="E70" t="s">
        <v>122</v>
      </c>
      <c r="F70" t="s">
        <v>122</v>
      </c>
      <c r="G70" t="s">
        <v>122</v>
      </c>
      <c r="H70" t="s">
        <v>122</v>
      </c>
      <c r="I70" t="s">
        <v>122</v>
      </c>
      <c r="J70" t="s">
        <v>122</v>
      </c>
      <c r="K70" t="s">
        <v>122</v>
      </c>
      <c r="L70" t="s">
        <v>122</v>
      </c>
      <c r="M70" t="s">
        <v>122</v>
      </c>
      <c r="N70" t="s">
        <v>122</v>
      </c>
      <c r="O70" t="s">
        <v>122</v>
      </c>
      <c r="P70" t="s">
        <v>122</v>
      </c>
      <c r="Q70" t="s">
        <v>122</v>
      </c>
      <c r="R70" t="s">
        <v>122</v>
      </c>
      <c r="S70" t="s">
        <v>122</v>
      </c>
      <c r="T70" t="s">
        <v>122</v>
      </c>
      <c r="U70" t="s">
        <v>122</v>
      </c>
      <c r="V70" t="s">
        <v>122</v>
      </c>
      <c r="W70" t="s">
        <v>122</v>
      </c>
      <c r="X70" t="s">
        <v>122</v>
      </c>
      <c r="Y70" t="s">
        <v>122</v>
      </c>
      <c r="Z70" t="s">
        <v>122</v>
      </c>
      <c r="AA70" t="s">
        <v>122</v>
      </c>
      <c r="AB70" t="s">
        <v>122</v>
      </c>
      <c r="AC70" t="s">
        <v>122</v>
      </c>
      <c r="AD70" t="s">
        <v>122</v>
      </c>
      <c r="AE70" t="s">
        <v>122</v>
      </c>
      <c r="AF70" t="s">
        <v>122</v>
      </c>
      <c r="AG70" t="s">
        <v>122</v>
      </c>
      <c r="AH70" t="s">
        <v>122</v>
      </c>
      <c r="AI70" t="s">
        <v>122</v>
      </c>
      <c r="AJ70" t="s">
        <v>122</v>
      </c>
      <c r="AK70" t="s">
        <v>122</v>
      </c>
      <c r="AL70" t="s">
        <v>122</v>
      </c>
      <c r="AM70" t="s">
        <v>122</v>
      </c>
      <c r="AN70" t="s">
        <v>122</v>
      </c>
      <c r="AO70" t="s">
        <v>122</v>
      </c>
      <c r="AP70" t="s">
        <v>122</v>
      </c>
      <c r="AQ70" t="s">
        <v>122</v>
      </c>
      <c r="AR70" t="s">
        <v>122</v>
      </c>
      <c r="AS70" t="s">
        <v>122</v>
      </c>
      <c r="AT70" t="s">
        <v>122</v>
      </c>
      <c r="AU70" t="s">
        <v>122</v>
      </c>
      <c r="AV70" t="s">
        <v>122</v>
      </c>
      <c r="AW70" t="s">
        <v>122</v>
      </c>
      <c r="AX70" t="s">
        <v>122</v>
      </c>
      <c r="AY70" t="s">
        <v>122</v>
      </c>
      <c r="AZ70" t="s">
        <v>122</v>
      </c>
      <c r="BA70" t="s">
        <v>122</v>
      </c>
      <c r="BB70" t="s">
        <v>122</v>
      </c>
      <c r="BC70" t="s">
        <v>122</v>
      </c>
      <c r="BD70" t="s">
        <v>122</v>
      </c>
      <c r="BE70" t="s">
        <v>122</v>
      </c>
      <c r="BF70" t="s">
        <v>122</v>
      </c>
      <c r="BG70" t="s">
        <v>122</v>
      </c>
      <c r="BH70" t="s">
        <v>122</v>
      </c>
      <c r="BI70" t="s">
        <v>122</v>
      </c>
      <c r="BJ70" t="s">
        <v>122</v>
      </c>
      <c r="BK70" t="s">
        <v>122</v>
      </c>
      <c r="BL70">
        <v>37.200000760000002</v>
      </c>
      <c r="BM70">
        <v>36.5</v>
      </c>
      <c r="BN70" t="s">
        <v>122</v>
      </c>
      <c r="BO70">
        <v>36.5</v>
      </c>
      <c r="BP70">
        <v>36.700000760000002</v>
      </c>
      <c r="BQ70">
        <v>36.5</v>
      </c>
      <c r="BR70">
        <v>37.099998470000003</v>
      </c>
      <c r="BS70" t="s">
        <v>122</v>
      </c>
      <c r="BT70">
        <v>38.5</v>
      </c>
      <c r="BU70">
        <v>36.5</v>
      </c>
      <c r="BV70">
        <v>37</v>
      </c>
      <c r="BW70">
        <v>37.900001529999997</v>
      </c>
      <c r="BX70">
        <v>36</v>
      </c>
      <c r="BY70">
        <v>37.099998470000003</v>
      </c>
      <c r="BZ70">
        <v>36.700000760000002</v>
      </c>
      <c r="CA70">
        <v>37.5</v>
      </c>
      <c r="CB70">
        <v>37.5</v>
      </c>
      <c r="CC70">
        <v>37.5</v>
      </c>
      <c r="CD70">
        <v>39.5</v>
      </c>
      <c r="CE70">
        <v>39.5</v>
      </c>
      <c r="CF70" t="s">
        <v>122</v>
      </c>
      <c r="CG70">
        <v>39.5</v>
      </c>
      <c r="CH70">
        <v>40.099998470000003</v>
      </c>
      <c r="CI70">
        <v>39.099998470000003</v>
      </c>
      <c r="CJ70">
        <v>37.5</v>
      </c>
      <c r="CK70">
        <v>39.099998470000003</v>
      </c>
      <c r="CL70">
        <v>38.5</v>
      </c>
      <c r="CM70">
        <v>37.700000760000002</v>
      </c>
      <c r="CN70">
        <v>37.5</v>
      </c>
      <c r="CO70">
        <v>36</v>
      </c>
      <c r="CP70">
        <v>37.099998470000003</v>
      </c>
      <c r="CQ70">
        <v>37.299999239999998</v>
      </c>
      <c r="CR70">
        <v>34.099998470000003</v>
      </c>
      <c r="CS70">
        <v>36.099998470000003</v>
      </c>
      <c r="CT70">
        <v>36</v>
      </c>
    </row>
    <row r="71" spans="1:98" x14ac:dyDescent="0.25">
      <c r="A71" t="str">
        <f>_xll.BFieldInfo($B$71)</f>
        <v>End of Day Underlying Price Ask</v>
      </c>
      <c r="B71" t="s">
        <v>7</v>
      </c>
      <c r="C71" t="s">
        <v>122</v>
      </c>
      <c r="D71" t="s">
        <v>122</v>
      </c>
      <c r="E71" t="s">
        <v>122</v>
      </c>
      <c r="F71" t="s">
        <v>122</v>
      </c>
      <c r="G71" t="s">
        <v>122</v>
      </c>
      <c r="H71" t="s">
        <v>122</v>
      </c>
      <c r="I71" t="s">
        <v>122</v>
      </c>
      <c r="J71" t="s">
        <v>122</v>
      </c>
      <c r="K71" t="s">
        <v>122</v>
      </c>
      <c r="L71" t="s">
        <v>122</v>
      </c>
      <c r="M71" t="s">
        <v>122</v>
      </c>
      <c r="N71" t="s">
        <v>122</v>
      </c>
      <c r="O71" t="s">
        <v>122</v>
      </c>
      <c r="P71" t="s">
        <v>122</v>
      </c>
      <c r="Q71" t="s">
        <v>122</v>
      </c>
      <c r="R71" t="s">
        <v>122</v>
      </c>
      <c r="S71" t="s">
        <v>122</v>
      </c>
      <c r="T71" t="s">
        <v>122</v>
      </c>
      <c r="U71" t="s">
        <v>122</v>
      </c>
      <c r="V71" t="s">
        <v>122</v>
      </c>
      <c r="W71" t="s">
        <v>122</v>
      </c>
      <c r="X71" t="s">
        <v>122</v>
      </c>
      <c r="Y71" t="s">
        <v>122</v>
      </c>
      <c r="Z71" t="s">
        <v>122</v>
      </c>
      <c r="AA71" t="s">
        <v>122</v>
      </c>
      <c r="AB71" t="s">
        <v>122</v>
      </c>
      <c r="AC71" t="s">
        <v>122</v>
      </c>
      <c r="AD71" t="s">
        <v>122</v>
      </c>
      <c r="AE71" t="s">
        <v>122</v>
      </c>
      <c r="AF71" t="s">
        <v>122</v>
      </c>
      <c r="AG71" t="s">
        <v>122</v>
      </c>
      <c r="AH71" t="s">
        <v>122</v>
      </c>
      <c r="AI71" t="s">
        <v>122</v>
      </c>
      <c r="AJ71" t="s">
        <v>122</v>
      </c>
      <c r="AK71" t="s">
        <v>122</v>
      </c>
      <c r="AL71" t="s">
        <v>122</v>
      </c>
      <c r="AM71" t="s">
        <v>122</v>
      </c>
      <c r="AN71" t="s">
        <v>122</v>
      </c>
      <c r="AO71" t="s">
        <v>122</v>
      </c>
      <c r="AP71" t="s">
        <v>122</v>
      </c>
      <c r="AQ71" t="s">
        <v>122</v>
      </c>
      <c r="AR71" t="s">
        <v>122</v>
      </c>
      <c r="AS71" t="s">
        <v>122</v>
      </c>
      <c r="AT71" t="s">
        <v>122</v>
      </c>
      <c r="AU71" t="s">
        <v>122</v>
      </c>
      <c r="AV71" t="s">
        <v>122</v>
      </c>
      <c r="AW71" t="s">
        <v>122</v>
      </c>
      <c r="AX71" t="s">
        <v>122</v>
      </c>
      <c r="AY71" t="s">
        <v>122</v>
      </c>
      <c r="AZ71" t="s">
        <v>122</v>
      </c>
      <c r="BA71" t="s">
        <v>122</v>
      </c>
      <c r="BB71" t="s">
        <v>122</v>
      </c>
      <c r="BC71" t="s">
        <v>122</v>
      </c>
      <c r="BD71" t="s">
        <v>122</v>
      </c>
      <c r="BE71" t="s">
        <v>122</v>
      </c>
      <c r="BF71" t="s">
        <v>122</v>
      </c>
      <c r="BG71" t="s">
        <v>122</v>
      </c>
      <c r="BH71" t="s">
        <v>122</v>
      </c>
      <c r="BI71" t="s">
        <v>122</v>
      </c>
      <c r="BJ71" t="s">
        <v>122</v>
      </c>
      <c r="BK71" t="s">
        <v>122</v>
      </c>
      <c r="BL71">
        <v>80.02999878</v>
      </c>
      <c r="BM71">
        <v>78.86000061</v>
      </c>
      <c r="BN71" t="s">
        <v>122</v>
      </c>
      <c r="BO71">
        <v>78.489997860000003</v>
      </c>
      <c r="BP71">
        <v>78.58000183</v>
      </c>
      <c r="BQ71">
        <v>78.910003660000001</v>
      </c>
      <c r="BR71">
        <v>79.58000183</v>
      </c>
      <c r="BS71" t="s">
        <v>122</v>
      </c>
      <c r="BT71">
        <v>80.760002139999997</v>
      </c>
      <c r="BU71">
        <v>78.769996640000002</v>
      </c>
      <c r="BV71">
        <v>79.27999878</v>
      </c>
      <c r="BW71">
        <v>77.949996949999999</v>
      </c>
      <c r="BX71">
        <v>78.180000309999997</v>
      </c>
      <c r="BY71">
        <v>79.209999080000003</v>
      </c>
      <c r="BZ71">
        <v>78.650001529999997</v>
      </c>
      <c r="CA71">
        <v>80.449996949999999</v>
      </c>
      <c r="CB71">
        <v>79.949996949999999</v>
      </c>
      <c r="CC71">
        <v>79.870002749999998</v>
      </c>
      <c r="CD71">
        <v>82.089500430000001</v>
      </c>
      <c r="CE71">
        <v>81.839996339999999</v>
      </c>
      <c r="CF71" t="s">
        <v>122</v>
      </c>
      <c r="CG71">
        <v>81.915000919999997</v>
      </c>
      <c r="CH71">
        <v>82.25</v>
      </c>
      <c r="CI71">
        <v>81.11000061</v>
      </c>
      <c r="CJ71">
        <v>80.010002139999997</v>
      </c>
      <c r="CK71">
        <v>81.199996949999999</v>
      </c>
      <c r="CL71">
        <v>80.910003660000001</v>
      </c>
      <c r="CM71">
        <v>79.934997559999999</v>
      </c>
      <c r="CN71">
        <v>80.037498470000003</v>
      </c>
      <c r="CO71">
        <v>78.45500183</v>
      </c>
      <c r="CP71">
        <v>79.489997860000003</v>
      </c>
      <c r="CQ71">
        <v>79.434997559999999</v>
      </c>
      <c r="CR71">
        <v>75.900001529999997</v>
      </c>
      <c r="CS71">
        <v>78.540000919999997</v>
      </c>
      <c r="CT71">
        <v>78.22000122</v>
      </c>
    </row>
    <row r="72" spans="1:98" x14ac:dyDescent="0.25">
      <c r="A72" t="str">
        <f>_xll.BFieldInfo($B$72)</f>
        <v>End of Day Underlying Price Last</v>
      </c>
      <c r="B72" t="s">
        <v>8</v>
      </c>
      <c r="C72" t="s">
        <v>122</v>
      </c>
      <c r="D72" t="s">
        <v>122</v>
      </c>
      <c r="E72" t="s">
        <v>122</v>
      </c>
      <c r="F72" t="s">
        <v>122</v>
      </c>
      <c r="G72" t="s">
        <v>122</v>
      </c>
      <c r="H72" t="s">
        <v>122</v>
      </c>
      <c r="I72" t="s">
        <v>122</v>
      </c>
      <c r="J72" t="s">
        <v>122</v>
      </c>
      <c r="K72" t="s">
        <v>122</v>
      </c>
      <c r="L72" t="s">
        <v>122</v>
      </c>
      <c r="M72" t="s">
        <v>122</v>
      </c>
      <c r="N72" t="s">
        <v>122</v>
      </c>
      <c r="O72" t="s">
        <v>122</v>
      </c>
      <c r="P72" t="s">
        <v>122</v>
      </c>
      <c r="Q72" t="s">
        <v>122</v>
      </c>
      <c r="R72" t="s">
        <v>122</v>
      </c>
      <c r="S72" t="s">
        <v>122</v>
      </c>
      <c r="T72" t="s">
        <v>122</v>
      </c>
      <c r="U72" t="s">
        <v>122</v>
      </c>
      <c r="V72" t="s">
        <v>122</v>
      </c>
      <c r="W72" t="s">
        <v>122</v>
      </c>
      <c r="X72" t="s">
        <v>122</v>
      </c>
      <c r="Y72" t="s">
        <v>122</v>
      </c>
      <c r="Z72" t="s">
        <v>122</v>
      </c>
      <c r="AA72" t="s">
        <v>122</v>
      </c>
      <c r="AB72" t="s">
        <v>122</v>
      </c>
      <c r="AC72" t="s">
        <v>122</v>
      </c>
      <c r="AD72" t="s">
        <v>122</v>
      </c>
      <c r="AE72" t="s">
        <v>122</v>
      </c>
      <c r="AF72" t="s">
        <v>122</v>
      </c>
      <c r="AG72" t="s">
        <v>122</v>
      </c>
      <c r="AH72" t="s">
        <v>122</v>
      </c>
      <c r="AI72" t="s">
        <v>122</v>
      </c>
      <c r="AJ72" t="s">
        <v>122</v>
      </c>
      <c r="AK72" t="s">
        <v>122</v>
      </c>
      <c r="AL72" t="s">
        <v>122</v>
      </c>
      <c r="AM72" t="s">
        <v>122</v>
      </c>
      <c r="AN72" t="s">
        <v>122</v>
      </c>
      <c r="AO72" t="s">
        <v>122</v>
      </c>
      <c r="AP72" t="s">
        <v>122</v>
      </c>
      <c r="AQ72" t="s">
        <v>122</v>
      </c>
      <c r="AR72" t="s">
        <v>122</v>
      </c>
      <c r="AS72" t="s">
        <v>122</v>
      </c>
      <c r="AT72" t="s">
        <v>122</v>
      </c>
      <c r="AU72" t="s">
        <v>122</v>
      </c>
      <c r="AV72" t="s">
        <v>122</v>
      </c>
      <c r="AW72" t="s">
        <v>122</v>
      </c>
      <c r="AX72" t="s">
        <v>122</v>
      </c>
      <c r="AY72" t="s">
        <v>122</v>
      </c>
      <c r="AZ72" t="s">
        <v>122</v>
      </c>
      <c r="BA72" t="s">
        <v>122</v>
      </c>
      <c r="BB72" t="s">
        <v>122</v>
      </c>
      <c r="BC72" t="s">
        <v>122</v>
      </c>
      <c r="BD72" t="s">
        <v>122</v>
      </c>
      <c r="BE72" t="s">
        <v>122</v>
      </c>
      <c r="BF72" t="s">
        <v>122</v>
      </c>
      <c r="BG72" t="s">
        <v>122</v>
      </c>
      <c r="BH72" t="s">
        <v>122</v>
      </c>
      <c r="BI72" t="s">
        <v>122</v>
      </c>
      <c r="BJ72" t="s">
        <v>122</v>
      </c>
      <c r="BK72" t="s">
        <v>122</v>
      </c>
      <c r="BL72" t="s">
        <v>122</v>
      </c>
      <c r="BM72" t="s">
        <v>122</v>
      </c>
      <c r="BN72" t="s">
        <v>122</v>
      </c>
      <c r="BO72" t="s">
        <v>122</v>
      </c>
      <c r="BP72" t="s">
        <v>122</v>
      </c>
      <c r="BQ72" t="s">
        <v>122</v>
      </c>
      <c r="BR72" t="s">
        <v>122</v>
      </c>
      <c r="BS72" t="s">
        <v>122</v>
      </c>
      <c r="BT72" t="s">
        <v>122</v>
      </c>
      <c r="BU72" t="s">
        <v>122</v>
      </c>
      <c r="BV72" t="s">
        <v>122</v>
      </c>
      <c r="BW72" t="s">
        <v>122</v>
      </c>
      <c r="BX72" t="s">
        <v>122</v>
      </c>
      <c r="BY72" t="s">
        <v>122</v>
      </c>
      <c r="BZ72" t="s">
        <v>122</v>
      </c>
      <c r="CA72" t="s">
        <v>122</v>
      </c>
      <c r="CB72" t="s">
        <v>122</v>
      </c>
      <c r="CC72" t="s">
        <v>122</v>
      </c>
      <c r="CD72" t="s">
        <v>122</v>
      </c>
      <c r="CE72" t="s">
        <v>122</v>
      </c>
      <c r="CF72" t="s">
        <v>122</v>
      </c>
      <c r="CG72" t="s">
        <v>122</v>
      </c>
      <c r="CH72" t="s">
        <v>122</v>
      </c>
      <c r="CI72" t="s">
        <v>122</v>
      </c>
      <c r="CJ72" t="s">
        <v>122</v>
      </c>
      <c r="CK72" t="s">
        <v>122</v>
      </c>
      <c r="CL72" t="s">
        <v>122</v>
      </c>
      <c r="CM72" t="s">
        <v>122</v>
      </c>
      <c r="CN72" t="s">
        <v>122</v>
      </c>
      <c r="CO72" t="s">
        <v>122</v>
      </c>
      <c r="CP72" t="s">
        <v>122</v>
      </c>
      <c r="CQ72" t="s">
        <v>122</v>
      </c>
      <c r="CR72" t="s">
        <v>122</v>
      </c>
      <c r="CS72" t="s">
        <v>122</v>
      </c>
      <c r="CT72" t="s">
        <v>122</v>
      </c>
    </row>
    <row r="74" spans="1:98" x14ac:dyDescent="0.25">
      <c r="A74" t="s">
        <v>18</v>
      </c>
      <c r="B74" t="s">
        <v>3</v>
      </c>
      <c r="C74" s="1">
        <f>_xll.BDH($A$74,$B$75:$B$79,$B$1,$B$2,"Dir=H","CDR=5D","Days=A","Fill=-","FX=USD","Dts=S","cols=96;rows=6")</f>
        <v>43735</v>
      </c>
      <c r="D74" s="1">
        <v>43738</v>
      </c>
      <c r="E74" s="1">
        <v>43739</v>
      </c>
      <c r="F74" s="1">
        <v>43740</v>
      </c>
      <c r="G74" s="1">
        <v>43741</v>
      </c>
      <c r="H74" s="1">
        <v>43742</v>
      </c>
      <c r="I74" s="1">
        <v>43745</v>
      </c>
      <c r="J74" s="1">
        <v>43746</v>
      </c>
      <c r="K74" s="1">
        <v>43747</v>
      </c>
      <c r="L74" s="1">
        <v>43748</v>
      </c>
      <c r="M74" s="1">
        <v>43749</v>
      </c>
      <c r="N74" s="1">
        <v>43752</v>
      </c>
      <c r="O74" s="1">
        <v>43753</v>
      </c>
      <c r="P74" s="1">
        <v>43754</v>
      </c>
      <c r="Q74" s="1">
        <v>43755</v>
      </c>
      <c r="R74" s="1">
        <v>43756</v>
      </c>
      <c r="S74" s="1">
        <v>43759</v>
      </c>
      <c r="T74" s="1">
        <v>43760</v>
      </c>
      <c r="U74" s="1">
        <v>43761</v>
      </c>
      <c r="V74" s="1">
        <v>43762</v>
      </c>
      <c r="W74" s="1">
        <v>43763</v>
      </c>
      <c r="X74" s="1">
        <v>43766</v>
      </c>
      <c r="Y74" s="1">
        <v>43767</v>
      </c>
      <c r="Z74" s="1">
        <v>43768</v>
      </c>
      <c r="AA74" s="1">
        <v>43769</v>
      </c>
      <c r="AB74" s="1">
        <v>43770</v>
      </c>
      <c r="AC74" s="1">
        <v>43773</v>
      </c>
      <c r="AD74" s="1">
        <v>43774</v>
      </c>
      <c r="AE74" s="1">
        <v>43775</v>
      </c>
      <c r="AF74" s="1">
        <v>43776</v>
      </c>
      <c r="AG74" s="1">
        <v>43777</v>
      </c>
      <c r="AH74" s="1">
        <v>43780</v>
      </c>
      <c r="AI74" s="1">
        <v>43781</v>
      </c>
      <c r="AJ74" s="1">
        <v>43782</v>
      </c>
      <c r="AK74" s="1">
        <v>43783</v>
      </c>
      <c r="AL74" s="1">
        <v>43784</v>
      </c>
      <c r="AM74" s="1">
        <v>43787</v>
      </c>
      <c r="AN74" s="1">
        <v>43788</v>
      </c>
      <c r="AO74" s="1">
        <v>43789</v>
      </c>
      <c r="AP74" s="1">
        <v>43790</v>
      </c>
      <c r="AQ74" s="1">
        <v>43791</v>
      </c>
      <c r="AR74" s="1">
        <v>43794</v>
      </c>
      <c r="AS74" s="1">
        <v>43795</v>
      </c>
      <c r="AT74" s="1">
        <v>43796</v>
      </c>
      <c r="AU74" s="1">
        <v>43797</v>
      </c>
      <c r="AV74" s="1">
        <v>43798</v>
      </c>
      <c r="AW74" s="1">
        <v>43801</v>
      </c>
      <c r="AX74" s="1">
        <v>43802</v>
      </c>
      <c r="AY74" s="1">
        <v>43803</v>
      </c>
      <c r="AZ74" s="1">
        <v>43804</v>
      </c>
      <c r="BA74" s="1">
        <v>43805</v>
      </c>
      <c r="BB74" s="1">
        <v>43808</v>
      </c>
      <c r="BC74" s="1">
        <v>43809</v>
      </c>
      <c r="BD74" s="1">
        <v>43810</v>
      </c>
      <c r="BE74" s="1">
        <v>43811</v>
      </c>
      <c r="BF74" s="1">
        <v>43812</v>
      </c>
      <c r="BG74" s="1">
        <v>43815</v>
      </c>
      <c r="BH74" s="1">
        <v>43816</v>
      </c>
      <c r="BI74" s="1">
        <v>43817</v>
      </c>
      <c r="BJ74" s="1">
        <v>43818</v>
      </c>
      <c r="BK74" s="1">
        <v>43819</v>
      </c>
      <c r="BL74" s="1">
        <v>43822</v>
      </c>
      <c r="BM74" s="1">
        <v>43823</v>
      </c>
      <c r="BN74" s="1">
        <v>43824</v>
      </c>
      <c r="BO74" s="1">
        <v>43825</v>
      </c>
      <c r="BP74" s="1">
        <v>43826</v>
      </c>
      <c r="BQ74" s="1">
        <v>43829</v>
      </c>
      <c r="BR74" s="1">
        <v>43830</v>
      </c>
      <c r="BS74" s="1">
        <v>43831</v>
      </c>
      <c r="BT74" s="1">
        <v>43832</v>
      </c>
      <c r="BU74" s="1">
        <v>43833</v>
      </c>
      <c r="BV74" s="1">
        <v>43836</v>
      </c>
      <c r="BW74" s="1">
        <v>43837</v>
      </c>
      <c r="BX74" s="1">
        <v>43838</v>
      </c>
      <c r="BY74" s="1">
        <v>43839</v>
      </c>
      <c r="BZ74" s="1">
        <v>43840</v>
      </c>
      <c r="CA74" s="1">
        <v>43843</v>
      </c>
      <c r="CB74" s="1">
        <v>43844</v>
      </c>
      <c r="CC74" s="1">
        <v>43845</v>
      </c>
      <c r="CD74" s="1">
        <v>43846</v>
      </c>
      <c r="CE74" s="1">
        <v>43847</v>
      </c>
      <c r="CF74" s="1">
        <v>43850</v>
      </c>
      <c r="CG74" s="1">
        <v>43851</v>
      </c>
      <c r="CH74" s="1">
        <v>43852</v>
      </c>
      <c r="CI74" s="1">
        <v>43853</v>
      </c>
      <c r="CJ74" s="1">
        <v>43854</v>
      </c>
      <c r="CK74" s="1">
        <v>43857</v>
      </c>
      <c r="CL74" s="1">
        <v>43858</v>
      </c>
      <c r="CM74" s="1">
        <v>43859</v>
      </c>
      <c r="CN74" s="1">
        <v>43860</v>
      </c>
      <c r="CO74" s="1">
        <v>43861</v>
      </c>
      <c r="CP74" s="1">
        <v>43864</v>
      </c>
      <c r="CQ74" s="1">
        <v>43865</v>
      </c>
      <c r="CR74" s="1">
        <v>43866</v>
      </c>
      <c r="CS74" s="1">
        <v>43867</v>
      </c>
      <c r="CT74" s="1">
        <v>43868</v>
      </c>
    </row>
    <row r="75" spans="1:98" x14ac:dyDescent="0.25">
      <c r="A75" t="str">
        <f>_xll.BFieldInfo($B$75)</f>
        <v>Implied Volatility Using Ask Price</v>
      </c>
      <c r="B75" t="s">
        <v>4</v>
      </c>
      <c r="C75" t="s">
        <v>122</v>
      </c>
      <c r="D75" t="s">
        <v>122</v>
      </c>
      <c r="E75" t="s">
        <v>122</v>
      </c>
      <c r="F75" t="s">
        <v>122</v>
      </c>
      <c r="G75" t="s">
        <v>122</v>
      </c>
      <c r="H75" t="s">
        <v>122</v>
      </c>
      <c r="I75" t="s">
        <v>122</v>
      </c>
      <c r="J75" t="s">
        <v>122</v>
      </c>
      <c r="K75" t="s">
        <v>122</v>
      </c>
      <c r="L75" t="s">
        <v>122</v>
      </c>
      <c r="M75" t="s">
        <v>122</v>
      </c>
      <c r="N75" t="s">
        <v>122</v>
      </c>
      <c r="O75" t="s">
        <v>122</v>
      </c>
      <c r="P75" t="s">
        <v>122</v>
      </c>
      <c r="Q75" t="s">
        <v>122</v>
      </c>
      <c r="R75" t="s">
        <v>122</v>
      </c>
      <c r="S75" t="s">
        <v>122</v>
      </c>
      <c r="T75" t="s">
        <v>122</v>
      </c>
      <c r="U75" t="s">
        <v>122</v>
      </c>
      <c r="V75" t="s">
        <v>122</v>
      </c>
      <c r="W75" t="s">
        <v>122</v>
      </c>
      <c r="X75" t="s">
        <v>122</v>
      </c>
      <c r="Y75" t="s">
        <v>122</v>
      </c>
      <c r="Z75" t="s">
        <v>122</v>
      </c>
      <c r="AA75" t="s">
        <v>122</v>
      </c>
      <c r="AB75" t="s">
        <v>122</v>
      </c>
      <c r="AC75" t="s">
        <v>122</v>
      </c>
      <c r="AD75" t="s">
        <v>122</v>
      </c>
      <c r="AE75" t="s">
        <v>122</v>
      </c>
      <c r="AF75" t="s">
        <v>122</v>
      </c>
      <c r="AG75" t="s">
        <v>122</v>
      </c>
      <c r="AH75" t="s">
        <v>122</v>
      </c>
      <c r="AI75" t="s">
        <v>122</v>
      </c>
      <c r="AJ75" t="s">
        <v>122</v>
      </c>
      <c r="AK75" t="s">
        <v>122</v>
      </c>
      <c r="AL75" t="s">
        <v>122</v>
      </c>
      <c r="AM75" t="s">
        <v>122</v>
      </c>
      <c r="AN75" t="s">
        <v>122</v>
      </c>
      <c r="AO75" t="s">
        <v>122</v>
      </c>
      <c r="AP75" t="s">
        <v>122</v>
      </c>
      <c r="AQ75" t="s">
        <v>122</v>
      </c>
      <c r="AR75" t="s">
        <v>122</v>
      </c>
      <c r="AS75" t="s">
        <v>122</v>
      </c>
      <c r="AT75" t="s">
        <v>122</v>
      </c>
      <c r="AU75" t="s">
        <v>122</v>
      </c>
      <c r="AV75" t="s">
        <v>122</v>
      </c>
      <c r="AW75" t="s">
        <v>122</v>
      </c>
      <c r="AX75" t="s">
        <v>122</v>
      </c>
      <c r="AY75" t="s">
        <v>122</v>
      </c>
      <c r="AZ75" t="s">
        <v>122</v>
      </c>
      <c r="BA75" t="s">
        <v>122</v>
      </c>
      <c r="BB75" t="s">
        <v>122</v>
      </c>
      <c r="BC75" t="s">
        <v>122</v>
      </c>
      <c r="BD75" t="s">
        <v>122</v>
      </c>
      <c r="BE75" t="s">
        <v>122</v>
      </c>
      <c r="BF75" t="s">
        <v>122</v>
      </c>
      <c r="BG75" t="s">
        <v>122</v>
      </c>
      <c r="BH75" t="s">
        <v>122</v>
      </c>
      <c r="BI75" t="s">
        <v>122</v>
      </c>
      <c r="BJ75" t="s">
        <v>122</v>
      </c>
      <c r="BK75" t="s">
        <v>122</v>
      </c>
      <c r="BL75">
        <v>38.555999999999997</v>
      </c>
      <c r="BM75">
        <v>37.402000000000001</v>
      </c>
      <c r="BN75" t="s">
        <v>122</v>
      </c>
      <c r="BO75">
        <v>38.701000000000001</v>
      </c>
      <c r="BP75">
        <v>37.701000000000001</v>
      </c>
      <c r="BQ75">
        <v>37.720999999999997</v>
      </c>
      <c r="BR75">
        <v>39.969000000000001</v>
      </c>
      <c r="BS75" t="s">
        <v>122</v>
      </c>
      <c r="BT75">
        <v>38.588999999999999</v>
      </c>
      <c r="BU75">
        <v>38.207999999999998</v>
      </c>
      <c r="BV75">
        <v>39.686999999999998</v>
      </c>
      <c r="BW75">
        <v>37.255000000000003</v>
      </c>
      <c r="BX75">
        <v>39.229999999999997</v>
      </c>
      <c r="BY75">
        <v>39.728000000000002</v>
      </c>
      <c r="BZ75">
        <v>38.47</v>
      </c>
      <c r="CA75">
        <v>37.646000000000001</v>
      </c>
      <c r="CB75">
        <v>37.765000000000001</v>
      </c>
      <c r="CC75">
        <v>37.781999999999996</v>
      </c>
      <c r="CD75">
        <v>36.948999999999998</v>
      </c>
      <c r="CE75">
        <v>38.469000000000001</v>
      </c>
      <c r="CF75" t="s">
        <v>122</v>
      </c>
      <c r="CG75">
        <v>50.613</v>
      </c>
      <c r="CH75">
        <v>47.578000000000003</v>
      </c>
      <c r="CI75">
        <v>39.610999999999997</v>
      </c>
      <c r="CJ75">
        <v>40.031999999999996</v>
      </c>
      <c r="CK75">
        <v>44.055999999999997</v>
      </c>
      <c r="CL75">
        <v>69.682000000000002</v>
      </c>
      <c r="CM75">
        <v>45.116999999999997</v>
      </c>
      <c r="CN75">
        <v>64.884</v>
      </c>
      <c r="CO75">
        <v>50.051000000000002</v>
      </c>
      <c r="CP75">
        <v>77.855999999999995</v>
      </c>
      <c r="CQ75">
        <v>79.941999999999993</v>
      </c>
      <c r="CR75">
        <v>58</v>
      </c>
      <c r="CS75">
        <v>57.866999999999997</v>
      </c>
      <c r="CT75">
        <v>73.947000000000003</v>
      </c>
    </row>
    <row r="76" spans="1:98" x14ac:dyDescent="0.25">
      <c r="A76" t="str">
        <f>_xll.BFieldInfo($B$76)</f>
        <v>End of Day Option Price Ask</v>
      </c>
      <c r="B76" t="s">
        <v>5</v>
      </c>
      <c r="C76" t="s">
        <v>122</v>
      </c>
      <c r="D76" t="s">
        <v>122</v>
      </c>
      <c r="E76" t="s">
        <v>122</v>
      </c>
      <c r="F76" t="s">
        <v>122</v>
      </c>
      <c r="G76" t="s">
        <v>122</v>
      </c>
      <c r="H76" t="s">
        <v>122</v>
      </c>
      <c r="I76" t="s">
        <v>122</v>
      </c>
      <c r="J76" t="s">
        <v>122</v>
      </c>
      <c r="K76" t="s">
        <v>122</v>
      </c>
      <c r="L76" t="s">
        <v>122</v>
      </c>
      <c r="M76" t="s">
        <v>122</v>
      </c>
      <c r="N76" t="s">
        <v>122</v>
      </c>
      <c r="O76" t="s">
        <v>122</v>
      </c>
      <c r="P76" t="s">
        <v>122</v>
      </c>
      <c r="Q76" t="s">
        <v>122</v>
      </c>
      <c r="R76" t="s">
        <v>122</v>
      </c>
      <c r="S76" t="s">
        <v>122</v>
      </c>
      <c r="T76" t="s">
        <v>122</v>
      </c>
      <c r="U76" t="s">
        <v>122</v>
      </c>
      <c r="V76" t="s">
        <v>122</v>
      </c>
      <c r="W76" t="s">
        <v>122</v>
      </c>
      <c r="X76" t="s">
        <v>122</v>
      </c>
      <c r="Y76" t="s">
        <v>122</v>
      </c>
      <c r="Z76" t="s">
        <v>122</v>
      </c>
      <c r="AA76" t="s">
        <v>122</v>
      </c>
      <c r="AB76" t="s">
        <v>122</v>
      </c>
      <c r="AC76" t="s">
        <v>122</v>
      </c>
      <c r="AD76" t="s">
        <v>122</v>
      </c>
      <c r="AE76" t="s">
        <v>122</v>
      </c>
      <c r="AF76" t="s">
        <v>122</v>
      </c>
      <c r="AG76" t="s">
        <v>122</v>
      </c>
      <c r="AH76" t="s">
        <v>122</v>
      </c>
      <c r="AI76" t="s">
        <v>122</v>
      </c>
      <c r="AJ76" t="s">
        <v>122</v>
      </c>
      <c r="AK76" t="s">
        <v>122</v>
      </c>
      <c r="AL76" t="s">
        <v>122</v>
      </c>
      <c r="AM76" t="s">
        <v>122</v>
      </c>
      <c r="AN76" t="s">
        <v>122</v>
      </c>
      <c r="AO76" t="s">
        <v>122</v>
      </c>
      <c r="AP76" t="s">
        <v>122</v>
      </c>
      <c r="AQ76" t="s">
        <v>122</v>
      </c>
      <c r="AR76" t="s">
        <v>122</v>
      </c>
      <c r="AS76" t="s">
        <v>122</v>
      </c>
      <c r="AT76" t="s">
        <v>122</v>
      </c>
      <c r="AU76" t="s">
        <v>122</v>
      </c>
      <c r="AV76" t="s">
        <v>122</v>
      </c>
      <c r="AW76" t="s">
        <v>122</v>
      </c>
      <c r="AX76" t="s">
        <v>122</v>
      </c>
      <c r="AY76" t="s">
        <v>122</v>
      </c>
      <c r="AZ76" t="s">
        <v>122</v>
      </c>
      <c r="BA76" t="s">
        <v>122</v>
      </c>
      <c r="BB76" t="s">
        <v>122</v>
      </c>
      <c r="BC76" t="s">
        <v>122</v>
      </c>
      <c r="BD76" t="s">
        <v>122</v>
      </c>
      <c r="BE76" t="s">
        <v>122</v>
      </c>
      <c r="BF76" t="s">
        <v>122</v>
      </c>
      <c r="BG76" t="s">
        <v>122</v>
      </c>
      <c r="BH76" t="s">
        <v>122</v>
      </c>
      <c r="BI76" t="s">
        <v>122</v>
      </c>
      <c r="BJ76" t="s">
        <v>122</v>
      </c>
      <c r="BK76" t="s">
        <v>122</v>
      </c>
      <c r="BL76">
        <v>1.2000000500000001</v>
      </c>
      <c r="BM76">
        <v>1.14999998</v>
      </c>
      <c r="BN76" t="s">
        <v>122</v>
      </c>
      <c r="BO76">
        <v>1.10000002</v>
      </c>
      <c r="BP76">
        <v>0.94999999000000002</v>
      </c>
      <c r="BQ76">
        <v>1.10000002</v>
      </c>
      <c r="BR76">
        <v>1.14999998</v>
      </c>
      <c r="BS76" t="s">
        <v>122</v>
      </c>
      <c r="BT76">
        <v>1.10000002</v>
      </c>
      <c r="BU76">
        <v>0.89999998000000003</v>
      </c>
      <c r="BV76">
        <v>1.10000002</v>
      </c>
      <c r="BW76">
        <v>0.85000001999999997</v>
      </c>
      <c r="BX76">
        <v>1.0499999499999999</v>
      </c>
      <c r="BY76">
        <v>1.10000002</v>
      </c>
      <c r="BZ76">
        <v>1.0499999499999999</v>
      </c>
      <c r="CA76">
        <v>0.80000000999999998</v>
      </c>
      <c r="CB76">
        <v>0.69999999000000002</v>
      </c>
      <c r="CC76">
        <v>0.75</v>
      </c>
      <c r="CD76">
        <v>0.85000001999999997</v>
      </c>
      <c r="CE76">
        <v>0.89999998000000003</v>
      </c>
      <c r="CF76" t="s">
        <v>122</v>
      </c>
      <c r="CG76">
        <v>0.89999998000000003</v>
      </c>
      <c r="CH76">
        <v>0.85000001999999997</v>
      </c>
      <c r="CI76">
        <v>0.60000001999999997</v>
      </c>
      <c r="CJ76">
        <v>0.5</v>
      </c>
      <c r="CK76">
        <v>0.34999998999999998</v>
      </c>
      <c r="CL76">
        <v>0.80000000999999998</v>
      </c>
      <c r="CM76">
        <v>0.34999998999999998</v>
      </c>
      <c r="CN76">
        <v>0.55000000999999998</v>
      </c>
      <c r="CO76">
        <v>0.40000001000000002</v>
      </c>
      <c r="CP76">
        <v>0.64999998000000003</v>
      </c>
      <c r="CQ76">
        <v>0.69999999000000002</v>
      </c>
      <c r="CR76">
        <v>0.44999999000000002</v>
      </c>
      <c r="CS76">
        <v>0.40000001000000002</v>
      </c>
      <c r="CT76">
        <v>0.44999999000000002</v>
      </c>
    </row>
    <row r="77" spans="1:98" x14ac:dyDescent="0.25">
      <c r="A77" t="str">
        <f>_xll.BFieldInfo($B$77)</f>
        <v>End of Day Option Price Bid</v>
      </c>
      <c r="B77" t="s">
        <v>6</v>
      </c>
      <c r="C77" t="s">
        <v>122</v>
      </c>
      <c r="D77" t="s">
        <v>122</v>
      </c>
      <c r="E77" t="s">
        <v>122</v>
      </c>
      <c r="F77" t="s">
        <v>122</v>
      </c>
      <c r="G77" t="s">
        <v>122</v>
      </c>
      <c r="H77" t="s">
        <v>122</v>
      </c>
      <c r="I77" t="s">
        <v>122</v>
      </c>
      <c r="J77" t="s">
        <v>122</v>
      </c>
      <c r="K77" t="s">
        <v>122</v>
      </c>
      <c r="L77" t="s">
        <v>122</v>
      </c>
      <c r="M77" t="s">
        <v>122</v>
      </c>
      <c r="N77" t="s">
        <v>122</v>
      </c>
      <c r="O77" t="s">
        <v>122</v>
      </c>
      <c r="P77" t="s">
        <v>122</v>
      </c>
      <c r="Q77" t="s">
        <v>122</v>
      </c>
      <c r="R77" t="s">
        <v>122</v>
      </c>
      <c r="S77" t="s">
        <v>122</v>
      </c>
      <c r="T77" t="s">
        <v>122</v>
      </c>
      <c r="U77" t="s">
        <v>122</v>
      </c>
      <c r="V77" t="s">
        <v>122</v>
      </c>
      <c r="W77" t="s">
        <v>122</v>
      </c>
      <c r="X77" t="s">
        <v>122</v>
      </c>
      <c r="Y77" t="s">
        <v>122</v>
      </c>
      <c r="Z77" t="s">
        <v>122</v>
      </c>
      <c r="AA77" t="s">
        <v>122</v>
      </c>
      <c r="AB77" t="s">
        <v>122</v>
      </c>
      <c r="AC77" t="s">
        <v>122</v>
      </c>
      <c r="AD77" t="s">
        <v>122</v>
      </c>
      <c r="AE77" t="s">
        <v>122</v>
      </c>
      <c r="AF77" t="s">
        <v>122</v>
      </c>
      <c r="AG77" t="s">
        <v>122</v>
      </c>
      <c r="AH77" t="s">
        <v>122</v>
      </c>
      <c r="AI77" t="s">
        <v>122</v>
      </c>
      <c r="AJ77" t="s">
        <v>122</v>
      </c>
      <c r="AK77" t="s">
        <v>122</v>
      </c>
      <c r="AL77" t="s">
        <v>122</v>
      </c>
      <c r="AM77" t="s">
        <v>122</v>
      </c>
      <c r="AN77" t="s">
        <v>122</v>
      </c>
      <c r="AO77" t="s">
        <v>122</v>
      </c>
      <c r="AP77" t="s">
        <v>122</v>
      </c>
      <c r="AQ77" t="s">
        <v>122</v>
      </c>
      <c r="AR77" t="s">
        <v>122</v>
      </c>
      <c r="AS77" t="s">
        <v>122</v>
      </c>
      <c r="AT77" t="s">
        <v>122</v>
      </c>
      <c r="AU77" t="s">
        <v>122</v>
      </c>
      <c r="AV77" t="s">
        <v>122</v>
      </c>
      <c r="AW77" t="s">
        <v>122</v>
      </c>
      <c r="AX77" t="s">
        <v>122</v>
      </c>
      <c r="AY77" t="s">
        <v>122</v>
      </c>
      <c r="AZ77" t="s">
        <v>122</v>
      </c>
      <c r="BA77" t="s">
        <v>122</v>
      </c>
      <c r="BB77" t="s">
        <v>122</v>
      </c>
      <c r="BC77" t="s">
        <v>122</v>
      </c>
      <c r="BD77" t="s">
        <v>122</v>
      </c>
      <c r="BE77" t="s">
        <v>122</v>
      </c>
      <c r="BF77" t="s">
        <v>122</v>
      </c>
      <c r="BG77" t="s">
        <v>122</v>
      </c>
      <c r="BH77" t="s">
        <v>122</v>
      </c>
      <c r="BI77" t="s">
        <v>122</v>
      </c>
      <c r="BJ77" t="s">
        <v>122</v>
      </c>
      <c r="BK77" t="s">
        <v>122</v>
      </c>
      <c r="BL77">
        <v>0.89999998000000003</v>
      </c>
      <c r="BM77">
        <v>0.89999998000000003</v>
      </c>
      <c r="BN77" t="s">
        <v>122</v>
      </c>
      <c r="BO77">
        <v>0.85000001999999997</v>
      </c>
      <c r="BP77">
        <v>0.75</v>
      </c>
      <c r="BQ77">
        <v>0.94999999000000002</v>
      </c>
      <c r="BR77">
        <v>0.94999999000000002</v>
      </c>
      <c r="BS77" t="s">
        <v>122</v>
      </c>
      <c r="BT77">
        <v>0.94999999000000002</v>
      </c>
      <c r="BU77">
        <v>0.75</v>
      </c>
      <c r="BV77">
        <v>0.89999998000000003</v>
      </c>
      <c r="BW77">
        <v>0.75</v>
      </c>
      <c r="BX77">
        <v>0.89999998000000003</v>
      </c>
      <c r="BY77">
        <v>0.94999999000000002</v>
      </c>
      <c r="BZ77">
        <v>0.89999998000000003</v>
      </c>
      <c r="CA77">
        <v>0.64999998000000003</v>
      </c>
      <c r="CB77">
        <v>0.55000000999999998</v>
      </c>
      <c r="CC77">
        <v>0.60000001999999997</v>
      </c>
      <c r="CD77">
        <v>0.60000001999999997</v>
      </c>
      <c r="CE77">
        <v>0.64999998000000003</v>
      </c>
      <c r="CF77" t="s">
        <v>122</v>
      </c>
      <c r="CG77">
        <v>0.30000000999999998</v>
      </c>
      <c r="CH77">
        <v>0.40000001000000002</v>
      </c>
      <c r="CI77">
        <v>0.30000000999999998</v>
      </c>
      <c r="CJ77">
        <v>0.40000001000000002</v>
      </c>
      <c r="CK77">
        <v>0.2</v>
      </c>
      <c r="CL77">
        <v>0.15000000999999999</v>
      </c>
      <c r="CM77">
        <v>0.2</v>
      </c>
      <c r="CN77">
        <v>0.1</v>
      </c>
      <c r="CO77">
        <v>0.2</v>
      </c>
      <c r="CP77">
        <v>0.1</v>
      </c>
      <c r="CQ77">
        <v>0.1</v>
      </c>
      <c r="CR77">
        <v>0.25</v>
      </c>
      <c r="CS77">
        <v>0.15000000999999999</v>
      </c>
      <c r="CT77">
        <v>0.1</v>
      </c>
    </row>
    <row r="78" spans="1:98" x14ac:dyDescent="0.25">
      <c r="A78" t="str">
        <f>_xll.BFieldInfo($B$78)</f>
        <v>End of Day Underlying Price Ask</v>
      </c>
      <c r="B78" t="s">
        <v>7</v>
      </c>
      <c r="C78" t="s">
        <v>122</v>
      </c>
      <c r="D78" t="s">
        <v>122</v>
      </c>
      <c r="E78" t="s">
        <v>122</v>
      </c>
      <c r="F78" t="s">
        <v>122</v>
      </c>
      <c r="G78" t="s">
        <v>122</v>
      </c>
      <c r="H78" t="s">
        <v>122</v>
      </c>
      <c r="I78" t="s">
        <v>122</v>
      </c>
      <c r="J78" t="s">
        <v>122</v>
      </c>
      <c r="K78" t="s">
        <v>122</v>
      </c>
      <c r="L78" t="s">
        <v>122</v>
      </c>
      <c r="M78" t="s">
        <v>122</v>
      </c>
      <c r="N78" t="s">
        <v>122</v>
      </c>
      <c r="O78" t="s">
        <v>122</v>
      </c>
      <c r="P78" t="s">
        <v>122</v>
      </c>
      <c r="Q78" t="s">
        <v>122</v>
      </c>
      <c r="R78" t="s">
        <v>122</v>
      </c>
      <c r="S78" t="s">
        <v>122</v>
      </c>
      <c r="T78" t="s">
        <v>122</v>
      </c>
      <c r="U78" t="s">
        <v>122</v>
      </c>
      <c r="V78" t="s">
        <v>122</v>
      </c>
      <c r="W78" t="s">
        <v>122</v>
      </c>
      <c r="X78" t="s">
        <v>122</v>
      </c>
      <c r="Y78" t="s">
        <v>122</v>
      </c>
      <c r="Z78" t="s">
        <v>122</v>
      </c>
      <c r="AA78" t="s">
        <v>122</v>
      </c>
      <c r="AB78" t="s">
        <v>122</v>
      </c>
      <c r="AC78" t="s">
        <v>122</v>
      </c>
      <c r="AD78" t="s">
        <v>122</v>
      </c>
      <c r="AE78" t="s">
        <v>122</v>
      </c>
      <c r="AF78" t="s">
        <v>122</v>
      </c>
      <c r="AG78" t="s">
        <v>122</v>
      </c>
      <c r="AH78" t="s">
        <v>122</v>
      </c>
      <c r="AI78" t="s">
        <v>122</v>
      </c>
      <c r="AJ78" t="s">
        <v>122</v>
      </c>
      <c r="AK78" t="s">
        <v>122</v>
      </c>
      <c r="AL78" t="s">
        <v>122</v>
      </c>
      <c r="AM78" t="s">
        <v>122</v>
      </c>
      <c r="AN78" t="s">
        <v>122</v>
      </c>
      <c r="AO78" t="s">
        <v>122</v>
      </c>
      <c r="AP78" t="s">
        <v>122</v>
      </c>
      <c r="AQ78" t="s">
        <v>122</v>
      </c>
      <c r="AR78" t="s">
        <v>122</v>
      </c>
      <c r="AS78" t="s">
        <v>122</v>
      </c>
      <c r="AT78" t="s">
        <v>122</v>
      </c>
      <c r="AU78" t="s">
        <v>122</v>
      </c>
      <c r="AV78" t="s">
        <v>122</v>
      </c>
      <c r="AW78" t="s">
        <v>122</v>
      </c>
      <c r="AX78" t="s">
        <v>122</v>
      </c>
      <c r="AY78" t="s">
        <v>122</v>
      </c>
      <c r="AZ78" t="s">
        <v>122</v>
      </c>
      <c r="BA78" t="s">
        <v>122</v>
      </c>
      <c r="BB78" t="s">
        <v>122</v>
      </c>
      <c r="BC78" t="s">
        <v>122</v>
      </c>
      <c r="BD78" t="s">
        <v>122</v>
      </c>
      <c r="BE78" t="s">
        <v>122</v>
      </c>
      <c r="BF78" t="s">
        <v>122</v>
      </c>
      <c r="BG78" t="s">
        <v>122</v>
      </c>
      <c r="BH78" t="s">
        <v>122</v>
      </c>
      <c r="BI78" t="s">
        <v>122</v>
      </c>
      <c r="BJ78" t="s">
        <v>122</v>
      </c>
      <c r="BK78" t="s">
        <v>122</v>
      </c>
      <c r="BL78">
        <v>22.045000080000001</v>
      </c>
      <c r="BM78">
        <v>22.049999239999998</v>
      </c>
      <c r="BN78" t="s">
        <v>122</v>
      </c>
      <c r="BO78">
        <v>21.899999619999999</v>
      </c>
      <c r="BP78">
        <v>21.670000080000001</v>
      </c>
      <c r="BQ78">
        <v>22.075000760000002</v>
      </c>
      <c r="BR78">
        <v>22.049999239999998</v>
      </c>
      <c r="BS78" t="s">
        <v>122</v>
      </c>
      <c r="BT78">
        <v>22.094999309999999</v>
      </c>
      <c r="BU78">
        <v>21.715000150000002</v>
      </c>
      <c r="BV78">
        <v>22.135000229999999</v>
      </c>
      <c r="BW78">
        <v>21.784999849999998</v>
      </c>
      <c r="BX78">
        <v>22.120000839999999</v>
      </c>
      <c r="BY78">
        <v>22.219999309999999</v>
      </c>
      <c r="BZ78">
        <v>22.225000380000001</v>
      </c>
      <c r="CA78">
        <v>21.829999919999999</v>
      </c>
      <c r="CB78">
        <v>21.614999770000001</v>
      </c>
      <c r="CC78">
        <v>21.770000459999999</v>
      </c>
      <c r="CD78">
        <v>22.079999919999999</v>
      </c>
      <c r="CE78">
        <v>22.129999160000001</v>
      </c>
      <c r="CF78" t="s">
        <v>122</v>
      </c>
      <c r="CG78">
        <v>21.584999079999999</v>
      </c>
      <c r="CH78">
        <v>21.690000529999999</v>
      </c>
      <c r="CI78">
        <v>21.584999079999999</v>
      </c>
      <c r="CJ78">
        <v>21.325000760000002</v>
      </c>
      <c r="CK78">
        <v>20.715000150000002</v>
      </c>
      <c r="CL78">
        <v>20.68000031</v>
      </c>
      <c r="CM78">
        <v>20.770000459999999</v>
      </c>
      <c r="CN78">
        <v>20.350000380000001</v>
      </c>
      <c r="CO78">
        <v>20.784999849999998</v>
      </c>
      <c r="CP78">
        <v>20.364999770000001</v>
      </c>
      <c r="CQ78">
        <v>20.530000690000001</v>
      </c>
      <c r="CR78">
        <v>20.93000031</v>
      </c>
      <c r="CS78">
        <v>20.86000061</v>
      </c>
      <c r="CT78">
        <v>20.354999540000001</v>
      </c>
    </row>
    <row r="79" spans="1:98" x14ac:dyDescent="0.25">
      <c r="A79" t="str">
        <f>_xll.BFieldInfo($B$79)</f>
        <v>End of Day Underlying Price Last</v>
      </c>
      <c r="B79" t="s">
        <v>8</v>
      </c>
      <c r="C79" t="s">
        <v>122</v>
      </c>
      <c r="D79" t="s">
        <v>122</v>
      </c>
      <c r="E79" t="s">
        <v>122</v>
      </c>
      <c r="F79" t="s">
        <v>122</v>
      </c>
      <c r="G79" t="s">
        <v>122</v>
      </c>
      <c r="H79" t="s">
        <v>122</v>
      </c>
      <c r="I79" t="s">
        <v>122</v>
      </c>
      <c r="J79" t="s">
        <v>122</v>
      </c>
      <c r="K79" t="s">
        <v>122</v>
      </c>
      <c r="L79" t="s">
        <v>122</v>
      </c>
      <c r="M79" t="s">
        <v>122</v>
      </c>
      <c r="N79" t="s">
        <v>122</v>
      </c>
      <c r="O79" t="s">
        <v>122</v>
      </c>
      <c r="P79" t="s">
        <v>122</v>
      </c>
      <c r="Q79" t="s">
        <v>122</v>
      </c>
      <c r="R79" t="s">
        <v>122</v>
      </c>
      <c r="S79" t="s">
        <v>122</v>
      </c>
      <c r="T79" t="s">
        <v>122</v>
      </c>
      <c r="U79" t="s">
        <v>122</v>
      </c>
      <c r="V79" t="s">
        <v>122</v>
      </c>
      <c r="W79" t="s">
        <v>122</v>
      </c>
      <c r="X79" t="s">
        <v>122</v>
      </c>
      <c r="Y79" t="s">
        <v>122</v>
      </c>
      <c r="Z79" t="s">
        <v>122</v>
      </c>
      <c r="AA79" t="s">
        <v>122</v>
      </c>
      <c r="AB79" t="s">
        <v>122</v>
      </c>
      <c r="AC79" t="s">
        <v>122</v>
      </c>
      <c r="AD79" t="s">
        <v>122</v>
      </c>
      <c r="AE79" t="s">
        <v>122</v>
      </c>
      <c r="AF79" t="s">
        <v>122</v>
      </c>
      <c r="AG79" t="s">
        <v>122</v>
      </c>
      <c r="AH79" t="s">
        <v>122</v>
      </c>
      <c r="AI79" t="s">
        <v>122</v>
      </c>
      <c r="AJ79" t="s">
        <v>122</v>
      </c>
      <c r="AK79" t="s">
        <v>122</v>
      </c>
      <c r="AL79" t="s">
        <v>122</v>
      </c>
      <c r="AM79" t="s">
        <v>122</v>
      </c>
      <c r="AN79" t="s">
        <v>122</v>
      </c>
      <c r="AO79" t="s">
        <v>122</v>
      </c>
      <c r="AP79" t="s">
        <v>122</v>
      </c>
      <c r="AQ79" t="s">
        <v>122</v>
      </c>
      <c r="AR79" t="s">
        <v>122</v>
      </c>
      <c r="AS79" t="s">
        <v>122</v>
      </c>
      <c r="AT79" t="s">
        <v>122</v>
      </c>
      <c r="AU79" t="s">
        <v>122</v>
      </c>
      <c r="AV79" t="s">
        <v>122</v>
      </c>
      <c r="AW79" t="s">
        <v>122</v>
      </c>
      <c r="AX79" t="s">
        <v>122</v>
      </c>
      <c r="AY79" t="s">
        <v>122</v>
      </c>
      <c r="AZ79" t="s">
        <v>122</v>
      </c>
      <c r="BA79" t="s">
        <v>122</v>
      </c>
      <c r="BB79" t="s">
        <v>122</v>
      </c>
      <c r="BC79" t="s">
        <v>122</v>
      </c>
      <c r="BD79" t="s">
        <v>122</v>
      </c>
      <c r="BE79" t="s">
        <v>122</v>
      </c>
      <c r="BF79" t="s">
        <v>122</v>
      </c>
      <c r="BG79" t="s">
        <v>122</v>
      </c>
      <c r="BH79" t="s">
        <v>122</v>
      </c>
      <c r="BI79" t="s">
        <v>122</v>
      </c>
      <c r="BJ79" t="s">
        <v>122</v>
      </c>
      <c r="BK79" t="s">
        <v>122</v>
      </c>
      <c r="BL79" t="s">
        <v>122</v>
      </c>
      <c r="BM79" t="s">
        <v>122</v>
      </c>
      <c r="BN79" t="s">
        <v>122</v>
      </c>
      <c r="BO79" t="s">
        <v>122</v>
      </c>
      <c r="BP79" t="s">
        <v>122</v>
      </c>
      <c r="BQ79" t="s">
        <v>122</v>
      </c>
      <c r="BR79">
        <v>22.219999309999999</v>
      </c>
      <c r="BS79" t="s">
        <v>122</v>
      </c>
      <c r="BT79" t="s">
        <v>122</v>
      </c>
      <c r="BU79" t="s">
        <v>122</v>
      </c>
      <c r="BV79" t="s">
        <v>122</v>
      </c>
      <c r="BW79" t="s">
        <v>122</v>
      </c>
      <c r="BX79">
        <v>22.125</v>
      </c>
      <c r="BY79">
        <v>22.354999540000001</v>
      </c>
      <c r="BZ79">
        <v>22.26499939</v>
      </c>
      <c r="CA79">
        <v>21.840000150000002</v>
      </c>
      <c r="CB79" t="s">
        <v>122</v>
      </c>
      <c r="CC79">
        <v>21.770000459999999</v>
      </c>
      <c r="CD79">
        <v>22.059999470000001</v>
      </c>
      <c r="CE79">
        <v>22.219999309999999</v>
      </c>
      <c r="CF79" t="s">
        <v>122</v>
      </c>
      <c r="CG79">
        <v>21.579999919999999</v>
      </c>
      <c r="CH79">
        <v>21.88999939</v>
      </c>
      <c r="CI79" t="s">
        <v>122</v>
      </c>
      <c r="CJ79" t="s">
        <v>122</v>
      </c>
      <c r="CK79" t="s">
        <v>122</v>
      </c>
      <c r="CL79">
        <v>20.63999939</v>
      </c>
      <c r="CM79" t="s">
        <v>122</v>
      </c>
      <c r="CN79" t="s">
        <v>122</v>
      </c>
      <c r="CO79">
        <v>20.76499939</v>
      </c>
      <c r="CP79">
        <v>20.870000839999999</v>
      </c>
      <c r="CQ79">
        <v>20.604999540000001</v>
      </c>
      <c r="CR79">
        <v>20.870000839999999</v>
      </c>
      <c r="CS79">
        <v>20.870000839999999</v>
      </c>
      <c r="CT79">
        <v>20.415000920000001</v>
      </c>
    </row>
    <row r="81" spans="1:98" x14ac:dyDescent="0.25">
      <c r="A81" t="s">
        <v>19</v>
      </c>
      <c r="B81" t="s">
        <v>3</v>
      </c>
      <c r="C81" s="1">
        <f>_xll.BDH($A$81,$B$82:$B$86,$B$1,$B$2,"Dir=H","CDR=5D","Days=A","Fill=-","FX=USD","Dts=S","cols=96;rows=6")</f>
        <v>43735</v>
      </c>
      <c r="D81" s="1">
        <v>43738</v>
      </c>
      <c r="E81" s="1">
        <v>43739</v>
      </c>
      <c r="F81" s="1">
        <v>43740</v>
      </c>
      <c r="G81" s="1">
        <v>43741</v>
      </c>
      <c r="H81" s="1">
        <v>43742</v>
      </c>
      <c r="I81" s="1">
        <v>43745</v>
      </c>
      <c r="J81" s="1">
        <v>43746</v>
      </c>
      <c r="K81" s="1">
        <v>43747</v>
      </c>
      <c r="L81" s="1">
        <v>43748</v>
      </c>
      <c r="M81" s="1">
        <v>43749</v>
      </c>
      <c r="N81" s="1">
        <v>43752</v>
      </c>
      <c r="O81" s="1">
        <v>43753</v>
      </c>
      <c r="P81" s="1">
        <v>43754</v>
      </c>
      <c r="Q81" s="1">
        <v>43755</v>
      </c>
      <c r="R81" s="1">
        <v>43756</v>
      </c>
      <c r="S81" s="1">
        <v>43759</v>
      </c>
      <c r="T81" s="1">
        <v>43760</v>
      </c>
      <c r="U81" s="1">
        <v>43761</v>
      </c>
      <c r="V81" s="1">
        <v>43762</v>
      </c>
      <c r="W81" s="1">
        <v>43763</v>
      </c>
      <c r="X81" s="1">
        <v>43766</v>
      </c>
      <c r="Y81" s="1">
        <v>43767</v>
      </c>
      <c r="Z81" s="1">
        <v>43768</v>
      </c>
      <c r="AA81" s="1">
        <v>43769</v>
      </c>
      <c r="AB81" s="1">
        <v>43770</v>
      </c>
      <c r="AC81" s="1">
        <v>43773</v>
      </c>
      <c r="AD81" s="1">
        <v>43774</v>
      </c>
      <c r="AE81" s="1">
        <v>43775</v>
      </c>
      <c r="AF81" s="1">
        <v>43776</v>
      </c>
      <c r="AG81" s="1">
        <v>43777</v>
      </c>
      <c r="AH81" s="1">
        <v>43780</v>
      </c>
      <c r="AI81" s="1">
        <v>43781</v>
      </c>
      <c r="AJ81" s="1">
        <v>43782</v>
      </c>
      <c r="AK81" s="1">
        <v>43783</v>
      </c>
      <c r="AL81" s="1">
        <v>43784</v>
      </c>
      <c r="AM81" s="1">
        <v>43787</v>
      </c>
      <c r="AN81" s="1">
        <v>43788</v>
      </c>
      <c r="AO81" s="1">
        <v>43789</v>
      </c>
      <c r="AP81" s="1">
        <v>43790</v>
      </c>
      <c r="AQ81" s="1">
        <v>43791</v>
      </c>
      <c r="AR81" s="1">
        <v>43794</v>
      </c>
      <c r="AS81" s="1">
        <v>43795</v>
      </c>
      <c r="AT81" s="1">
        <v>43796</v>
      </c>
      <c r="AU81" s="1">
        <v>43797</v>
      </c>
      <c r="AV81" s="1">
        <v>43798</v>
      </c>
      <c r="AW81" s="1">
        <v>43801</v>
      </c>
      <c r="AX81" s="1">
        <v>43802</v>
      </c>
      <c r="AY81" s="1">
        <v>43803</v>
      </c>
      <c r="AZ81" s="1">
        <v>43804</v>
      </c>
      <c r="BA81" s="1">
        <v>43805</v>
      </c>
      <c r="BB81" s="1">
        <v>43808</v>
      </c>
      <c r="BC81" s="1">
        <v>43809</v>
      </c>
      <c r="BD81" s="1">
        <v>43810</v>
      </c>
      <c r="BE81" s="1">
        <v>43811</v>
      </c>
      <c r="BF81" s="1">
        <v>43812</v>
      </c>
      <c r="BG81" s="1">
        <v>43815</v>
      </c>
      <c r="BH81" s="1">
        <v>43816</v>
      </c>
      <c r="BI81" s="1">
        <v>43817</v>
      </c>
      <c r="BJ81" s="1">
        <v>43818</v>
      </c>
      <c r="BK81" s="1">
        <v>43819</v>
      </c>
      <c r="BL81" s="1">
        <v>43822</v>
      </c>
      <c r="BM81" s="1">
        <v>43823</v>
      </c>
      <c r="BN81" s="1">
        <v>43824</v>
      </c>
      <c r="BO81" s="1">
        <v>43825</v>
      </c>
      <c r="BP81" s="1">
        <v>43826</v>
      </c>
      <c r="BQ81" s="1">
        <v>43829</v>
      </c>
      <c r="BR81" s="1">
        <v>43830</v>
      </c>
      <c r="BS81" s="1">
        <v>43831</v>
      </c>
      <c r="BT81" s="1">
        <v>43832</v>
      </c>
      <c r="BU81" s="1">
        <v>43833</v>
      </c>
      <c r="BV81" s="1">
        <v>43836</v>
      </c>
      <c r="BW81" s="1">
        <v>43837</v>
      </c>
      <c r="BX81" s="1">
        <v>43838</v>
      </c>
      <c r="BY81" s="1">
        <v>43839</v>
      </c>
      <c r="BZ81" s="1">
        <v>43840</v>
      </c>
      <c r="CA81" s="1">
        <v>43843</v>
      </c>
      <c r="CB81" s="1">
        <v>43844</v>
      </c>
      <c r="CC81" s="1">
        <v>43845</v>
      </c>
      <c r="CD81" s="1">
        <v>43846</v>
      </c>
      <c r="CE81" s="1">
        <v>43847</v>
      </c>
      <c r="CF81" s="1">
        <v>43850</v>
      </c>
      <c r="CG81" s="1">
        <v>43851</v>
      </c>
      <c r="CH81" s="1">
        <v>43852</v>
      </c>
      <c r="CI81" s="1">
        <v>43853</v>
      </c>
      <c r="CJ81" s="1">
        <v>43854</v>
      </c>
      <c r="CK81" s="1">
        <v>43857</v>
      </c>
      <c r="CL81" s="1">
        <v>43858</v>
      </c>
      <c r="CM81" s="1">
        <v>43859</v>
      </c>
      <c r="CN81" s="1">
        <v>43860</v>
      </c>
      <c r="CO81" s="1">
        <v>43861</v>
      </c>
      <c r="CP81" s="1">
        <v>43864</v>
      </c>
      <c r="CQ81" s="1">
        <v>43865</v>
      </c>
      <c r="CR81" s="1">
        <v>43866</v>
      </c>
      <c r="CS81" s="1">
        <v>43867</v>
      </c>
      <c r="CT81" s="1">
        <v>43868</v>
      </c>
    </row>
    <row r="82" spans="1:98" x14ac:dyDescent="0.25">
      <c r="A82" t="str">
        <f>_xll.BFieldInfo($B$82)</f>
        <v>Implied Volatility Using Ask Price</v>
      </c>
      <c r="B82" t="s">
        <v>4</v>
      </c>
      <c r="C82" t="s">
        <v>122</v>
      </c>
      <c r="D82" t="s">
        <v>122</v>
      </c>
      <c r="E82" t="s">
        <v>122</v>
      </c>
      <c r="F82" t="s">
        <v>122</v>
      </c>
      <c r="G82" t="s">
        <v>122</v>
      </c>
      <c r="H82" t="s">
        <v>122</v>
      </c>
      <c r="I82" t="s">
        <v>122</v>
      </c>
      <c r="J82" t="s">
        <v>122</v>
      </c>
      <c r="K82" t="s">
        <v>122</v>
      </c>
      <c r="L82" t="s">
        <v>122</v>
      </c>
      <c r="M82" t="s">
        <v>122</v>
      </c>
      <c r="N82" t="s">
        <v>122</v>
      </c>
      <c r="O82" t="s">
        <v>122</v>
      </c>
      <c r="P82" t="s">
        <v>122</v>
      </c>
      <c r="Q82" t="s">
        <v>122</v>
      </c>
      <c r="R82" t="s">
        <v>122</v>
      </c>
      <c r="S82" t="s">
        <v>122</v>
      </c>
      <c r="T82" t="s">
        <v>122</v>
      </c>
      <c r="U82" t="s">
        <v>122</v>
      </c>
      <c r="V82" t="s">
        <v>122</v>
      </c>
      <c r="W82" t="s">
        <v>122</v>
      </c>
      <c r="X82" t="s">
        <v>122</v>
      </c>
      <c r="Y82" t="s">
        <v>122</v>
      </c>
      <c r="Z82" t="s">
        <v>122</v>
      </c>
      <c r="AA82" t="s">
        <v>122</v>
      </c>
      <c r="AB82" t="s">
        <v>122</v>
      </c>
      <c r="AC82" t="s">
        <v>122</v>
      </c>
      <c r="AD82" t="s">
        <v>122</v>
      </c>
      <c r="AE82" t="s">
        <v>122</v>
      </c>
      <c r="AF82" t="s">
        <v>122</v>
      </c>
      <c r="AG82" t="s">
        <v>122</v>
      </c>
      <c r="AH82" t="s">
        <v>122</v>
      </c>
      <c r="AI82" t="s">
        <v>122</v>
      </c>
      <c r="AJ82" t="s">
        <v>122</v>
      </c>
      <c r="AK82" t="s">
        <v>122</v>
      </c>
      <c r="AL82" t="s">
        <v>122</v>
      </c>
      <c r="AM82" t="s">
        <v>122</v>
      </c>
      <c r="AN82" t="s">
        <v>122</v>
      </c>
      <c r="AO82" t="s">
        <v>122</v>
      </c>
      <c r="AP82" t="s">
        <v>122</v>
      </c>
      <c r="AQ82" t="s">
        <v>122</v>
      </c>
      <c r="AR82" t="s">
        <v>122</v>
      </c>
      <c r="AS82" t="s">
        <v>122</v>
      </c>
      <c r="AT82" t="s">
        <v>122</v>
      </c>
      <c r="AU82" t="s">
        <v>122</v>
      </c>
      <c r="AV82" t="s">
        <v>122</v>
      </c>
      <c r="AW82" t="s">
        <v>122</v>
      </c>
      <c r="AX82" t="s">
        <v>122</v>
      </c>
      <c r="AY82" t="s">
        <v>122</v>
      </c>
      <c r="AZ82" t="s">
        <v>122</v>
      </c>
      <c r="BA82" t="s">
        <v>122</v>
      </c>
      <c r="BB82" t="s">
        <v>122</v>
      </c>
      <c r="BC82" t="s">
        <v>122</v>
      </c>
      <c r="BD82" t="s">
        <v>122</v>
      </c>
      <c r="BE82" t="s">
        <v>122</v>
      </c>
      <c r="BF82" t="s">
        <v>122</v>
      </c>
      <c r="BG82" t="s">
        <v>122</v>
      </c>
      <c r="BH82" t="s">
        <v>122</v>
      </c>
      <c r="BI82" t="s">
        <v>122</v>
      </c>
      <c r="BJ82" t="s">
        <v>122</v>
      </c>
      <c r="BK82" t="s">
        <v>122</v>
      </c>
      <c r="BL82">
        <v>228.518</v>
      </c>
      <c r="BM82">
        <v>234.34899999999999</v>
      </c>
      <c r="BN82" t="s">
        <v>122</v>
      </c>
      <c r="BO82">
        <v>221.52500000000001</v>
      </c>
      <c r="BP82">
        <v>219.01499999999999</v>
      </c>
      <c r="BQ82">
        <v>235.79599999999999</v>
      </c>
      <c r="BR82">
        <v>222.26300000000001</v>
      </c>
      <c r="BS82" t="s">
        <v>122</v>
      </c>
      <c r="BT82">
        <v>227.98699999999999</v>
      </c>
      <c r="BU82">
        <v>233.37100000000001</v>
      </c>
      <c r="BV82">
        <v>243.42400000000001</v>
      </c>
      <c r="BW82">
        <v>247.78700000000001</v>
      </c>
      <c r="BX82">
        <v>253.55600000000001</v>
      </c>
      <c r="BY82">
        <v>261.5</v>
      </c>
      <c r="BZ82">
        <v>269.988</v>
      </c>
      <c r="CA82">
        <v>265.69</v>
      </c>
      <c r="CB82">
        <v>282.22199999999998</v>
      </c>
      <c r="CC82">
        <v>282.70800000000003</v>
      </c>
      <c r="CD82">
        <v>294.34899999999999</v>
      </c>
      <c r="CE82">
        <v>297.08999999999997</v>
      </c>
      <c r="CF82" t="s">
        <v>122</v>
      </c>
      <c r="CG82">
        <v>311.92700000000002</v>
      </c>
      <c r="CH82">
        <v>317.48700000000002</v>
      </c>
      <c r="CI82">
        <v>318.81900000000002</v>
      </c>
      <c r="CJ82">
        <v>314.85899999999998</v>
      </c>
      <c r="CK82">
        <v>335.07100000000003</v>
      </c>
      <c r="CL82">
        <v>346.262</v>
      </c>
      <c r="CM82">
        <v>336.08199999999999</v>
      </c>
      <c r="CN82">
        <v>319.12700000000001</v>
      </c>
      <c r="CO82">
        <v>320.35899999999998</v>
      </c>
      <c r="CP82">
        <v>366.084</v>
      </c>
      <c r="CQ82">
        <v>372.98599999999999</v>
      </c>
      <c r="CR82">
        <v>405.25299999999999</v>
      </c>
      <c r="CS82">
        <v>406.11500000000001</v>
      </c>
      <c r="CT82">
        <v>405.53500000000003</v>
      </c>
    </row>
    <row r="83" spans="1:98" x14ac:dyDescent="0.25">
      <c r="A83" t="str">
        <f>_xll.BFieldInfo($B$83)</f>
        <v>End of Day Option Price Ask</v>
      </c>
      <c r="B83" t="s">
        <v>5</v>
      </c>
      <c r="C83" t="s">
        <v>122</v>
      </c>
      <c r="D83" t="s">
        <v>122</v>
      </c>
      <c r="E83" t="s">
        <v>122</v>
      </c>
      <c r="F83" t="s">
        <v>122</v>
      </c>
      <c r="G83" t="s">
        <v>122</v>
      </c>
      <c r="H83" t="s">
        <v>122</v>
      </c>
      <c r="I83" t="s">
        <v>122</v>
      </c>
      <c r="J83" t="s">
        <v>122</v>
      </c>
      <c r="K83" t="s">
        <v>122</v>
      </c>
      <c r="L83" t="s">
        <v>122</v>
      </c>
      <c r="M83" t="s">
        <v>122</v>
      </c>
      <c r="N83" t="s">
        <v>122</v>
      </c>
      <c r="O83" t="s">
        <v>122</v>
      </c>
      <c r="P83" t="s">
        <v>122</v>
      </c>
      <c r="Q83" t="s">
        <v>122</v>
      </c>
      <c r="R83" t="s">
        <v>122</v>
      </c>
      <c r="S83" t="s">
        <v>122</v>
      </c>
      <c r="T83" t="s">
        <v>122</v>
      </c>
      <c r="U83" t="s">
        <v>122</v>
      </c>
      <c r="V83" t="s">
        <v>122</v>
      </c>
      <c r="W83" t="s">
        <v>122</v>
      </c>
      <c r="X83" t="s">
        <v>122</v>
      </c>
      <c r="Y83" t="s">
        <v>122</v>
      </c>
      <c r="Z83" t="s">
        <v>122</v>
      </c>
      <c r="AA83" t="s">
        <v>122</v>
      </c>
      <c r="AB83" t="s">
        <v>122</v>
      </c>
      <c r="AC83" t="s">
        <v>122</v>
      </c>
      <c r="AD83" t="s">
        <v>122</v>
      </c>
      <c r="AE83" t="s">
        <v>122</v>
      </c>
      <c r="AF83" t="s">
        <v>122</v>
      </c>
      <c r="AG83" t="s">
        <v>122</v>
      </c>
      <c r="AH83" t="s">
        <v>122</v>
      </c>
      <c r="AI83" t="s">
        <v>122</v>
      </c>
      <c r="AJ83" t="s">
        <v>122</v>
      </c>
      <c r="AK83" t="s">
        <v>122</v>
      </c>
      <c r="AL83" t="s">
        <v>122</v>
      </c>
      <c r="AM83" t="s">
        <v>122</v>
      </c>
      <c r="AN83" t="s">
        <v>122</v>
      </c>
      <c r="AO83" t="s">
        <v>122</v>
      </c>
      <c r="AP83" t="s">
        <v>122</v>
      </c>
      <c r="AQ83" t="s">
        <v>122</v>
      </c>
      <c r="AR83" t="s">
        <v>122</v>
      </c>
      <c r="AS83" t="s">
        <v>122</v>
      </c>
      <c r="AT83" t="s">
        <v>122</v>
      </c>
      <c r="AU83" t="s">
        <v>122</v>
      </c>
      <c r="AV83" t="s">
        <v>122</v>
      </c>
      <c r="AW83" t="s">
        <v>122</v>
      </c>
      <c r="AX83" t="s">
        <v>122</v>
      </c>
      <c r="AY83" t="s">
        <v>122</v>
      </c>
      <c r="AZ83" t="s">
        <v>122</v>
      </c>
      <c r="BA83" t="s">
        <v>122</v>
      </c>
      <c r="BB83" t="s">
        <v>122</v>
      </c>
      <c r="BC83" t="s">
        <v>122</v>
      </c>
      <c r="BD83" t="s">
        <v>122</v>
      </c>
      <c r="BE83" t="s">
        <v>122</v>
      </c>
      <c r="BF83" t="s">
        <v>122</v>
      </c>
      <c r="BG83" t="s">
        <v>122</v>
      </c>
      <c r="BH83" t="s">
        <v>122</v>
      </c>
      <c r="BI83" t="s">
        <v>122</v>
      </c>
      <c r="BJ83" t="s">
        <v>122</v>
      </c>
      <c r="BK83" t="s">
        <v>122</v>
      </c>
      <c r="BL83">
        <v>11.80000019</v>
      </c>
      <c r="BM83">
        <v>11.80000019</v>
      </c>
      <c r="BN83" t="s">
        <v>122</v>
      </c>
      <c r="BO83">
        <v>11.30000019</v>
      </c>
      <c r="BP83">
        <v>11</v>
      </c>
      <c r="BQ83">
        <v>11.30000019</v>
      </c>
      <c r="BR83">
        <v>11</v>
      </c>
      <c r="BS83" t="s">
        <v>122</v>
      </c>
      <c r="BT83">
        <v>11.100000380000001</v>
      </c>
      <c r="BU83">
        <v>11</v>
      </c>
      <c r="BV83">
        <v>11.30000019</v>
      </c>
      <c r="BW83">
        <v>11.5</v>
      </c>
      <c r="BX83">
        <v>11.69999981</v>
      </c>
      <c r="BY83">
        <v>11.899999619999999</v>
      </c>
      <c r="BZ83">
        <v>11.80000019</v>
      </c>
      <c r="CA83">
        <v>11.80000019</v>
      </c>
      <c r="CB83">
        <v>12.100000380000001</v>
      </c>
      <c r="CC83">
        <v>12.100000380000001</v>
      </c>
      <c r="CD83">
        <v>12.399999619999999</v>
      </c>
      <c r="CE83">
        <v>12.30000019</v>
      </c>
      <c r="CF83" t="s">
        <v>122</v>
      </c>
      <c r="CG83">
        <v>11.899999619999999</v>
      </c>
      <c r="CH83">
        <v>12</v>
      </c>
      <c r="CI83">
        <v>11.899999619999999</v>
      </c>
      <c r="CJ83">
        <v>11.399999619999999</v>
      </c>
      <c r="CK83">
        <v>11.19999981</v>
      </c>
      <c r="CL83">
        <v>11.100000380000001</v>
      </c>
      <c r="CM83">
        <v>10.5</v>
      </c>
      <c r="CN83">
        <v>9.8000001900000004</v>
      </c>
      <c r="CO83">
        <v>9.6000003800000009</v>
      </c>
      <c r="CP83">
        <v>9.8999996199999991</v>
      </c>
      <c r="CQ83">
        <v>9.6000003800000009</v>
      </c>
      <c r="CR83">
        <v>10.19999981</v>
      </c>
      <c r="CS83">
        <v>10.30000019</v>
      </c>
      <c r="CT83">
        <v>9.8999996199999991</v>
      </c>
    </row>
    <row r="84" spans="1:98" x14ac:dyDescent="0.25">
      <c r="A84" t="str">
        <f>_xll.BFieldInfo($B$84)</f>
        <v>End of Day Option Price Bid</v>
      </c>
      <c r="B84" t="s">
        <v>6</v>
      </c>
      <c r="C84" t="s">
        <v>122</v>
      </c>
      <c r="D84" t="s">
        <v>122</v>
      </c>
      <c r="E84" t="s">
        <v>122</v>
      </c>
      <c r="F84" t="s">
        <v>122</v>
      </c>
      <c r="G84" t="s">
        <v>122</v>
      </c>
      <c r="H84" t="s">
        <v>122</v>
      </c>
      <c r="I84" t="s">
        <v>122</v>
      </c>
      <c r="J84" t="s">
        <v>122</v>
      </c>
      <c r="K84" t="s">
        <v>122</v>
      </c>
      <c r="L84" t="s">
        <v>122</v>
      </c>
      <c r="M84" t="s">
        <v>122</v>
      </c>
      <c r="N84" t="s">
        <v>122</v>
      </c>
      <c r="O84" t="s">
        <v>122</v>
      </c>
      <c r="P84" t="s">
        <v>122</v>
      </c>
      <c r="Q84" t="s">
        <v>122</v>
      </c>
      <c r="R84" t="s">
        <v>122</v>
      </c>
      <c r="S84" t="s">
        <v>122</v>
      </c>
      <c r="T84" t="s">
        <v>122</v>
      </c>
      <c r="U84" t="s">
        <v>122</v>
      </c>
      <c r="V84" t="s">
        <v>122</v>
      </c>
      <c r="W84" t="s">
        <v>122</v>
      </c>
      <c r="X84" t="s">
        <v>122</v>
      </c>
      <c r="Y84" t="s">
        <v>122</v>
      </c>
      <c r="Z84" t="s">
        <v>122</v>
      </c>
      <c r="AA84" t="s">
        <v>122</v>
      </c>
      <c r="AB84" t="s">
        <v>122</v>
      </c>
      <c r="AC84" t="s">
        <v>122</v>
      </c>
      <c r="AD84" t="s">
        <v>122</v>
      </c>
      <c r="AE84" t="s">
        <v>122</v>
      </c>
      <c r="AF84" t="s">
        <v>122</v>
      </c>
      <c r="AG84" t="s">
        <v>122</v>
      </c>
      <c r="AH84" t="s">
        <v>122</v>
      </c>
      <c r="AI84" t="s">
        <v>122</v>
      </c>
      <c r="AJ84" t="s">
        <v>122</v>
      </c>
      <c r="AK84" t="s">
        <v>122</v>
      </c>
      <c r="AL84" t="s">
        <v>122</v>
      </c>
      <c r="AM84" t="s">
        <v>122</v>
      </c>
      <c r="AN84" t="s">
        <v>122</v>
      </c>
      <c r="AO84" t="s">
        <v>122</v>
      </c>
      <c r="AP84" t="s">
        <v>122</v>
      </c>
      <c r="AQ84" t="s">
        <v>122</v>
      </c>
      <c r="AR84" t="s">
        <v>122</v>
      </c>
      <c r="AS84" t="s">
        <v>122</v>
      </c>
      <c r="AT84" t="s">
        <v>122</v>
      </c>
      <c r="AU84" t="s">
        <v>122</v>
      </c>
      <c r="AV84" t="s">
        <v>122</v>
      </c>
      <c r="AW84" t="s">
        <v>122</v>
      </c>
      <c r="AX84" t="s">
        <v>122</v>
      </c>
      <c r="AY84" t="s">
        <v>122</v>
      </c>
      <c r="AZ84" t="s">
        <v>122</v>
      </c>
      <c r="BA84" t="s">
        <v>122</v>
      </c>
      <c r="BB84" t="s">
        <v>122</v>
      </c>
      <c r="BC84" t="s">
        <v>122</v>
      </c>
      <c r="BD84" t="s">
        <v>122</v>
      </c>
      <c r="BE84" t="s">
        <v>122</v>
      </c>
      <c r="BF84" t="s">
        <v>122</v>
      </c>
      <c r="BG84" t="s">
        <v>122</v>
      </c>
      <c r="BH84" t="s">
        <v>122</v>
      </c>
      <c r="BI84" t="s">
        <v>122</v>
      </c>
      <c r="BJ84" t="s">
        <v>122</v>
      </c>
      <c r="BK84" t="s">
        <v>122</v>
      </c>
      <c r="BL84">
        <v>7.4000000999999997</v>
      </c>
      <c r="BM84">
        <v>7</v>
      </c>
      <c r="BN84" t="s">
        <v>122</v>
      </c>
      <c r="BO84">
        <v>7.8000001900000004</v>
      </c>
      <c r="BP84">
        <v>7.4000000999999997</v>
      </c>
      <c r="BQ84">
        <v>7.5999999000000003</v>
      </c>
      <c r="BR84">
        <v>7.8000001900000004</v>
      </c>
      <c r="BS84" t="s">
        <v>122</v>
      </c>
      <c r="BT84">
        <v>7.6999998099999996</v>
      </c>
      <c r="BU84">
        <v>7.5</v>
      </c>
      <c r="BV84">
        <v>7.8000001900000004</v>
      </c>
      <c r="BW84">
        <v>8</v>
      </c>
      <c r="BX84">
        <v>9.1999998099999996</v>
      </c>
      <c r="BY84">
        <v>9.3000001900000004</v>
      </c>
      <c r="BZ84">
        <v>8.1000003800000009</v>
      </c>
      <c r="CA84">
        <v>8.6999998099999996</v>
      </c>
      <c r="CB84">
        <v>9.3999996199999991</v>
      </c>
      <c r="CC84">
        <v>9.3999996199999991</v>
      </c>
      <c r="CD84">
        <v>9.6999998099999996</v>
      </c>
      <c r="CE84">
        <v>9.6000003800000009</v>
      </c>
      <c r="CF84" t="s">
        <v>122</v>
      </c>
      <c r="CG84">
        <v>9.3000001900000004</v>
      </c>
      <c r="CH84">
        <v>9.3999996199999991</v>
      </c>
      <c r="CI84">
        <v>9.3000001900000004</v>
      </c>
      <c r="CJ84">
        <v>8</v>
      </c>
      <c r="CK84">
        <v>8.6999998099999996</v>
      </c>
      <c r="CL84">
        <v>8.3999996199999991</v>
      </c>
      <c r="CM84">
        <v>8</v>
      </c>
      <c r="CN84">
        <v>7.5</v>
      </c>
      <c r="CO84">
        <v>7.3000001900000004</v>
      </c>
      <c r="CP84">
        <v>7.5</v>
      </c>
      <c r="CQ84">
        <v>6.8000001900000004</v>
      </c>
      <c r="CR84">
        <v>7.6999998099999996</v>
      </c>
      <c r="CS84">
        <v>7.9000000999999997</v>
      </c>
      <c r="CT84">
        <v>7.5</v>
      </c>
    </row>
    <row r="85" spans="1:98" x14ac:dyDescent="0.25">
      <c r="A85" t="str">
        <f>_xll.BFieldInfo($B$85)</f>
        <v>End of Day Underlying Price Ask</v>
      </c>
      <c r="B85" t="s">
        <v>7</v>
      </c>
      <c r="C85" t="s">
        <v>122</v>
      </c>
      <c r="D85" t="s">
        <v>122</v>
      </c>
      <c r="E85" t="s">
        <v>122</v>
      </c>
      <c r="F85" t="s">
        <v>122</v>
      </c>
      <c r="G85" t="s">
        <v>122</v>
      </c>
      <c r="H85" t="s">
        <v>122</v>
      </c>
      <c r="I85" t="s">
        <v>122</v>
      </c>
      <c r="J85" t="s">
        <v>122</v>
      </c>
      <c r="K85" t="s">
        <v>122</v>
      </c>
      <c r="L85" t="s">
        <v>122</v>
      </c>
      <c r="M85" t="s">
        <v>122</v>
      </c>
      <c r="N85" t="s">
        <v>122</v>
      </c>
      <c r="O85" t="s">
        <v>122</v>
      </c>
      <c r="P85" t="s">
        <v>122</v>
      </c>
      <c r="Q85" t="s">
        <v>122</v>
      </c>
      <c r="R85" t="s">
        <v>122</v>
      </c>
      <c r="S85" t="s">
        <v>122</v>
      </c>
      <c r="T85" t="s">
        <v>122</v>
      </c>
      <c r="U85" t="s">
        <v>122</v>
      </c>
      <c r="V85" t="s">
        <v>122</v>
      </c>
      <c r="W85" t="s">
        <v>122</v>
      </c>
      <c r="X85" t="s">
        <v>122</v>
      </c>
      <c r="Y85" t="s">
        <v>122</v>
      </c>
      <c r="Z85" t="s">
        <v>122</v>
      </c>
      <c r="AA85" t="s">
        <v>122</v>
      </c>
      <c r="AB85" t="s">
        <v>122</v>
      </c>
      <c r="AC85" t="s">
        <v>122</v>
      </c>
      <c r="AD85" t="s">
        <v>122</v>
      </c>
      <c r="AE85" t="s">
        <v>122</v>
      </c>
      <c r="AF85" t="s">
        <v>122</v>
      </c>
      <c r="AG85" t="s">
        <v>122</v>
      </c>
      <c r="AH85" t="s">
        <v>122</v>
      </c>
      <c r="AI85" t="s">
        <v>122</v>
      </c>
      <c r="AJ85" t="s">
        <v>122</v>
      </c>
      <c r="AK85" t="s">
        <v>122</v>
      </c>
      <c r="AL85" t="s">
        <v>122</v>
      </c>
      <c r="AM85" t="s">
        <v>122</v>
      </c>
      <c r="AN85" t="s">
        <v>122</v>
      </c>
      <c r="AO85" t="s">
        <v>122</v>
      </c>
      <c r="AP85" t="s">
        <v>122</v>
      </c>
      <c r="AQ85" t="s">
        <v>122</v>
      </c>
      <c r="AR85" t="s">
        <v>122</v>
      </c>
      <c r="AS85" t="s">
        <v>122</v>
      </c>
      <c r="AT85" t="s">
        <v>122</v>
      </c>
      <c r="AU85" t="s">
        <v>122</v>
      </c>
      <c r="AV85" t="s">
        <v>122</v>
      </c>
      <c r="AW85" t="s">
        <v>122</v>
      </c>
      <c r="AX85" t="s">
        <v>122</v>
      </c>
      <c r="AY85" t="s">
        <v>122</v>
      </c>
      <c r="AZ85" t="s">
        <v>122</v>
      </c>
      <c r="BA85" t="s">
        <v>122</v>
      </c>
      <c r="BB85" t="s">
        <v>122</v>
      </c>
      <c r="BC85" t="s">
        <v>122</v>
      </c>
      <c r="BD85" t="s">
        <v>122</v>
      </c>
      <c r="BE85" t="s">
        <v>122</v>
      </c>
      <c r="BF85" t="s">
        <v>122</v>
      </c>
      <c r="BG85" t="s">
        <v>122</v>
      </c>
      <c r="BH85" t="s">
        <v>122</v>
      </c>
      <c r="BI85" t="s">
        <v>122</v>
      </c>
      <c r="BJ85" t="s">
        <v>122</v>
      </c>
      <c r="BK85" t="s">
        <v>122</v>
      </c>
      <c r="BL85">
        <v>21.850000380000001</v>
      </c>
      <c r="BM85">
        <v>21.760000229999999</v>
      </c>
      <c r="BN85" t="s">
        <v>122</v>
      </c>
      <c r="BO85">
        <v>21.559999470000001</v>
      </c>
      <c r="BP85">
        <v>21.309999470000001</v>
      </c>
      <c r="BQ85">
        <v>21.43000031</v>
      </c>
      <c r="BR85">
        <v>21.420000080000001</v>
      </c>
      <c r="BS85" t="s">
        <v>122</v>
      </c>
      <c r="BT85">
        <v>21.510000229999999</v>
      </c>
      <c r="BU85">
        <v>21.329999919999999</v>
      </c>
      <c r="BV85">
        <v>21.629999160000001</v>
      </c>
      <c r="BW85">
        <v>21.829999919999999</v>
      </c>
      <c r="BX85">
        <v>22.004999160000001</v>
      </c>
      <c r="BY85">
        <v>22.13999939</v>
      </c>
      <c r="BZ85">
        <v>21.920000080000001</v>
      </c>
      <c r="CA85">
        <v>22.190000529999999</v>
      </c>
      <c r="CB85">
        <v>22.299999239999998</v>
      </c>
      <c r="CC85">
        <v>22.36000061</v>
      </c>
      <c r="CD85">
        <v>22.56999969</v>
      </c>
      <c r="CE85">
        <v>22.479999540000001</v>
      </c>
      <c r="CF85" t="s">
        <v>122</v>
      </c>
      <c r="CG85">
        <v>22.079999919999999</v>
      </c>
      <c r="CH85">
        <v>22.190000529999999</v>
      </c>
      <c r="CI85">
        <v>22.13999939</v>
      </c>
      <c r="CJ85">
        <v>21.709999079999999</v>
      </c>
      <c r="CK85">
        <v>21.450000760000002</v>
      </c>
      <c r="CL85">
        <v>21.270000459999999</v>
      </c>
      <c r="CM85">
        <v>20.81999969</v>
      </c>
      <c r="CN85">
        <v>20.340000150000002</v>
      </c>
      <c r="CO85">
        <v>20.190000529999999</v>
      </c>
      <c r="CP85">
        <v>20.290000920000001</v>
      </c>
      <c r="CQ85">
        <v>19.979999540000001</v>
      </c>
      <c r="CR85">
        <v>20.440000529999999</v>
      </c>
      <c r="CS85">
        <v>20.704999919999999</v>
      </c>
      <c r="CT85">
        <v>20.399999619999999</v>
      </c>
    </row>
    <row r="86" spans="1:98" x14ac:dyDescent="0.25">
      <c r="A86" t="str">
        <f>_xll.BFieldInfo($B$86)</f>
        <v>End of Day Underlying Price Last</v>
      </c>
      <c r="B86" t="s">
        <v>8</v>
      </c>
      <c r="C86" t="s">
        <v>122</v>
      </c>
      <c r="D86" t="s">
        <v>122</v>
      </c>
      <c r="E86" t="s">
        <v>122</v>
      </c>
      <c r="F86" t="s">
        <v>122</v>
      </c>
      <c r="G86" t="s">
        <v>122</v>
      </c>
      <c r="H86" t="s">
        <v>122</v>
      </c>
      <c r="I86" t="s">
        <v>122</v>
      </c>
      <c r="J86" t="s">
        <v>122</v>
      </c>
      <c r="K86" t="s">
        <v>122</v>
      </c>
      <c r="L86" t="s">
        <v>122</v>
      </c>
      <c r="M86" t="s">
        <v>122</v>
      </c>
      <c r="N86" t="s">
        <v>122</v>
      </c>
      <c r="O86" t="s">
        <v>122</v>
      </c>
      <c r="P86" t="s">
        <v>122</v>
      </c>
      <c r="Q86" t="s">
        <v>122</v>
      </c>
      <c r="R86" t="s">
        <v>122</v>
      </c>
      <c r="S86" t="s">
        <v>122</v>
      </c>
      <c r="T86" t="s">
        <v>122</v>
      </c>
      <c r="U86" t="s">
        <v>122</v>
      </c>
      <c r="V86" t="s">
        <v>122</v>
      </c>
      <c r="W86" t="s">
        <v>122</v>
      </c>
      <c r="X86" t="s">
        <v>122</v>
      </c>
      <c r="Y86" t="s">
        <v>122</v>
      </c>
      <c r="Z86" t="s">
        <v>122</v>
      </c>
      <c r="AA86" t="s">
        <v>122</v>
      </c>
      <c r="AB86" t="s">
        <v>122</v>
      </c>
      <c r="AC86" t="s">
        <v>122</v>
      </c>
      <c r="AD86" t="s">
        <v>122</v>
      </c>
      <c r="AE86" t="s">
        <v>122</v>
      </c>
      <c r="AF86" t="s">
        <v>122</v>
      </c>
      <c r="AG86" t="s">
        <v>122</v>
      </c>
      <c r="AH86" t="s">
        <v>122</v>
      </c>
      <c r="AI86" t="s">
        <v>122</v>
      </c>
      <c r="AJ86" t="s">
        <v>122</v>
      </c>
      <c r="AK86" t="s">
        <v>122</v>
      </c>
      <c r="AL86" t="s">
        <v>122</v>
      </c>
      <c r="AM86" t="s">
        <v>122</v>
      </c>
      <c r="AN86" t="s">
        <v>122</v>
      </c>
      <c r="AO86" t="s">
        <v>122</v>
      </c>
      <c r="AP86" t="s">
        <v>122</v>
      </c>
      <c r="AQ86" t="s">
        <v>122</v>
      </c>
      <c r="AR86" t="s">
        <v>122</v>
      </c>
      <c r="AS86" t="s">
        <v>122</v>
      </c>
      <c r="AT86" t="s">
        <v>122</v>
      </c>
      <c r="AU86" t="s">
        <v>122</v>
      </c>
      <c r="AV86" t="s">
        <v>122</v>
      </c>
      <c r="AW86" t="s">
        <v>122</v>
      </c>
      <c r="AX86" t="s">
        <v>122</v>
      </c>
      <c r="AY86" t="s">
        <v>122</v>
      </c>
      <c r="AZ86" t="s">
        <v>122</v>
      </c>
      <c r="BA86" t="s">
        <v>122</v>
      </c>
      <c r="BB86" t="s">
        <v>122</v>
      </c>
      <c r="BC86" t="s">
        <v>122</v>
      </c>
      <c r="BD86" t="s">
        <v>122</v>
      </c>
      <c r="BE86" t="s">
        <v>122</v>
      </c>
      <c r="BF86" t="s">
        <v>122</v>
      </c>
      <c r="BG86" t="s">
        <v>122</v>
      </c>
      <c r="BH86" t="s">
        <v>122</v>
      </c>
      <c r="BI86" t="s">
        <v>122</v>
      </c>
      <c r="BJ86" t="s">
        <v>122</v>
      </c>
      <c r="BK86" t="s">
        <v>122</v>
      </c>
      <c r="BL86" t="s">
        <v>122</v>
      </c>
      <c r="BM86" t="s">
        <v>122</v>
      </c>
      <c r="BN86" t="s">
        <v>122</v>
      </c>
      <c r="BO86" t="s">
        <v>122</v>
      </c>
      <c r="BP86" t="s">
        <v>122</v>
      </c>
      <c r="BQ86" t="s">
        <v>122</v>
      </c>
      <c r="BR86" t="s">
        <v>122</v>
      </c>
      <c r="BS86" t="s">
        <v>122</v>
      </c>
      <c r="BT86" t="s">
        <v>122</v>
      </c>
      <c r="BU86" t="s">
        <v>122</v>
      </c>
      <c r="BV86" t="s">
        <v>122</v>
      </c>
      <c r="BW86" t="s">
        <v>122</v>
      </c>
      <c r="BX86" t="s">
        <v>122</v>
      </c>
      <c r="BY86" t="s">
        <v>122</v>
      </c>
      <c r="BZ86" t="s">
        <v>122</v>
      </c>
      <c r="CA86" t="s">
        <v>122</v>
      </c>
      <c r="CB86" t="s">
        <v>122</v>
      </c>
      <c r="CC86" t="s">
        <v>122</v>
      </c>
      <c r="CD86" t="s">
        <v>122</v>
      </c>
      <c r="CE86" t="s">
        <v>122</v>
      </c>
      <c r="CF86" t="s">
        <v>122</v>
      </c>
      <c r="CG86" t="s">
        <v>122</v>
      </c>
      <c r="CH86" t="s">
        <v>122</v>
      </c>
      <c r="CI86" t="s">
        <v>122</v>
      </c>
      <c r="CJ86" t="s">
        <v>122</v>
      </c>
      <c r="CK86" t="s">
        <v>122</v>
      </c>
      <c r="CL86" t="s">
        <v>122</v>
      </c>
      <c r="CM86" t="s">
        <v>122</v>
      </c>
      <c r="CN86" t="s">
        <v>122</v>
      </c>
      <c r="CO86" t="s">
        <v>122</v>
      </c>
      <c r="CP86" t="s">
        <v>122</v>
      </c>
      <c r="CQ86" t="s">
        <v>122</v>
      </c>
      <c r="CR86" t="s">
        <v>122</v>
      </c>
      <c r="CS86" t="s">
        <v>122</v>
      </c>
      <c r="CT86" t="s">
        <v>122</v>
      </c>
    </row>
    <row r="88" spans="1:98" x14ac:dyDescent="0.25">
      <c r="A88" t="s">
        <v>20</v>
      </c>
      <c r="B88" t="s">
        <v>3</v>
      </c>
      <c r="C88" s="1">
        <f>_xll.BDH($A$88,$B$89:$B$93,$B$1,$B$2,"Dir=H","CDR=5D","Days=A","Fill=-","FX=USD","Dts=S","cols=96;rows=6")</f>
        <v>43735</v>
      </c>
      <c r="D88" s="1">
        <v>43738</v>
      </c>
      <c r="E88" s="1">
        <v>43739</v>
      </c>
      <c r="F88" s="1">
        <v>43740</v>
      </c>
      <c r="G88" s="1">
        <v>43741</v>
      </c>
      <c r="H88" s="1">
        <v>43742</v>
      </c>
      <c r="I88" s="1">
        <v>43745</v>
      </c>
      <c r="J88" s="1">
        <v>43746</v>
      </c>
      <c r="K88" s="1">
        <v>43747</v>
      </c>
      <c r="L88" s="1">
        <v>43748</v>
      </c>
      <c r="M88" s="1">
        <v>43749</v>
      </c>
      <c r="N88" s="1">
        <v>43752</v>
      </c>
      <c r="O88" s="1">
        <v>43753</v>
      </c>
      <c r="P88" s="1">
        <v>43754</v>
      </c>
      <c r="Q88" s="1">
        <v>43755</v>
      </c>
      <c r="R88" s="1">
        <v>43756</v>
      </c>
      <c r="S88" s="1">
        <v>43759</v>
      </c>
      <c r="T88" s="1">
        <v>43760</v>
      </c>
      <c r="U88" s="1">
        <v>43761</v>
      </c>
      <c r="V88" s="1">
        <v>43762</v>
      </c>
      <c r="W88" s="1">
        <v>43763</v>
      </c>
      <c r="X88" s="1">
        <v>43766</v>
      </c>
      <c r="Y88" s="1">
        <v>43767</v>
      </c>
      <c r="Z88" s="1">
        <v>43768</v>
      </c>
      <c r="AA88" s="1">
        <v>43769</v>
      </c>
      <c r="AB88" s="1">
        <v>43770</v>
      </c>
      <c r="AC88" s="1">
        <v>43773</v>
      </c>
      <c r="AD88" s="1">
        <v>43774</v>
      </c>
      <c r="AE88" s="1">
        <v>43775</v>
      </c>
      <c r="AF88" s="1">
        <v>43776</v>
      </c>
      <c r="AG88" s="1">
        <v>43777</v>
      </c>
      <c r="AH88" s="1">
        <v>43780</v>
      </c>
      <c r="AI88" s="1">
        <v>43781</v>
      </c>
      <c r="AJ88" s="1">
        <v>43782</v>
      </c>
      <c r="AK88" s="1">
        <v>43783</v>
      </c>
      <c r="AL88" s="1">
        <v>43784</v>
      </c>
      <c r="AM88" s="1">
        <v>43787</v>
      </c>
      <c r="AN88" s="1">
        <v>43788</v>
      </c>
      <c r="AO88" s="1">
        <v>43789</v>
      </c>
      <c r="AP88" s="1">
        <v>43790</v>
      </c>
      <c r="AQ88" s="1">
        <v>43791</v>
      </c>
      <c r="AR88" s="1">
        <v>43794</v>
      </c>
      <c r="AS88" s="1">
        <v>43795</v>
      </c>
      <c r="AT88" s="1">
        <v>43796</v>
      </c>
      <c r="AU88" s="1">
        <v>43797</v>
      </c>
      <c r="AV88" s="1">
        <v>43798</v>
      </c>
      <c r="AW88" s="1">
        <v>43801</v>
      </c>
      <c r="AX88" s="1">
        <v>43802</v>
      </c>
      <c r="AY88" s="1">
        <v>43803</v>
      </c>
      <c r="AZ88" s="1">
        <v>43804</v>
      </c>
      <c r="BA88" s="1">
        <v>43805</v>
      </c>
      <c r="BB88" s="1">
        <v>43808</v>
      </c>
      <c r="BC88" s="1">
        <v>43809</v>
      </c>
      <c r="BD88" s="1">
        <v>43810</v>
      </c>
      <c r="BE88" s="1">
        <v>43811</v>
      </c>
      <c r="BF88" s="1">
        <v>43812</v>
      </c>
      <c r="BG88" s="1">
        <v>43815</v>
      </c>
      <c r="BH88" s="1">
        <v>43816</v>
      </c>
      <c r="BI88" s="1">
        <v>43817</v>
      </c>
      <c r="BJ88" s="1">
        <v>43818</v>
      </c>
      <c r="BK88" s="1">
        <v>43819</v>
      </c>
      <c r="BL88" s="1">
        <v>43822</v>
      </c>
      <c r="BM88" s="1">
        <v>43823</v>
      </c>
      <c r="BN88" s="1">
        <v>43824</v>
      </c>
      <c r="BO88" s="1">
        <v>43825</v>
      </c>
      <c r="BP88" s="1">
        <v>43826</v>
      </c>
      <c r="BQ88" s="1">
        <v>43829</v>
      </c>
      <c r="BR88" s="1">
        <v>43830</v>
      </c>
      <c r="BS88" s="1">
        <v>43831</v>
      </c>
      <c r="BT88" s="1">
        <v>43832</v>
      </c>
      <c r="BU88" s="1">
        <v>43833</v>
      </c>
      <c r="BV88" s="1">
        <v>43836</v>
      </c>
      <c r="BW88" s="1">
        <v>43837</v>
      </c>
      <c r="BX88" s="1">
        <v>43838</v>
      </c>
      <c r="BY88" s="1">
        <v>43839</v>
      </c>
      <c r="BZ88" s="1">
        <v>43840</v>
      </c>
      <c r="CA88" s="1">
        <v>43843</v>
      </c>
      <c r="CB88" s="1">
        <v>43844</v>
      </c>
      <c r="CC88" s="1">
        <v>43845</v>
      </c>
      <c r="CD88" s="1">
        <v>43846</v>
      </c>
      <c r="CE88" s="1">
        <v>43847</v>
      </c>
      <c r="CF88" s="1">
        <v>43850</v>
      </c>
      <c r="CG88" s="1">
        <v>43851</v>
      </c>
      <c r="CH88" s="1">
        <v>43852</v>
      </c>
      <c r="CI88" s="1">
        <v>43853</v>
      </c>
      <c r="CJ88" s="1">
        <v>43854</v>
      </c>
      <c r="CK88" s="1">
        <v>43857</v>
      </c>
      <c r="CL88" s="1">
        <v>43858</v>
      </c>
      <c r="CM88" s="1">
        <v>43859</v>
      </c>
      <c r="CN88" s="1">
        <v>43860</v>
      </c>
      <c r="CO88" s="1">
        <v>43861</v>
      </c>
      <c r="CP88" s="1">
        <v>43864</v>
      </c>
      <c r="CQ88" s="1">
        <v>43865</v>
      </c>
      <c r="CR88" s="1">
        <v>43866</v>
      </c>
      <c r="CS88" s="1">
        <v>43867</v>
      </c>
      <c r="CT88" s="1">
        <v>43868</v>
      </c>
    </row>
    <row r="89" spans="1:98" x14ac:dyDescent="0.25">
      <c r="A89" t="str">
        <f>_xll.BFieldInfo($B$89)</f>
        <v>Implied Volatility Using Ask Price</v>
      </c>
      <c r="B89" t="s">
        <v>4</v>
      </c>
      <c r="C89" t="s">
        <v>122</v>
      </c>
      <c r="D89" t="s">
        <v>122</v>
      </c>
      <c r="E89" t="s">
        <v>122</v>
      </c>
      <c r="F89" t="s">
        <v>122</v>
      </c>
      <c r="G89" t="s">
        <v>122</v>
      </c>
      <c r="H89" t="s">
        <v>122</v>
      </c>
      <c r="I89" t="s">
        <v>122</v>
      </c>
      <c r="J89" t="s">
        <v>122</v>
      </c>
      <c r="K89" t="s">
        <v>122</v>
      </c>
      <c r="L89" t="s">
        <v>122</v>
      </c>
      <c r="M89" t="s">
        <v>122</v>
      </c>
      <c r="N89" t="s">
        <v>122</v>
      </c>
      <c r="O89" t="s">
        <v>122</v>
      </c>
      <c r="P89" t="s">
        <v>122</v>
      </c>
      <c r="Q89" t="s">
        <v>122</v>
      </c>
      <c r="R89" t="s">
        <v>122</v>
      </c>
      <c r="S89" t="s">
        <v>122</v>
      </c>
      <c r="T89" t="s">
        <v>122</v>
      </c>
      <c r="U89" t="s">
        <v>122</v>
      </c>
      <c r="V89" t="s">
        <v>122</v>
      </c>
      <c r="W89" t="s">
        <v>122</v>
      </c>
      <c r="X89" t="s">
        <v>122</v>
      </c>
      <c r="Y89" t="s">
        <v>122</v>
      </c>
      <c r="Z89" t="s">
        <v>122</v>
      </c>
      <c r="AA89" t="s">
        <v>122</v>
      </c>
      <c r="AB89" t="s">
        <v>122</v>
      </c>
      <c r="AC89" t="s">
        <v>122</v>
      </c>
      <c r="AD89" t="s">
        <v>122</v>
      </c>
      <c r="AE89" t="s">
        <v>122</v>
      </c>
      <c r="AF89" t="s">
        <v>122</v>
      </c>
      <c r="AG89" t="s">
        <v>122</v>
      </c>
      <c r="AH89" t="s">
        <v>122</v>
      </c>
      <c r="AI89" t="s">
        <v>122</v>
      </c>
      <c r="AJ89" t="s">
        <v>122</v>
      </c>
      <c r="AK89" t="s">
        <v>122</v>
      </c>
      <c r="AL89" t="s">
        <v>122</v>
      </c>
      <c r="AM89" t="s">
        <v>122</v>
      </c>
      <c r="AN89" t="s">
        <v>122</v>
      </c>
      <c r="AO89" t="s">
        <v>122</v>
      </c>
      <c r="AP89" t="s">
        <v>122</v>
      </c>
      <c r="AQ89" t="s">
        <v>122</v>
      </c>
      <c r="AR89" t="s">
        <v>122</v>
      </c>
      <c r="AS89" t="s">
        <v>122</v>
      </c>
      <c r="AT89" t="s">
        <v>122</v>
      </c>
      <c r="AU89" t="s">
        <v>122</v>
      </c>
      <c r="AV89" t="s">
        <v>122</v>
      </c>
      <c r="AW89" t="s">
        <v>122</v>
      </c>
      <c r="AX89" t="s">
        <v>122</v>
      </c>
      <c r="AY89" t="s">
        <v>122</v>
      </c>
      <c r="AZ89" t="s">
        <v>122</v>
      </c>
      <c r="BA89" t="s">
        <v>122</v>
      </c>
      <c r="BB89" t="s">
        <v>122</v>
      </c>
      <c r="BC89" t="s">
        <v>122</v>
      </c>
      <c r="BD89" t="s">
        <v>122</v>
      </c>
      <c r="BE89" t="s">
        <v>122</v>
      </c>
      <c r="BF89" t="s">
        <v>122</v>
      </c>
      <c r="BG89" t="s">
        <v>122</v>
      </c>
      <c r="BH89" t="s">
        <v>122</v>
      </c>
      <c r="BI89" t="s">
        <v>122</v>
      </c>
      <c r="BJ89" t="s">
        <v>122</v>
      </c>
      <c r="BK89" t="s">
        <v>122</v>
      </c>
      <c r="BL89">
        <v>225.87700000000001</v>
      </c>
      <c r="BM89">
        <v>215.42599999999999</v>
      </c>
      <c r="BN89" t="s">
        <v>122</v>
      </c>
      <c r="BO89">
        <v>225.43299999999999</v>
      </c>
      <c r="BP89">
        <v>235.93299999999999</v>
      </c>
      <c r="BQ89">
        <v>242.221</v>
      </c>
      <c r="BR89">
        <v>238.666</v>
      </c>
      <c r="BS89" t="s">
        <v>122</v>
      </c>
      <c r="BT89">
        <v>245.41800000000001</v>
      </c>
      <c r="BU89">
        <v>246.90899999999999</v>
      </c>
      <c r="BV89">
        <v>250.422</v>
      </c>
      <c r="BW89">
        <v>263.20499999999998</v>
      </c>
      <c r="BX89">
        <v>269.95699999999999</v>
      </c>
      <c r="BY89">
        <v>274.05399999999997</v>
      </c>
      <c r="BZ89">
        <v>272.084</v>
      </c>
      <c r="CA89">
        <v>283.54700000000003</v>
      </c>
      <c r="CB89">
        <v>293.36</v>
      </c>
      <c r="CC89">
        <v>295.79300000000001</v>
      </c>
      <c r="CD89">
        <v>303.26900000000001</v>
      </c>
      <c r="CE89">
        <v>311.279</v>
      </c>
      <c r="CF89" t="s">
        <v>122</v>
      </c>
      <c r="CG89">
        <v>327.88200000000001</v>
      </c>
      <c r="CH89">
        <v>341.79199999999997</v>
      </c>
      <c r="CI89">
        <v>339.77100000000002</v>
      </c>
      <c r="CJ89">
        <v>330.79399999999998</v>
      </c>
      <c r="CK89">
        <v>360.72800000000001</v>
      </c>
      <c r="CL89">
        <v>373.428</v>
      </c>
      <c r="CM89">
        <v>370.73099999999999</v>
      </c>
      <c r="CN89">
        <v>382.48399999999998</v>
      </c>
      <c r="CO89">
        <v>376.33499999999998</v>
      </c>
      <c r="CP89">
        <v>396.89499999999998</v>
      </c>
      <c r="CQ89">
        <v>424.78300000000002</v>
      </c>
      <c r="CR89">
        <v>457.12099999999998</v>
      </c>
      <c r="CS89">
        <v>469.42200000000003</v>
      </c>
      <c r="CT89">
        <v>470.71300000000002</v>
      </c>
    </row>
    <row r="90" spans="1:98" x14ac:dyDescent="0.25">
      <c r="A90" t="str">
        <f>_xll.BFieldInfo($B$90)</f>
        <v>End of Day Option Price Ask</v>
      </c>
      <c r="B90" t="s">
        <v>5</v>
      </c>
      <c r="C90" t="s">
        <v>122</v>
      </c>
      <c r="D90" t="s">
        <v>122</v>
      </c>
      <c r="E90" t="s">
        <v>122</v>
      </c>
      <c r="F90" t="s">
        <v>122</v>
      </c>
      <c r="G90" t="s">
        <v>122</v>
      </c>
      <c r="H90" t="s">
        <v>122</v>
      </c>
      <c r="I90" t="s">
        <v>122</v>
      </c>
      <c r="J90" t="s">
        <v>122</v>
      </c>
      <c r="K90" t="s">
        <v>122</v>
      </c>
      <c r="L90" t="s">
        <v>122</v>
      </c>
      <c r="M90" t="s">
        <v>122</v>
      </c>
      <c r="N90" t="s">
        <v>122</v>
      </c>
      <c r="O90" t="s">
        <v>122</v>
      </c>
      <c r="P90" t="s">
        <v>122</v>
      </c>
      <c r="Q90" t="s">
        <v>122</v>
      </c>
      <c r="R90" t="s">
        <v>122</v>
      </c>
      <c r="S90" t="s">
        <v>122</v>
      </c>
      <c r="T90" t="s">
        <v>122</v>
      </c>
      <c r="U90" t="s">
        <v>122</v>
      </c>
      <c r="V90" t="s">
        <v>122</v>
      </c>
      <c r="W90" t="s">
        <v>122</v>
      </c>
      <c r="X90" t="s">
        <v>122</v>
      </c>
      <c r="Y90" t="s">
        <v>122</v>
      </c>
      <c r="Z90" t="s">
        <v>122</v>
      </c>
      <c r="AA90" t="s">
        <v>122</v>
      </c>
      <c r="AB90" t="s">
        <v>122</v>
      </c>
      <c r="AC90" t="s">
        <v>122</v>
      </c>
      <c r="AD90" t="s">
        <v>122</v>
      </c>
      <c r="AE90" t="s">
        <v>122</v>
      </c>
      <c r="AF90" t="s">
        <v>122</v>
      </c>
      <c r="AG90" t="s">
        <v>122</v>
      </c>
      <c r="AH90" t="s">
        <v>122</v>
      </c>
      <c r="AI90" t="s">
        <v>122</v>
      </c>
      <c r="AJ90" t="s">
        <v>122</v>
      </c>
      <c r="AK90" t="s">
        <v>122</v>
      </c>
      <c r="AL90" t="s">
        <v>122</v>
      </c>
      <c r="AM90" t="s">
        <v>122</v>
      </c>
      <c r="AN90" t="s">
        <v>122</v>
      </c>
      <c r="AO90" t="s">
        <v>122</v>
      </c>
      <c r="AP90" t="s">
        <v>122</v>
      </c>
      <c r="AQ90" t="s">
        <v>122</v>
      </c>
      <c r="AR90" t="s">
        <v>122</v>
      </c>
      <c r="AS90" t="s">
        <v>122</v>
      </c>
      <c r="AT90" t="s">
        <v>122</v>
      </c>
      <c r="AU90" t="s">
        <v>122</v>
      </c>
      <c r="AV90" t="s">
        <v>122</v>
      </c>
      <c r="AW90" t="s">
        <v>122</v>
      </c>
      <c r="AX90" t="s">
        <v>122</v>
      </c>
      <c r="AY90" t="s">
        <v>122</v>
      </c>
      <c r="AZ90" t="s">
        <v>122</v>
      </c>
      <c r="BA90" t="s">
        <v>122</v>
      </c>
      <c r="BB90" t="s">
        <v>122</v>
      </c>
      <c r="BC90" t="s">
        <v>122</v>
      </c>
      <c r="BD90" t="s">
        <v>122</v>
      </c>
      <c r="BE90" t="s">
        <v>122</v>
      </c>
      <c r="BF90" t="s">
        <v>122</v>
      </c>
      <c r="BG90" t="s">
        <v>122</v>
      </c>
      <c r="BH90" t="s">
        <v>122</v>
      </c>
      <c r="BI90" t="s">
        <v>122</v>
      </c>
      <c r="BJ90" t="s">
        <v>122</v>
      </c>
      <c r="BK90" t="s">
        <v>122</v>
      </c>
      <c r="BL90">
        <v>16.399999619999999</v>
      </c>
      <c r="BM90">
        <v>16.5</v>
      </c>
      <c r="BN90" t="s">
        <v>122</v>
      </c>
      <c r="BO90">
        <v>16.200000760000002</v>
      </c>
      <c r="BP90">
        <v>16.600000380000001</v>
      </c>
      <c r="BQ90">
        <v>16.600000380000001</v>
      </c>
      <c r="BR90">
        <v>16.200000760000002</v>
      </c>
      <c r="BS90" t="s">
        <v>122</v>
      </c>
      <c r="BT90">
        <v>16.200000760000002</v>
      </c>
      <c r="BU90">
        <v>16.200000760000002</v>
      </c>
      <c r="BV90">
        <v>16.399999619999999</v>
      </c>
      <c r="BW90">
        <v>16.799999239999998</v>
      </c>
      <c r="BX90">
        <v>17.200000760000002</v>
      </c>
      <c r="BY90">
        <v>17.399999619999999</v>
      </c>
      <c r="BZ90">
        <v>17.200000760000002</v>
      </c>
      <c r="CA90">
        <v>17.5</v>
      </c>
      <c r="CB90">
        <v>17.600000380000001</v>
      </c>
      <c r="CC90">
        <v>18</v>
      </c>
      <c r="CD90">
        <v>18.200000760000002</v>
      </c>
      <c r="CE90">
        <v>18.399999619999999</v>
      </c>
      <c r="CF90" t="s">
        <v>122</v>
      </c>
      <c r="CG90">
        <v>18.399999619999999</v>
      </c>
      <c r="CH90">
        <v>19</v>
      </c>
      <c r="CI90">
        <v>18.600000380000001</v>
      </c>
      <c r="CJ90">
        <v>18.399999619999999</v>
      </c>
      <c r="CK90">
        <v>18.600000380000001</v>
      </c>
      <c r="CL90">
        <v>18.600000380000001</v>
      </c>
      <c r="CM90">
        <v>18.100000380000001</v>
      </c>
      <c r="CN90">
        <v>18</v>
      </c>
      <c r="CO90">
        <v>16.600000380000001</v>
      </c>
      <c r="CP90">
        <v>16</v>
      </c>
      <c r="CQ90">
        <v>16.600000380000001</v>
      </c>
      <c r="CR90">
        <v>18.600000380000001</v>
      </c>
      <c r="CS90">
        <v>18.200000760000002</v>
      </c>
      <c r="CT90">
        <v>17.299999239999998</v>
      </c>
    </row>
    <row r="91" spans="1:98" x14ac:dyDescent="0.25">
      <c r="A91" t="str">
        <f>_xll.BFieldInfo($B$91)</f>
        <v>End of Day Option Price Bid</v>
      </c>
      <c r="B91" t="s">
        <v>6</v>
      </c>
      <c r="C91" t="s">
        <v>122</v>
      </c>
      <c r="D91" t="s">
        <v>122</v>
      </c>
      <c r="E91" t="s">
        <v>122</v>
      </c>
      <c r="F91" t="s">
        <v>122</v>
      </c>
      <c r="G91" t="s">
        <v>122</v>
      </c>
      <c r="H91" t="s">
        <v>122</v>
      </c>
      <c r="I91" t="s">
        <v>122</v>
      </c>
      <c r="J91" t="s">
        <v>122</v>
      </c>
      <c r="K91" t="s">
        <v>122</v>
      </c>
      <c r="L91" t="s">
        <v>122</v>
      </c>
      <c r="M91" t="s">
        <v>122</v>
      </c>
      <c r="N91" t="s">
        <v>122</v>
      </c>
      <c r="O91" t="s">
        <v>122</v>
      </c>
      <c r="P91" t="s">
        <v>122</v>
      </c>
      <c r="Q91" t="s">
        <v>122</v>
      </c>
      <c r="R91" t="s">
        <v>122</v>
      </c>
      <c r="S91" t="s">
        <v>122</v>
      </c>
      <c r="T91" t="s">
        <v>122</v>
      </c>
      <c r="U91" t="s">
        <v>122</v>
      </c>
      <c r="V91" t="s">
        <v>122</v>
      </c>
      <c r="W91" t="s">
        <v>122</v>
      </c>
      <c r="X91" t="s">
        <v>122</v>
      </c>
      <c r="Y91" t="s">
        <v>122</v>
      </c>
      <c r="Z91" t="s">
        <v>122</v>
      </c>
      <c r="AA91" t="s">
        <v>122</v>
      </c>
      <c r="AB91" t="s">
        <v>122</v>
      </c>
      <c r="AC91" t="s">
        <v>122</v>
      </c>
      <c r="AD91" t="s">
        <v>122</v>
      </c>
      <c r="AE91" t="s">
        <v>122</v>
      </c>
      <c r="AF91" t="s">
        <v>122</v>
      </c>
      <c r="AG91" t="s">
        <v>122</v>
      </c>
      <c r="AH91" t="s">
        <v>122</v>
      </c>
      <c r="AI91" t="s">
        <v>122</v>
      </c>
      <c r="AJ91" t="s">
        <v>122</v>
      </c>
      <c r="AK91" t="s">
        <v>122</v>
      </c>
      <c r="AL91" t="s">
        <v>122</v>
      </c>
      <c r="AM91" t="s">
        <v>122</v>
      </c>
      <c r="AN91" t="s">
        <v>122</v>
      </c>
      <c r="AO91" t="s">
        <v>122</v>
      </c>
      <c r="AP91" t="s">
        <v>122</v>
      </c>
      <c r="AQ91" t="s">
        <v>122</v>
      </c>
      <c r="AR91" t="s">
        <v>122</v>
      </c>
      <c r="AS91" t="s">
        <v>122</v>
      </c>
      <c r="AT91" t="s">
        <v>122</v>
      </c>
      <c r="AU91" t="s">
        <v>122</v>
      </c>
      <c r="AV91" t="s">
        <v>122</v>
      </c>
      <c r="AW91" t="s">
        <v>122</v>
      </c>
      <c r="AX91" t="s">
        <v>122</v>
      </c>
      <c r="AY91" t="s">
        <v>122</v>
      </c>
      <c r="AZ91" t="s">
        <v>122</v>
      </c>
      <c r="BA91" t="s">
        <v>122</v>
      </c>
      <c r="BB91" t="s">
        <v>122</v>
      </c>
      <c r="BC91" t="s">
        <v>122</v>
      </c>
      <c r="BD91" t="s">
        <v>122</v>
      </c>
      <c r="BE91" t="s">
        <v>122</v>
      </c>
      <c r="BF91" t="s">
        <v>122</v>
      </c>
      <c r="BG91" t="s">
        <v>122</v>
      </c>
      <c r="BH91" t="s">
        <v>122</v>
      </c>
      <c r="BI91" t="s">
        <v>122</v>
      </c>
      <c r="BJ91" t="s">
        <v>122</v>
      </c>
      <c r="BK91" t="s">
        <v>122</v>
      </c>
      <c r="BL91">
        <v>11.80000019</v>
      </c>
      <c r="BM91">
        <v>11.899999619999999</v>
      </c>
      <c r="BN91" t="s">
        <v>122</v>
      </c>
      <c r="BO91">
        <v>12.899999619999999</v>
      </c>
      <c r="BP91">
        <v>12.80000019</v>
      </c>
      <c r="BQ91">
        <v>13.69999981</v>
      </c>
      <c r="BR91">
        <v>13</v>
      </c>
      <c r="BS91" t="s">
        <v>122</v>
      </c>
      <c r="BT91">
        <v>13</v>
      </c>
      <c r="BU91">
        <v>12.80000019</v>
      </c>
      <c r="BV91">
        <v>12.80000019</v>
      </c>
      <c r="BW91">
        <v>13.399999619999999</v>
      </c>
      <c r="BX91">
        <v>13.5</v>
      </c>
      <c r="BY91">
        <v>14.5</v>
      </c>
      <c r="BZ91">
        <v>14.30000019</v>
      </c>
      <c r="CA91">
        <v>14.100000380000001</v>
      </c>
      <c r="CB91">
        <v>14.100000380000001</v>
      </c>
      <c r="CC91">
        <v>14.899999619999999</v>
      </c>
      <c r="CD91">
        <v>15.19999981</v>
      </c>
      <c r="CE91">
        <v>15.399999619999999</v>
      </c>
      <c r="CF91" t="s">
        <v>122</v>
      </c>
      <c r="CG91">
        <v>15.100000380000001</v>
      </c>
      <c r="CH91">
        <v>15.899999619999999</v>
      </c>
      <c r="CI91">
        <v>15.80000019</v>
      </c>
      <c r="CJ91">
        <v>15.69999981</v>
      </c>
      <c r="CK91">
        <v>15.399999619999999</v>
      </c>
      <c r="CL91">
        <v>15.19999981</v>
      </c>
      <c r="CM91">
        <v>14.899999619999999</v>
      </c>
      <c r="CN91">
        <v>14.69999981</v>
      </c>
      <c r="CO91">
        <v>13.600000380000001</v>
      </c>
      <c r="CP91">
        <v>13.100000380000001</v>
      </c>
      <c r="CQ91">
        <v>13.80000019</v>
      </c>
      <c r="CR91">
        <v>15.30000019</v>
      </c>
      <c r="CS91">
        <v>15.19999981</v>
      </c>
      <c r="CT91">
        <v>14.399999619999999</v>
      </c>
    </row>
    <row r="92" spans="1:98" x14ac:dyDescent="0.25">
      <c r="A92" t="str">
        <f>_xll.BFieldInfo($B$92)</f>
        <v>End of Day Underlying Price Ask</v>
      </c>
      <c r="B92" t="s">
        <v>7</v>
      </c>
      <c r="C92" t="s">
        <v>122</v>
      </c>
      <c r="D92" t="s">
        <v>122</v>
      </c>
      <c r="E92" t="s">
        <v>122</v>
      </c>
      <c r="F92" t="s">
        <v>122</v>
      </c>
      <c r="G92" t="s">
        <v>122</v>
      </c>
      <c r="H92" t="s">
        <v>122</v>
      </c>
      <c r="I92" t="s">
        <v>122</v>
      </c>
      <c r="J92" t="s">
        <v>122</v>
      </c>
      <c r="K92" t="s">
        <v>122</v>
      </c>
      <c r="L92" t="s">
        <v>122</v>
      </c>
      <c r="M92" t="s">
        <v>122</v>
      </c>
      <c r="N92" t="s">
        <v>122</v>
      </c>
      <c r="O92" t="s">
        <v>122</v>
      </c>
      <c r="P92" t="s">
        <v>122</v>
      </c>
      <c r="Q92" t="s">
        <v>122</v>
      </c>
      <c r="R92" t="s">
        <v>122</v>
      </c>
      <c r="S92" t="s">
        <v>122</v>
      </c>
      <c r="T92" t="s">
        <v>122</v>
      </c>
      <c r="U92" t="s">
        <v>122</v>
      </c>
      <c r="V92" t="s">
        <v>122</v>
      </c>
      <c r="W92" t="s">
        <v>122</v>
      </c>
      <c r="X92" t="s">
        <v>122</v>
      </c>
      <c r="Y92" t="s">
        <v>122</v>
      </c>
      <c r="Z92" t="s">
        <v>122</v>
      </c>
      <c r="AA92" t="s">
        <v>122</v>
      </c>
      <c r="AB92" t="s">
        <v>122</v>
      </c>
      <c r="AC92" t="s">
        <v>122</v>
      </c>
      <c r="AD92" t="s">
        <v>122</v>
      </c>
      <c r="AE92" t="s">
        <v>122</v>
      </c>
      <c r="AF92" t="s">
        <v>122</v>
      </c>
      <c r="AG92" t="s">
        <v>122</v>
      </c>
      <c r="AH92" t="s">
        <v>122</v>
      </c>
      <c r="AI92" t="s">
        <v>122</v>
      </c>
      <c r="AJ92" t="s">
        <v>122</v>
      </c>
      <c r="AK92" t="s">
        <v>122</v>
      </c>
      <c r="AL92" t="s">
        <v>122</v>
      </c>
      <c r="AM92" t="s">
        <v>122</v>
      </c>
      <c r="AN92" t="s">
        <v>122</v>
      </c>
      <c r="AO92" t="s">
        <v>122</v>
      </c>
      <c r="AP92" t="s">
        <v>122</v>
      </c>
      <c r="AQ92" t="s">
        <v>122</v>
      </c>
      <c r="AR92" t="s">
        <v>122</v>
      </c>
      <c r="AS92" t="s">
        <v>122</v>
      </c>
      <c r="AT92" t="s">
        <v>122</v>
      </c>
      <c r="AU92" t="s">
        <v>122</v>
      </c>
      <c r="AV92" t="s">
        <v>122</v>
      </c>
      <c r="AW92" t="s">
        <v>122</v>
      </c>
      <c r="AX92" t="s">
        <v>122</v>
      </c>
      <c r="AY92" t="s">
        <v>122</v>
      </c>
      <c r="AZ92" t="s">
        <v>122</v>
      </c>
      <c r="BA92" t="s">
        <v>122</v>
      </c>
      <c r="BB92" t="s">
        <v>122</v>
      </c>
      <c r="BC92" t="s">
        <v>122</v>
      </c>
      <c r="BD92" t="s">
        <v>122</v>
      </c>
      <c r="BE92" t="s">
        <v>122</v>
      </c>
      <c r="BF92" t="s">
        <v>122</v>
      </c>
      <c r="BG92" t="s">
        <v>122</v>
      </c>
      <c r="BH92" t="s">
        <v>122</v>
      </c>
      <c r="BI92" t="s">
        <v>122</v>
      </c>
      <c r="BJ92" t="s">
        <v>122</v>
      </c>
      <c r="BK92" t="s">
        <v>122</v>
      </c>
      <c r="BL92">
        <v>28.879999160000001</v>
      </c>
      <c r="BM92">
        <v>29.290000920000001</v>
      </c>
      <c r="BN92" t="s">
        <v>122</v>
      </c>
      <c r="BO92">
        <v>28.809999470000001</v>
      </c>
      <c r="BP92">
        <v>29.05500031</v>
      </c>
      <c r="BQ92">
        <v>29.065000529999999</v>
      </c>
      <c r="BR92">
        <v>28.745000839999999</v>
      </c>
      <c r="BS92" t="s">
        <v>122</v>
      </c>
      <c r="BT92">
        <v>28.700000760000002</v>
      </c>
      <c r="BU92">
        <v>28.729999540000001</v>
      </c>
      <c r="BV92">
        <v>29.079999919999999</v>
      </c>
      <c r="BW92">
        <v>29.295000080000001</v>
      </c>
      <c r="BX92">
        <v>29.659999849999998</v>
      </c>
      <c r="BY92">
        <v>29.864999770000001</v>
      </c>
      <c r="BZ92">
        <v>29.760000229999999</v>
      </c>
      <c r="CA92">
        <v>30.06999969</v>
      </c>
      <c r="CB92">
        <v>30.05500031</v>
      </c>
      <c r="CC92">
        <v>30.545000080000001</v>
      </c>
      <c r="CD92">
        <v>30.700000760000002</v>
      </c>
      <c r="CE92">
        <v>30.850000380000001</v>
      </c>
      <c r="CF92" t="s">
        <v>122</v>
      </c>
      <c r="CG92">
        <v>30.905000690000001</v>
      </c>
      <c r="CH92">
        <v>31.409999849999998</v>
      </c>
      <c r="CI92">
        <v>31.079999919999999</v>
      </c>
      <c r="CJ92">
        <v>31.079999919999999</v>
      </c>
      <c r="CK92">
        <v>31.114999770000001</v>
      </c>
      <c r="CL92">
        <v>31.049999239999998</v>
      </c>
      <c r="CM92">
        <v>30.670000080000001</v>
      </c>
      <c r="CN92">
        <v>30.520000459999999</v>
      </c>
      <c r="CO92">
        <v>29.18000031</v>
      </c>
      <c r="CP92">
        <v>28.629999160000001</v>
      </c>
      <c r="CQ92">
        <v>29.079999919999999</v>
      </c>
      <c r="CR92">
        <v>31.075000760000002</v>
      </c>
      <c r="CS92">
        <v>30.670000080000001</v>
      </c>
      <c r="CT92">
        <v>29.854999540000001</v>
      </c>
    </row>
    <row r="93" spans="1:98" x14ac:dyDescent="0.25">
      <c r="A93" t="str">
        <f>_xll.BFieldInfo($B$93)</f>
        <v>End of Day Underlying Price Last</v>
      </c>
      <c r="B93" t="s">
        <v>8</v>
      </c>
      <c r="C93" t="s">
        <v>122</v>
      </c>
      <c r="D93" t="s">
        <v>122</v>
      </c>
      <c r="E93" t="s">
        <v>122</v>
      </c>
      <c r="F93" t="s">
        <v>122</v>
      </c>
      <c r="G93" t="s">
        <v>122</v>
      </c>
      <c r="H93" t="s">
        <v>122</v>
      </c>
      <c r="I93" t="s">
        <v>122</v>
      </c>
      <c r="J93" t="s">
        <v>122</v>
      </c>
      <c r="K93" t="s">
        <v>122</v>
      </c>
      <c r="L93" t="s">
        <v>122</v>
      </c>
      <c r="M93" t="s">
        <v>122</v>
      </c>
      <c r="N93" t="s">
        <v>122</v>
      </c>
      <c r="O93" t="s">
        <v>122</v>
      </c>
      <c r="P93" t="s">
        <v>122</v>
      </c>
      <c r="Q93" t="s">
        <v>122</v>
      </c>
      <c r="R93" t="s">
        <v>122</v>
      </c>
      <c r="S93" t="s">
        <v>122</v>
      </c>
      <c r="T93" t="s">
        <v>122</v>
      </c>
      <c r="U93" t="s">
        <v>122</v>
      </c>
      <c r="V93" t="s">
        <v>122</v>
      </c>
      <c r="W93" t="s">
        <v>122</v>
      </c>
      <c r="X93" t="s">
        <v>122</v>
      </c>
      <c r="Y93" t="s">
        <v>122</v>
      </c>
      <c r="Z93" t="s">
        <v>122</v>
      </c>
      <c r="AA93" t="s">
        <v>122</v>
      </c>
      <c r="AB93" t="s">
        <v>122</v>
      </c>
      <c r="AC93" t="s">
        <v>122</v>
      </c>
      <c r="AD93" t="s">
        <v>122</v>
      </c>
      <c r="AE93" t="s">
        <v>122</v>
      </c>
      <c r="AF93" t="s">
        <v>122</v>
      </c>
      <c r="AG93" t="s">
        <v>122</v>
      </c>
      <c r="AH93" t="s">
        <v>122</v>
      </c>
      <c r="AI93" t="s">
        <v>122</v>
      </c>
      <c r="AJ93" t="s">
        <v>122</v>
      </c>
      <c r="AK93" t="s">
        <v>122</v>
      </c>
      <c r="AL93" t="s">
        <v>122</v>
      </c>
      <c r="AM93" t="s">
        <v>122</v>
      </c>
      <c r="AN93" t="s">
        <v>122</v>
      </c>
      <c r="AO93" t="s">
        <v>122</v>
      </c>
      <c r="AP93" t="s">
        <v>122</v>
      </c>
      <c r="AQ93" t="s">
        <v>122</v>
      </c>
      <c r="AR93" t="s">
        <v>122</v>
      </c>
      <c r="AS93" t="s">
        <v>122</v>
      </c>
      <c r="AT93" t="s">
        <v>122</v>
      </c>
      <c r="AU93" t="s">
        <v>122</v>
      </c>
      <c r="AV93" t="s">
        <v>122</v>
      </c>
      <c r="AW93" t="s">
        <v>122</v>
      </c>
      <c r="AX93" t="s">
        <v>122</v>
      </c>
      <c r="AY93" t="s">
        <v>122</v>
      </c>
      <c r="AZ93" t="s">
        <v>122</v>
      </c>
      <c r="BA93" t="s">
        <v>122</v>
      </c>
      <c r="BB93" t="s">
        <v>122</v>
      </c>
      <c r="BC93" t="s">
        <v>122</v>
      </c>
      <c r="BD93" t="s">
        <v>122</v>
      </c>
      <c r="BE93" t="s">
        <v>122</v>
      </c>
      <c r="BF93" t="s">
        <v>122</v>
      </c>
      <c r="BG93" t="s">
        <v>122</v>
      </c>
      <c r="BH93" t="s">
        <v>122</v>
      </c>
      <c r="BI93" t="s">
        <v>122</v>
      </c>
      <c r="BJ93" t="s">
        <v>122</v>
      </c>
      <c r="BK93" t="s">
        <v>122</v>
      </c>
      <c r="BL93" t="s">
        <v>122</v>
      </c>
      <c r="BM93" t="s">
        <v>122</v>
      </c>
      <c r="BN93" t="s">
        <v>122</v>
      </c>
      <c r="BO93" t="s">
        <v>122</v>
      </c>
      <c r="BP93" t="s">
        <v>122</v>
      </c>
      <c r="BQ93" t="s">
        <v>122</v>
      </c>
      <c r="BR93" t="s">
        <v>122</v>
      </c>
      <c r="BS93" t="s">
        <v>122</v>
      </c>
      <c r="BT93" t="s">
        <v>122</v>
      </c>
      <c r="BU93" t="s">
        <v>122</v>
      </c>
      <c r="BV93" t="s">
        <v>122</v>
      </c>
      <c r="BW93" t="s">
        <v>122</v>
      </c>
      <c r="BX93" t="s">
        <v>122</v>
      </c>
      <c r="BY93" t="s">
        <v>122</v>
      </c>
      <c r="BZ93" t="s">
        <v>122</v>
      </c>
      <c r="CA93" t="s">
        <v>122</v>
      </c>
      <c r="CB93" t="s">
        <v>122</v>
      </c>
      <c r="CC93" t="s">
        <v>122</v>
      </c>
      <c r="CD93" t="s">
        <v>122</v>
      </c>
      <c r="CE93" t="s">
        <v>122</v>
      </c>
      <c r="CF93" t="s">
        <v>122</v>
      </c>
      <c r="CG93" t="s">
        <v>122</v>
      </c>
      <c r="CH93" t="s">
        <v>122</v>
      </c>
      <c r="CI93" t="s">
        <v>122</v>
      </c>
      <c r="CJ93" t="s">
        <v>122</v>
      </c>
      <c r="CK93" t="s">
        <v>122</v>
      </c>
      <c r="CL93" t="s">
        <v>122</v>
      </c>
      <c r="CM93" t="s">
        <v>122</v>
      </c>
      <c r="CN93" t="s">
        <v>122</v>
      </c>
      <c r="CO93" t="s">
        <v>122</v>
      </c>
      <c r="CP93" t="s">
        <v>122</v>
      </c>
      <c r="CQ93" t="s">
        <v>122</v>
      </c>
      <c r="CR93" t="s">
        <v>122</v>
      </c>
      <c r="CS93" t="s">
        <v>122</v>
      </c>
      <c r="CT93" t="s">
        <v>122</v>
      </c>
    </row>
    <row r="95" spans="1:98" x14ac:dyDescent="0.25">
      <c r="A95" t="s">
        <v>21</v>
      </c>
      <c r="B95" t="s">
        <v>3</v>
      </c>
      <c r="C95" s="1">
        <f>_xll.BDH($A$95,$B$96:$B$100,$B$1,$B$2,"Dir=H","CDR=5D","Days=A","Fill=-","FX=USD","Dts=S","cols=96;rows=6")</f>
        <v>43735</v>
      </c>
      <c r="D95" s="1">
        <v>43738</v>
      </c>
      <c r="E95" s="1">
        <v>43739</v>
      </c>
      <c r="F95" s="1">
        <v>43740</v>
      </c>
      <c r="G95" s="1">
        <v>43741</v>
      </c>
      <c r="H95" s="1">
        <v>43742</v>
      </c>
      <c r="I95" s="1">
        <v>43745</v>
      </c>
      <c r="J95" s="1">
        <v>43746</v>
      </c>
      <c r="K95" s="1">
        <v>43747</v>
      </c>
      <c r="L95" s="1">
        <v>43748</v>
      </c>
      <c r="M95" s="1">
        <v>43749</v>
      </c>
      <c r="N95" s="1">
        <v>43752</v>
      </c>
      <c r="O95" s="1">
        <v>43753</v>
      </c>
      <c r="P95" s="1">
        <v>43754</v>
      </c>
      <c r="Q95" s="1">
        <v>43755</v>
      </c>
      <c r="R95" s="1">
        <v>43756</v>
      </c>
      <c r="S95" s="1">
        <v>43759</v>
      </c>
      <c r="T95" s="1">
        <v>43760</v>
      </c>
      <c r="U95" s="1">
        <v>43761</v>
      </c>
      <c r="V95" s="1">
        <v>43762</v>
      </c>
      <c r="W95" s="1">
        <v>43763</v>
      </c>
      <c r="X95" s="1">
        <v>43766</v>
      </c>
      <c r="Y95" s="1">
        <v>43767</v>
      </c>
      <c r="Z95" s="1">
        <v>43768</v>
      </c>
      <c r="AA95" s="1">
        <v>43769</v>
      </c>
      <c r="AB95" s="1">
        <v>43770</v>
      </c>
      <c r="AC95" s="1">
        <v>43773</v>
      </c>
      <c r="AD95" s="1">
        <v>43774</v>
      </c>
      <c r="AE95" s="1">
        <v>43775</v>
      </c>
      <c r="AF95" s="1">
        <v>43776</v>
      </c>
      <c r="AG95" s="1">
        <v>43777</v>
      </c>
      <c r="AH95" s="1">
        <v>43780</v>
      </c>
      <c r="AI95" s="1">
        <v>43781</v>
      </c>
      <c r="AJ95" s="1">
        <v>43782</v>
      </c>
      <c r="AK95" s="1">
        <v>43783</v>
      </c>
      <c r="AL95" s="1">
        <v>43784</v>
      </c>
      <c r="AM95" s="1">
        <v>43787</v>
      </c>
      <c r="AN95" s="1">
        <v>43788</v>
      </c>
      <c r="AO95" s="1">
        <v>43789</v>
      </c>
      <c r="AP95" s="1">
        <v>43790</v>
      </c>
      <c r="AQ95" s="1">
        <v>43791</v>
      </c>
      <c r="AR95" s="1">
        <v>43794</v>
      </c>
      <c r="AS95" s="1">
        <v>43795</v>
      </c>
      <c r="AT95" s="1">
        <v>43796</v>
      </c>
      <c r="AU95" s="1">
        <v>43797</v>
      </c>
      <c r="AV95" s="1">
        <v>43798</v>
      </c>
      <c r="AW95" s="1">
        <v>43801</v>
      </c>
      <c r="AX95" s="1">
        <v>43802</v>
      </c>
      <c r="AY95" s="1">
        <v>43803</v>
      </c>
      <c r="AZ95" s="1">
        <v>43804</v>
      </c>
      <c r="BA95" s="1">
        <v>43805</v>
      </c>
      <c r="BB95" s="1">
        <v>43808</v>
      </c>
      <c r="BC95" s="1">
        <v>43809</v>
      </c>
      <c r="BD95" s="1">
        <v>43810</v>
      </c>
      <c r="BE95" s="1">
        <v>43811</v>
      </c>
      <c r="BF95" s="1">
        <v>43812</v>
      </c>
      <c r="BG95" s="1">
        <v>43815</v>
      </c>
      <c r="BH95" s="1">
        <v>43816</v>
      </c>
      <c r="BI95" s="1">
        <v>43817</v>
      </c>
      <c r="BJ95" s="1">
        <v>43818</v>
      </c>
      <c r="BK95" s="1">
        <v>43819</v>
      </c>
      <c r="BL95" s="1">
        <v>43822</v>
      </c>
      <c r="BM95" s="1">
        <v>43823</v>
      </c>
      <c r="BN95" s="1">
        <v>43824</v>
      </c>
      <c r="BO95" s="1">
        <v>43825</v>
      </c>
      <c r="BP95" s="1">
        <v>43826</v>
      </c>
      <c r="BQ95" s="1">
        <v>43829</v>
      </c>
      <c r="BR95" s="1">
        <v>43830</v>
      </c>
      <c r="BS95" s="1">
        <v>43831</v>
      </c>
      <c r="BT95" s="1">
        <v>43832</v>
      </c>
      <c r="BU95" s="1">
        <v>43833</v>
      </c>
      <c r="BV95" s="1">
        <v>43836</v>
      </c>
      <c r="BW95" s="1">
        <v>43837</v>
      </c>
      <c r="BX95" s="1">
        <v>43838</v>
      </c>
      <c r="BY95" s="1">
        <v>43839</v>
      </c>
      <c r="BZ95" s="1">
        <v>43840</v>
      </c>
      <c r="CA95" s="1">
        <v>43843</v>
      </c>
      <c r="CB95" s="1">
        <v>43844</v>
      </c>
      <c r="CC95" s="1">
        <v>43845</v>
      </c>
      <c r="CD95" s="1">
        <v>43846</v>
      </c>
      <c r="CE95" s="1">
        <v>43847</v>
      </c>
      <c r="CF95" s="1">
        <v>43850</v>
      </c>
      <c r="CG95" s="1">
        <v>43851</v>
      </c>
      <c r="CH95" s="1">
        <v>43852</v>
      </c>
      <c r="CI95" s="1">
        <v>43853</v>
      </c>
      <c r="CJ95" s="1">
        <v>43854</v>
      </c>
      <c r="CK95" s="1">
        <v>43857</v>
      </c>
      <c r="CL95" s="1">
        <v>43858</v>
      </c>
      <c r="CM95" s="1">
        <v>43859</v>
      </c>
      <c r="CN95" s="1">
        <v>43860</v>
      </c>
      <c r="CO95" s="1">
        <v>43861</v>
      </c>
      <c r="CP95" s="1">
        <v>43864</v>
      </c>
      <c r="CQ95" s="1">
        <v>43865</v>
      </c>
      <c r="CR95" s="1">
        <v>43866</v>
      </c>
      <c r="CS95" s="1">
        <v>43867</v>
      </c>
      <c r="CT95" s="1">
        <v>43868</v>
      </c>
    </row>
    <row r="96" spans="1:98" x14ac:dyDescent="0.25">
      <c r="A96" t="str">
        <f>_xll.BFieldInfo($B$96)</f>
        <v>Implied Volatility Using Ask Price</v>
      </c>
      <c r="B96" t="s">
        <v>4</v>
      </c>
      <c r="C96">
        <v>87.266000000000005</v>
      </c>
      <c r="D96">
        <v>107.342</v>
      </c>
      <c r="E96">
        <v>102.712</v>
      </c>
      <c r="F96">
        <v>113.089</v>
      </c>
      <c r="G96">
        <v>100.899</v>
      </c>
      <c r="H96">
        <v>105.294</v>
      </c>
      <c r="I96">
        <v>104.821</v>
      </c>
      <c r="J96">
        <v>105.684</v>
      </c>
      <c r="K96">
        <v>102.77200000000001</v>
      </c>
      <c r="L96">
        <v>105.682</v>
      </c>
      <c r="M96">
        <v>107.414</v>
      </c>
      <c r="N96">
        <v>106.658</v>
      </c>
      <c r="O96">
        <v>111.59</v>
      </c>
      <c r="P96">
        <v>106.825</v>
      </c>
      <c r="Q96">
        <v>113.747</v>
      </c>
      <c r="R96">
        <v>118.09</v>
      </c>
      <c r="S96">
        <v>123.92700000000001</v>
      </c>
      <c r="T96">
        <v>119.771</v>
      </c>
      <c r="U96">
        <v>120.129</v>
      </c>
      <c r="V96">
        <v>121.98699999999999</v>
      </c>
      <c r="W96">
        <v>122.117</v>
      </c>
      <c r="X96">
        <v>122.917</v>
      </c>
      <c r="Y96">
        <v>121.133</v>
      </c>
      <c r="Z96">
        <v>126.307</v>
      </c>
      <c r="AA96">
        <v>122.245</v>
      </c>
      <c r="AB96">
        <v>116.48</v>
      </c>
      <c r="AC96">
        <v>125.467</v>
      </c>
      <c r="AD96">
        <v>130.57900000000001</v>
      </c>
      <c r="AE96">
        <v>126.907</v>
      </c>
      <c r="AF96">
        <v>128.05600000000001</v>
      </c>
      <c r="AG96">
        <v>126.886</v>
      </c>
      <c r="AH96">
        <v>128.184</v>
      </c>
      <c r="AI96">
        <v>133.07499999999999</v>
      </c>
      <c r="AJ96">
        <v>130.155</v>
      </c>
      <c r="AK96">
        <v>130.16800000000001</v>
      </c>
      <c r="AL96">
        <v>128.976</v>
      </c>
      <c r="AM96">
        <v>140.49</v>
      </c>
      <c r="AN96">
        <v>145.73099999999999</v>
      </c>
      <c r="AO96">
        <v>141.559</v>
      </c>
      <c r="AP96">
        <v>142.56899999999999</v>
      </c>
      <c r="AQ96">
        <v>138.39699999999999</v>
      </c>
      <c r="AR96">
        <v>148.31200000000001</v>
      </c>
      <c r="AS96">
        <v>144.12200000000001</v>
      </c>
      <c r="AT96">
        <v>145.16</v>
      </c>
      <c r="AU96" t="s">
        <v>122</v>
      </c>
      <c r="AV96">
        <v>149.15600000000001</v>
      </c>
      <c r="AW96">
        <v>152.46799999999999</v>
      </c>
      <c r="AX96">
        <v>148.71899999999999</v>
      </c>
      <c r="AY96">
        <v>150.208</v>
      </c>
      <c r="AZ96">
        <v>157.08099999999999</v>
      </c>
      <c r="BA96">
        <v>157.291</v>
      </c>
      <c r="BB96">
        <v>154.363</v>
      </c>
      <c r="BC96">
        <v>163.91200000000001</v>
      </c>
      <c r="BD96">
        <v>169.44800000000001</v>
      </c>
      <c r="BE96">
        <v>178.90799999999999</v>
      </c>
      <c r="BF96">
        <v>174.19</v>
      </c>
      <c r="BG96">
        <v>181.964</v>
      </c>
      <c r="BH96">
        <v>170.37100000000001</v>
      </c>
      <c r="BI96">
        <v>175.21100000000001</v>
      </c>
      <c r="BJ96">
        <v>172.57400000000001</v>
      </c>
      <c r="BK96">
        <v>183.87799999999999</v>
      </c>
      <c r="BL96">
        <v>178.37</v>
      </c>
      <c r="BM96">
        <v>187.97399999999999</v>
      </c>
      <c r="BN96" t="s">
        <v>122</v>
      </c>
      <c r="BO96">
        <v>189.27</v>
      </c>
      <c r="BP96">
        <v>191.125</v>
      </c>
      <c r="BQ96">
        <v>188.583</v>
      </c>
      <c r="BR96">
        <v>195.749</v>
      </c>
      <c r="BS96" t="s">
        <v>122</v>
      </c>
      <c r="BT96">
        <v>202.726</v>
      </c>
      <c r="BU96">
        <v>192.82900000000001</v>
      </c>
      <c r="BV96">
        <v>195.53200000000001</v>
      </c>
      <c r="BW96">
        <v>211.56700000000001</v>
      </c>
      <c r="BX96">
        <v>224.482</v>
      </c>
      <c r="BY96">
        <v>207.392</v>
      </c>
      <c r="BZ96">
        <v>211.99199999999999</v>
      </c>
      <c r="CA96">
        <v>223.59100000000001</v>
      </c>
      <c r="CB96">
        <v>232.62100000000001</v>
      </c>
      <c r="CC96">
        <v>224.904</v>
      </c>
      <c r="CD96">
        <v>228.05199999999999</v>
      </c>
      <c r="CE96">
        <v>232.637</v>
      </c>
      <c r="CF96" t="s">
        <v>122</v>
      </c>
      <c r="CG96">
        <v>247.756</v>
      </c>
      <c r="CH96">
        <v>256.31099999999998</v>
      </c>
      <c r="CI96">
        <v>251.04499999999999</v>
      </c>
      <c r="CJ96">
        <v>262.97199999999998</v>
      </c>
      <c r="CK96">
        <v>272.46899999999999</v>
      </c>
      <c r="CL96">
        <v>279.87200000000001</v>
      </c>
      <c r="CM96">
        <v>285.65800000000002</v>
      </c>
      <c r="CN96">
        <v>292.13</v>
      </c>
      <c r="CO96">
        <v>285.49099999999999</v>
      </c>
      <c r="CP96">
        <v>312.315</v>
      </c>
      <c r="CQ96">
        <v>327.34500000000003</v>
      </c>
      <c r="CR96">
        <v>349.22199999999998</v>
      </c>
      <c r="CS96">
        <v>348.86399999999998</v>
      </c>
      <c r="CT96">
        <v>374.464</v>
      </c>
    </row>
    <row r="97" spans="1:98" x14ac:dyDescent="0.25">
      <c r="A97" t="str">
        <f>_xll.BFieldInfo($B$97)</f>
        <v>End of Day Option Price Ask</v>
      </c>
      <c r="B97" t="s">
        <v>5</v>
      </c>
      <c r="C97">
        <v>25.5</v>
      </c>
      <c r="D97">
        <v>26.5</v>
      </c>
      <c r="E97">
        <v>25.799999239999998</v>
      </c>
      <c r="F97">
        <v>26.399999619999999</v>
      </c>
      <c r="G97">
        <v>25</v>
      </c>
      <c r="H97">
        <v>26</v>
      </c>
      <c r="I97">
        <v>25.799999239999998</v>
      </c>
      <c r="J97">
        <v>24.600000380000001</v>
      </c>
      <c r="K97">
        <v>24.600000380000001</v>
      </c>
      <c r="L97">
        <v>24.799999239999998</v>
      </c>
      <c r="M97">
        <v>25.399999619999999</v>
      </c>
      <c r="N97">
        <v>25.399999619999999</v>
      </c>
      <c r="O97">
        <v>26.399999619999999</v>
      </c>
      <c r="P97">
        <v>24</v>
      </c>
      <c r="Q97">
        <v>29</v>
      </c>
      <c r="R97">
        <v>32.5</v>
      </c>
      <c r="S97">
        <v>31</v>
      </c>
      <c r="T97">
        <v>31.100000380000001</v>
      </c>
      <c r="U97">
        <v>30.5</v>
      </c>
      <c r="V97">
        <v>31</v>
      </c>
      <c r="W97">
        <v>30.399999619999999</v>
      </c>
      <c r="X97">
        <v>30.200000760000002</v>
      </c>
      <c r="Y97">
        <v>30.399999619999999</v>
      </c>
      <c r="Z97">
        <v>31.200000760000002</v>
      </c>
      <c r="AA97">
        <v>30</v>
      </c>
      <c r="AB97">
        <v>30.200000760000002</v>
      </c>
      <c r="AC97">
        <v>31</v>
      </c>
      <c r="AD97">
        <v>32</v>
      </c>
      <c r="AE97">
        <v>31.399999619999999</v>
      </c>
      <c r="AF97">
        <v>31.200000760000002</v>
      </c>
      <c r="AG97">
        <v>32</v>
      </c>
      <c r="AH97">
        <v>31.799999239999998</v>
      </c>
      <c r="AI97">
        <v>31.799999239999998</v>
      </c>
      <c r="AJ97">
        <v>30.200000760000002</v>
      </c>
      <c r="AK97">
        <v>30.399999619999999</v>
      </c>
      <c r="AL97">
        <v>30.799999239999998</v>
      </c>
      <c r="AM97">
        <v>31.5</v>
      </c>
      <c r="AN97">
        <v>32</v>
      </c>
      <c r="AO97">
        <v>32.5</v>
      </c>
      <c r="AP97">
        <v>33</v>
      </c>
      <c r="AQ97">
        <v>32.5</v>
      </c>
      <c r="AR97">
        <v>34</v>
      </c>
      <c r="AS97">
        <v>34</v>
      </c>
      <c r="AT97">
        <v>34.5</v>
      </c>
      <c r="AU97" t="s">
        <v>122</v>
      </c>
      <c r="AV97">
        <v>34.5</v>
      </c>
      <c r="AW97">
        <v>33.799999239999998</v>
      </c>
      <c r="AX97">
        <v>32.400001529999997</v>
      </c>
      <c r="AY97">
        <v>33.400001529999997</v>
      </c>
      <c r="AZ97">
        <v>33.799999239999998</v>
      </c>
      <c r="BA97">
        <v>34</v>
      </c>
      <c r="BB97">
        <v>34</v>
      </c>
      <c r="BC97">
        <v>34.400001529999997</v>
      </c>
      <c r="BD97">
        <v>35.5</v>
      </c>
      <c r="BE97">
        <v>36.5</v>
      </c>
      <c r="BF97">
        <v>35.5</v>
      </c>
      <c r="BG97">
        <v>36.5</v>
      </c>
      <c r="BH97">
        <v>37</v>
      </c>
      <c r="BI97">
        <v>36.5</v>
      </c>
      <c r="BJ97">
        <v>37</v>
      </c>
      <c r="BK97">
        <v>38</v>
      </c>
      <c r="BL97">
        <v>38</v>
      </c>
      <c r="BM97">
        <v>38</v>
      </c>
      <c r="BN97" t="s">
        <v>122</v>
      </c>
      <c r="BO97">
        <v>38.5</v>
      </c>
      <c r="BP97">
        <v>38.5</v>
      </c>
      <c r="BQ97">
        <v>37.799999239999998</v>
      </c>
      <c r="BR97">
        <v>37.400001529999997</v>
      </c>
      <c r="BS97" t="s">
        <v>122</v>
      </c>
      <c r="BT97">
        <v>36.400001529999997</v>
      </c>
      <c r="BU97">
        <v>36</v>
      </c>
      <c r="BV97">
        <v>35.799999239999998</v>
      </c>
      <c r="BW97">
        <v>36</v>
      </c>
      <c r="BX97">
        <v>37</v>
      </c>
      <c r="BY97">
        <v>36</v>
      </c>
      <c r="BZ97">
        <v>35.400001529999997</v>
      </c>
      <c r="CA97">
        <v>36</v>
      </c>
      <c r="CB97">
        <v>36.799999239999998</v>
      </c>
      <c r="CC97">
        <v>36</v>
      </c>
      <c r="CD97">
        <v>36</v>
      </c>
      <c r="CE97">
        <v>35.900001529999997</v>
      </c>
      <c r="CF97" t="s">
        <v>122</v>
      </c>
      <c r="CG97">
        <v>35.299999239999998</v>
      </c>
      <c r="CH97">
        <v>35.5</v>
      </c>
      <c r="CI97">
        <v>35</v>
      </c>
      <c r="CJ97">
        <v>35</v>
      </c>
      <c r="CK97">
        <v>33.400001529999997</v>
      </c>
      <c r="CL97">
        <v>34</v>
      </c>
      <c r="CM97">
        <v>33</v>
      </c>
      <c r="CN97">
        <v>33</v>
      </c>
      <c r="CO97">
        <v>31.5</v>
      </c>
      <c r="CP97">
        <v>32</v>
      </c>
      <c r="CQ97">
        <v>33.5</v>
      </c>
      <c r="CR97">
        <v>35</v>
      </c>
      <c r="CS97">
        <v>37</v>
      </c>
      <c r="CT97">
        <v>37.5</v>
      </c>
    </row>
    <row r="98" spans="1:98" x14ac:dyDescent="0.25">
      <c r="A98" t="str">
        <f>_xll.BFieldInfo($B$98)</f>
        <v>End of Day Option Price Bid</v>
      </c>
      <c r="B98" t="s">
        <v>6</v>
      </c>
      <c r="C98">
        <v>21.5</v>
      </c>
      <c r="D98">
        <v>22.100000380000001</v>
      </c>
      <c r="E98">
        <v>21.100000380000001</v>
      </c>
      <c r="F98">
        <v>22.100000380000001</v>
      </c>
      <c r="G98">
        <v>20.100000380000001</v>
      </c>
      <c r="H98">
        <v>21.200000760000002</v>
      </c>
      <c r="I98">
        <v>21</v>
      </c>
      <c r="J98">
        <v>20</v>
      </c>
      <c r="K98">
        <v>20</v>
      </c>
      <c r="L98">
        <v>20</v>
      </c>
      <c r="M98">
        <v>20.600000380000001</v>
      </c>
      <c r="N98">
        <v>20.5</v>
      </c>
      <c r="O98">
        <v>21.5</v>
      </c>
      <c r="P98">
        <v>19.100000380000001</v>
      </c>
      <c r="Q98">
        <v>24.5</v>
      </c>
      <c r="R98">
        <v>27.700000760000002</v>
      </c>
      <c r="S98">
        <v>26.100000380000001</v>
      </c>
      <c r="T98">
        <v>26.5</v>
      </c>
      <c r="U98">
        <v>25.700000760000002</v>
      </c>
      <c r="V98">
        <v>26.399999619999999</v>
      </c>
      <c r="W98">
        <v>25.600000380000001</v>
      </c>
      <c r="X98">
        <v>25.700000760000002</v>
      </c>
      <c r="Y98">
        <v>25.5</v>
      </c>
      <c r="Z98">
        <v>26.700000760000002</v>
      </c>
      <c r="AA98">
        <v>25.299999239999998</v>
      </c>
      <c r="AB98">
        <v>25.899999619999999</v>
      </c>
      <c r="AC98">
        <v>26.100000380000001</v>
      </c>
      <c r="AD98">
        <v>27.100000380000001</v>
      </c>
      <c r="AE98">
        <v>26.5</v>
      </c>
      <c r="AF98">
        <v>26.5</v>
      </c>
      <c r="AG98">
        <v>27.299999239999998</v>
      </c>
      <c r="AH98">
        <v>27</v>
      </c>
      <c r="AI98">
        <v>27</v>
      </c>
      <c r="AJ98">
        <v>25.5</v>
      </c>
      <c r="AK98">
        <v>25.5</v>
      </c>
      <c r="AL98">
        <v>26</v>
      </c>
      <c r="AM98">
        <v>26.700000760000002</v>
      </c>
      <c r="AN98">
        <v>27.100000380000001</v>
      </c>
      <c r="AO98">
        <v>27.700000760000002</v>
      </c>
      <c r="AP98">
        <v>28.100000380000001</v>
      </c>
      <c r="AQ98">
        <v>27.700000760000002</v>
      </c>
      <c r="AR98">
        <v>29.100000380000001</v>
      </c>
      <c r="AS98">
        <v>29.299999239999998</v>
      </c>
      <c r="AT98">
        <v>29.700000760000002</v>
      </c>
      <c r="AU98" t="s">
        <v>122</v>
      </c>
      <c r="AV98">
        <v>29.700000760000002</v>
      </c>
      <c r="AW98">
        <v>29</v>
      </c>
      <c r="AX98">
        <v>27.899999619999999</v>
      </c>
      <c r="AY98">
        <v>28.799999239999998</v>
      </c>
      <c r="AZ98">
        <v>29</v>
      </c>
      <c r="BA98">
        <v>29.100000380000001</v>
      </c>
      <c r="BB98">
        <v>29.299999239999998</v>
      </c>
      <c r="BC98">
        <v>29.5</v>
      </c>
      <c r="BD98">
        <v>30.600000380000001</v>
      </c>
      <c r="BE98">
        <v>31.600000380000001</v>
      </c>
      <c r="BF98">
        <v>30.600000380000001</v>
      </c>
      <c r="BG98">
        <v>31.600000380000001</v>
      </c>
      <c r="BH98">
        <v>32.099998470000003</v>
      </c>
      <c r="BI98">
        <v>32.200000760000002</v>
      </c>
      <c r="BJ98">
        <v>32.099998470000003</v>
      </c>
      <c r="BK98">
        <v>33.099998470000003</v>
      </c>
      <c r="BL98">
        <v>33.099998470000003</v>
      </c>
      <c r="BM98">
        <v>33.099998470000003</v>
      </c>
      <c r="BN98" t="s">
        <v>122</v>
      </c>
      <c r="BO98">
        <v>33.599998470000003</v>
      </c>
      <c r="BP98">
        <v>33.599998470000003</v>
      </c>
      <c r="BQ98">
        <v>33</v>
      </c>
      <c r="BR98">
        <v>32.599998470000003</v>
      </c>
      <c r="BS98" t="s">
        <v>122</v>
      </c>
      <c r="BT98">
        <v>31.600000380000001</v>
      </c>
      <c r="BU98">
        <v>31.100000380000001</v>
      </c>
      <c r="BV98">
        <v>31.100000380000001</v>
      </c>
      <c r="BW98">
        <v>31.100000380000001</v>
      </c>
      <c r="BX98">
        <v>32.099998470000003</v>
      </c>
      <c r="BY98">
        <v>31.299999239999998</v>
      </c>
      <c r="BZ98">
        <v>30.5</v>
      </c>
      <c r="CA98">
        <v>31.100000380000001</v>
      </c>
      <c r="CB98">
        <v>32</v>
      </c>
      <c r="CC98">
        <v>31.299999239999998</v>
      </c>
      <c r="CD98">
        <v>31.299999239999998</v>
      </c>
      <c r="CE98">
        <v>31.100000380000001</v>
      </c>
      <c r="CF98" t="s">
        <v>122</v>
      </c>
      <c r="CG98">
        <v>30.700000760000002</v>
      </c>
      <c r="CH98">
        <v>30.600000380000001</v>
      </c>
      <c r="CI98">
        <v>30.299999239999998</v>
      </c>
      <c r="CJ98">
        <v>30.100000380000001</v>
      </c>
      <c r="CK98">
        <v>28.600000380000001</v>
      </c>
      <c r="CL98">
        <v>29.299999239999998</v>
      </c>
      <c r="CM98">
        <v>28.100000380000001</v>
      </c>
      <c r="CN98">
        <v>28.100000380000001</v>
      </c>
      <c r="CO98">
        <v>26.700000760000002</v>
      </c>
      <c r="CP98">
        <v>27.100000380000001</v>
      </c>
      <c r="CQ98">
        <v>28.700000760000002</v>
      </c>
      <c r="CR98">
        <v>30.100000380000001</v>
      </c>
      <c r="CS98">
        <v>32.299999239999998</v>
      </c>
      <c r="CT98">
        <v>32.700000760000002</v>
      </c>
    </row>
    <row r="99" spans="1:98" x14ac:dyDescent="0.25">
      <c r="A99" t="str">
        <f>_xll.BFieldInfo($B$99)</f>
        <v>End of Day Underlying Price Ask</v>
      </c>
      <c r="B99" t="s">
        <v>7</v>
      </c>
      <c r="C99">
        <v>53.799999239999998</v>
      </c>
      <c r="D99">
        <v>53.630001069999999</v>
      </c>
      <c r="E99">
        <v>53.189998629999998</v>
      </c>
      <c r="F99">
        <v>53.150001529999997</v>
      </c>
      <c r="G99">
        <v>52.490001679999999</v>
      </c>
      <c r="H99">
        <v>53.349998470000003</v>
      </c>
      <c r="I99">
        <v>53.240001679999999</v>
      </c>
      <c r="J99">
        <v>51.850200649999998</v>
      </c>
      <c r="K99">
        <v>52.08000183</v>
      </c>
      <c r="L99">
        <v>52.130001069999999</v>
      </c>
      <c r="M99">
        <v>52.700000760000002</v>
      </c>
      <c r="N99">
        <v>52.83000183</v>
      </c>
      <c r="O99">
        <v>53.63999939</v>
      </c>
      <c r="P99">
        <v>51.290000919999997</v>
      </c>
      <c r="Q99">
        <v>56.479999540000001</v>
      </c>
      <c r="R99">
        <v>60.119998930000001</v>
      </c>
      <c r="S99">
        <v>58.209999080000003</v>
      </c>
      <c r="T99">
        <v>58.630001069999999</v>
      </c>
      <c r="U99">
        <v>57.979999540000001</v>
      </c>
      <c r="V99">
        <v>58.450000760000002</v>
      </c>
      <c r="W99">
        <v>57.799999239999998</v>
      </c>
      <c r="X99">
        <v>57.619998930000001</v>
      </c>
      <c r="Y99">
        <v>57.990001679999999</v>
      </c>
      <c r="Z99">
        <v>58.590000150000002</v>
      </c>
      <c r="AA99">
        <v>57.540000919999997</v>
      </c>
      <c r="AB99">
        <v>58.119998930000001</v>
      </c>
      <c r="AC99">
        <v>58.590000150000002</v>
      </c>
      <c r="AD99">
        <v>59.439998629999998</v>
      </c>
      <c r="AE99">
        <v>59.020000459999999</v>
      </c>
      <c r="AF99">
        <v>58.770000459999999</v>
      </c>
      <c r="AG99">
        <v>59.759998320000001</v>
      </c>
      <c r="AH99">
        <v>59.59500122</v>
      </c>
      <c r="AI99">
        <v>59.349998470000003</v>
      </c>
      <c r="AJ99">
        <v>57.775001529999997</v>
      </c>
      <c r="AK99">
        <v>58.025001529999997</v>
      </c>
      <c r="AL99">
        <v>58.58000183</v>
      </c>
      <c r="AM99">
        <v>58.84500122</v>
      </c>
      <c r="AN99">
        <v>59.150001529999997</v>
      </c>
      <c r="AO99">
        <v>59.990001679999999</v>
      </c>
      <c r="AP99">
        <v>60.525001529999997</v>
      </c>
      <c r="AQ99">
        <v>60.240001679999999</v>
      </c>
      <c r="AR99">
        <v>61.490001679999999</v>
      </c>
      <c r="AS99">
        <v>61.740001679999999</v>
      </c>
      <c r="AT99">
        <v>62.11000061</v>
      </c>
      <c r="AU99" t="s">
        <v>122</v>
      </c>
      <c r="AV99">
        <v>62</v>
      </c>
      <c r="AW99">
        <v>61.209999080000003</v>
      </c>
      <c r="AX99">
        <v>59.909999849999998</v>
      </c>
      <c r="AY99">
        <v>60.979999540000001</v>
      </c>
      <c r="AZ99">
        <v>61.130001069999999</v>
      </c>
      <c r="BA99">
        <v>61.38999939</v>
      </c>
      <c r="BB99">
        <v>61.680000309999997</v>
      </c>
      <c r="BC99">
        <v>61.72000122</v>
      </c>
      <c r="BD99">
        <v>62.715000150000002</v>
      </c>
      <c r="BE99">
        <v>63.409999849999998</v>
      </c>
      <c r="BF99">
        <v>62.604999540000001</v>
      </c>
      <c r="BG99">
        <v>63.520000459999999</v>
      </c>
      <c r="BH99">
        <v>64.650001529999997</v>
      </c>
      <c r="BI99">
        <v>63.95500183</v>
      </c>
      <c r="BJ99">
        <v>64.66999817</v>
      </c>
      <c r="BK99">
        <v>65.33000183</v>
      </c>
      <c r="BL99">
        <v>65.75</v>
      </c>
      <c r="BM99">
        <v>65.41999817</v>
      </c>
      <c r="BN99" t="s">
        <v>122</v>
      </c>
      <c r="BO99">
        <v>66.04499817</v>
      </c>
      <c r="BP99">
        <v>66.040000919999997</v>
      </c>
      <c r="BQ99">
        <v>65.589996339999999</v>
      </c>
      <c r="BR99">
        <v>64.95500183</v>
      </c>
      <c r="BS99" t="s">
        <v>122</v>
      </c>
      <c r="BT99">
        <v>63.75</v>
      </c>
      <c r="BU99">
        <v>63.770000459999999</v>
      </c>
      <c r="BV99">
        <v>63.680000309999997</v>
      </c>
      <c r="BW99">
        <v>63.400001529999997</v>
      </c>
      <c r="BX99">
        <v>64.099998470000003</v>
      </c>
      <c r="BY99">
        <v>63.724998470000003</v>
      </c>
      <c r="BZ99">
        <v>63</v>
      </c>
      <c r="CA99">
        <v>63.534999849999998</v>
      </c>
      <c r="CB99">
        <v>64.199996949999999</v>
      </c>
      <c r="CC99">
        <v>63.689998629999998</v>
      </c>
      <c r="CD99">
        <v>63.689998629999998</v>
      </c>
      <c r="CE99">
        <v>63.540000919999997</v>
      </c>
      <c r="CF99" t="s">
        <v>122</v>
      </c>
      <c r="CG99">
        <v>62.875</v>
      </c>
      <c r="CH99">
        <v>62.959999080000003</v>
      </c>
      <c r="CI99">
        <v>62.700000760000002</v>
      </c>
      <c r="CJ99">
        <v>62.48500061</v>
      </c>
      <c r="CK99">
        <v>60.900001529999997</v>
      </c>
      <c r="CL99">
        <v>61.509998320000001</v>
      </c>
      <c r="CM99">
        <v>60.41999817</v>
      </c>
      <c r="CN99">
        <v>60.41999817</v>
      </c>
      <c r="CO99">
        <v>59.119998930000001</v>
      </c>
      <c r="CP99">
        <v>59.58000183</v>
      </c>
      <c r="CQ99">
        <v>61.090000150000002</v>
      </c>
      <c r="CR99">
        <v>62.47000122</v>
      </c>
      <c r="CS99">
        <v>64.88999939</v>
      </c>
      <c r="CT99">
        <v>65.16999817</v>
      </c>
    </row>
    <row r="100" spans="1:98" x14ac:dyDescent="0.25">
      <c r="A100" t="str">
        <f>_xll.BFieldInfo($B$100)</f>
        <v>End of Day Underlying Price Last</v>
      </c>
      <c r="B100" t="s">
        <v>8</v>
      </c>
      <c r="C100" t="s">
        <v>122</v>
      </c>
      <c r="D100" t="s">
        <v>122</v>
      </c>
      <c r="E100" t="s">
        <v>122</v>
      </c>
      <c r="F100" t="s">
        <v>122</v>
      </c>
      <c r="G100" t="s">
        <v>122</v>
      </c>
      <c r="H100" t="s">
        <v>122</v>
      </c>
      <c r="I100" t="s">
        <v>122</v>
      </c>
      <c r="J100" t="s">
        <v>122</v>
      </c>
      <c r="K100" t="s">
        <v>122</v>
      </c>
      <c r="L100" t="s">
        <v>122</v>
      </c>
      <c r="M100" t="s">
        <v>122</v>
      </c>
      <c r="N100" t="s">
        <v>122</v>
      </c>
      <c r="O100" t="s">
        <v>122</v>
      </c>
      <c r="P100" t="s">
        <v>122</v>
      </c>
      <c r="Q100" t="s">
        <v>122</v>
      </c>
      <c r="R100" t="s">
        <v>122</v>
      </c>
      <c r="S100" t="s">
        <v>122</v>
      </c>
      <c r="T100" t="s">
        <v>122</v>
      </c>
      <c r="U100" t="s">
        <v>122</v>
      </c>
      <c r="V100" t="s">
        <v>122</v>
      </c>
      <c r="W100" t="s">
        <v>122</v>
      </c>
      <c r="X100" t="s">
        <v>122</v>
      </c>
      <c r="Y100" t="s">
        <v>122</v>
      </c>
      <c r="Z100" t="s">
        <v>122</v>
      </c>
      <c r="AA100" t="s">
        <v>122</v>
      </c>
      <c r="AB100" t="s">
        <v>122</v>
      </c>
      <c r="AC100" t="s">
        <v>122</v>
      </c>
      <c r="AD100" t="s">
        <v>122</v>
      </c>
      <c r="AE100" t="s">
        <v>122</v>
      </c>
      <c r="AF100" t="s">
        <v>122</v>
      </c>
      <c r="AG100" t="s">
        <v>122</v>
      </c>
      <c r="AH100" t="s">
        <v>122</v>
      </c>
      <c r="AI100" t="s">
        <v>122</v>
      </c>
      <c r="AJ100" t="s">
        <v>122</v>
      </c>
      <c r="AK100" t="s">
        <v>122</v>
      </c>
      <c r="AL100" t="s">
        <v>122</v>
      </c>
      <c r="AM100" t="s">
        <v>122</v>
      </c>
      <c r="AN100" t="s">
        <v>122</v>
      </c>
      <c r="AO100" t="s">
        <v>122</v>
      </c>
      <c r="AP100" t="s">
        <v>122</v>
      </c>
      <c r="AQ100" t="s">
        <v>122</v>
      </c>
      <c r="AR100" t="s">
        <v>122</v>
      </c>
      <c r="AS100" t="s">
        <v>122</v>
      </c>
      <c r="AT100" t="s">
        <v>122</v>
      </c>
      <c r="AU100" t="s">
        <v>122</v>
      </c>
      <c r="AV100" t="s">
        <v>122</v>
      </c>
      <c r="AW100" t="s">
        <v>122</v>
      </c>
      <c r="AX100" t="s">
        <v>122</v>
      </c>
      <c r="AY100" t="s">
        <v>122</v>
      </c>
      <c r="AZ100" t="s">
        <v>122</v>
      </c>
      <c r="BA100" t="s">
        <v>122</v>
      </c>
      <c r="BB100" t="s">
        <v>122</v>
      </c>
      <c r="BC100" t="s">
        <v>122</v>
      </c>
      <c r="BD100" t="s">
        <v>122</v>
      </c>
      <c r="BE100" t="s">
        <v>122</v>
      </c>
      <c r="BF100" t="s">
        <v>122</v>
      </c>
      <c r="BG100" t="s">
        <v>122</v>
      </c>
      <c r="BH100" t="s">
        <v>122</v>
      </c>
      <c r="BI100" t="s">
        <v>122</v>
      </c>
      <c r="BJ100" t="s">
        <v>122</v>
      </c>
      <c r="BK100" t="s">
        <v>122</v>
      </c>
      <c r="BL100" t="s">
        <v>122</v>
      </c>
      <c r="BM100" t="s">
        <v>122</v>
      </c>
      <c r="BN100" t="s">
        <v>122</v>
      </c>
      <c r="BO100" t="s">
        <v>122</v>
      </c>
      <c r="BP100" t="s">
        <v>122</v>
      </c>
      <c r="BQ100" t="s">
        <v>122</v>
      </c>
      <c r="BR100" t="s">
        <v>122</v>
      </c>
      <c r="BS100" t="s">
        <v>122</v>
      </c>
      <c r="BT100" t="s">
        <v>122</v>
      </c>
      <c r="BU100" t="s">
        <v>122</v>
      </c>
      <c r="BV100" t="s">
        <v>122</v>
      </c>
      <c r="BW100" t="s">
        <v>122</v>
      </c>
      <c r="BX100" t="s">
        <v>122</v>
      </c>
      <c r="BY100" t="s">
        <v>122</v>
      </c>
      <c r="BZ100" t="s">
        <v>122</v>
      </c>
      <c r="CA100" t="s">
        <v>122</v>
      </c>
      <c r="CB100" t="s">
        <v>122</v>
      </c>
      <c r="CC100" t="s">
        <v>122</v>
      </c>
      <c r="CD100" t="s">
        <v>122</v>
      </c>
      <c r="CE100" t="s">
        <v>122</v>
      </c>
      <c r="CF100" t="s">
        <v>122</v>
      </c>
      <c r="CG100" t="s">
        <v>122</v>
      </c>
      <c r="CH100" t="s">
        <v>122</v>
      </c>
      <c r="CI100" t="s">
        <v>122</v>
      </c>
      <c r="CJ100" t="s">
        <v>122</v>
      </c>
      <c r="CK100" t="s">
        <v>122</v>
      </c>
      <c r="CL100" t="s">
        <v>122</v>
      </c>
      <c r="CM100" t="s">
        <v>122</v>
      </c>
      <c r="CN100" t="s">
        <v>122</v>
      </c>
      <c r="CO100" t="s">
        <v>122</v>
      </c>
      <c r="CP100" t="s">
        <v>122</v>
      </c>
      <c r="CQ100" t="s">
        <v>122</v>
      </c>
      <c r="CR100" t="s">
        <v>122</v>
      </c>
      <c r="CS100" t="s">
        <v>122</v>
      </c>
      <c r="CT100" t="s">
        <v>122</v>
      </c>
    </row>
    <row r="102" spans="1:98" x14ac:dyDescent="0.25">
      <c r="A102" t="s">
        <v>22</v>
      </c>
      <c r="B102" t="s">
        <v>3</v>
      </c>
      <c r="C102" s="1">
        <f>_xll.BDH($A$102,$B$103:$B$107,$B$1,$B$2,"Dir=H","CDR=5D","Days=A","Fill=-","FX=USD","Dts=S","cols=96;rows=6")</f>
        <v>43735</v>
      </c>
      <c r="D102" s="1">
        <v>43738</v>
      </c>
      <c r="E102" s="1">
        <v>43739</v>
      </c>
      <c r="F102" s="1">
        <v>43740</v>
      </c>
      <c r="G102" s="1">
        <v>43741</v>
      </c>
      <c r="H102" s="1">
        <v>43742</v>
      </c>
      <c r="I102" s="1">
        <v>43745</v>
      </c>
      <c r="J102" s="1">
        <v>43746</v>
      </c>
      <c r="K102" s="1">
        <v>43747</v>
      </c>
      <c r="L102" s="1">
        <v>43748</v>
      </c>
      <c r="M102" s="1">
        <v>43749</v>
      </c>
      <c r="N102" s="1">
        <v>43752</v>
      </c>
      <c r="O102" s="1">
        <v>43753</v>
      </c>
      <c r="P102" s="1">
        <v>43754</v>
      </c>
      <c r="Q102" s="1">
        <v>43755</v>
      </c>
      <c r="R102" s="1">
        <v>43756</v>
      </c>
      <c r="S102" s="1">
        <v>43759</v>
      </c>
      <c r="T102" s="1">
        <v>43760</v>
      </c>
      <c r="U102" s="1">
        <v>43761</v>
      </c>
      <c r="V102" s="1">
        <v>43762</v>
      </c>
      <c r="W102" s="1">
        <v>43763</v>
      </c>
      <c r="X102" s="1">
        <v>43766</v>
      </c>
      <c r="Y102" s="1">
        <v>43767</v>
      </c>
      <c r="Z102" s="1">
        <v>43768</v>
      </c>
      <c r="AA102" s="1">
        <v>43769</v>
      </c>
      <c r="AB102" s="1">
        <v>43770</v>
      </c>
      <c r="AC102" s="1">
        <v>43773</v>
      </c>
      <c r="AD102" s="1">
        <v>43774</v>
      </c>
      <c r="AE102" s="1">
        <v>43775</v>
      </c>
      <c r="AF102" s="1">
        <v>43776</v>
      </c>
      <c r="AG102" s="1">
        <v>43777</v>
      </c>
      <c r="AH102" s="1">
        <v>43780</v>
      </c>
      <c r="AI102" s="1">
        <v>43781</v>
      </c>
      <c r="AJ102" s="1">
        <v>43782</v>
      </c>
      <c r="AK102" s="1">
        <v>43783</v>
      </c>
      <c r="AL102" s="1">
        <v>43784</v>
      </c>
      <c r="AM102" s="1">
        <v>43787</v>
      </c>
      <c r="AN102" s="1">
        <v>43788</v>
      </c>
      <c r="AO102" s="1">
        <v>43789</v>
      </c>
      <c r="AP102" s="1">
        <v>43790</v>
      </c>
      <c r="AQ102" s="1">
        <v>43791</v>
      </c>
      <c r="AR102" s="1">
        <v>43794</v>
      </c>
      <c r="AS102" s="1">
        <v>43795</v>
      </c>
      <c r="AT102" s="1">
        <v>43796</v>
      </c>
      <c r="AU102" s="1">
        <v>43797</v>
      </c>
      <c r="AV102" s="1">
        <v>43798</v>
      </c>
      <c r="AW102" s="1">
        <v>43801</v>
      </c>
      <c r="AX102" s="1">
        <v>43802</v>
      </c>
      <c r="AY102" s="1">
        <v>43803</v>
      </c>
      <c r="AZ102" s="1">
        <v>43804</v>
      </c>
      <c r="BA102" s="1">
        <v>43805</v>
      </c>
      <c r="BB102" s="1">
        <v>43808</v>
      </c>
      <c r="BC102" s="1">
        <v>43809</v>
      </c>
      <c r="BD102" s="1">
        <v>43810</v>
      </c>
      <c r="BE102" s="1">
        <v>43811</v>
      </c>
      <c r="BF102" s="1">
        <v>43812</v>
      </c>
      <c r="BG102" s="1">
        <v>43815</v>
      </c>
      <c r="BH102" s="1">
        <v>43816</v>
      </c>
      <c r="BI102" s="1">
        <v>43817</v>
      </c>
      <c r="BJ102" s="1">
        <v>43818</v>
      </c>
      <c r="BK102" s="1">
        <v>43819</v>
      </c>
      <c r="BL102" s="1">
        <v>43822</v>
      </c>
      <c r="BM102" s="1">
        <v>43823</v>
      </c>
      <c r="BN102" s="1">
        <v>43824</v>
      </c>
      <c r="BO102" s="1">
        <v>43825</v>
      </c>
      <c r="BP102" s="1">
        <v>43826</v>
      </c>
      <c r="BQ102" s="1">
        <v>43829</v>
      </c>
      <c r="BR102" s="1">
        <v>43830</v>
      </c>
      <c r="BS102" s="1">
        <v>43831</v>
      </c>
      <c r="BT102" s="1">
        <v>43832</v>
      </c>
      <c r="BU102" s="1">
        <v>43833</v>
      </c>
      <c r="BV102" s="1">
        <v>43836</v>
      </c>
      <c r="BW102" s="1">
        <v>43837</v>
      </c>
      <c r="BX102" s="1">
        <v>43838</v>
      </c>
      <c r="BY102" s="1">
        <v>43839</v>
      </c>
      <c r="BZ102" s="1">
        <v>43840</v>
      </c>
      <c r="CA102" s="1">
        <v>43843</v>
      </c>
      <c r="CB102" s="1">
        <v>43844</v>
      </c>
      <c r="CC102" s="1">
        <v>43845</v>
      </c>
      <c r="CD102" s="1">
        <v>43846</v>
      </c>
      <c r="CE102" s="1">
        <v>43847</v>
      </c>
      <c r="CF102" s="1">
        <v>43850</v>
      </c>
      <c r="CG102" s="1">
        <v>43851</v>
      </c>
      <c r="CH102" s="1">
        <v>43852</v>
      </c>
      <c r="CI102" s="1">
        <v>43853</v>
      </c>
      <c r="CJ102" s="1">
        <v>43854</v>
      </c>
      <c r="CK102" s="1">
        <v>43857</v>
      </c>
      <c r="CL102" s="1">
        <v>43858</v>
      </c>
      <c r="CM102" s="1">
        <v>43859</v>
      </c>
      <c r="CN102" s="1">
        <v>43860</v>
      </c>
      <c r="CO102" s="1">
        <v>43861</v>
      </c>
      <c r="CP102" s="1">
        <v>43864</v>
      </c>
      <c r="CQ102" s="1">
        <v>43865</v>
      </c>
      <c r="CR102" s="1">
        <v>43866</v>
      </c>
      <c r="CS102" s="1">
        <v>43867</v>
      </c>
      <c r="CT102" s="1">
        <v>43868</v>
      </c>
    </row>
    <row r="103" spans="1:98" x14ac:dyDescent="0.25">
      <c r="A103" t="str">
        <f>_xll.BFieldInfo($B$103)</f>
        <v>Implied Volatility Using Ask Price</v>
      </c>
      <c r="B103" t="s">
        <v>4</v>
      </c>
      <c r="C103" t="s">
        <v>122</v>
      </c>
      <c r="D103" t="s">
        <v>122</v>
      </c>
      <c r="E103" t="s">
        <v>122</v>
      </c>
      <c r="F103" t="s">
        <v>122</v>
      </c>
      <c r="G103" t="s">
        <v>122</v>
      </c>
      <c r="H103" t="s">
        <v>122</v>
      </c>
      <c r="I103" t="s">
        <v>122</v>
      </c>
      <c r="J103" t="s">
        <v>122</v>
      </c>
      <c r="K103" t="s">
        <v>122</v>
      </c>
      <c r="L103" t="s">
        <v>122</v>
      </c>
      <c r="M103" t="s">
        <v>122</v>
      </c>
      <c r="N103" t="s">
        <v>122</v>
      </c>
      <c r="O103" t="s">
        <v>122</v>
      </c>
      <c r="P103" t="s">
        <v>122</v>
      </c>
      <c r="Q103" t="s">
        <v>122</v>
      </c>
      <c r="R103" t="s">
        <v>122</v>
      </c>
      <c r="S103" t="s">
        <v>122</v>
      </c>
      <c r="T103" t="s">
        <v>122</v>
      </c>
      <c r="U103" t="s">
        <v>122</v>
      </c>
      <c r="V103" t="s">
        <v>122</v>
      </c>
      <c r="W103" t="s">
        <v>122</v>
      </c>
      <c r="X103" t="s">
        <v>122</v>
      </c>
      <c r="Y103" t="s">
        <v>122</v>
      </c>
      <c r="Z103" t="s">
        <v>122</v>
      </c>
      <c r="AA103" t="s">
        <v>122</v>
      </c>
      <c r="AB103" t="s">
        <v>122</v>
      </c>
      <c r="AC103" t="s">
        <v>122</v>
      </c>
      <c r="AD103" t="s">
        <v>122</v>
      </c>
      <c r="AE103" t="s">
        <v>122</v>
      </c>
      <c r="AF103" t="s">
        <v>122</v>
      </c>
      <c r="AG103" t="s">
        <v>122</v>
      </c>
      <c r="AH103" t="s">
        <v>122</v>
      </c>
      <c r="AI103" t="s">
        <v>122</v>
      </c>
      <c r="AJ103" t="s">
        <v>122</v>
      </c>
      <c r="AK103" t="s">
        <v>122</v>
      </c>
      <c r="AL103" t="s">
        <v>122</v>
      </c>
      <c r="AM103" t="s">
        <v>122</v>
      </c>
      <c r="AN103" t="s">
        <v>122</v>
      </c>
      <c r="AO103" t="s">
        <v>122</v>
      </c>
      <c r="AP103" t="s">
        <v>122</v>
      </c>
      <c r="AQ103" t="s">
        <v>122</v>
      </c>
      <c r="AR103" t="s">
        <v>122</v>
      </c>
      <c r="AS103" t="s">
        <v>122</v>
      </c>
      <c r="AT103" t="s">
        <v>122</v>
      </c>
      <c r="AU103" t="s">
        <v>122</v>
      </c>
      <c r="AV103" t="s">
        <v>122</v>
      </c>
      <c r="AW103" t="s">
        <v>122</v>
      </c>
      <c r="AX103" t="s">
        <v>122</v>
      </c>
      <c r="AY103" t="s">
        <v>122</v>
      </c>
      <c r="AZ103" t="s">
        <v>122</v>
      </c>
      <c r="BA103" t="s">
        <v>122</v>
      </c>
      <c r="BB103" t="s">
        <v>122</v>
      </c>
      <c r="BC103" t="s">
        <v>122</v>
      </c>
      <c r="BD103" t="s">
        <v>122</v>
      </c>
      <c r="BE103" t="s">
        <v>122</v>
      </c>
      <c r="BF103" t="s">
        <v>122</v>
      </c>
      <c r="BG103" t="s">
        <v>122</v>
      </c>
      <c r="BH103" t="s">
        <v>122</v>
      </c>
      <c r="BI103" t="s">
        <v>122</v>
      </c>
      <c r="BJ103" t="s">
        <v>122</v>
      </c>
      <c r="BK103" t="s">
        <v>122</v>
      </c>
      <c r="BL103">
        <v>191.511</v>
      </c>
      <c r="BM103">
        <v>178.03100000000001</v>
      </c>
      <c r="BN103" t="s">
        <v>122</v>
      </c>
      <c r="BO103">
        <v>197.846</v>
      </c>
      <c r="BP103">
        <v>185.07900000000001</v>
      </c>
      <c r="BQ103">
        <v>188.81800000000001</v>
      </c>
      <c r="BR103">
        <v>189.95400000000001</v>
      </c>
      <c r="BS103" t="s">
        <v>122</v>
      </c>
      <c r="BT103">
        <v>207.74600000000001</v>
      </c>
      <c r="BU103">
        <v>194.416</v>
      </c>
      <c r="BV103">
        <v>202.28200000000001</v>
      </c>
      <c r="BW103">
        <v>213.97800000000001</v>
      </c>
      <c r="BX103">
        <v>207.45500000000001</v>
      </c>
      <c r="BY103">
        <v>218.45699999999999</v>
      </c>
      <c r="BZ103">
        <v>225.81700000000001</v>
      </c>
      <c r="CA103">
        <v>226.36699999999999</v>
      </c>
      <c r="CB103">
        <v>238.47800000000001</v>
      </c>
      <c r="CC103">
        <v>240.31100000000001</v>
      </c>
      <c r="CD103">
        <v>241.202</v>
      </c>
      <c r="CE103">
        <v>241.18</v>
      </c>
      <c r="CF103" t="s">
        <v>122</v>
      </c>
      <c r="CG103">
        <v>254.67400000000001</v>
      </c>
      <c r="CH103">
        <v>259.13200000000001</v>
      </c>
      <c r="CI103">
        <v>244.70099999999999</v>
      </c>
      <c r="CJ103">
        <v>280.90300000000002</v>
      </c>
      <c r="CK103">
        <v>290.23599999999999</v>
      </c>
      <c r="CL103">
        <v>283.54000000000002</v>
      </c>
      <c r="CM103">
        <v>297.53300000000002</v>
      </c>
      <c r="CN103">
        <v>278.20800000000003</v>
      </c>
      <c r="CO103">
        <v>305.476</v>
      </c>
      <c r="CP103">
        <v>313.42200000000003</v>
      </c>
      <c r="CQ103">
        <v>308.77699999999999</v>
      </c>
      <c r="CR103">
        <v>339.70499999999998</v>
      </c>
      <c r="CS103">
        <v>372.35399999999998</v>
      </c>
      <c r="CT103">
        <v>368.22699999999998</v>
      </c>
    </row>
    <row r="104" spans="1:98" x14ac:dyDescent="0.25">
      <c r="A104" t="str">
        <f>_xll.BFieldInfo($B$104)</f>
        <v>End of Day Option Price Ask</v>
      </c>
      <c r="B104" t="s">
        <v>5</v>
      </c>
      <c r="C104" t="s">
        <v>122</v>
      </c>
      <c r="D104" t="s">
        <v>122</v>
      </c>
      <c r="E104" t="s">
        <v>122</v>
      </c>
      <c r="F104" t="s">
        <v>122</v>
      </c>
      <c r="G104" t="s">
        <v>122</v>
      </c>
      <c r="H104" t="s">
        <v>122</v>
      </c>
      <c r="I104" t="s">
        <v>122</v>
      </c>
      <c r="J104" t="s">
        <v>122</v>
      </c>
      <c r="K104" t="s">
        <v>122</v>
      </c>
      <c r="L104" t="s">
        <v>122</v>
      </c>
      <c r="M104" t="s">
        <v>122</v>
      </c>
      <c r="N104" t="s">
        <v>122</v>
      </c>
      <c r="O104" t="s">
        <v>122</v>
      </c>
      <c r="P104" t="s">
        <v>122</v>
      </c>
      <c r="Q104" t="s">
        <v>122</v>
      </c>
      <c r="R104" t="s">
        <v>122</v>
      </c>
      <c r="S104" t="s">
        <v>122</v>
      </c>
      <c r="T104" t="s">
        <v>122</v>
      </c>
      <c r="U104" t="s">
        <v>122</v>
      </c>
      <c r="V104" t="s">
        <v>122</v>
      </c>
      <c r="W104" t="s">
        <v>122</v>
      </c>
      <c r="X104" t="s">
        <v>122</v>
      </c>
      <c r="Y104" t="s">
        <v>122</v>
      </c>
      <c r="Z104" t="s">
        <v>122</v>
      </c>
      <c r="AA104" t="s">
        <v>122</v>
      </c>
      <c r="AB104" t="s">
        <v>122</v>
      </c>
      <c r="AC104" t="s">
        <v>122</v>
      </c>
      <c r="AD104" t="s">
        <v>122</v>
      </c>
      <c r="AE104" t="s">
        <v>122</v>
      </c>
      <c r="AF104" t="s">
        <v>122</v>
      </c>
      <c r="AG104" t="s">
        <v>122</v>
      </c>
      <c r="AH104" t="s">
        <v>122</v>
      </c>
      <c r="AI104" t="s">
        <v>122</v>
      </c>
      <c r="AJ104" t="s">
        <v>122</v>
      </c>
      <c r="AK104" t="s">
        <v>122</v>
      </c>
      <c r="AL104" t="s">
        <v>122</v>
      </c>
      <c r="AM104" t="s">
        <v>122</v>
      </c>
      <c r="AN104" t="s">
        <v>122</v>
      </c>
      <c r="AO104" t="s">
        <v>122</v>
      </c>
      <c r="AP104" t="s">
        <v>122</v>
      </c>
      <c r="AQ104" t="s">
        <v>122</v>
      </c>
      <c r="AR104" t="s">
        <v>122</v>
      </c>
      <c r="AS104" t="s">
        <v>122</v>
      </c>
      <c r="AT104" t="s">
        <v>122</v>
      </c>
      <c r="AU104" t="s">
        <v>122</v>
      </c>
      <c r="AV104" t="s">
        <v>122</v>
      </c>
      <c r="AW104" t="s">
        <v>122</v>
      </c>
      <c r="AX104" t="s">
        <v>122</v>
      </c>
      <c r="AY104" t="s">
        <v>122</v>
      </c>
      <c r="AZ104" t="s">
        <v>122</v>
      </c>
      <c r="BA104" t="s">
        <v>122</v>
      </c>
      <c r="BB104" t="s">
        <v>122</v>
      </c>
      <c r="BC104" t="s">
        <v>122</v>
      </c>
      <c r="BD104" t="s">
        <v>122</v>
      </c>
      <c r="BE104" t="s">
        <v>122</v>
      </c>
      <c r="BF104" t="s">
        <v>122</v>
      </c>
      <c r="BG104" t="s">
        <v>122</v>
      </c>
      <c r="BH104" t="s">
        <v>122</v>
      </c>
      <c r="BI104" t="s">
        <v>122</v>
      </c>
      <c r="BJ104" t="s">
        <v>122</v>
      </c>
      <c r="BK104" t="s">
        <v>122</v>
      </c>
      <c r="BL104">
        <v>21.5</v>
      </c>
      <c r="BM104">
        <v>21</v>
      </c>
      <c r="BN104" t="s">
        <v>122</v>
      </c>
      <c r="BO104">
        <v>21.5</v>
      </c>
      <c r="BP104">
        <v>21</v>
      </c>
      <c r="BQ104">
        <v>21</v>
      </c>
      <c r="BR104">
        <v>21</v>
      </c>
      <c r="BS104" t="s">
        <v>122</v>
      </c>
      <c r="BT104">
        <v>21</v>
      </c>
      <c r="BU104">
        <v>20.5</v>
      </c>
      <c r="BV104">
        <v>20.5</v>
      </c>
      <c r="BW104">
        <v>20.5</v>
      </c>
      <c r="BX104">
        <v>20.5</v>
      </c>
      <c r="BY104">
        <v>20.5</v>
      </c>
      <c r="BZ104">
        <v>20.5</v>
      </c>
      <c r="CA104">
        <v>20.5</v>
      </c>
      <c r="CB104">
        <v>20.5</v>
      </c>
      <c r="CC104">
        <v>20</v>
      </c>
      <c r="CD104">
        <v>20.5</v>
      </c>
      <c r="CE104">
        <v>20</v>
      </c>
      <c r="CF104" t="s">
        <v>122</v>
      </c>
      <c r="CG104">
        <v>19.5</v>
      </c>
      <c r="CH104">
        <v>20</v>
      </c>
      <c r="CI104">
        <v>19.5</v>
      </c>
      <c r="CJ104">
        <v>20</v>
      </c>
      <c r="CK104">
        <v>19.5</v>
      </c>
      <c r="CL104">
        <v>19</v>
      </c>
      <c r="CM104">
        <v>18.5</v>
      </c>
      <c r="CN104">
        <v>18</v>
      </c>
      <c r="CO104">
        <v>18</v>
      </c>
      <c r="CP104">
        <v>18</v>
      </c>
      <c r="CQ104">
        <v>18</v>
      </c>
      <c r="CR104">
        <v>19</v>
      </c>
      <c r="CS104">
        <v>19</v>
      </c>
      <c r="CT104">
        <v>18.5</v>
      </c>
    </row>
    <row r="105" spans="1:98" x14ac:dyDescent="0.25">
      <c r="A105" t="str">
        <f>_xll.BFieldInfo($B$105)</f>
        <v>End of Day Option Price Bid</v>
      </c>
      <c r="B105" t="s">
        <v>6</v>
      </c>
      <c r="C105" t="s">
        <v>122</v>
      </c>
      <c r="D105" t="s">
        <v>122</v>
      </c>
      <c r="E105" t="s">
        <v>122</v>
      </c>
      <c r="F105" t="s">
        <v>122</v>
      </c>
      <c r="G105" t="s">
        <v>122</v>
      </c>
      <c r="H105" t="s">
        <v>122</v>
      </c>
      <c r="I105" t="s">
        <v>122</v>
      </c>
      <c r="J105" t="s">
        <v>122</v>
      </c>
      <c r="K105" t="s">
        <v>122</v>
      </c>
      <c r="L105" t="s">
        <v>122</v>
      </c>
      <c r="M105" t="s">
        <v>122</v>
      </c>
      <c r="N105" t="s">
        <v>122</v>
      </c>
      <c r="O105" t="s">
        <v>122</v>
      </c>
      <c r="P105" t="s">
        <v>122</v>
      </c>
      <c r="Q105" t="s">
        <v>122</v>
      </c>
      <c r="R105" t="s">
        <v>122</v>
      </c>
      <c r="S105" t="s">
        <v>122</v>
      </c>
      <c r="T105" t="s">
        <v>122</v>
      </c>
      <c r="U105" t="s">
        <v>122</v>
      </c>
      <c r="V105" t="s">
        <v>122</v>
      </c>
      <c r="W105" t="s">
        <v>122</v>
      </c>
      <c r="X105" t="s">
        <v>122</v>
      </c>
      <c r="Y105" t="s">
        <v>122</v>
      </c>
      <c r="Z105" t="s">
        <v>122</v>
      </c>
      <c r="AA105" t="s">
        <v>122</v>
      </c>
      <c r="AB105" t="s">
        <v>122</v>
      </c>
      <c r="AC105" t="s">
        <v>122</v>
      </c>
      <c r="AD105" t="s">
        <v>122</v>
      </c>
      <c r="AE105" t="s">
        <v>122</v>
      </c>
      <c r="AF105" t="s">
        <v>122</v>
      </c>
      <c r="AG105" t="s">
        <v>122</v>
      </c>
      <c r="AH105" t="s">
        <v>122</v>
      </c>
      <c r="AI105" t="s">
        <v>122</v>
      </c>
      <c r="AJ105" t="s">
        <v>122</v>
      </c>
      <c r="AK105" t="s">
        <v>122</v>
      </c>
      <c r="AL105" t="s">
        <v>122</v>
      </c>
      <c r="AM105" t="s">
        <v>122</v>
      </c>
      <c r="AN105" t="s">
        <v>122</v>
      </c>
      <c r="AO105" t="s">
        <v>122</v>
      </c>
      <c r="AP105" t="s">
        <v>122</v>
      </c>
      <c r="AQ105" t="s">
        <v>122</v>
      </c>
      <c r="AR105" t="s">
        <v>122</v>
      </c>
      <c r="AS105" t="s">
        <v>122</v>
      </c>
      <c r="AT105" t="s">
        <v>122</v>
      </c>
      <c r="AU105" t="s">
        <v>122</v>
      </c>
      <c r="AV105" t="s">
        <v>122</v>
      </c>
      <c r="AW105" t="s">
        <v>122</v>
      </c>
      <c r="AX105" t="s">
        <v>122</v>
      </c>
      <c r="AY105" t="s">
        <v>122</v>
      </c>
      <c r="AZ105" t="s">
        <v>122</v>
      </c>
      <c r="BA105" t="s">
        <v>122</v>
      </c>
      <c r="BB105" t="s">
        <v>122</v>
      </c>
      <c r="BC105" t="s">
        <v>122</v>
      </c>
      <c r="BD105" t="s">
        <v>122</v>
      </c>
      <c r="BE105" t="s">
        <v>122</v>
      </c>
      <c r="BF105" t="s">
        <v>122</v>
      </c>
      <c r="BG105" t="s">
        <v>122</v>
      </c>
      <c r="BH105" t="s">
        <v>122</v>
      </c>
      <c r="BI105" t="s">
        <v>122</v>
      </c>
      <c r="BJ105" t="s">
        <v>122</v>
      </c>
      <c r="BK105" t="s">
        <v>122</v>
      </c>
      <c r="BL105">
        <v>16.399999619999999</v>
      </c>
      <c r="BM105">
        <v>18</v>
      </c>
      <c r="BN105" t="s">
        <v>122</v>
      </c>
      <c r="BO105">
        <v>16.5</v>
      </c>
      <c r="BP105">
        <v>18.200000760000002</v>
      </c>
      <c r="BQ105">
        <v>18.200000760000002</v>
      </c>
      <c r="BR105">
        <v>16</v>
      </c>
      <c r="BS105" t="s">
        <v>122</v>
      </c>
      <c r="BT105">
        <v>17.5</v>
      </c>
      <c r="BU105">
        <v>15.899999619999999</v>
      </c>
      <c r="BV105">
        <v>16.799999239999998</v>
      </c>
      <c r="BW105">
        <v>17.5</v>
      </c>
      <c r="BX105">
        <v>16.899999619999999</v>
      </c>
      <c r="BY105">
        <v>17.899999619999999</v>
      </c>
      <c r="BZ105">
        <v>17.399999619999999</v>
      </c>
      <c r="CA105">
        <v>17.399999619999999</v>
      </c>
      <c r="CB105">
        <v>15.5</v>
      </c>
      <c r="CC105">
        <v>17.299999239999998</v>
      </c>
      <c r="CD105">
        <v>16.299999239999998</v>
      </c>
      <c r="CE105">
        <v>15</v>
      </c>
      <c r="CF105" t="s">
        <v>122</v>
      </c>
      <c r="CG105">
        <v>16.600000380000001</v>
      </c>
      <c r="CH105">
        <v>15</v>
      </c>
      <c r="CI105">
        <v>16.600000380000001</v>
      </c>
      <c r="CJ105">
        <v>15</v>
      </c>
      <c r="CK105">
        <v>15.600000380000001</v>
      </c>
      <c r="CL105">
        <v>15.899999619999999</v>
      </c>
      <c r="CM105">
        <v>16</v>
      </c>
      <c r="CN105">
        <v>14.69999981</v>
      </c>
      <c r="CO105">
        <v>14.899999619999999</v>
      </c>
      <c r="CP105">
        <v>14.19999981</v>
      </c>
      <c r="CQ105">
        <v>13</v>
      </c>
      <c r="CR105">
        <v>15.899999619999999</v>
      </c>
      <c r="CS105">
        <v>14</v>
      </c>
      <c r="CT105">
        <v>15.30000019</v>
      </c>
    </row>
    <row r="106" spans="1:98" x14ac:dyDescent="0.25">
      <c r="A106" t="str">
        <f>_xll.BFieldInfo($B$106)</f>
        <v>End of Day Underlying Price Ask</v>
      </c>
      <c r="B106" t="s">
        <v>7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  <c r="J106" t="s">
        <v>122</v>
      </c>
      <c r="K106" t="s">
        <v>122</v>
      </c>
      <c r="L106" t="s">
        <v>122</v>
      </c>
      <c r="M106" t="s">
        <v>122</v>
      </c>
      <c r="N106" t="s">
        <v>122</v>
      </c>
      <c r="O106" t="s">
        <v>122</v>
      </c>
      <c r="P106" t="s">
        <v>122</v>
      </c>
      <c r="Q106" t="s">
        <v>122</v>
      </c>
      <c r="R106" t="s">
        <v>122</v>
      </c>
      <c r="S106" t="s">
        <v>122</v>
      </c>
      <c r="T106" t="s">
        <v>122</v>
      </c>
      <c r="U106" t="s">
        <v>122</v>
      </c>
      <c r="V106" t="s">
        <v>122</v>
      </c>
      <c r="W106" t="s">
        <v>122</v>
      </c>
      <c r="X106" t="s">
        <v>122</v>
      </c>
      <c r="Y106" t="s">
        <v>122</v>
      </c>
      <c r="Z106" t="s">
        <v>122</v>
      </c>
      <c r="AA106" t="s">
        <v>122</v>
      </c>
      <c r="AB106" t="s">
        <v>122</v>
      </c>
      <c r="AC106" t="s">
        <v>122</v>
      </c>
      <c r="AD106" t="s">
        <v>122</v>
      </c>
      <c r="AE106" t="s">
        <v>122</v>
      </c>
      <c r="AF106" t="s">
        <v>122</v>
      </c>
      <c r="AG106" t="s">
        <v>122</v>
      </c>
      <c r="AH106" t="s">
        <v>122</v>
      </c>
      <c r="AI106" t="s">
        <v>122</v>
      </c>
      <c r="AJ106" t="s">
        <v>122</v>
      </c>
      <c r="AK106" t="s">
        <v>122</v>
      </c>
      <c r="AL106" t="s">
        <v>122</v>
      </c>
      <c r="AM106" t="s">
        <v>122</v>
      </c>
      <c r="AN106" t="s">
        <v>122</v>
      </c>
      <c r="AO106" t="s">
        <v>122</v>
      </c>
      <c r="AP106" t="s">
        <v>122</v>
      </c>
      <c r="AQ106" t="s">
        <v>122</v>
      </c>
      <c r="AR106" t="s">
        <v>122</v>
      </c>
      <c r="AS106" t="s">
        <v>122</v>
      </c>
      <c r="AT106" t="s">
        <v>122</v>
      </c>
      <c r="AU106" t="s">
        <v>122</v>
      </c>
      <c r="AV106" t="s">
        <v>122</v>
      </c>
      <c r="AW106" t="s">
        <v>122</v>
      </c>
      <c r="AX106" t="s">
        <v>122</v>
      </c>
      <c r="AY106" t="s">
        <v>122</v>
      </c>
      <c r="AZ106" t="s">
        <v>122</v>
      </c>
      <c r="BA106" t="s">
        <v>122</v>
      </c>
      <c r="BB106" t="s">
        <v>122</v>
      </c>
      <c r="BC106" t="s">
        <v>122</v>
      </c>
      <c r="BD106" t="s">
        <v>122</v>
      </c>
      <c r="BE106" t="s">
        <v>122</v>
      </c>
      <c r="BF106" t="s">
        <v>122</v>
      </c>
      <c r="BG106" t="s">
        <v>122</v>
      </c>
      <c r="BH106" t="s">
        <v>122</v>
      </c>
      <c r="BI106" t="s">
        <v>122</v>
      </c>
      <c r="BJ106" t="s">
        <v>122</v>
      </c>
      <c r="BK106" t="s">
        <v>122</v>
      </c>
      <c r="BL106">
        <v>41.240001679999999</v>
      </c>
      <c r="BM106">
        <v>41.229999540000001</v>
      </c>
      <c r="BN106" t="s">
        <v>122</v>
      </c>
      <c r="BO106">
        <v>41.200000760000002</v>
      </c>
      <c r="BP106">
        <v>41.165000919999997</v>
      </c>
      <c r="BQ106">
        <v>41.229999540000001</v>
      </c>
      <c r="BR106">
        <v>41.255001069999999</v>
      </c>
      <c r="BS106" t="s">
        <v>122</v>
      </c>
      <c r="BT106">
        <v>40.784999849999998</v>
      </c>
      <c r="BU106">
        <v>40.740001679999999</v>
      </c>
      <c r="BV106">
        <v>40.680000309999997</v>
      </c>
      <c r="BW106">
        <v>40.380001069999999</v>
      </c>
      <c r="BX106">
        <v>40.66999817</v>
      </c>
      <c r="BY106">
        <v>40.400001529999997</v>
      </c>
      <c r="BZ106">
        <v>40.25</v>
      </c>
      <c r="CA106">
        <v>40.490001679999999</v>
      </c>
      <c r="CB106">
        <v>40.185001370000002</v>
      </c>
      <c r="CC106">
        <v>39.65499878</v>
      </c>
      <c r="CD106">
        <v>40.340000150000002</v>
      </c>
      <c r="CE106">
        <v>39.900001529999997</v>
      </c>
      <c r="CF106" t="s">
        <v>122</v>
      </c>
      <c r="CG106">
        <v>39.380001069999999</v>
      </c>
      <c r="CH106">
        <v>39.950000760000002</v>
      </c>
      <c r="CI106">
        <v>39.869998930000001</v>
      </c>
      <c r="CJ106">
        <v>39.619998930000001</v>
      </c>
      <c r="CK106">
        <v>39.229999540000001</v>
      </c>
      <c r="CL106">
        <v>38.97000122</v>
      </c>
      <c r="CM106">
        <v>38.200000760000002</v>
      </c>
      <c r="CN106">
        <v>38.02999878</v>
      </c>
      <c r="CO106">
        <v>37.549999239999998</v>
      </c>
      <c r="CP106">
        <v>37.909999849999998</v>
      </c>
      <c r="CQ106">
        <v>38.189998629999998</v>
      </c>
      <c r="CR106">
        <v>38.91999817</v>
      </c>
      <c r="CS106">
        <v>38.5</v>
      </c>
      <c r="CT106">
        <v>38.25</v>
      </c>
    </row>
    <row r="107" spans="1:98" x14ac:dyDescent="0.25">
      <c r="A107" t="str">
        <f>_xll.BFieldInfo($B$107)</f>
        <v>End of Day Underlying Price Last</v>
      </c>
      <c r="B107" t="s">
        <v>8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122</v>
      </c>
      <c r="I107" t="s">
        <v>122</v>
      </c>
      <c r="J107" t="s">
        <v>122</v>
      </c>
      <c r="K107" t="s">
        <v>122</v>
      </c>
      <c r="L107" t="s">
        <v>122</v>
      </c>
      <c r="M107" t="s">
        <v>122</v>
      </c>
      <c r="N107" t="s">
        <v>122</v>
      </c>
      <c r="O107" t="s">
        <v>122</v>
      </c>
      <c r="P107" t="s">
        <v>122</v>
      </c>
      <c r="Q107" t="s">
        <v>122</v>
      </c>
      <c r="R107" t="s">
        <v>122</v>
      </c>
      <c r="S107" t="s">
        <v>122</v>
      </c>
      <c r="T107" t="s">
        <v>122</v>
      </c>
      <c r="U107" t="s">
        <v>122</v>
      </c>
      <c r="V107" t="s">
        <v>122</v>
      </c>
      <c r="W107" t="s">
        <v>122</v>
      </c>
      <c r="X107" t="s">
        <v>122</v>
      </c>
      <c r="Y107" t="s">
        <v>122</v>
      </c>
      <c r="Z107" t="s">
        <v>122</v>
      </c>
      <c r="AA107" t="s">
        <v>122</v>
      </c>
      <c r="AB107" t="s">
        <v>122</v>
      </c>
      <c r="AC107" t="s">
        <v>122</v>
      </c>
      <c r="AD107" t="s">
        <v>122</v>
      </c>
      <c r="AE107" t="s">
        <v>122</v>
      </c>
      <c r="AF107" t="s">
        <v>122</v>
      </c>
      <c r="AG107" t="s">
        <v>122</v>
      </c>
      <c r="AH107" t="s">
        <v>122</v>
      </c>
      <c r="AI107" t="s">
        <v>122</v>
      </c>
      <c r="AJ107" t="s">
        <v>122</v>
      </c>
      <c r="AK107" t="s">
        <v>122</v>
      </c>
      <c r="AL107" t="s">
        <v>122</v>
      </c>
      <c r="AM107" t="s">
        <v>122</v>
      </c>
      <c r="AN107" t="s">
        <v>122</v>
      </c>
      <c r="AO107" t="s">
        <v>122</v>
      </c>
      <c r="AP107" t="s">
        <v>122</v>
      </c>
      <c r="AQ107" t="s">
        <v>122</v>
      </c>
      <c r="AR107" t="s">
        <v>122</v>
      </c>
      <c r="AS107" t="s">
        <v>122</v>
      </c>
      <c r="AT107" t="s">
        <v>122</v>
      </c>
      <c r="AU107" t="s">
        <v>122</v>
      </c>
      <c r="AV107" t="s">
        <v>122</v>
      </c>
      <c r="AW107" t="s">
        <v>122</v>
      </c>
      <c r="AX107" t="s">
        <v>122</v>
      </c>
      <c r="AY107" t="s">
        <v>122</v>
      </c>
      <c r="AZ107" t="s">
        <v>122</v>
      </c>
      <c r="BA107" t="s">
        <v>122</v>
      </c>
      <c r="BB107" t="s">
        <v>122</v>
      </c>
      <c r="BC107" t="s">
        <v>122</v>
      </c>
      <c r="BD107" t="s">
        <v>122</v>
      </c>
      <c r="BE107" t="s">
        <v>122</v>
      </c>
      <c r="BF107" t="s">
        <v>122</v>
      </c>
      <c r="BG107" t="s">
        <v>122</v>
      </c>
      <c r="BH107" t="s">
        <v>122</v>
      </c>
      <c r="BI107" t="s">
        <v>122</v>
      </c>
      <c r="BJ107" t="s">
        <v>122</v>
      </c>
      <c r="BK107" t="s">
        <v>122</v>
      </c>
      <c r="BL107" t="s">
        <v>122</v>
      </c>
      <c r="BM107" t="s">
        <v>122</v>
      </c>
      <c r="BN107" t="s">
        <v>122</v>
      </c>
      <c r="BO107" t="s">
        <v>122</v>
      </c>
      <c r="BP107" t="s">
        <v>122</v>
      </c>
      <c r="BQ107" t="s">
        <v>122</v>
      </c>
      <c r="BR107" t="s">
        <v>122</v>
      </c>
      <c r="BS107" t="s">
        <v>122</v>
      </c>
      <c r="BT107" t="s">
        <v>122</v>
      </c>
      <c r="BU107" t="s">
        <v>122</v>
      </c>
      <c r="BV107" t="s">
        <v>122</v>
      </c>
      <c r="BW107" t="s">
        <v>122</v>
      </c>
      <c r="BX107" t="s">
        <v>122</v>
      </c>
      <c r="BY107" t="s">
        <v>122</v>
      </c>
      <c r="BZ107" t="s">
        <v>122</v>
      </c>
      <c r="CA107" t="s">
        <v>122</v>
      </c>
      <c r="CB107" t="s">
        <v>122</v>
      </c>
      <c r="CC107" t="s">
        <v>122</v>
      </c>
      <c r="CD107" t="s">
        <v>122</v>
      </c>
      <c r="CE107" t="s">
        <v>122</v>
      </c>
      <c r="CF107" t="s">
        <v>122</v>
      </c>
      <c r="CG107" t="s">
        <v>122</v>
      </c>
      <c r="CH107" t="s">
        <v>122</v>
      </c>
      <c r="CI107" t="s">
        <v>122</v>
      </c>
      <c r="CJ107" t="s">
        <v>122</v>
      </c>
      <c r="CK107" t="s">
        <v>122</v>
      </c>
      <c r="CL107" t="s">
        <v>122</v>
      </c>
      <c r="CM107" t="s">
        <v>122</v>
      </c>
      <c r="CN107" t="s">
        <v>122</v>
      </c>
      <c r="CO107" t="s">
        <v>122</v>
      </c>
      <c r="CP107" t="s">
        <v>122</v>
      </c>
      <c r="CQ107" t="s">
        <v>122</v>
      </c>
      <c r="CR107" t="s">
        <v>122</v>
      </c>
      <c r="CS107" t="s">
        <v>122</v>
      </c>
      <c r="CT107" t="s">
        <v>122</v>
      </c>
    </row>
    <row r="109" spans="1:98" x14ac:dyDescent="0.25">
      <c r="A109" t="s">
        <v>23</v>
      </c>
      <c r="B109" t="s">
        <v>3</v>
      </c>
      <c r="C109" s="1">
        <f>_xll.BDH($A$109,$B$110:$B$114,$B$1,$B$2,"Dir=H","CDR=5D","Days=A","Fill=-","FX=USD","Dts=S","cols=96;rows=6")</f>
        <v>43735</v>
      </c>
      <c r="D109" s="1">
        <v>43738</v>
      </c>
      <c r="E109" s="1">
        <v>43739</v>
      </c>
      <c r="F109" s="1">
        <v>43740</v>
      </c>
      <c r="G109" s="1">
        <v>43741</v>
      </c>
      <c r="H109" s="1">
        <v>43742</v>
      </c>
      <c r="I109" s="1">
        <v>43745</v>
      </c>
      <c r="J109" s="1">
        <v>43746</v>
      </c>
      <c r="K109" s="1">
        <v>43747</v>
      </c>
      <c r="L109" s="1">
        <v>43748</v>
      </c>
      <c r="M109" s="1">
        <v>43749</v>
      </c>
      <c r="N109" s="1">
        <v>43752</v>
      </c>
      <c r="O109" s="1">
        <v>43753</v>
      </c>
      <c r="P109" s="1">
        <v>43754</v>
      </c>
      <c r="Q109" s="1">
        <v>43755</v>
      </c>
      <c r="R109" s="1">
        <v>43756</v>
      </c>
      <c r="S109" s="1">
        <v>43759</v>
      </c>
      <c r="T109" s="1">
        <v>43760</v>
      </c>
      <c r="U109" s="1">
        <v>43761</v>
      </c>
      <c r="V109" s="1">
        <v>43762</v>
      </c>
      <c r="W109" s="1">
        <v>43763</v>
      </c>
      <c r="X109" s="1">
        <v>43766</v>
      </c>
      <c r="Y109" s="1">
        <v>43767</v>
      </c>
      <c r="Z109" s="1">
        <v>43768</v>
      </c>
      <c r="AA109" s="1">
        <v>43769</v>
      </c>
      <c r="AB109" s="1">
        <v>43770</v>
      </c>
      <c r="AC109" s="1">
        <v>43773</v>
      </c>
      <c r="AD109" s="1">
        <v>43774</v>
      </c>
      <c r="AE109" s="1">
        <v>43775</v>
      </c>
      <c r="AF109" s="1">
        <v>43776</v>
      </c>
      <c r="AG109" s="1">
        <v>43777</v>
      </c>
      <c r="AH109" s="1">
        <v>43780</v>
      </c>
      <c r="AI109" s="1">
        <v>43781</v>
      </c>
      <c r="AJ109" s="1">
        <v>43782</v>
      </c>
      <c r="AK109" s="1">
        <v>43783</v>
      </c>
      <c r="AL109" s="1">
        <v>43784</v>
      </c>
      <c r="AM109" s="1">
        <v>43787</v>
      </c>
      <c r="AN109" s="1">
        <v>43788</v>
      </c>
      <c r="AO109" s="1">
        <v>43789</v>
      </c>
      <c r="AP109" s="1">
        <v>43790</v>
      </c>
      <c r="AQ109" s="1">
        <v>43791</v>
      </c>
      <c r="AR109" s="1">
        <v>43794</v>
      </c>
      <c r="AS109" s="1">
        <v>43795</v>
      </c>
      <c r="AT109" s="1">
        <v>43796</v>
      </c>
      <c r="AU109" s="1">
        <v>43797</v>
      </c>
      <c r="AV109" s="1">
        <v>43798</v>
      </c>
      <c r="AW109" s="1">
        <v>43801</v>
      </c>
      <c r="AX109" s="1">
        <v>43802</v>
      </c>
      <c r="AY109" s="1">
        <v>43803</v>
      </c>
      <c r="AZ109" s="1">
        <v>43804</v>
      </c>
      <c r="BA109" s="1">
        <v>43805</v>
      </c>
      <c r="BB109" s="1">
        <v>43808</v>
      </c>
      <c r="BC109" s="1">
        <v>43809</v>
      </c>
      <c r="BD109" s="1">
        <v>43810</v>
      </c>
      <c r="BE109" s="1">
        <v>43811</v>
      </c>
      <c r="BF109" s="1">
        <v>43812</v>
      </c>
      <c r="BG109" s="1">
        <v>43815</v>
      </c>
      <c r="BH109" s="1">
        <v>43816</v>
      </c>
      <c r="BI109" s="1">
        <v>43817</v>
      </c>
      <c r="BJ109" s="1">
        <v>43818</v>
      </c>
      <c r="BK109" s="1">
        <v>43819</v>
      </c>
      <c r="BL109" s="1">
        <v>43822</v>
      </c>
      <c r="BM109" s="1">
        <v>43823</v>
      </c>
      <c r="BN109" s="1">
        <v>43824</v>
      </c>
      <c r="BO109" s="1">
        <v>43825</v>
      </c>
      <c r="BP109" s="1">
        <v>43826</v>
      </c>
      <c r="BQ109" s="1">
        <v>43829</v>
      </c>
      <c r="BR109" s="1">
        <v>43830</v>
      </c>
      <c r="BS109" s="1">
        <v>43831</v>
      </c>
      <c r="BT109" s="1">
        <v>43832</v>
      </c>
      <c r="BU109" s="1">
        <v>43833</v>
      </c>
      <c r="BV109" s="1">
        <v>43836</v>
      </c>
      <c r="BW109" s="1">
        <v>43837</v>
      </c>
      <c r="BX109" s="1">
        <v>43838</v>
      </c>
      <c r="BY109" s="1">
        <v>43839</v>
      </c>
      <c r="BZ109" s="1">
        <v>43840</v>
      </c>
      <c r="CA109" s="1">
        <v>43843</v>
      </c>
      <c r="CB109" s="1">
        <v>43844</v>
      </c>
      <c r="CC109" s="1">
        <v>43845</v>
      </c>
      <c r="CD109" s="1">
        <v>43846</v>
      </c>
      <c r="CE109" s="1">
        <v>43847</v>
      </c>
      <c r="CF109" s="1">
        <v>43850</v>
      </c>
      <c r="CG109" s="1">
        <v>43851</v>
      </c>
      <c r="CH109" s="1">
        <v>43852</v>
      </c>
      <c r="CI109" s="1">
        <v>43853</v>
      </c>
      <c r="CJ109" s="1">
        <v>43854</v>
      </c>
      <c r="CK109" s="1">
        <v>43857</v>
      </c>
      <c r="CL109" s="1">
        <v>43858</v>
      </c>
      <c r="CM109" s="1">
        <v>43859</v>
      </c>
      <c r="CN109" s="1">
        <v>43860</v>
      </c>
      <c r="CO109" s="1">
        <v>43861</v>
      </c>
      <c r="CP109" s="1">
        <v>43864</v>
      </c>
      <c r="CQ109" s="1">
        <v>43865</v>
      </c>
      <c r="CR109" s="1">
        <v>43866</v>
      </c>
      <c r="CS109" s="1">
        <v>43867</v>
      </c>
      <c r="CT109" s="1">
        <v>43868</v>
      </c>
    </row>
    <row r="110" spans="1:98" x14ac:dyDescent="0.25">
      <c r="A110" t="str">
        <f>_xll.BFieldInfo($B$110)</f>
        <v>Implied Volatility Using Ask Price</v>
      </c>
      <c r="B110" t="s">
        <v>4</v>
      </c>
      <c r="C110" t="s">
        <v>122</v>
      </c>
      <c r="D110" t="s">
        <v>122</v>
      </c>
      <c r="E110" t="s">
        <v>122</v>
      </c>
      <c r="F110" t="s">
        <v>122</v>
      </c>
      <c r="G110" t="s">
        <v>122</v>
      </c>
      <c r="H110" t="s">
        <v>122</v>
      </c>
      <c r="I110" t="s">
        <v>122</v>
      </c>
      <c r="J110" t="s">
        <v>122</v>
      </c>
      <c r="K110" t="s">
        <v>122</v>
      </c>
      <c r="L110" t="s">
        <v>122</v>
      </c>
      <c r="M110" t="s">
        <v>122</v>
      </c>
      <c r="N110" t="s">
        <v>122</v>
      </c>
      <c r="O110" t="s">
        <v>122</v>
      </c>
      <c r="P110" t="s">
        <v>122</v>
      </c>
      <c r="Q110" t="s">
        <v>122</v>
      </c>
      <c r="R110" t="s">
        <v>122</v>
      </c>
      <c r="S110" t="s">
        <v>122</v>
      </c>
      <c r="T110" t="s">
        <v>122</v>
      </c>
      <c r="U110" t="s">
        <v>122</v>
      </c>
      <c r="V110" t="s">
        <v>122</v>
      </c>
      <c r="W110" t="s">
        <v>122</v>
      </c>
      <c r="X110" t="s">
        <v>122</v>
      </c>
      <c r="Y110" t="s">
        <v>122</v>
      </c>
      <c r="Z110" t="s">
        <v>122</v>
      </c>
      <c r="AA110" t="s">
        <v>122</v>
      </c>
      <c r="AB110" t="s">
        <v>122</v>
      </c>
      <c r="AC110" t="s">
        <v>122</v>
      </c>
      <c r="AD110" t="s">
        <v>122</v>
      </c>
      <c r="AE110" t="s">
        <v>122</v>
      </c>
      <c r="AF110" t="s">
        <v>122</v>
      </c>
      <c r="AG110" t="s">
        <v>122</v>
      </c>
      <c r="AH110" t="s">
        <v>122</v>
      </c>
      <c r="AI110" t="s">
        <v>122</v>
      </c>
      <c r="AJ110" t="s">
        <v>122</v>
      </c>
      <c r="AK110" t="s">
        <v>122</v>
      </c>
      <c r="AL110" t="s">
        <v>122</v>
      </c>
      <c r="AM110" t="s">
        <v>122</v>
      </c>
      <c r="AN110" t="s">
        <v>122</v>
      </c>
      <c r="AO110" t="s">
        <v>122</v>
      </c>
      <c r="AP110" t="s">
        <v>122</v>
      </c>
      <c r="AQ110" t="s">
        <v>122</v>
      </c>
      <c r="AR110" t="s">
        <v>122</v>
      </c>
      <c r="AS110" t="s">
        <v>122</v>
      </c>
      <c r="AT110" t="s">
        <v>122</v>
      </c>
      <c r="AU110" t="s">
        <v>122</v>
      </c>
      <c r="AV110" t="s">
        <v>122</v>
      </c>
      <c r="AW110" t="s">
        <v>122</v>
      </c>
      <c r="AX110" t="s">
        <v>122</v>
      </c>
      <c r="AY110" t="s">
        <v>122</v>
      </c>
      <c r="AZ110" t="s">
        <v>122</v>
      </c>
      <c r="BA110" t="s">
        <v>122</v>
      </c>
      <c r="BB110" t="s">
        <v>122</v>
      </c>
      <c r="BC110" t="s">
        <v>122</v>
      </c>
      <c r="BD110" t="s">
        <v>122</v>
      </c>
      <c r="BE110" t="s">
        <v>122</v>
      </c>
      <c r="BF110" t="s">
        <v>122</v>
      </c>
      <c r="BG110" t="s">
        <v>122</v>
      </c>
      <c r="BH110" t="s">
        <v>122</v>
      </c>
      <c r="BI110" t="s">
        <v>122</v>
      </c>
      <c r="BJ110" t="s">
        <v>122</v>
      </c>
      <c r="BK110" t="s">
        <v>122</v>
      </c>
      <c r="BL110" t="s">
        <v>122</v>
      </c>
      <c r="BM110">
        <v>207.786</v>
      </c>
      <c r="BN110" t="s">
        <v>122</v>
      </c>
      <c r="BO110">
        <v>166.51599999999999</v>
      </c>
      <c r="BP110">
        <v>153.40199999999999</v>
      </c>
      <c r="BQ110">
        <v>212.495</v>
      </c>
      <c r="BR110">
        <v>188.51900000000001</v>
      </c>
      <c r="BS110" t="s">
        <v>122</v>
      </c>
      <c r="BT110">
        <v>169.303</v>
      </c>
      <c r="BU110">
        <v>141.29300000000001</v>
      </c>
      <c r="BV110">
        <v>217.13200000000001</v>
      </c>
      <c r="BW110">
        <v>251.642</v>
      </c>
      <c r="BX110">
        <v>172.191</v>
      </c>
      <c r="BY110">
        <v>177.17</v>
      </c>
      <c r="BZ110">
        <v>143.494</v>
      </c>
      <c r="CA110">
        <v>181.13300000000001</v>
      </c>
      <c r="CB110">
        <v>184.82900000000001</v>
      </c>
      <c r="CC110">
        <v>130.53800000000001</v>
      </c>
      <c r="CD110">
        <v>186.31399999999999</v>
      </c>
      <c r="CE110">
        <v>421.66</v>
      </c>
      <c r="CF110" t="s">
        <v>122</v>
      </c>
      <c r="CG110">
        <v>178.36099999999999</v>
      </c>
      <c r="CH110">
        <v>208.29300000000001</v>
      </c>
      <c r="CI110">
        <v>230.81399999999999</v>
      </c>
      <c r="CJ110">
        <v>220.59399999999999</v>
      </c>
      <c r="CK110">
        <v>214.501</v>
      </c>
      <c r="CL110">
        <v>259.77600000000001</v>
      </c>
      <c r="CM110">
        <v>159.501</v>
      </c>
      <c r="CN110">
        <v>228.74799999999999</v>
      </c>
      <c r="CO110">
        <v>363.54</v>
      </c>
      <c r="CP110">
        <v>278.57799999999997</v>
      </c>
      <c r="CQ110">
        <v>194.102</v>
      </c>
      <c r="CR110">
        <v>208.476</v>
      </c>
      <c r="CS110">
        <v>299.202</v>
      </c>
      <c r="CT110">
        <v>246.035</v>
      </c>
    </row>
    <row r="111" spans="1:98" x14ac:dyDescent="0.25">
      <c r="A111" t="str">
        <f>_xll.BFieldInfo($B$111)</f>
        <v>End of Day Option Price Ask</v>
      </c>
      <c r="B111" t="s">
        <v>5</v>
      </c>
      <c r="C111" t="s">
        <v>122</v>
      </c>
      <c r="D111" t="s">
        <v>122</v>
      </c>
      <c r="E111" t="s">
        <v>122</v>
      </c>
      <c r="F111" t="s">
        <v>122</v>
      </c>
      <c r="G111" t="s">
        <v>122</v>
      </c>
      <c r="H111" t="s">
        <v>122</v>
      </c>
      <c r="I111" t="s">
        <v>122</v>
      </c>
      <c r="J111" t="s">
        <v>122</v>
      </c>
      <c r="K111" t="s">
        <v>122</v>
      </c>
      <c r="L111" t="s">
        <v>122</v>
      </c>
      <c r="M111" t="s">
        <v>122</v>
      </c>
      <c r="N111" t="s">
        <v>122</v>
      </c>
      <c r="O111" t="s">
        <v>122</v>
      </c>
      <c r="P111" t="s">
        <v>122</v>
      </c>
      <c r="Q111" t="s">
        <v>122</v>
      </c>
      <c r="R111" t="s">
        <v>122</v>
      </c>
      <c r="S111" t="s">
        <v>122</v>
      </c>
      <c r="T111" t="s">
        <v>122</v>
      </c>
      <c r="U111" t="s">
        <v>122</v>
      </c>
      <c r="V111" t="s">
        <v>122</v>
      </c>
      <c r="W111" t="s">
        <v>122</v>
      </c>
      <c r="X111" t="s">
        <v>122</v>
      </c>
      <c r="Y111" t="s">
        <v>122</v>
      </c>
      <c r="Z111" t="s">
        <v>122</v>
      </c>
      <c r="AA111" t="s">
        <v>122</v>
      </c>
      <c r="AB111" t="s">
        <v>122</v>
      </c>
      <c r="AC111" t="s">
        <v>122</v>
      </c>
      <c r="AD111" t="s">
        <v>122</v>
      </c>
      <c r="AE111" t="s">
        <v>122</v>
      </c>
      <c r="AF111" t="s">
        <v>122</v>
      </c>
      <c r="AG111" t="s">
        <v>122</v>
      </c>
      <c r="AH111" t="s">
        <v>122</v>
      </c>
      <c r="AI111" t="s">
        <v>122</v>
      </c>
      <c r="AJ111" t="s">
        <v>122</v>
      </c>
      <c r="AK111" t="s">
        <v>122</v>
      </c>
      <c r="AL111" t="s">
        <v>122</v>
      </c>
      <c r="AM111" t="s">
        <v>122</v>
      </c>
      <c r="AN111" t="s">
        <v>122</v>
      </c>
      <c r="AO111" t="s">
        <v>122</v>
      </c>
      <c r="AP111" t="s">
        <v>122</v>
      </c>
      <c r="AQ111" t="s">
        <v>122</v>
      </c>
      <c r="AR111" t="s">
        <v>122</v>
      </c>
      <c r="AS111" t="s">
        <v>122</v>
      </c>
      <c r="AT111" t="s">
        <v>122</v>
      </c>
      <c r="AU111" t="s">
        <v>122</v>
      </c>
      <c r="AV111" t="s">
        <v>122</v>
      </c>
      <c r="AW111" t="s">
        <v>122</v>
      </c>
      <c r="AX111" t="s">
        <v>122</v>
      </c>
      <c r="AY111" t="s">
        <v>122</v>
      </c>
      <c r="AZ111" t="s">
        <v>122</v>
      </c>
      <c r="BA111" t="s">
        <v>122</v>
      </c>
      <c r="BB111" t="s">
        <v>122</v>
      </c>
      <c r="BC111" t="s">
        <v>122</v>
      </c>
      <c r="BD111" t="s">
        <v>122</v>
      </c>
      <c r="BE111" t="s">
        <v>122</v>
      </c>
      <c r="BF111" t="s">
        <v>122</v>
      </c>
      <c r="BG111" t="s">
        <v>122</v>
      </c>
      <c r="BH111" t="s">
        <v>122</v>
      </c>
      <c r="BI111" t="s">
        <v>122</v>
      </c>
      <c r="BJ111" t="s">
        <v>122</v>
      </c>
      <c r="BK111" t="s">
        <v>122</v>
      </c>
      <c r="BL111" t="s">
        <v>122</v>
      </c>
      <c r="BM111">
        <v>2.0999998999999998</v>
      </c>
      <c r="BN111" t="s">
        <v>122</v>
      </c>
      <c r="BO111">
        <v>1.9500000499999999</v>
      </c>
      <c r="BP111">
        <v>1.89999998</v>
      </c>
      <c r="BQ111">
        <v>2.0999998999999998</v>
      </c>
      <c r="BR111">
        <v>2.0499999500000001</v>
      </c>
      <c r="BS111" t="s">
        <v>122</v>
      </c>
      <c r="BT111">
        <v>1.7999999500000001</v>
      </c>
      <c r="BU111">
        <v>1.5499999500000001</v>
      </c>
      <c r="BV111">
        <v>2.2000000499999999</v>
      </c>
      <c r="BW111">
        <v>2.0999998999999998</v>
      </c>
      <c r="BX111">
        <v>1.64999998</v>
      </c>
      <c r="BY111">
        <v>1.60000002</v>
      </c>
      <c r="BZ111">
        <v>1.39999998</v>
      </c>
      <c r="CA111">
        <v>1.5</v>
      </c>
      <c r="CB111">
        <v>1.5499999500000001</v>
      </c>
      <c r="CC111">
        <v>1.35000002</v>
      </c>
      <c r="CD111">
        <v>1.64999998</v>
      </c>
      <c r="CE111">
        <v>2.3499998999999998</v>
      </c>
      <c r="CF111" t="s">
        <v>122</v>
      </c>
      <c r="CG111">
        <v>1.5499999500000001</v>
      </c>
      <c r="CH111">
        <v>1.5499999500000001</v>
      </c>
      <c r="CI111">
        <v>1.64999998</v>
      </c>
      <c r="CJ111">
        <v>1.5</v>
      </c>
      <c r="CK111">
        <v>1.35000002</v>
      </c>
      <c r="CL111">
        <v>1.4500000499999999</v>
      </c>
      <c r="CM111">
        <v>0.94999999000000002</v>
      </c>
      <c r="CN111">
        <v>1.2000000500000001</v>
      </c>
      <c r="CO111">
        <v>1.5499999500000001</v>
      </c>
      <c r="CP111">
        <v>1.2000000500000001</v>
      </c>
      <c r="CQ111">
        <v>0.94999999000000002</v>
      </c>
      <c r="CR111">
        <v>1.10000002</v>
      </c>
      <c r="CS111">
        <v>1.39999998</v>
      </c>
      <c r="CT111">
        <v>1.10000002</v>
      </c>
    </row>
    <row r="112" spans="1:98" x14ac:dyDescent="0.25">
      <c r="A112" t="str">
        <f>_xll.BFieldInfo($B$112)</f>
        <v>End of Day Option Price Bid</v>
      </c>
      <c r="B112" t="s">
        <v>6</v>
      </c>
      <c r="C112" t="s">
        <v>122</v>
      </c>
      <c r="D112" t="s">
        <v>122</v>
      </c>
      <c r="E112" t="s">
        <v>122</v>
      </c>
      <c r="F112" t="s">
        <v>122</v>
      </c>
      <c r="G112" t="s">
        <v>122</v>
      </c>
      <c r="H112" t="s">
        <v>122</v>
      </c>
      <c r="I112" t="s">
        <v>122</v>
      </c>
      <c r="J112" t="s">
        <v>122</v>
      </c>
      <c r="K112" t="s">
        <v>122</v>
      </c>
      <c r="L112" t="s">
        <v>122</v>
      </c>
      <c r="M112" t="s">
        <v>122</v>
      </c>
      <c r="N112" t="s">
        <v>122</v>
      </c>
      <c r="O112" t="s">
        <v>122</v>
      </c>
      <c r="P112" t="s">
        <v>122</v>
      </c>
      <c r="Q112" t="s">
        <v>122</v>
      </c>
      <c r="R112" t="s">
        <v>122</v>
      </c>
      <c r="S112" t="s">
        <v>122</v>
      </c>
      <c r="T112" t="s">
        <v>122</v>
      </c>
      <c r="U112" t="s">
        <v>122</v>
      </c>
      <c r="V112" t="s">
        <v>122</v>
      </c>
      <c r="W112" t="s">
        <v>122</v>
      </c>
      <c r="X112" t="s">
        <v>122</v>
      </c>
      <c r="Y112" t="s">
        <v>122</v>
      </c>
      <c r="Z112" t="s">
        <v>122</v>
      </c>
      <c r="AA112" t="s">
        <v>122</v>
      </c>
      <c r="AB112" t="s">
        <v>122</v>
      </c>
      <c r="AC112" t="s">
        <v>122</v>
      </c>
      <c r="AD112" t="s">
        <v>122</v>
      </c>
      <c r="AE112" t="s">
        <v>122</v>
      </c>
      <c r="AF112" t="s">
        <v>122</v>
      </c>
      <c r="AG112" t="s">
        <v>122</v>
      </c>
      <c r="AH112" t="s">
        <v>122</v>
      </c>
      <c r="AI112" t="s">
        <v>122</v>
      </c>
      <c r="AJ112" t="s">
        <v>122</v>
      </c>
      <c r="AK112" t="s">
        <v>122</v>
      </c>
      <c r="AL112" t="s">
        <v>122</v>
      </c>
      <c r="AM112" t="s">
        <v>122</v>
      </c>
      <c r="AN112" t="s">
        <v>122</v>
      </c>
      <c r="AO112" t="s">
        <v>122</v>
      </c>
      <c r="AP112" t="s">
        <v>122</v>
      </c>
      <c r="AQ112" t="s">
        <v>122</v>
      </c>
      <c r="AR112" t="s">
        <v>122</v>
      </c>
      <c r="AS112" t="s">
        <v>122</v>
      </c>
      <c r="AT112" t="s">
        <v>122</v>
      </c>
      <c r="AU112" t="s">
        <v>122</v>
      </c>
      <c r="AV112" t="s">
        <v>122</v>
      </c>
      <c r="AW112" t="s">
        <v>122</v>
      </c>
      <c r="AX112" t="s">
        <v>122</v>
      </c>
      <c r="AY112" t="s">
        <v>122</v>
      </c>
      <c r="AZ112" t="s">
        <v>122</v>
      </c>
      <c r="BA112" t="s">
        <v>122</v>
      </c>
      <c r="BB112" t="s">
        <v>122</v>
      </c>
      <c r="BC112" t="s">
        <v>122</v>
      </c>
      <c r="BD112" t="s">
        <v>122</v>
      </c>
      <c r="BE112" t="s">
        <v>122</v>
      </c>
      <c r="BF112" t="s">
        <v>122</v>
      </c>
      <c r="BG112" t="s">
        <v>122</v>
      </c>
      <c r="BH112" t="s">
        <v>122</v>
      </c>
      <c r="BI112" t="s">
        <v>122</v>
      </c>
      <c r="BJ112" t="s">
        <v>122</v>
      </c>
      <c r="BK112" t="s">
        <v>122</v>
      </c>
      <c r="BL112">
        <v>0.1</v>
      </c>
      <c r="BM112">
        <v>0.05</v>
      </c>
      <c r="BN112" t="s">
        <v>122</v>
      </c>
      <c r="BO112">
        <v>1.64999998</v>
      </c>
      <c r="BP112">
        <v>1.5</v>
      </c>
      <c r="BQ112">
        <v>1.5</v>
      </c>
      <c r="BR112">
        <v>1.5499999500000001</v>
      </c>
      <c r="BS112" t="s">
        <v>122</v>
      </c>
      <c r="BT112">
        <v>1.2999999500000001</v>
      </c>
      <c r="BU112">
        <v>1.25</v>
      </c>
      <c r="BV112">
        <v>1.4500000499999999</v>
      </c>
      <c r="BW112">
        <v>1.39999998</v>
      </c>
      <c r="BX112">
        <v>1.25</v>
      </c>
      <c r="BY112">
        <v>0.60000001999999997</v>
      </c>
      <c r="BZ112">
        <v>1.14999998</v>
      </c>
      <c r="CA112">
        <v>1.2000000500000001</v>
      </c>
      <c r="CB112">
        <v>1.0499999499999999</v>
      </c>
      <c r="CC112">
        <v>0.69999999000000002</v>
      </c>
      <c r="CD112">
        <v>1.25</v>
      </c>
      <c r="CE112">
        <v>1</v>
      </c>
      <c r="CF112" t="s">
        <v>122</v>
      </c>
      <c r="CG112">
        <v>1.14999998</v>
      </c>
      <c r="CH112">
        <v>1.10000002</v>
      </c>
      <c r="CI112">
        <v>1.2000000500000001</v>
      </c>
      <c r="CJ112">
        <v>0.94999999000000002</v>
      </c>
      <c r="CK112">
        <v>0.94999999000000002</v>
      </c>
      <c r="CL112">
        <v>0.80000000999999998</v>
      </c>
      <c r="CM112">
        <v>0.55000000999999998</v>
      </c>
      <c r="CN112">
        <v>0.2</v>
      </c>
      <c r="CO112">
        <v>0.69999999000000002</v>
      </c>
      <c r="CP112">
        <v>0.44999999000000002</v>
      </c>
      <c r="CQ112">
        <v>0.69999999000000002</v>
      </c>
      <c r="CR112">
        <v>0.85000001999999997</v>
      </c>
      <c r="CS112">
        <v>0.94999999000000002</v>
      </c>
      <c r="CT112">
        <v>0.85000001999999997</v>
      </c>
    </row>
    <row r="113" spans="1:98" x14ac:dyDescent="0.25">
      <c r="A113" t="str">
        <f>_xll.BFieldInfo($B$113)</f>
        <v>End of Day Underlying Price Ask</v>
      </c>
      <c r="B113" t="s">
        <v>7</v>
      </c>
      <c r="C113" t="s">
        <v>122</v>
      </c>
      <c r="D113" t="s">
        <v>122</v>
      </c>
      <c r="E113" t="s">
        <v>122</v>
      </c>
      <c r="F113" t="s">
        <v>122</v>
      </c>
      <c r="G113" t="s">
        <v>122</v>
      </c>
      <c r="H113" t="s">
        <v>122</v>
      </c>
      <c r="I113" t="s">
        <v>122</v>
      </c>
      <c r="J113" t="s">
        <v>122</v>
      </c>
      <c r="K113" t="s">
        <v>122</v>
      </c>
      <c r="L113" t="s">
        <v>122</v>
      </c>
      <c r="M113" t="s">
        <v>122</v>
      </c>
      <c r="N113" t="s">
        <v>122</v>
      </c>
      <c r="O113" t="s">
        <v>122</v>
      </c>
      <c r="P113" t="s">
        <v>122</v>
      </c>
      <c r="Q113" t="s">
        <v>122</v>
      </c>
      <c r="R113" t="s">
        <v>122</v>
      </c>
      <c r="S113" t="s">
        <v>122</v>
      </c>
      <c r="T113" t="s">
        <v>122</v>
      </c>
      <c r="U113" t="s">
        <v>122</v>
      </c>
      <c r="V113" t="s">
        <v>122</v>
      </c>
      <c r="W113" t="s">
        <v>122</v>
      </c>
      <c r="X113" t="s">
        <v>122</v>
      </c>
      <c r="Y113" t="s">
        <v>122</v>
      </c>
      <c r="Z113" t="s">
        <v>122</v>
      </c>
      <c r="AA113" t="s">
        <v>122</v>
      </c>
      <c r="AB113" t="s">
        <v>122</v>
      </c>
      <c r="AC113" t="s">
        <v>122</v>
      </c>
      <c r="AD113" t="s">
        <v>122</v>
      </c>
      <c r="AE113" t="s">
        <v>122</v>
      </c>
      <c r="AF113" t="s">
        <v>122</v>
      </c>
      <c r="AG113" t="s">
        <v>122</v>
      </c>
      <c r="AH113" t="s">
        <v>122</v>
      </c>
      <c r="AI113" t="s">
        <v>122</v>
      </c>
      <c r="AJ113" t="s">
        <v>122</v>
      </c>
      <c r="AK113" t="s">
        <v>122</v>
      </c>
      <c r="AL113" t="s">
        <v>122</v>
      </c>
      <c r="AM113" t="s">
        <v>122</v>
      </c>
      <c r="AN113" t="s">
        <v>122</v>
      </c>
      <c r="AO113" t="s">
        <v>122</v>
      </c>
      <c r="AP113" t="s">
        <v>122</v>
      </c>
      <c r="AQ113" t="s">
        <v>122</v>
      </c>
      <c r="AR113" t="s">
        <v>122</v>
      </c>
      <c r="AS113" t="s">
        <v>122</v>
      </c>
      <c r="AT113" t="s">
        <v>122</v>
      </c>
      <c r="AU113" t="s">
        <v>122</v>
      </c>
      <c r="AV113" t="s">
        <v>122</v>
      </c>
      <c r="AW113" t="s">
        <v>122</v>
      </c>
      <c r="AX113" t="s">
        <v>122</v>
      </c>
      <c r="AY113" t="s">
        <v>122</v>
      </c>
      <c r="AZ113" t="s">
        <v>122</v>
      </c>
      <c r="BA113" t="s">
        <v>122</v>
      </c>
      <c r="BB113" t="s">
        <v>122</v>
      </c>
      <c r="BC113" t="s">
        <v>122</v>
      </c>
      <c r="BD113" t="s">
        <v>122</v>
      </c>
      <c r="BE113" t="s">
        <v>122</v>
      </c>
      <c r="BF113" t="s">
        <v>122</v>
      </c>
      <c r="BG113" t="s">
        <v>122</v>
      </c>
      <c r="BH113" t="s">
        <v>122</v>
      </c>
      <c r="BI113" t="s">
        <v>122</v>
      </c>
      <c r="BJ113" t="s">
        <v>122</v>
      </c>
      <c r="BK113" t="s">
        <v>122</v>
      </c>
      <c r="BL113" t="s">
        <v>122</v>
      </c>
      <c r="BM113">
        <v>4.1700000800000003</v>
      </c>
      <c r="BN113" t="s">
        <v>122</v>
      </c>
      <c r="BO113">
        <v>4.19000006</v>
      </c>
      <c r="BP113">
        <v>4.19000006</v>
      </c>
      <c r="BQ113">
        <v>4.1999998099999996</v>
      </c>
      <c r="BR113">
        <v>4.25</v>
      </c>
      <c r="BS113" t="s">
        <v>122</v>
      </c>
      <c r="BT113">
        <v>4.0500001900000004</v>
      </c>
      <c r="BU113">
        <v>3.8699998899999999</v>
      </c>
      <c r="BV113">
        <v>4.3649997699999998</v>
      </c>
      <c r="BW113">
        <v>4.1199998899999999</v>
      </c>
      <c r="BX113">
        <v>3.91000009</v>
      </c>
      <c r="BY113">
        <v>3.83999991</v>
      </c>
      <c r="BZ113">
        <v>3.7300000199999999</v>
      </c>
      <c r="CA113">
        <v>3.7349999</v>
      </c>
      <c r="CB113">
        <v>3.7899999599999998</v>
      </c>
      <c r="CC113">
        <v>3.7349999</v>
      </c>
      <c r="CD113">
        <v>3.9200000799999999</v>
      </c>
      <c r="CE113">
        <v>3.9200000799999999</v>
      </c>
      <c r="CF113" t="s">
        <v>122</v>
      </c>
      <c r="CG113">
        <v>3.8699998899999999</v>
      </c>
      <c r="CH113">
        <v>3.7899999599999998</v>
      </c>
      <c r="CI113">
        <v>3.8499999000000003</v>
      </c>
      <c r="CJ113">
        <v>3.71499991</v>
      </c>
      <c r="CK113">
        <v>3.58999991</v>
      </c>
      <c r="CL113">
        <v>3.58999991</v>
      </c>
      <c r="CM113">
        <v>3.27999997</v>
      </c>
      <c r="CN113">
        <v>3.40499997</v>
      </c>
      <c r="CO113">
        <v>3.4600000400000002</v>
      </c>
      <c r="CP113">
        <v>3.3350000400000002</v>
      </c>
      <c r="CQ113">
        <v>3.2599999899999998</v>
      </c>
      <c r="CR113">
        <v>3.4249999500000001</v>
      </c>
      <c r="CS113">
        <v>3.5999999000000003</v>
      </c>
      <c r="CT113">
        <v>3.375</v>
      </c>
    </row>
    <row r="114" spans="1:98" x14ac:dyDescent="0.25">
      <c r="A114" t="str">
        <f>_xll.BFieldInfo($B$114)</f>
        <v>End of Day Underlying Price Last</v>
      </c>
      <c r="B114" t="s">
        <v>8</v>
      </c>
      <c r="C114" t="s">
        <v>122</v>
      </c>
      <c r="D114" t="s">
        <v>122</v>
      </c>
      <c r="E114" t="s">
        <v>122</v>
      </c>
      <c r="F114" t="s">
        <v>122</v>
      </c>
      <c r="G114" t="s">
        <v>122</v>
      </c>
      <c r="H114" t="s">
        <v>122</v>
      </c>
      <c r="I114" t="s">
        <v>122</v>
      </c>
      <c r="J114" t="s">
        <v>122</v>
      </c>
      <c r="K114" t="s">
        <v>122</v>
      </c>
      <c r="L114" t="s">
        <v>122</v>
      </c>
      <c r="M114" t="s">
        <v>122</v>
      </c>
      <c r="N114" t="s">
        <v>122</v>
      </c>
      <c r="O114" t="s">
        <v>122</v>
      </c>
      <c r="P114" t="s">
        <v>122</v>
      </c>
      <c r="Q114" t="s">
        <v>122</v>
      </c>
      <c r="R114" t="s">
        <v>122</v>
      </c>
      <c r="S114" t="s">
        <v>122</v>
      </c>
      <c r="T114" t="s">
        <v>122</v>
      </c>
      <c r="U114" t="s">
        <v>122</v>
      </c>
      <c r="V114" t="s">
        <v>122</v>
      </c>
      <c r="W114" t="s">
        <v>122</v>
      </c>
      <c r="X114" t="s">
        <v>122</v>
      </c>
      <c r="Y114" t="s">
        <v>122</v>
      </c>
      <c r="Z114" t="s">
        <v>122</v>
      </c>
      <c r="AA114" t="s">
        <v>122</v>
      </c>
      <c r="AB114" t="s">
        <v>122</v>
      </c>
      <c r="AC114" t="s">
        <v>122</v>
      </c>
      <c r="AD114" t="s">
        <v>122</v>
      </c>
      <c r="AE114" t="s">
        <v>122</v>
      </c>
      <c r="AF114" t="s">
        <v>122</v>
      </c>
      <c r="AG114" t="s">
        <v>122</v>
      </c>
      <c r="AH114" t="s">
        <v>122</v>
      </c>
      <c r="AI114" t="s">
        <v>122</v>
      </c>
      <c r="AJ114" t="s">
        <v>122</v>
      </c>
      <c r="AK114" t="s">
        <v>122</v>
      </c>
      <c r="AL114" t="s">
        <v>122</v>
      </c>
      <c r="AM114" t="s">
        <v>122</v>
      </c>
      <c r="AN114" t="s">
        <v>122</v>
      </c>
      <c r="AO114" t="s">
        <v>122</v>
      </c>
      <c r="AP114" t="s">
        <v>122</v>
      </c>
      <c r="AQ114" t="s">
        <v>122</v>
      </c>
      <c r="AR114" t="s">
        <v>122</v>
      </c>
      <c r="AS114" t="s">
        <v>122</v>
      </c>
      <c r="AT114" t="s">
        <v>122</v>
      </c>
      <c r="AU114" t="s">
        <v>122</v>
      </c>
      <c r="AV114" t="s">
        <v>122</v>
      </c>
      <c r="AW114" t="s">
        <v>122</v>
      </c>
      <c r="AX114" t="s">
        <v>122</v>
      </c>
      <c r="AY114" t="s">
        <v>122</v>
      </c>
      <c r="AZ114" t="s">
        <v>122</v>
      </c>
      <c r="BA114" t="s">
        <v>122</v>
      </c>
      <c r="BB114" t="s">
        <v>122</v>
      </c>
      <c r="BC114" t="s">
        <v>122</v>
      </c>
      <c r="BD114" t="s">
        <v>122</v>
      </c>
      <c r="BE114" t="s">
        <v>122</v>
      </c>
      <c r="BF114" t="s">
        <v>122</v>
      </c>
      <c r="BG114" t="s">
        <v>122</v>
      </c>
      <c r="BH114" t="s">
        <v>122</v>
      </c>
      <c r="BI114" t="s">
        <v>122</v>
      </c>
      <c r="BJ114" t="s">
        <v>122</v>
      </c>
      <c r="BK114" t="s">
        <v>122</v>
      </c>
      <c r="BL114" t="s">
        <v>122</v>
      </c>
      <c r="BM114" t="s">
        <v>122</v>
      </c>
      <c r="BN114" t="s">
        <v>122</v>
      </c>
      <c r="BO114" t="s">
        <v>122</v>
      </c>
      <c r="BP114">
        <v>4.19000006</v>
      </c>
      <c r="BQ114" t="s">
        <v>122</v>
      </c>
      <c r="BR114" t="s">
        <v>122</v>
      </c>
      <c r="BS114" t="s">
        <v>122</v>
      </c>
      <c r="BT114">
        <v>4.12750006</v>
      </c>
      <c r="BU114" t="s">
        <v>122</v>
      </c>
      <c r="BV114">
        <v>4.2100000399999997</v>
      </c>
      <c r="BW114" t="s">
        <v>122</v>
      </c>
      <c r="BX114" t="s">
        <v>122</v>
      </c>
      <c r="BY114" t="s">
        <v>122</v>
      </c>
      <c r="BZ114" t="s">
        <v>122</v>
      </c>
      <c r="CA114" t="s">
        <v>122</v>
      </c>
      <c r="CB114" t="s">
        <v>122</v>
      </c>
      <c r="CC114" t="s">
        <v>122</v>
      </c>
      <c r="CD114" t="s">
        <v>122</v>
      </c>
      <c r="CE114" t="s">
        <v>122</v>
      </c>
      <c r="CF114" t="s">
        <v>122</v>
      </c>
      <c r="CG114" t="s">
        <v>122</v>
      </c>
      <c r="CH114" t="s">
        <v>122</v>
      </c>
      <c r="CI114" t="s">
        <v>122</v>
      </c>
      <c r="CJ114" t="s">
        <v>122</v>
      </c>
      <c r="CK114" t="s">
        <v>122</v>
      </c>
      <c r="CL114" t="s">
        <v>122</v>
      </c>
      <c r="CM114">
        <v>3.3299999200000001</v>
      </c>
      <c r="CN114" t="s">
        <v>122</v>
      </c>
      <c r="CO114" t="s">
        <v>122</v>
      </c>
      <c r="CP114" t="s">
        <v>122</v>
      </c>
      <c r="CQ114" t="s">
        <v>122</v>
      </c>
      <c r="CR114" t="s">
        <v>122</v>
      </c>
      <c r="CS114">
        <v>3.5</v>
      </c>
      <c r="CT114">
        <v>3.4000001000000002</v>
      </c>
    </row>
    <row r="116" spans="1:98" x14ac:dyDescent="0.25">
      <c r="A116" t="s">
        <v>24</v>
      </c>
      <c r="B116" t="s">
        <v>3</v>
      </c>
      <c r="C116" s="1">
        <f>_xll.BDH($A$116,$B$117:$B$121,$B$1,$B$2,"Dir=H","CDR=5D","Days=A","Fill=-","FX=USD","Dts=S","cols=96;rows=6")</f>
        <v>43735</v>
      </c>
      <c r="D116" s="1">
        <v>43738</v>
      </c>
      <c r="E116" s="1">
        <v>43739</v>
      </c>
      <c r="F116" s="1">
        <v>43740</v>
      </c>
      <c r="G116" s="1">
        <v>43741</v>
      </c>
      <c r="H116" s="1">
        <v>43742</v>
      </c>
      <c r="I116" s="1">
        <v>43745</v>
      </c>
      <c r="J116" s="1">
        <v>43746</v>
      </c>
      <c r="K116" s="1">
        <v>43747</v>
      </c>
      <c r="L116" s="1">
        <v>43748</v>
      </c>
      <c r="M116" s="1">
        <v>43749</v>
      </c>
      <c r="N116" s="1">
        <v>43752</v>
      </c>
      <c r="O116" s="1">
        <v>43753</v>
      </c>
      <c r="P116" s="1">
        <v>43754</v>
      </c>
      <c r="Q116" s="1">
        <v>43755</v>
      </c>
      <c r="R116" s="1">
        <v>43756</v>
      </c>
      <c r="S116" s="1">
        <v>43759</v>
      </c>
      <c r="T116" s="1">
        <v>43760</v>
      </c>
      <c r="U116" s="1">
        <v>43761</v>
      </c>
      <c r="V116" s="1">
        <v>43762</v>
      </c>
      <c r="W116" s="1">
        <v>43763</v>
      </c>
      <c r="X116" s="1">
        <v>43766</v>
      </c>
      <c r="Y116" s="1">
        <v>43767</v>
      </c>
      <c r="Z116" s="1">
        <v>43768</v>
      </c>
      <c r="AA116" s="1">
        <v>43769</v>
      </c>
      <c r="AB116" s="1">
        <v>43770</v>
      </c>
      <c r="AC116" s="1">
        <v>43773</v>
      </c>
      <c r="AD116" s="1">
        <v>43774</v>
      </c>
      <c r="AE116" s="1">
        <v>43775</v>
      </c>
      <c r="AF116" s="1">
        <v>43776</v>
      </c>
      <c r="AG116" s="1">
        <v>43777</v>
      </c>
      <c r="AH116" s="1">
        <v>43780</v>
      </c>
      <c r="AI116" s="1">
        <v>43781</v>
      </c>
      <c r="AJ116" s="1">
        <v>43782</v>
      </c>
      <c r="AK116" s="1">
        <v>43783</v>
      </c>
      <c r="AL116" s="1">
        <v>43784</v>
      </c>
      <c r="AM116" s="1">
        <v>43787</v>
      </c>
      <c r="AN116" s="1">
        <v>43788</v>
      </c>
      <c r="AO116" s="1">
        <v>43789</v>
      </c>
      <c r="AP116" s="1">
        <v>43790</v>
      </c>
      <c r="AQ116" s="1">
        <v>43791</v>
      </c>
      <c r="AR116" s="1">
        <v>43794</v>
      </c>
      <c r="AS116" s="1">
        <v>43795</v>
      </c>
      <c r="AT116" s="1">
        <v>43796</v>
      </c>
      <c r="AU116" s="1">
        <v>43797</v>
      </c>
      <c r="AV116" s="1">
        <v>43798</v>
      </c>
      <c r="AW116" s="1">
        <v>43801</v>
      </c>
      <c r="AX116" s="1">
        <v>43802</v>
      </c>
      <c r="AY116" s="1">
        <v>43803</v>
      </c>
      <c r="AZ116" s="1">
        <v>43804</v>
      </c>
      <c r="BA116" s="1">
        <v>43805</v>
      </c>
      <c r="BB116" s="1">
        <v>43808</v>
      </c>
      <c r="BC116" s="1">
        <v>43809</v>
      </c>
      <c r="BD116" s="1">
        <v>43810</v>
      </c>
      <c r="BE116" s="1">
        <v>43811</v>
      </c>
      <c r="BF116" s="1">
        <v>43812</v>
      </c>
      <c r="BG116" s="1">
        <v>43815</v>
      </c>
      <c r="BH116" s="1">
        <v>43816</v>
      </c>
      <c r="BI116" s="1">
        <v>43817</v>
      </c>
      <c r="BJ116" s="1">
        <v>43818</v>
      </c>
      <c r="BK116" s="1">
        <v>43819</v>
      </c>
      <c r="BL116" s="1">
        <v>43822</v>
      </c>
      <c r="BM116" s="1">
        <v>43823</v>
      </c>
      <c r="BN116" s="1">
        <v>43824</v>
      </c>
      <c r="BO116" s="1">
        <v>43825</v>
      </c>
      <c r="BP116" s="1">
        <v>43826</v>
      </c>
      <c r="BQ116" s="1">
        <v>43829</v>
      </c>
      <c r="BR116" s="1">
        <v>43830</v>
      </c>
      <c r="BS116" s="1">
        <v>43831</v>
      </c>
      <c r="BT116" s="1">
        <v>43832</v>
      </c>
      <c r="BU116" s="1">
        <v>43833</v>
      </c>
      <c r="BV116" s="1">
        <v>43836</v>
      </c>
      <c r="BW116" s="1">
        <v>43837</v>
      </c>
      <c r="BX116" s="1">
        <v>43838</v>
      </c>
      <c r="BY116" s="1">
        <v>43839</v>
      </c>
      <c r="BZ116" s="1">
        <v>43840</v>
      </c>
      <c r="CA116" s="1">
        <v>43843</v>
      </c>
      <c r="CB116" s="1">
        <v>43844</v>
      </c>
      <c r="CC116" s="1">
        <v>43845</v>
      </c>
      <c r="CD116" s="1">
        <v>43846</v>
      </c>
      <c r="CE116" s="1">
        <v>43847</v>
      </c>
      <c r="CF116" s="1">
        <v>43850</v>
      </c>
      <c r="CG116" s="1">
        <v>43851</v>
      </c>
      <c r="CH116" s="1">
        <v>43852</v>
      </c>
      <c r="CI116" s="1">
        <v>43853</v>
      </c>
      <c r="CJ116" s="1">
        <v>43854</v>
      </c>
      <c r="CK116" s="1">
        <v>43857</v>
      </c>
      <c r="CL116" s="1">
        <v>43858</v>
      </c>
      <c r="CM116" s="1">
        <v>43859</v>
      </c>
      <c r="CN116" s="1">
        <v>43860</v>
      </c>
      <c r="CO116" s="1">
        <v>43861</v>
      </c>
      <c r="CP116" s="1">
        <v>43864</v>
      </c>
      <c r="CQ116" s="1">
        <v>43865</v>
      </c>
      <c r="CR116" s="1">
        <v>43866</v>
      </c>
      <c r="CS116" s="1">
        <v>43867</v>
      </c>
      <c r="CT116" s="1">
        <v>43868</v>
      </c>
    </row>
    <row r="117" spans="1:98" x14ac:dyDescent="0.25">
      <c r="A117" t="str">
        <f>_xll.BFieldInfo($B$117)</f>
        <v>Implied Volatility Using Ask Price</v>
      </c>
      <c r="B117" t="s">
        <v>4</v>
      </c>
      <c r="C117">
        <v>62.67</v>
      </c>
      <c r="D117">
        <v>60.874000000000002</v>
      </c>
      <c r="E117">
        <v>61.728000000000002</v>
      </c>
      <c r="F117">
        <v>63.695</v>
      </c>
      <c r="G117">
        <v>69.471999999999994</v>
      </c>
      <c r="H117">
        <v>60.723999999999997</v>
      </c>
      <c r="I117">
        <v>62.463999999999999</v>
      </c>
      <c r="J117">
        <v>62.933</v>
      </c>
      <c r="K117">
        <v>68.81</v>
      </c>
      <c r="L117">
        <v>60.866</v>
      </c>
      <c r="M117">
        <v>61.603000000000002</v>
      </c>
      <c r="N117">
        <v>61.078000000000003</v>
      </c>
      <c r="O117">
        <v>60.545999999999999</v>
      </c>
      <c r="P117">
        <v>61.383000000000003</v>
      </c>
      <c r="Q117">
        <v>62.011000000000003</v>
      </c>
      <c r="R117">
        <v>61.497</v>
      </c>
      <c r="S117">
        <v>60.813000000000002</v>
      </c>
      <c r="T117">
        <v>60.107999999999997</v>
      </c>
      <c r="U117">
        <v>59.976999999999997</v>
      </c>
      <c r="V117">
        <v>68.956000000000003</v>
      </c>
      <c r="W117">
        <v>59.076000000000001</v>
      </c>
      <c r="X117">
        <v>61.03</v>
      </c>
      <c r="Y117">
        <v>61.825000000000003</v>
      </c>
      <c r="Z117">
        <v>63.222999999999999</v>
      </c>
      <c r="AA117">
        <v>65.135999999999996</v>
      </c>
      <c r="AB117">
        <v>60.921999999999997</v>
      </c>
      <c r="AC117">
        <v>64.218000000000004</v>
      </c>
      <c r="AD117">
        <v>66.864000000000004</v>
      </c>
      <c r="AE117">
        <v>66.272000000000006</v>
      </c>
      <c r="AF117">
        <v>56.131</v>
      </c>
      <c r="AG117">
        <v>54.234000000000002</v>
      </c>
      <c r="AH117">
        <v>56.905000000000001</v>
      </c>
      <c r="AI117">
        <v>56.533999999999999</v>
      </c>
      <c r="AJ117">
        <v>54.344000000000001</v>
      </c>
      <c r="AK117">
        <v>56.512999999999998</v>
      </c>
      <c r="AL117">
        <v>53.598999999999997</v>
      </c>
      <c r="AM117">
        <v>53.168999999999997</v>
      </c>
      <c r="AN117">
        <v>52.368000000000002</v>
      </c>
      <c r="AO117">
        <v>53.768000000000001</v>
      </c>
      <c r="AP117">
        <v>53.393999999999998</v>
      </c>
      <c r="AQ117">
        <v>51.747</v>
      </c>
      <c r="AR117">
        <v>53.316000000000003</v>
      </c>
      <c r="AS117">
        <v>53.86</v>
      </c>
      <c r="AT117">
        <v>55.134</v>
      </c>
      <c r="AU117" t="s">
        <v>122</v>
      </c>
      <c r="AV117">
        <v>54.731000000000002</v>
      </c>
      <c r="AW117">
        <v>54.475000000000001</v>
      </c>
      <c r="AX117">
        <v>54.514000000000003</v>
      </c>
      <c r="AY117">
        <v>53.73</v>
      </c>
      <c r="AZ117">
        <v>54.264000000000003</v>
      </c>
      <c r="BA117">
        <v>53.664000000000001</v>
      </c>
      <c r="BB117">
        <v>53.470999999999997</v>
      </c>
      <c r="BC117">
        <v>52.453000000000003</v>
      </c>
      <c r="BD117">
        <v>50.462000000000003</v>
      </c>
      <c r="BE117">
        <v>52.258000000000003</v>
      </c>
      <c r="BF117">
        <v>50.116999999999997</v>
      </c>
      <c r="BG117">
        <v>48.820999999999998</v>
      </c>
      <c r="BH117">
        <v>48.820999999999998</v>
      </c>
      <c r="BI117">
        <v>48.661000000000001</v>
      </c>
      <c r="BJ117">
        <v>48.607999999999997</v>
      </c>
      <c r="BK117">
        <v>47.798999999999999</v>
      </c>
      <c r="BL117">
        <v>48.496000000000002</v>
      </c>
      <c r="BM117">
        <v>49.213000000000001</v>
      </c>
      <c r="BN117" t="s">
        <v>122</v>
      </c>
      <c r="BO117">
        <v>49.594999999999999</v>
      </c>
      <c r="BP117">
        <v>53.033999999999999</v>
      </c>
      <c r="BQ117">
        <v>50.988999999999997</v>
      </c>
      <c r="BR117">
        <v>48.79</v>
      </c>
      <c r="BS117" t="s">
        <v>122</v>
      </c>
      <c r="BT117">
        <v>49.307000000000002</v>
      </c>
      <c r="BU117">
        <v>48.459000000000003</v>
      </c>
      <c r="BV117">
        <v>49.372</v>
      </c>
      <c r="BW117">
        <v>49.493000000000002</v>
      </c>
      <c r="BX117">
        <v>48.631999999999998</v>
      </c>
      <c r="BY117">
        <v>46.438000000000002</v>
      </c>
      <c r="BZ117">
        <v>47.832999999999998</v>
      </c>
      <c r="CA117">
        <v>72.272000000000006</v>
      </c>
      <c r="CB117">
        <v>46.365000000000002</v>
      </c>
      <c r="CC117">
        <v>46.174999999999997</v>
      </c>
      <c r="CD117">
        <v>44.668999999999997</v>
      </c>
      <c r="CE117">
        <v>43.899000000000001</v>
      </c>
      <c r="CF117" t="s">
        <v>122</v>
      </c>
      <c r="CG117">
        <v>45.743000000000002</v>
      </c>
      <c r="CH117">
        <v>46.619</v>
      </c>
      <c r="CI117">
        <v>46.283000000000001</v>
      </c>
      <c r="CJ117">
        <v>54.341000000000001</v>
      </c>
      <c r="CK117">
        <v>54.04</v>
      </c>
      <c r="CL117">
        <v>47.970999999999997</v>
      </c>
      <c r="CM117">
        <v>65.569999999999993</v>
      </c>
      <c r="CN117">
        <v>60.768000000000001</v>
      </c>
      <c r="CO117">
        <v>63.875999999999998</v>
      </c>
      <c r="CP117">
        <v>65.05</v>
      </c>
      <c r="CQ117">
        <v>58.1</v>
      </c>
      <c r="CR117">
        <v>59.9</v>
      </c>
      <c r="CS117">
        <v>67.849000000000004</v>
      </c>
      <c r="CT117">
        <v>75.043999999999997</v>
      </c>
    </row>
    <row r="118" spans="1:98" x14ac:dyDescent="0.25">
      <c r="A118" t="str">
        <f>_xll.BFieldInfo($B$118)</f>
        <v>End of Day Option Price Ask</v>
      </c>
      <c r="B118" t="s">
        <v>5</v>
      </c>
      <c r="C118">
        <v>4.3000001900000004</v>
      </c>
      <c r="D118">
        <v>4.3000001900000004</v>
      </c>
      <c r="E118">
        <v>4</v>
      </c>
      <c r="F118">
        <v>3.4000001000000002</v>
      </c>
      <c r="G118">
        <v>4.1999998099999996</v>
      </c>
      <c r="H118">
        <v>3.7999999500000001</v>
      </c>
      <c r="I118">
        <v>3.9000000999999997</v>
      </c>
      <c r="J118">
        <v>3.7999999500000001</v>
      </c>
      <c r="K118">
        <v>4.0999999000000003</v>
      </c>
      <c r="L118">
        <v>3.9000000999999997</v>
      </c>
      <c r="M118">
        <v>4.1999998099999996</v>
      </c>
      <c r="N118">
        <v>4</v>
      </c>
      <c r="O118">
        <v>3.9000000999999997</v>
      </c>
      <c r="P118">
        <v>3.7000000499999999</v>
      </c>
      <c r="Q118">
        <v>3.7999999500000001</v>
      </c>
      <c r="R118">
        <v>3.2999999500000001</v>
      </c>
      <c r="S118">
        <v>3.5</v>
      </c>
      <c r="T118">
        <v>3.0999998999999998</v>
      </c>
      <c r="U118">
        <v>3.0999998999999998</v>
      </c>
      <c r="V118">
        <v>3.7999999500000001</v>
      </c>
      <c r="W118">
        <v>3.4000001000000002</v>
      </c>
      <c r="X118">
        <v>3.5999999000000003</v>
      </c>
      <c r="Y118">
        <v>3.7999999500000001</v>
      </c>
      <c r="Z118">
        <v>3.5</v>
      </c>
      <c r="AA118">
        <v>3.4000001000000002</v>
      </c>
      <c r="AB118">
        <v>3.4000001000000002</v>
      </c>
      <c r="AC118">
        <v>4.6999998099999996</v>
      </c>
      <c r="AD118">
        <v>4.8000001900000004</v>
      </c>
      <c r="AE118">
        <v>4.1999998099999996</v>
      </c>
      <c r="AF118">
        <v>3.2000000499999999</v>
      </c>
      <c r="AG118">
        <v>3.2999999500000001</v>
      </c>
      <c r="AH118">
        <v>4.4000000999999997</v>
      </c>
      <c r="AI118">
        <v>3.5</v>
      </c>
      <c r="AJ118">
        <v>3.2999999500000001</v>
      </c>
      <c r="AK118">
        <v>3.0999998999999998</v>
      </c>
      <c r="AL118">
        <v>2.9000000999999997</v>
      </c>
      <c r="AM118">
        <v>2.5999999000000003</v>
      </c>
      <c r="AN118">
        <v>2.9000000999999997</v>
      </c>
      <c r="AO118">
        <v>2.5999999000000003</v>
      </c>
      <c r="AP118">
        <v>2.5999999000000003</v>
      </c>
      <c r="AQ118">
        <v>2.6500000999999997</v>
      </c>
      <c r="AR118">
        <v>2.9500000499999999</v>
      </c>
      <c r="AS118">
        <v>2.9500000499999999</v>
      </c>
      <c r="AT118">
        <v>3.5999999000000003</v>
      </c>
      <c r="AU118" t="s">
        <v>122</v>
      </c>
      <c r="AV118">
        <v>3.2999999500000001</v>
      </c>
      <c r="AW118">
        <v>2.3499998999999998</v>
      </c>
      <c r="AX118">
        <v>2</v>
      </c>
      <c r="AY118">
        <v>1.7000000499999999</v>
      </c>
      <c r="AZ118">
        <v>1.60000002</v>
      </c>
      <c r="BA118">
        <v>1.64999998</v>
      </c>
      <c r="BB118">
        <v>1.4500000499999999</v>
      </c>
      <c r="BC118">
        <v>1.2000000500000001</v>
      </c>
      <c r="BD118">
        <v>0.85000001999999997</v>
      </c>
      <c r="BE118">
        <v>0.89999998000000003</v>
      </c>
      <c r="BF118">
        <v>0.69999999000000002</v>
      </c>
      <c r="BG118">
        <v>0.75</v>
      </c>
      <c r="BH118">
        <v>0.89999998000000003</v>
      </c>
      <c r="BI118">
        <v>1</v>
      </c>
      <c r="BJ118">
        <v>1.4500000499999999</v>
      </c>
      <c r="BK118">
        <v>1.5</v>
      </c>
      <c r="BL118">
        <v>1.64999998</v>
      </c>
      <c r="BM118">
        <v>1.39999998</v>
      </c>
      <c r="BN118" t="s">
        <v>122</v>
      </c>
      <c r="BO118">
        <v>1.7000000499999999</v>
      </c>
      <c r="BP118">
        <v>1.75</v>
      </c>
      <c r="BQ118">
        <v>1.5499999500000001</v>
      </c>
      <c r="BR118">
        <v>1.39999998</v>
      </c>
      <c r="BS118" t="s">
        <v>122</v>
      </c>
      <c r="BT118">
        <v>0.94999999000000002</v>
      </c>
      <c r="BU118">
        <v>0.75</v>
      </c>
      <c r="BV118">
        <v>0.64999998000000003</v>
      </c>
      <c r="BW118">
        <v>0.69999999000000002</v>
      </c>
      <c r="BX118">
        <v>0.69999999000000002</v>
      </c>
      <c r="BY118">
        <v>0.69999999000000002</v>
      </c>
      <c r="BZ118">
        <v>0.55000000999999998</v>
      </c>
      <c r="CA118">
        <v>0.85000001999999997</v>
      </c>
      <c r="CB118">
        <v>0.25</v>
      </c>
      <c r="CC118">
        <v>0.60000001999999997</v>
      </c>
      <c r="CD118">
        <v>0.60000001999999997</v>
      </c>
      <c r="CE118">
        <v>0.55000000999999998</v>
      </c>
      <c r="CF118" t="s">
        <v>122</v>
      </c>
      <c r="CG118">
        <v>0.30000000999999998</v>
      </c>
      <c r="CH118">
        <v>0.25</v>
      </c>
      <c r="CI118">
        <v>0.30000000999999998</v>
      </c>
      <c r="CJ118">
        <v>0.25</v>
      </c>
      <c r="CK118">
        <v>0.15000000999999999</v>
      </c>
      <c r="CL118">
        <v>0.1</v>
      </c>
      <c r="CM118">
        <v>0.2</v>
      </c>
      <c r="CN118">
        <v>0.15000000999999999</v>
      </c>
      <c r="CO118">
        <v>0.15000000999999999</v>
      </c>
      <c r="CP118">
        <v>0.15000000999999999</v>
      </c>
      <c r="CQ118">
        <v>0.1</v>
      </c>
      <c r="CR118">
        <v>0.1</v>
      </c>
      <c r="CS118">
        <v>0.1</v>
      </c>
      <c r="CT118">
        <v>0.1</v>
      </c>
    </row>
    <row r="119" spans="1:98" x14ac:dyDescent="0.25">
      <c r="A119" t="str">
        <f>_xll.BFieldInfo($B$119)</f>
        <v>End of Day Option Price Bid</v>
      </c>
      <c r="B119" t="s">
        <v>6</v>
      </c>
      <c r="C119">
        <v>3.5</v>
      </c>
      <c r="D119">
        <v>4</v>
      </c>
      <c r="E119">
        <v>3.7000000499999999</v>
      </c>
      <c r="F119">
        <v>2.5</v>
      </c>
      <c r="G119">
        <v>3.5</v>
      </c>
      <c r="H119">
        <v>3.5999999000000003</v>
      </c>
      <c r="I119">
        <v>3.2999999500000001</v>
      </c>
      <c r="J119">
        <v>3.5</v>
      </c>
      <c r="K119">
        <v>3.4000001000000002</v>
      </c>
      <c r="L119">
        <v>3.7000000499999999</v>
      </c>
      <c r="M119">
        <v>3.9000000999999997</v>
      </c>
      <c r="N119">
        <v>3.7000000499999999</v>
      </c>
      <c r="O119">
        <v>3.5999999000000003</v>
      </c>
      <c r="P119">
        <v>3.4000001000000002</v>
      </c>
      <c r="Q119">
        <v>3.5</v>
      </c>
      <c r="R119">
        <v>3</v>
      </c>
      <c r="S119">
        <v>3.0999998999999998</v>
      </c>
      <c r="T119">
        <v>2.75</v>
      </c>
      <c r="U119">
        <v>2.75</v>
      </c>
      <c r="V119">
        <v>3.0999998999999998</v>
      </c>
      <c r="W119">
        <v>3.2000000499999999</v>
      </c>
      <c r="X119">
        <v>3.2999999500000001</v>
      </c>
      <c r="Y119">
        <v>3.5</v>
      </c>
      <c r="Z119">
        <v>3.2000000499999999</v>
      </c>
      <c r="AA119">
        <v>3</v>
      </c>
      <c r="AB119">
        <v>3.0999998999999998</v>
      </c>
      <c r="AC119">
        <v>4.4000000999999997</v>
      </c>
      <c r="AD119">
        <v>4.4000000999999997</v>
      </c>
      <c r="AE119">
        <v>3.4000001000000002</v>
      </c>
      <c r="AF119">
        <v>2.75</v>
      </c>
      <c r="AG119">
        <v>3.0999998999999998</v>
      </c>
      <c r="AH119">
        <v>4.0999999000000003</v>
      </c>
      <c r="AI119">
        <v>2.9500000499999999</v>
      </c>
      <c r="AJ119">
        <v>3.0999998999999998</v>
      </c>
      <c r="AK119">
        <v>2.7000000499999999</v>
      </c>
      <c r="AL119">
        <v>2.6500000999999997</v>
      </c>
      <c r="AM119">
        <v>2.2999999500000001</v>
      </c>
      <c r="AN119">
        <v>2.7999999500000001</v>
      </c>
      <c r="AO119">
        <v>2.4500000499999999</v>
      </c>
      <c r="AP119">
        <v>2.2999999500000001</v>
      </c>
      <c r="AQ119">
        <v>2.4500000499999999</v>
      </c>
      <c r="AR119">
        <v>2.75</v>
      </c>
      <c r="AS119">
        <v>2.7000000499999999</v>
      </c>
      <c r="AT119">
        <v>3.2999999500000001</v>
      </c>
      <c r="AU119" t="s">
        <v>122</v>
      </c>
      <c r="AV119">
        <v>3</v>
      </c>
      <c r="AW119">
        <v>1.85000002</v>
      </c>
      <c r="AX119">
        <v>1.75</v>
      </c>
      <c r="AY119">
        <v>1.4500000499999999</v>
      </c>
      <c r="AZ119">
        <v>1.14999998</v>
      </c>
      <c r="BA119">
        <v>1.35000002</v>
      </c>
      <c r="BB119">
        <v>1.14999998</v>
      </c>
      <c r="BC119">
        <v>1</v>
      </c>
      <c r="BD119">
        <v>0.69999999000000002</v>
      </c>
      <c r="BE119">
        <v>0.69999999000000002</v>
      </c>
      <c r="BF119">
        <v>0.55000000999999998</v>
      </c>
      <c r="BG119">
        <v>0.55000000999999998</v>
      </c>
      <c r="BH119">
        <v>0.69999999000000002</v>
      </c>
      <c r="BI119">
        <v>0.85000001999999997</v>
      </c>
      <c r="BJ119">
        <v>1.25</v>
      </c>
      <c r="BK119">
        <v>1.2999999500000001</v>
      </c>
      <c r="BL119">
        <v>1.4500000499999999</v>
      </c>
      <c r="BM119">
        <v>1.14999998</v>
      </c>
      <c r="BN119" t="s">
        <v>122</v>
      </c>
      <c r="BO119">
        <v>1.5</v>
      </c>
      <c r="BP119">
        <v>1.4500000499999999</v>
      </c>
      <c r="BQ119">
        <v>1.35000002</v>
      </c>
      <c r="BR119">
        <v>1.2999999500000001</v>
      </c>
      <c r="BS119" t="s">
        <v>122</v>
      </c>
      <c r="BT119">
        <v>0.85000001999999997</v>
      </c>
      <c r="BU119">
        <v>0.60000001999999997</v>
      </c>
      <c r="BV119">
        <v>0.5</v>
      </c>
      <c r="BW119">
        <v>0.60000001999999997</v>
      </c>
      <c r="BX119">
        <v>0.55000000999999998</v>
      </c>
      <c r="BY119">
        <v>0.55000000999999998</v>
      </c>
      <c r="BZ119">
        <v>0.40000001000000002</v>
      </c>
      <c r="CA119">
        <v>0.2</v>
      </c>
      <c r="CB119">
        <v>0.2</v>
      </c>
      <c r="CC119">
        <v>0.5</v>
      </c>
      <c r="CD119">
        <v>0.5</v>
      </c>
      <c r="CE119">
        <v>0.44999999000000002</v>
      </c>
      <c r="CF119" t="s">
        <v>122</v>
      </c>
      <c r="CG119">
        <v>0.25</v>
      </c>
      <c r="CH119">
        <v>0.1</v>
      </c>
      <c r="CI119">
        <v>0.2</v>
      </c>
      <c r="CJ119" t="s">
        <v>122</v>
      </c>
      <c r="CK119" t="s">
        <v>122</v>
      </c>
      <c r="CL119">
        <v>0.05</v>
      </c>
      <c r="CM119" t="s">
        <v>122</v>
      </c>
      <c r="CN119" t="s">
        <v>122</v>
      </c>
      <c r="CO119" t="s">
        <v>122</v>
      </c>
      <c r="CP119" t="s">
        <v>122</v>
      </c>
      <c r="CQ119" t="s">
        <v>122</v>
      </c>
      <c r="CR119" t="s">
        <v>122</v>
      </c>
      <c r="CS119" t="s">
        <v>122</v>
      </c>
      <c r="CT119" t="s">
        <v>122</v>
      </c>
    </row>
    <row r="120" spans="1:98" x14ac:dyDescent="0.25">
      <c r="A120" t="str">
        <f>_xll.BFieldInfo($B$120)</f>
        <v>End of Day Underlying Price Ask</v>
      </c>
      <c r="B120" t="s">
        <v>7</v>
      </c>
      <c r="C120">
        <v>23.61000061</v>
      </c>
      <c r="D120">
        <v>23.840000150000002</v>
      </c>
      <c r="E120">
        <v>23.290000920000001</v>
      </c>
      <c r="F120">
        <v>22.090000150000002</v>
      </c>
      <c r="G120">
        <v>22.98500061</v>
      </c>
      <c r="H120">
        <v>23.13999939</v>
      </c>
      <c r="I120">
        <v>23.200000760000002</v>
      </c>
      <c r="J120">
        <v>23.020000459999999</v>
      </c>
      <c r="K120">
        <v>23.010000229999999</v>
      </c>
      <c r="L120">
        <v>23.399999619999999</v>
      </c>
      <c r="M120">
        <v>23.825000760000002</v>
      </c>
      <c r="N120">
        <v>23.620000839999999</v>
      </c>
      <c r="O120">
        <v>23.520000459999999</v>
      </c>
      <c r="P120">
        <v>23.170000080000001</v>
      </c>
      <c r="Q120">
        <v>23.299999239999998</v>
      </c>
      <c r="R120">
        <v>22.524999619999999</v>
      </c>
      <c r="S120">
        <v>22.98500061</v>
      </c>
      <c r="T120">
        <v>22.379999160000001</v>
      </c>
      <c r="U120">
        <v>22.415000920000001</v>
      </c>
      <c r="V120">
        <v>22.86000061</v>
      </c>
      <c r="W120">
        <v>23.059999470000001</v>
      </c>
      <c r="X120">
        <v>23.290000920000001</v>
      </c>
      <c r="Y120">
        <v>23.575000760000002</v>
      </c>
      <c r="Z120">
        <v>22.989999770000001</v>
      </c>
      <c r="AA120">
        <v>22.690000529999999</v>
      </c>
      <c r="AB120">
        <v>23.065000529999999</v>
      </c>
      <c r="AC120">
        <v>24.88999939</v>
      </c>
      <c r="AD120">
        <v>24.870000839999999</v>
      </c>
      <c r="AE120">
        <v>24.040000920000001</v>
      </c>
      <c r="AF120">
        <v>23.280000690000001</v>
      </c>
      <c r="AG120">
        <v>23.61000061</v>
      </c>
      <c r="AH120">
        <v>25.120000839999999</v>
      </c>
      <c r="AI120">
        <v>23.799999239999998</v>
      </c>
      <c r="AJ120">
        <v>23.674999239999998</v>
      </c>
      <c r="AK120">
        <v>23.209999079999999</v>
      </c>
      <c r="AL120">
        <v>23.120000839999999</v>
      </c>
      <c r="AM120">
        <v>22.709999079999999</v>
      </c>
      <c r="AN120">
        <v>23.299999239999998</v>
      </c>
      <c r="AO120">
        <v>22.709999079999999</v>
      </c>
      <c r="AP120">
        <v>22.770000459999999</v>
      </c>
      <c r="AQ120">
        <v>23</v>
      </c>
      <c r="AR120">
        <v>23.44499969</v>
      </c>
      <c r="AS120">
        <v>23.43000031</v>
      </c>
      <c r="AT120">
        <v>24.370000839999999</v>
      </c>
      <c r="AU120" t="s">
        <v>122</v>
      </c>
      <c r="AV120">
        <v>23.979999540000001</v>
      </c>
      <c r="AW120">
        <v>22.489999770000001</v>
      </c>
      <c r="AX120">
        <v>21.86000061</v>
      </c>
      <c r="AY120">
        <v>21.340000150000002</v>
      </c>
      <c r="AZ120">
        <v>21.100000380000001</v>
      </c>
      <c r="BA120">
        <v>21.309999470000001</v>
      </c>
      <c r="BB120">
        <v>21</v>
      </c>
      <c r="BC120">
        <v>20.530000690000001</v>
      </c>
      <c r="BD120">
        <v>19.780000690000001</v>
      </c>
      <c r="BE120">
        <v>19.799999239999998</v>
      </c>
      <c r="BF120">
        <v>19.409999849999998</v>
      </c>
      <c r="BG120">
        <v>19.809999470000001</v>
      </c>
      <c r="BH120">
        <v>20.295000080000001</v>
      </c>
      <c r="BI120">
        <v>20.61000061</v>
      </c>
      <c r="BJ120">
        <v>21.700000760000002</v>
      </c>
      <c r="BK120">
        <v>21.88999939</v>
      </c>
      <c r="BL120">
        <v>22.229999540000001</v>
      </c>
      <c r="BM120">
        <v>21.709999079999999</v>
      </c>
      <c r="BN120" t="s">
        <v>122</v>
      </c>
      <c r="BO120">
        <v>22.340000150000002</v>
      </c>
      <c r="BP120">
        <v>22.239999770000001</v>
      </c>
      <c r="BQ120">
        <v>22.079999919999999</v>
      </c>
      <c r="BR120">
        <v>21.959999079999999</v>
      </c>
      <c r="BS120" t="s">
        <v>122</v>
      </c>
      <c r="BT120">
        <v>20.969999309999999</v>
      </c>
      <c r="BU120">
        <v>20.520000459999999</v>
      </c>
      <c r="BV120">
        <v>20.274999619999999</v>
      </c>
      <c r="BW120">
        <v>20.459999079999999</v>
      </c>
      <c r="BX120">
        <v>20.575000760000002</v>
      </c>
      <c r="BY120">
        <v>20.790000920000001</v>
      </c>
      <c r="BZ120">
        <v>20.25</v>
      </c>
      <c r="CA120">
        <v>19.540000920000001</v>
      </c>
      <c r="CB120">
        <v>19.270000459999999</v>
      </c>
      <c r="CC120">
        <v>20.770000459999999</v>
      </c>
      <c r="CD120">
        <v>20.93000031</v>
      </c>
      <c r="CE120">
        <v>20.879999160000001</v>
      </c>
      <c r="CF120" t="s">
        <v>122</v>
      </c>
      <c r="CG120">
        <v>20</v>
      </c>
      <c r="CH120">
        <v>19.739999770000001</v>
      </c>
      <c r="CI120">
        <v>20.079999919999999</v>
      </c>
      <c r="CJ120">
        <v>19.260000229999999</v>
      </c>
      <c r="CK120">
        <v>18.850000380000001</v>
      </c>
      <c r="CL120">
        <v>18.989999770000001</v>
      </c>
      <c r="CM120">
        <v>18.530000690000001</v>
      </c>
      <c r="CN120">
        <v>18.61000061</v>
      </c>
      <c r="CO120">
        <v>18.479999540000001</v>
      </c>
      <c r="CP120">
        <v>18.760000229999999</v>
      </c>
      <c r="CQ120">
        <v>18.909999849999998</v>
      </c>
      <c r="CR120">
        <v>18.909999849999998</v>
      </c>
      <c r="CS120">
        <v>18.504999160000001</v>
      </c>
      <c r="CT120">
        <v>18.190000529999999</v>
      </c>
    </row>
    <row r="121" spans="1:98" x14ac:dyDescent="0.25">
      <c r="A121" t="str">
        <f>_xll.BFieldInfo($B$121)</f>
        <v>End of Day Underlying Price Last</v>
      </c>
      <c r="B121" t="s">
        <v>8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  <c r="J121" t="s">
        <v>122</v>
      </c>
      <c r="K121" t="s">
        <v>122</v>
      </c>
      <c r="L121" t="s">
        <v>122</v>
      </c>
      <c r="M121" t="s">
        <v>122</v>
      </c>
      <c r="N121" t="s">
        <v>122</v>
      </c>
      <c r="O121" t="s">
        <v>122</v>
      </c>
      <c r="P121" t="s">
        <v>122</v>
      </c>
      <c r="Q121" t="s">
        <v>122</v>
      </c>
      <c r="R121" t="s">
        <v>122</v>
      </c>
      <c r="S121" t="s">
        <v>122</v>
      </c>
      <c r="T121" t="s">
        <v>122</v>
      </c>
      <c r="U121" t="s">
        <v>122</v>
      </c>
      <c r="V121" t="s">
        <v>122</v>
      </c>
      <c r="W121" t="s">
        <v>122</v>
      </c>
      <c r="X121" t="s">
        <v>122</v>
      </c>
      <c r="Y121" t="s">
        <v>122</v>
      </c>
      <c r="Z121" t="s">
        <v>122</v>
      </c>
      <c r="AA121" t="s">
        <v>122</v>
      </c>
      <c r="AB121" t="s">
        <v>122</v>
      </c>
      <c r="AC121" t="s">
        <v>122</v>
      </c>
      <c r="AD121" t="s">
        <v>122</v>
      </c>
      <c r="AE121" t="s">
        <v>122</v>
      </c>
      <c r="AF121" t="s">
        <v>122</v>
      </c>
      <c r="AG121" t="s">
        <v>122</v>
      </c>
      <c r="AH121" t="s">
        <v>122</v>
      </c>
      <c r="AI121" t="s">
        <v>122</v>
      </c>
      <c r="AJ121" t="s">
        <v>122</v>
      </c>
      <c r="AK121" t="s">
        <v>122</v>
      </c>
      <c r="AL121" t="s">
        <v>122</v>
      </c>
      <c r="AM121" t="s">
        <v>122</v>
      </c>
      <c r="AN121" t="s">
        <v>122</v>
      </c>
      <c r="AO121" t="s">
        <v>122</v>
      </c>
      <c r="AP121" t="s">
        <v>122</v>
      </c>
      <c r="AQ121" t="s">
        <v>122</v>
      </c>
      <c r="AR121" t="s">
        <v>122</v>
      </c>
      <c r="AS121" t="s">
        <v>122</v>
      </c>
      <c r="AT121" t="s">
        <v>122</v>
      </c>
      <c r="AU121" t="s">
        <v>122</v>
      </c>
      <c r="AV121" t="s">
        <v>122</v>
      </c>
      <c r="AW121">
        <v>23.590000150000002</v>
      </c>
      <c r="AX121">
        <v>21.700000760000002</v>
      </c>
      <c r="AY121">
        <v>21.340000150000002</v>
      </c>
      <c r="AZ121">
        <v>21.06999969</v>
      </c>
      <c r="BA121" t="s">
        <v>122</v>
      </c>
      <c r="BB121" t="s">
        <v>122</v>
      </c>
      <c r="BC121">
        <v>21.045000080000001</v>
      </c>
      <c r="BD121">
        <v>19.950000760000002</v>
      </c>
      <c r="BE121" t="s">
        <v>122</v>
      </c>
      <c r="BF121" t="s">
        <v>122</v>
      </c>
      <c r="BG121" t="s">
        <v>122</v>
      </c>
      <c r="BH121">
        <v>20.295000080000001</v>
      </c>
      <c r="BI121">
        <v>20.649999619999999</v>
      </c>
      <c r="BJ121">
        <v>21.510000229999999</v>
      </c>
      <c r="BK121" t="s">
        <v>122</v>
      </c>
      <c r="BL121">
        <v>21.690000529999999</v>
      </c>
      <c r="BM121" t="s">
        <v>122</v>
      </c>
      <c r="BN121" t="s">
        <v>122</v>
      </c>
      <c r="BO121">
        <v>21.950000760000002</v>
      </c>
      <c r="BP121">
        <v>22.100000380000001</v>
      </c>
      <c r="BQ121" t="s">
        <v>122</v>
      </c>
      <c r="BR121">
        <v>22.06999969</v>
      </c>
      <c r="BS121" t="s">
        <v>122</v>
      </c>
      <c r="BT121">
        <v>21.299999239999998</v>
      </c>
      <c r="BU121">
        <v>20.5909996</v>
      </c>
      <c r="BV121" t="s">
        <v>122</v>
      </c>
      <c r="BW121" t="s">
        <v>122</v>
      </c>
      <c r="BX121">
        <v>20.5</v>
      </c>
      <c r="BY121">
        <v>20.399999619999999</v>
      </c>
      <c r="BZ121">
        <v>20.600000380000001</v>
      </c>
      <c r="CA121">
        <v>20.058200840000001</v>
      </c>
      <c r="CB121">
        <v>19.280000690000001</v>
      </c>
      <c r="CC121">
        <v>20.770000459999999</v>
      </c>
      <c r="CD121">
        <v>21.399999619999999</v>
      </c>
      <c r="CE121">
        <v>20.920000080000001</v>
      </c>
      <c r="CF121" t="s">
        <v>122</v>
      </c>
      <c r="CG121">
        <v>20.209999079999999</v>
      </c>
      <c r="CH121">
        <v>19.995000839999999</v>
      </c>
      <c r="CI121" t="s">
        <v>122</v>
      </c>
      <c r="CJ121" t="s">
        <v>122</v>
      </c>
      <c r="CK121">
        <v>19.120000839999999</v>
      </c>
      <c r="CL121" t="s">
        <v>122</v>
      </c>
      <c r="CM121" t="s">
        <v>122</v>
      </c>
      <c r="CN121" t="s">
        <v>122</v>
      </c>
      <c r="CO121" t="s">
        <v>122</v>
      </c>
      <c r="CP121" t="s">
        <v>122</v>
      </c>
      <c r="CQ121">
        <v>18.649999619999999</v>
      </c>
      <c r="CR121" t="s">
        <v>122</v>
      </c>
      <c r="CS121" t="s">
        <v>122</v>
      </c>
      <c r="CT121" t="s">
        <v>122</v>
      </c>
    </row>
    <row r="123" spans="1:98" x14ac:dyDescent="0.25">
      <c r="A123" t="s">
        <v>25</v>
      </c>
      <c r="B123" t="s">
        <v>3</v>
      </c>
      <c r="C123" s="1">
        <f>_xll.BDH($A$123,$B$124:$B$128,$B$1,$B$2,"Dir=H","CDR=5D","Days=A","Fill=-","FX=USD","Dts=S","cols=96;rows=6")</f>
        <v>43735</v>
      </c>
      <c r="D123" s="1">
        <v>43738</v>
      </c>
      <c r="E123" s="1">
        <v>43739</v>
      </c>
      <c r="F123" s="1">
        <v>43740</v>
      </c>
      <c r="G123" s="1">
        <v>43741</v>
      </c>
      <c r="H123" s="1">
        <v>43742</v>
      </c>
      <c r="I123" s="1">
        <v>43745</v>
      </c>
      <c r="J123" s="1">
        <v>43746</v>
      </c>
      <c r="K123" s="1">
        <v>43747</v>
      </c>
      <c r="L123" s="1">
        <v>43748</v>
      </c>
      <c r="M123" s="1">
        <v>43749</v>
      </c>
      <c r="N123" s="1">
        <v>43752</v>
      </c>
      <c r="O123" s="1">
        <v>43753</v>
      </c>
      <c r="P123" s="1">
        <v>43754</v>
      </c>
      <c r="Q123" s="1">
        <v>43755</v>
      </c>
      <c r="R123" s="1">
        <v>43756</v>
      </c>
      <c r="S123" s="1">
        <v>43759</v>
      </c>
      <c r="T123" s="1">
        <v>43760</v>
      </c>
      <c r="U123" s="1">
        <v>43761</v>
      </c>
      <c r="V123" s="1">
        <v>43762</v>
      </c>
      <c r="W123" s="1">
        <v>43763</v>
      </c>
      <c r="X123" s="1">
        <v>43766</v>
      </c>
      <c r="Y123" s="1">
        <v>43767</v>
      </c>
      <c r="Z123" s="1">
        <v>43768</v>
      </c>
      <c r="AA123" s="1">
        <v>43769</v>
      </c>
      <c r="AB123" s="1">
        <v>43770</v>
      </c>
      <c r="AC123" s="1">
        <v>43773</v>
      </c>
      <c r="AD123" s="1">
        <v>43774</v>
      </c>
      <c r="AE123" s="1">
        <v>43775</v>
      </c>
      <c r="AF123" s="1">
        <v>43776</v>
      </c>
      <c r="AG123" s="1">
        <v>43777</v>
      </c>
      <c r="AH123" s="1">
        <v>43780</v>
      </c>
      <c r="AI123" s="1">
        <v>43781</v>
      </c>
      <c r="AJ123" s="1">
        <v>43782</v>
      </c>
      <c r="AK123" s="1">
        <v>43783</v>
      </c>
      <c r="AL123" s="1">
        <v>43784</v>
      </c>
      <c r="AM123" s="1">
        <v>43787</v>
      </c>
      <c r="AN123" s="1">
        <v>43788</v>
      </c>
      <c r="AO123" s="1">
        <v>43789</v>
      </c>
      <c r="AP123" s="1">
        <v>43790</v>
      </c>
      <c r="AQ123" s="1">
        <v>43791</v>
      </c>
      <c r="AR123" s="1">
        <v>43794</v>
      </c>
      <c r="AS123" s="1">
        <v>43795</v>
      </c>
      <c r="AT123" s="1">
        <v>43796</v>
      </c>
      <c r="AU123" s="1">
        <v>43797</v>
      </c>
      <c r="AV123" s="1">
        <v>43798</v>
      </c>
      <c r="AW123" s="1">
        <v>43801</v>
      </c>
      <c r="AX123" s="1">
        <v>43802</v>
      </c>
      <c r="AY123" s="1">
        <v>43803</v>
      </c>
      <c r="AZ123" s="1">
        <v>43804</v>
      </c>
      <c r="BA123" s="1">
        <v>43805</v>
      </c>
      <c r="BB123" s="1">
        <v>43808</v>
      </c>
      <c r="BC123" s="1">
        <v>43809</v>
      </c>
      <c r="BD123" s="1">
        <v>43810</v>
      </c>
      <c r="BE123" s="1">
        <v>43811</v>
      </c>
      <c r="BF123" s="1">
        <v>43812</v>
      </c>
      <c r="BG123" s="1">
        <v>43815</v>
      </c>
      <c r="BH123" s="1">
        <v>43816</v>
      </c>
      <c r="BI123" s="1">
        <v>43817</v>
      </c>
      <c r="BJ123" s="1">
        <v>43818</v>
      </c>
      <c r="BK123" s="1">
        <v>43819</v>
      </c>
      <c r="BL123" s="1">
        <v>43822</v>
      </c>
      <c r="BM123" s="1">
        <v>43823</v>
      </c>
      <c r="BN123" s="1">
        <v>43824</v>
      </c>
      <c r="BO123" s="1">
        <v>43825</v>
      </c>
      <c r="BP123" s="1">
        <v>43826</v>
      </c>
      <c r="BQ123" s="1">
        <v>43829</v>
      </c>
      <c r="BR123" s="1">
        <v>43830</v>
      </c>
      <c r="BS123" s="1">
        <v>43831</v>
      </c>
      <c r="BT123" s="1">
        <v>43832</v>
      </c>
      <c r="BU123" s="1">
        <v>43833</v>
      </c>
      <c r="BV123" s="1">
        <v>43836</v>
      </c>
      <c r="BW123" s="1">
        <v>43837</v>
      </c>
      <c r="BX123" s="1">
        <v>43838</v>
      </c>
      <c r="BY123" s="1">
        <v>43839</v>
      </c>
      <c r="BZ123" s="1">
        <v>43840</v>
      </c>
      <c r="CA123" s="1">
        <v>43843</v>
      </c>
      <c r="CB123" s="1">
        <v>43844</v>
      </c>
      <c r="CC123" s="1">
        <v>43845</v>
      </c>
      <c r="CD123" s="1">
        <v>43846</v>
      </c>
      <c r="CE123" s="1">
        <v>43847</v>
      </c>
      <c r="CF123" s="1">
        <v>43850</v>
      </c>
      <c r="CG123" s="1">
        <v>43851</v>
      </c>
      <c r="CH123" s="1">
        <v>43852</v>
      </c>
      <c r="CI123" s="1">
        <v>43853</v>
      </c>
      <c r="CJ123" s="1">
        <v>43854</v>
      </c>
      <c r="CK123" s="1">
        <v>43857</v>
      </c>
      <c r="CL123" s="1">
        <v>43858</v>
      </c>
      <c r="CM123" s="1">
        <v>43859</v>
      </c>
      <c r="CN123" s="1">
        <v>43860</v>
      </c>
      <c r="CO123" s="1">
        <v>43861</v>
      </c>
      <c r="CP123" s="1">
        <v>43864</v>
      </c>
      <c r="CQ123" s="1">
        <v>43865</v>
      </c>
      <c r="CR123" s="1">
        <v>43866</v>
      </c>
      <c r="CS123" s="1">
        <v>43867</v>
      </c>
      <c r="CT123" s="1">
        <v>43868</v>
      </c>
    </row>
    <row r="124" spans="1:98" x14ac:dyDescent="0.25">
      <c r="A124" t="str">
        <f>_xll.BFieldInfo($B$124)</f>
        <v>Implied Volatility Using Ask Price</v>
      </c>
      <c r="B124" t="s">
        <v>4</v>
      </c>
      <c r="C124" t="s">
        <v>122</v>
      </c>
      <c r="D124" t="s">
        <v>122</v>
      </c>
      <c r="E124" t="s">
        <v>122</v>
      </c>
      <c r="F124" t="s">
        <v>122</v>
      </c>
      <c r="G124" t="s">
        <v>122</v>
      </c>
      <c r="H124" t="s">
        <v>122</v>
      </c>
      <c r="I124" t="s">
        <v>122</v>
      </c>
      <c r="J124" t="s">
        <v>122</v>
      </c>
      <c r="K124" t="s">
        <v>122</v>
      </c>
      <c r="L124" t="s">
        <v>122</v>
      </c>
      <c r="M124" t="s">
        <v>122</v>
      </c>
      <c r="N124" t="s">
        <v>122</v>
      </c>
      <c r="O124" t="s">
        <v>122</v>
      </c>
      <c r="P124" t="s">
        <v>122</v>
      </c>
      <c r="Q124" t="s">
        <v>122</v>
      </c>
      <c r="R124" t="s">
        <v>122</v>
      </c>
      <c r="S124" t="s">
        <v>122</v>
      </c>
      <c r="T124" t="s">
        <v>122</v>
      </c>
      <c r="U124" t="s">
        <v>122</v>
      </c>
      <c r="V124" t="s">
        <v>122</v>
      </c>
      <c r="W124" t="s">
        <v>122</v>
      </c>
      <c r="X124" t="s">
        <v>122</v>
      </c>
      <c r="Y124" t="s">
        <v>122</v>
      </c>
      <c r="Z124" t="s">
        <v>122</v>
      </c>
      <c r="AA124" t="s">
        <v>122</v>
      </c>
      <c r="AB124" t="s">
        <v>122</v>
      </c>
      <c r="AC124" t="s">
        <v>122</v>
      </c>
      <c r="AD124" t="s">
        <v>122</v>
      </c>
      <c r="AE124" t="s">
        <v>122</v>
      </c>
      <c r="AF124" t="s">
        <v>122</v>
      </c>
      <c r="AG124" t="s">
        <v>122</v>
      </c>
      <c r="AH124" t="s">
        <v>122</v>
      </c>
      <c r="AI124" t="s">
        <v>122</v>
      </c>
      <c r="AJ124" t="s">
        <v>122</v>
      </c>
      <c r="AK124" t="s">
        <v>122</v>
      </c>
      <c r="AL124" t="s">
        <v>122</v>
      </c>
      <c r="AM124" t="s">
        <v>122</v>
      </c>
      <c r="AN124" t="s">
        <v>122</v>
      </c>
      <c r="AO124" t="s">
        <v>122</v>
      </c>
      <c r="AP124" t="s">
        <v>122</v>
      </c>
      <c r="AQ124" t="s">
        <v>122</v>
      </c>
      <c r="AR124" t="s">
        <v>122</v>
      </c>
      <c r="AS124" t="s">
        <v>122</v>
      </c>
      <c r="AT124" t="s">
        <v>122</v>
      </c>
      <c r="AU124" t="s">
        <v>122</v>
      </c>
      <c r="AV124" t="s">
        <v>122</v>
      </c>
      <c r="AW124" t="s">
        <v>122</v>
      </c>
      <c r="AX124" t="s">
        <v>122</v>
      </c>
      <c r="AY124" t="s">
        <v>122</v>
      </c>
      <c r="AZ124" t="s">
        <v>122</v>
      </c>
      <c r="BA124" t="s">
        <v>122</v>
      </c>
      <c r="BB124" t="s">
        <v>122</v>
      </c>
      <c r="BC124" t="s">
        <v>122</v>
      </c>
      <c r="BD124" t="s">
        <v>122</v>
      </c>
      <c r="BE124" t="s">
        <v>122</v>
      </c>
      <c r="BF124" t="s">
        <v>122</v>
      </c>
      <c r="BG124" t="s">
        <v>122</v>
      </c>
      <c r="BH124" t="s">
        <v>122</v>
      </c>
      <c r="BI124" t="s">
        <v>122</v>
      </c>
      <c r="BJ124" t="s">
        <v>122</v>
      </c>
      <c r="BK124" t="s">
        <v>122</v>
      </c>
      <c r="BL124">
        <v>246.994</v>
      </c>
      <c r="BM124">
        <v>41.389000000000003</v>
      </c>
      <c r="BN124" t="s">
        <v>122</v>
      </c>
      <c r="BO124">
        <v>51.4</v>
      </c>
      <c r="BP124">
        <v>44.156999999999996</v>
      </c>
      <c r="BQ124">
        <v>118.313</v>
      </c>
      <c r="BR124">
        <v>120.42</v>
      </c>
      <c r="BS124" t="s">
        <v>122</v>
      </c>
      <c r="BT124">
        <v>109.861</v>
      </c>
      <c r="BU124">
        <v>49.021000000000001</v>
      </c>
      <c r="BV124">
        <v>42.587000000000003</v>
      </c>
      <c r="BW124">
        <v>45.784999999999997</v>
      </c>
      <c r="BX124">
        <v>44.728999999999999</v>
      </c>
      <c r="BY124">
        <v>43.255000000000003</v>
      </c>
      <c r="BZ124">
        <v>42.889000000000003</v>
      </c>
      <c r="CA124">
        <v>43.082999999999998</v>
      </c>
      <c r="CB124">
        <v>47.281999999999996</v>
      </c>
      <c r="CC124">
        <v>131.40700000000001</v>
      </c>
      <c r="CD124">
        <v>130.09299999999999</v>
      </c>
      <c r="CE124">
        <v>137.54400000000001</v>
      </c>
      <c r="CF124" t="s">
        <v>122</v>
      </c>
      <c r="CG124">
        <v>142.52099999999999</v>
      </c>
      <c r="CH124">
        <v>139.13999999999999</v>
      </c>
      <c r="CI124">
        <v>141.852</v>
      </c>
      <c r="CJ124">
        <v>147.99600000000001</v>
      </c>
      <c r="CK124">
        <v>157.15799999999999</v>
      </c>
      <c r="CL124">
        <v>156.18899999999999</v>
      </c>
      <c r="CM124">
        <v>166.34899999999999</v>
      </c>
      <c r="CN124">
        <v>151.00899999999999</v>
      </c>
      <c r="CO124">
        <v>155.34299999999999</v>
      </c>
      <c r="CP124">
        <v>49.966000000000001</v>
      </c>
      <c r="CQ124">
        <v>189.404</v>
      </c>
      <c r="CR124">
        <v>195.714</v>
      </c>
      <c r="CS124">
        <v>213.33600000000001</v>
      </c>
      <c r="CT124">
        <v>206.57900000000001</v>
      </c>
    </row>
    <row r="125" spans="1:98" x14ac:dyDescent="0.25">
      <c r="A125" t="str">
        <f>_xll.BFieldInfo($B$125)</f>
        <v>End of Day Option Price Ask</v>
      </c>
      <c r="B125" t="s">
        <v>5</v>
      </c>
      <c r="C125" t="s">
        <v>122</v>
      </c>
      <c r="D125" t="s">
        <v>122</v>
      </c>
      <c r="E125" t="s">
        <v>122</v>
      </c>
      <c r="F125" t="s">
        <v>122</v>
      </c>
      <c r="G125" t="s">
        <v>122</v>
      </c>
      <c r="H125" t="s">
        <v>122</v>
      </c>
      <c r="I125" t="s">
        <v>122</v>
      </c>
      <c r="J125" t="s">
        <v>122</v>
      </c>
      <c r="K125" t="s">
        <v>122</v>
      </c>
      <c r="L125" t="s">
        <v>122</v>
      </c>
      <c r="M125" t="s">
        <v>122</v>
      </c>
      <c r="N125" t="s">
        <v>122</v>
      </c>
      <c r="O125" t="s">
        <v>122</v>
      </c>
      <c r="P125" t="s">
        <v>122</v>
      </c>
      <c r="Q125" t="s">
        <v>122</v>
      </c>
      <c r="R125" t="s">
        <v>122</v>
      </c>
      <c r="S125" t="s">
        <v>122</v>
      </c>
      <c r="T125" t="s">
        <v>122</v>
      </c>
      <c r="U125" t="s">
        <v>122</v>
      </c>
      <c r="V125" t="s">
        <v>122</v>
      </c>
      <c r="W125" t="s">
        <v>122</v>
      </c>
      <c r="X125" t="s">
        <v>122</v>
      </c>
      <c r="Y125" t="s">
        <v>122</v>
      </c>
      <c r="Z125" t="s">
        <v>122</v>
      </c>
      <c r="AA125" t="s">
        <v>122</v>
      </c>
      <c r="AB125" t="s">
        <v>122</v>
      </c>
      <c r="AC125" t="s">
        <v>122</v>
      </c>
      <c r="AD125" t="s">
        <v>122</v>
      </c>
      <c r="AE125" t="s">
        <v>122</v>
      </c>
      <c r="AF125" t="s">
        <v>122</v>
      </c>
      <c r="AG125" t="s">
        <v>122</v>
      </c>
      <c r="AH125" t="s">
        <v>122</v>
      </c>
      <c r="AI125" t="s">
        <v>122</v>
      </c>
      <c r="AJ125" t="s">
        <v>122</v>
      </c>
      <c r="AK125" t="s">
        <v>122</v>
      </c>
      <c r="AL125" t="s">
        <v>122</v>
      </c>
      <c r="AM125" t="s">
        <v>122</v>
      </c>
      <c r="AN125" t="s">
        <v>122</v>
      </c>
      <c r="AO125" t="s">
        <v>122</v>
      </c>
      <c r="AP125" t="s">
        <v>122</v>
      </c>
      <c r="AQ125" t="s">
        <v>122</v>
      </c>
      <c r="AR125" t="s">
        <v>122</v>
      </c>
      <c r="AS125" t="s">
        <v>122</v>
      </c>
      <c r="AT125" t="s">
        <v>122</v>
      </c>
      <c r="AU125" t="s">
        <v>122</v>
      </c>
      <c r="AV125" t="s">
        <v>122</v>
      </c>
      <c r="AW125" t="s">
        <v>122</v>
      </c>
      <c r="AX125" t="s">
        <v>122</v>
      </c>
      <c r="AY125" t="s">
        <v>122</v>
      </c>
      <c r="AZ125" t="s">
        <v>122</v>
      </c>
      <c r="BA125" t="s">
        <v>122</v>
      </c>
      <c r="BB125" t="s">
        <v>122</v>
      </c>
      <c r="BC125" t="s">
        <v>122</v>
      </c>
      <c r="BD125" t="s">
        <v>122</v>
      </c>
      <c r="BE125" t="s">
        <v>122</v>
      </c>
      <c r="BF125" t="s">
        <v>122</v>
      </c>
      <c r="BG125" t="s">
        <v>122</v>
      </c>
      <c r="BH125" t="s">
        <v>122</v>
      </c>
      <c r="BI125" t="s">
        <v>122</v>
      </c>
      <c r="BJ125" t="s">
        <v>122</v>
      </c>
      <c r="BK125" t="s">
        <v>122</v>
      </c>
      <c r="BL125">
        <v>5</v>
      </c>
      <c r="BM125">
        <v>1.7999999500000001</v>
      </c>
      <c r="BN125" t="s">
        <v>122</v>
      </c>
      <c r="BO125">
        <v>1.7999999500000001</v>
      </c>
      <c r="BP125">
        <v>1.5499999500000001</v>
      </c>
      <c r="BQ125">
        <v>2.8499999000000003</v>
      </c>
      <c r="BR125">
        <v>2.8499999000000003</v>
      </c>
      <c r="BS125" t="s">
        <v>122</v>
      </c>
      <c r="BT125">
        <v>2.7000000499999999</v>
      </c>
      <c r="BU125">
        <v>1.7999999500000001</v>
      </c>
      <c r="BV125">
        <v>1.7000000499999999</v>
      </c>
      <c r="BW125">
        <v>1.4500000499999999</v>
      </c>
      <c r="BX125">
        <v>1.39999998</v>
      </c>
      <c r="BY125">
        <v>1.4500000499999999</v>
      </c>
      <c r="BZ125">
        <v>1.39999998</v>
      </c>
      <c r="CA125">
        <v>1.4500000499999999</v>
      </c>
      <c r="CB125">
        <v>1.5499999500000001</v>
      </c>
      <c r="CC125">
        <v>2.4500000499999999</v>
      </c>
      <c r="CD125">
        <v>2.5499999500000001</v>
      </c>
      <c r="CE125">
        <v>2.5</v>
      </c>
      <c r="CF125" t="s">
        <v>122</v>
      </c>
      <c r="CG125">
        <v>2.4500000499999999</v>
      </c>
      <c r="CH125">
        <v>2.3499998999999998</v>
      </c>
      <c r="CI125">
        <v>2.3499998999999998</v>
      </c>
      <c r="CJ125">
        <v>2.4000001000000002</v>
      </c>
      <c r="CK125">
        <v>2.3499998999999998</v>
      </c>
      <c r="CL125">
        <v>2.2999999500000001</v>
      </c>
      <c r="CM125">
        <v>2.25</v>
      </c>
      <c r="CN125">
        <v>2.0999998999999998</v>
      </c>
      <c r="CO125">
        <v>1.89999998</v>
      </c>
      <c r="CP125">
        <v>1.10000002</v>
      </c>
      <c r="CQ125">
        <v>2.25</v>
      </c>
      <c r="CR125">
        <v>2.5</v>
      </c>
      <c r="CS125">
        <v>2.5</v>
      </c>
      <c r="CT125">
        <v>2.2999999500000001</v>
      </c>
    </row>
    <row r="126" spans="1:98" x14ac:dyDescent="0.25">
      <c r="A126" t="str">
        <f>_xll.BFieldInfo($B$126)</f>
        <v>End of Day Option Price Bid</v>
      </c>
      <c r="B126" t="s">
        <v>6</v>
      </c>
      <c r="C126" t="s">
        <v>122</v>
      </c>
      <c r="D126" t="s">
        <v>122</v>
      </c>
      <c r="E126" t="s">
        <v>122</v>
      </c>
      <c r="F126" t="s">
        <v>122</v>
      </c>
      <c r="G126" t="s">
        <v>122</v>
      </c>
      <c r="H126" t="s">
        <v>122</v>
      </c>
      <c r="I126" t="s">
        <v>122</v>
      </c>
      <c r="J126" t="s">
        <v>122</v>
      </c>
      <c r="K126" t="s">
        <v>122</v>
      </c>
      <c r="L126" t="s">
        <v>122</v>
      </c>
      <c r="M126" t="s">
        <v>122</v>
      </c>
      <c r="N126" t="s">
        <v>122</v>
      </c>
      <c r="O126" t="s">
        <v>122</v>
      </c>
      <c r="P126" t="s">
        <v>122</v>
      </c>
      <c r="Q126" t="s">
        <v>122</v>
      </c>
      <c r="R126" t="s">
        <v>122</v>
      </c>
      <c r="S126" t="s">
        <v>122</v>
      </c>
      <c r="T126" t="s">
        <v>122</v>
      </c>
      <c r="U126" t="s">
        <v>122</v>
      </c>
      <c r="V126" t="s">
        <v>122</v>
      </c>
      <c r="W126" t="s">
        <v>122</v>
      </c>
      <c r="X126" t="s">
        <v>122</v>
      </c>
      <c r="Y126" t="s">
        <v>122</v>
      </c>
      <c r="Z126" t="s">
        <v>122</v>
      </c>
      <c r="AA126" t="s">
        <v>122</v>
      </c>
      <c r="AB126" t="s">
        <v>122</v>
      </c>
      <c r="AC126" t="s">
        <v>122</v>
      </c>
      <c r="AD126" t="s">
        <v>122</v>
      </c>
      <c r="AE126" t="s">
        <v>122</v>
      </c>
      <c r="AF126" t="s">
        <v>122</v>
      </c>
      <c r="AG126" t="s">
        <v>122</v>
      </c>
      <c r="AH126" t="s">
        <v>122</v>
      </c>
      <c r="AI126" t="s">
        <v>122</v>
      </c>
      <c r="AJ126" t="s">
        <v>122</v>
      </c>
      <c r="AK126" t="s">
        <v>122</v>
      </c>
      <c r="AL126" t="s">
        <v>122</v>
      </c>
      <c r="AM126" t="s">
        <v>122</v>
      </c>
      <c r="AN126" t="s">
        <v>122</v>
      </c>
      <c r="AO126" t="s">
        <v>122</v>
      </c>
      <c r="AP126" t="s">
        <v>122</v>
      </c>
      <c r="AQ126" t="s">
        <v>122</v>
      </c>
      <c r="AR126" t="s">
        <v>122</v>
      </c>
      <c r="AS126" t="s">
        <v>122</v>
      </c>
      <c r="AT126" t="s">
        <v>122</v>
      </c>
      <c r="AU126" t="s">
        <v>122</v>
      </c>
      <c r="AV126" t="s">
        <v>122</v>
      </c>
      <c r="AW126" t="s">
        <v>122</v>
      </c>
      <c r="AX126" t="s">
        <v>122</v>
      </c>
      <c r="AY126" t="s">
        <v>122</v>
      </c>
      <c r="AZ126" t="s">
        <v>122</v>
      </c>
      <c r="BA126" t="s">
        <v>122</v>
      </c>
      <c r="BB126" t="s">
        <v>122</v>
      </c>
      <c r="BC126" t="s">
        <v>122</v>
      </c>
      <c r="BD126" t="s">
        <v>122</v>
      </c>
      <c r="BE126" t="s">
        <v>122</v>
      </c>
      <c r="BF126" t="s">
        <v>122</v>
      </c>
      <c r="BG126" t="s">
        <v>122</v>
      </c>
      <c r="BH126" t="s">
        <v>122</v>
      </c>
      <c r="BI126" t="s">
        <v>122</v>
      </c>
      <c r="BJ126" t="s">
        <v>122</v>
      </c>
      <c r="BK126" t="s">
        <v>122</v>
      </c>
      <c r="BL126">
        <v>1.5</v>
      </c>
      <c r="BM126">
        <v>1.60000002</v>
      </c>
      <c r="BN126" t="s">
        <v>122</v>
      </c>
      <c r="BO126">
        <v>1.5</v>
      </c>
      <c r="BP126">
        <v>1.39999998</v>
      </c>
      <c r="BQ126">
        <v>1.5</v>
      </c>
      <c r="BR126">
        <v>1.5499999500000001</v>
      </c>
      <c r="BS126" t="s">
        <v>122</v>
      </c>
      <c r="BT126">
        <v>1.25</v>
      </c>
      <c r="BU126">
        <v>1.60000002</v>
      </c>
      <c r="BV126">
        <v>1.5499999500000001</v>
      </c>
      <c r="BW126">
        <v>1.25</v>
      </c>
      <c r="BX126">
        <v>1.2000000500000001</v>
      </c>
      <c r="BY126">
        <v>1.2000000500000001</v>
      </c>
      <c r="BZ126">
        <v>1.2000000500000001</v>
      </c>
      <c r="CA126">
        <v>1.25</v>
      </c>
      <c r="CB126">
        <v>1.2999999500000001</v>
      </c>
      <c r="CC126">
        <v>0.60000001999999997</v>
      </c>
      <c r="CD126">
        <v>0.44999999000000002</v>
      </c>
      <c r="CE126">
        <v>0.30000000999999998</v>
      </c>
      <c r="CF126" t="s">
        <v>122</v>
      </c>
      <c r="CG126">
        <v>0.60000001999999997</v>
      </c>
      <c r="CH126">
        <v>0.60000001999999997</v>
      </c>
      <c r="CI126">
        <v>0.55000000999999998</v>
      </c>
      <c r="CJ126">
        <v>0.60000001999999997</v>
      </c>
      <c r="CK126">
        <v>0.55000000999999998</v>
      </c>
      <c r="CL126">
        <v>0.55000000999999998</v>
      </c>
      <c r="CM126">
        <v>0.44999999000000002</v>
      </c>
      <c r="CN126">
        <v>0.40000001000000002</v>
      </c>
      <c r="CO126">
        <v>0.15000000999999999</v>
      </c>
      <c r="CP126">
        <v>0.85000001999999997</v>
      </c>
      <c r="CQ126">
        <v>0.2</v>
      </c>
      <c r="CR126">
        <v>1</v>
      </c>
      <c r="CS126">
        <v>0.64999998000000003</v>
      </c>
      <c r="CT126">
        <v>0.30000000999999998</v>
      </c>
    </row>
    <row r="127" spans="1:98" x14ac:dyDescent="0.25">
      <c r="A127" t="str">
        <f>_xll.BFieldInfo($B$127)</f>
        <v>End of Day Underlying Price Ask</v>
      </c>
      <c r="B127" t="s">
        <v>7</v>
      </c>
      <c r="C127" t="s">
        <v>122</v>
      </c>
      <c r="D127" t="s">
        <v>122</v>
      </c>
      <c r="E127" t="s">
        <v>122</v>
      </c>
      <c r="F127" t="s">
        <v>122</v>
      </c>
      <c r="G127" t="s">
        <v>122</v>
      </c>
      <c r="H127" t="s">
        <v>122</v>
      </c>
      <c r="I127" t="s">
        <v>122</v>
      </c>
      <c r="J127" t="s">
        <v>122</v>
      </c>
      <c r="K127" t="s">
        <v>122</v>
      </c>
      <c r="L127" t="s">
        <v>122</v>
      </c>
      <c r="M127" t="s">
        <v>122</v>
      </c>
      <c r="N127" t="s">
        <v>122</v>
      </c>
      <c r="O127" t="s">
        <v>122</v>
      </c>
      <c r="P127" t="s">
        <v>122</v>
      </c>
      <c r="Q127" t="s">
        <v>122</v>
      </c>
      <c r="R127" t="s">
        <v>122</v>
      </c>
      <c r="S127" t="s">
        <v>122</v>
      </c>
      <c r="T127" t="s">
        <v>122</v>
      </c>
      <c r="U127" t="s">
        <v>122</v>
      </c>
      <c r="V127" t="s">
        <v>122</v>
      </c>
      <c r="W127" t="s">
        <v>122</v>
      </c>
      <c r="X127" t="s">
        <v>122</v>
      </c>
      <c r="Y127" t="s">
        <v>122</v>
      </c>
      <c r="Z127" t="s">
        <v>122</v>
      </c>
      <c r="AA127" t="s">
        <v>122</v>
      </c>
      <c r="AB127" t="s">
        <v>122</v>
      </c>
      <c r="AC127" t="s">
        <v>122</v>
      </c>
      <c r="AD127" t="s">
        <v>122</v>
      </c>
      <c r="AE127" t="s">
        <v>122</v>
      </c>
      <c r="AF127" t="s">
        <v>122</v>
      </c>
      <c r="AG127" t="s">
        <v>122</v>
      </c>
      <c r="AH127" t="s">
        <v>122</v>
      </c>
      <c r="AI127" t="s">
        <v>122</v>
      </c>
      <c r="AJ127" t="s">
        <v>122</v>
      </c>
      <c r="AK127" t="s">
        <v>122</v>
      </c>
      <c r="AL127" t="s">
        <v>122</v>
      </c>
      <c r="AM127" t="s">
        <v>122</v>
      </c>
      <c r="AN127" t="s">
        <v>122</v>
      </c>
      <c r="AO127" t="s">
        <v>122</v>
      </c>
      <c r="AP127" t="s">
        <v>122</v>
      </c>
      <c r="AQ127" t="s">
        <v>122</v>
      </c>
      <c r="AR127" t="s">
        <v>122</v>
      </c>
      <c r="AS127" t="s">
        <v>122</v>
      </c>
      <c r="AT127" t="s">
        <v>122</v>
      </c>
      <c r="AU127" t="s">
        <v>122</v>
      </c>
      <c r="AV127" t="s">
        <v>122</v>
      </c>
      <c r="AW127" t="s">
        <v>122</v>
      </c>
      <c r="AX127" t="s">
        <v>122</v>
      </c>
      <c r="AY127" t="s">
        <v>122</v>
      </c>
      <c r="AZ127" t="s">
        <v>122</v>
      </c>
      <c r="BA127" t="s">
        <v>122</v>
      </c>
      <c r="BB127" t="s">
        <v>122</v>
      </c>
      <c r="BC127" t="s">
        <v>122</v>
      </c>
      <c r="BD127" t="s">
        <v>122</v>
      </c>
      <c r="BE127" t="s">
        <v>122</v>
      </c>
      <c r="BF127" t="s">
        <v>122</v>
      </c>
      <c r="BG127" t="s">
        <v>122</v>
      </c>
      <c r="BH127" t="s">
        <v>122</v>
      </c>
      <c r="BI127" t="s">
        <v>122</v>
      </c>
      <c r="BJ127" t="s">
        <v>122</v>
      </c>
      <c r="BK127" t="s">
        <v>122</v>
      </c>
      <c r="BL127">
        <v>11.630000109999999</v>
      </c>
      <c r="BM127">
        <v>11.670000079999999</v>
      </c>
      <c r="BN127" t="s">
        <v>122</v>
      </c>
      <c r="BO127">
        <v>11.52000046</v>
      </c>
      <c r="BP127">
        <v>11.31999969</v>
      </c>
      <c r="BQ127">
        <v>11.60999966</v>
      </c>
      <c r="BR127">
        <v>11.59000015</v>
      </c>
      <c r="BS127" t="s">
        <v>122</v>
      </c>
      <c r="BT127">
        <v>11.64500046</v>
      </c>
      <c r="BU127">
        <v>11.55000019</v>
      </c>
      <c r="BV127">
        <v>11.52999973</v>
      </c>
      <c r="BW127">
        <v>11.18999958</v>
      </c>
      <c r="BX127">
        <v>11.149999619999999</v>
      </c>
      <c r="BY127">
        <v>11.239999770000001</v>
      </c>
      <c r="BZ127">
        <v>11.18999958</v>
      </c>
      <c r="CA127">
        <v>11.27000046</v>
      </c>
      <c r="CB127">
        <v>11.350000380000001</v>
      </c>
      <c r="CC127">
        <v>11.22999954</v>
      </c>
      <c r="CD127">
        <v>11.43000031</v>
      </c>
      <c r="CE127">
        <v>11.260000229999999</v>
      </c>
      <c r="CF127" t="s">
        <v>122</v>
      </c>
      <c r="CG127">
        <v>11.25</v>
      </c>
      <c r="CH127">
        <v>11.19999981</v>
      </c>
      <c r="CI127">
        <v>11.19499969</v>
      </c>
      <c r="CJ127">
        <v>11.210000040000001</v>
      </c>
      <c r="CK127">
        <v>11.130000109999999</v>
      </c>
      <c r="CL127">
        <v>11.119999890000001</v>
      </c>
      <c r="CM127">
        <v>10.94499969</v>
      </c>
      <c r="CN127">
        <v>11</v>
      </c>
      <c r="CO127">
        <v>10.68500042</v>
      </c>
      <c r="CP127">
        <v>10.960000040000001</v>
      </c>
      <c r="CQ127">
        <v>11</v>
      </c>
      <c r="CR127">
        <v>11.35999966</v>
      </c>
      <c r="CS127">
        <v>11.22999954</v>
      </c>
      <c r="CT127">
        <v>11.100000380000001</v>
      </c>
    </row>
    <row r="128" spans="1:98" x14ac:dyDescent="0.25">
      <c r="A128" t="str">
        <f>_xll.BFieldInfo($B$128)</f>
        <v>End of Day Underlying Price Last</v>
      </c>
      <c r="B128" t="s">
        <v>8</v>
      </c>
      <c r="C128" t="s">
        <v>122</v>
      </c>
      <c r="D128" t="s">
        <v>122</v>
      </c>
      <c r="E128" t="s">
        <v>122</v>
      </c>
      <c r="F128" t="s">
        <v>122</v>
      </c>
      <c r="G128" t="s">
        <v>122</v>
      </c>
      <c r="H128" t="s">
        <v>122</v>
      </c>
      <c r="I128" t="s">
        <v>122</v>
      </c>
      <c r="J128" t="s">
        <v>122</v>
      </c>
      <c r="K128" t="s">
        <v>122</v>
      </c>
      <c r="L128" t="s">
        <v>122</v>
      </c>
      <c r="M128" t="s">
        <v>122</v>
      </c>
      <c r="N128" t="s">
        <v>122</v>
      </c>
      <c r="O128" t="s">
        <v>122</v>
      </c>
      <c r="P128" t="s">
        <v>122</v>
      </c>
      <c r="Q128" t="s">
        <v>122</v>
      </c>
      <c r="R128" t="s">
        <v>122</v>
      </c>
      <c r="S128" t="s">
        <v>122</v>
      </c>
      <c r="T128" t="s">
        <v>122</v>
      </c>
      <c r="U128" t="s">
        <v>122</v>
      </c>
      <c r="V128" t="s">
        <v>122</v>
      </c>
      <c r="W128" t="s">
        <v>122</v>
      </c>
      <c r="X128" t="s">
        <v>122</v>
      </c>
      <c r="Y128" t="s">
        <v>122</v>
      </c>
      <c r="Z128" t="s">
        <v>122</v>
      </c>
      <c r="AA128" t="s">
        <v>122</v>
      </c>
      <c r="AB128" t="s">
        <v>122</v>
      </c>
      <c r="AC128" t="s">
        <v>122</v>
      </c>
      <c r="AD128" t="s">
        <v>122</v>
      </c>
      <c r="AE128" t="s">
        <v>122</v>
      </c>
      <c r="AF128" t="s">
        <v>122</v>
      </c>
      <c r="AG128" t="s">
        <v>122</v>
      </c>
      <c r="AH128" t="s">
        <v>122</v>
      </c>
      <c r="AI128" t="s">
        <v>122</v>
      </c>
      <c r="AJ128" t="s">
        <v>122</v>
      </c>
      <c r="AK128" t="s">
        <v>122</v>
      </c>
      <c r="AL128" t="s">
        <v>122</v>
      </c>
      <c r="AM128" t="s">
        <v>122</v>
      </c>
      <c r="AN128" t="s">
        <v>122</v>
      </c>
      <c r="AO128" t="s">
        <v>122</v>
      </c>
      <c r="AP128" t="s">
        <v>122</v>
      </c>
      <c r="AQ128" t="s">
        <v>122</v>
      </c>
      <c r="AR128" t="s">
        <v>122</v>
      </c>
      <c r="AS128" t="s">
        <v>122</v>
      </c>
      <c r="AT128" t="s">
        <v>122</v>
      </c>
      <c r="AU128" t="s">
        <v>122</v>
      </c>
      <c r="AV128" t="s">
        <v>122</v>
      </c>
      <c r="AW128" t="s">
        <v>122</v>
      </c>
      <c r="AX128" t="s">
        <v>122</v>
      </c>
      <c r="AY128" t="s">
        <v>122</v>
      </c>
      <c r="AZ128" t="s">
        <v>122</v>
      </c>
      <c r="BA128" t="s">
        <v>122</v>
      </c>
      <c r="BB128" t="s">
        <v>122</v>
      </c>
      <c r="BC128" t="s">
        <v>122</v>
      </c>
      <c r="BD128" t="s">
        <v>122</v>
      </c>
      <c r="BE128" t="s">
        <v>122</v>
      </c>
      <c r="BF128" t="s">
        <v>122</v>
      </c>
      <c r="BG128" t="s">
        <v>122</v>
      </c>
      <c r="BH128" t="s">
        <v>122</v>
      </c>
      <c r="BI128" t="s">
        <v>122</v>
      </c>
      <c r="BJ128" t="s">
        <v>122</v>
      </c>
      <c r="BK128" t="s">
        <v>122</v>
      </c>
      <c r="BL128" t="s">
        <v>122</v>
      </c>
      <c r="BM128" t="s">
        <v>122</v>
      </c>
      <c r="BN128" t="s">
        <v>122</v>
      </c>
      <c r="BO128" t="s">
        <v>122</v>
      </c>
      <c r="BP128" t="s">
        <v>122</v>
      </c>
      <c r="BQ128" t="s">
        <v>122</v>
      </c>
      <c r="BR128" t="s">
        <v>122</v>
      </c>
      <c r="BS128" t="s">
        <v>122</v>
      </c>
      <c r="BT128" t="s">
        <v>122</v>
      </c>
      <c r="BU128" t="s">
        <v>122</v>
      </c>
      <c r="BV128" t="s">
        <v>122</v>
      </c>
      <c r="BW128" t="s">
        <v>122</v>
      </c>
      <c r="BX128" t="s">
        <v>122</v>
      </c>
      <c r="BY128" t="s">
        <v>122</v>
      </c>
      <c r="BZ128" t="s">
        <v>122</v>
      </c>
      <c r="CA128" t="s">
        <v>122</v>
      </c>
      <c r="CB128" t="s">
        <v>122</v>
      </c>
      <c r="CC128" t="s">
        <v>122</v>
      </c>
      <c r="CD128" t="s">
        <v>122</v>
      </c>
      <c r="CE128" t="s">
        <v>122</v>
      </c>
      <c r="CF128" t="s">
        <v>122</v>
      </c>
      <c r="CG128" t="s">
        <v>122</v>
      </c>
      <c r="CH128" t="s">
        <v>122</v>
      </c>
      <c r="CI128" t="s">
        <v>122</v>
      </c>
      <c r="CJ128" t="s">
        <v>122</v>
      </c>
      <c r="CK128" t="s">
        <v>122</v>
      </c>
      <c r="CL128" t="s">
        <v>122</v>
      </c>
      <c r="CM128" t="s">
        <v>122</v>
      </c>
      <c r="CN128" t="s">
        <v>122</v>
      </c>
      <c r="CO128" t="s">
        <v>122</v>
      </c>
      <c r="CP128" t="s">
        <v>122</v>
      </c>
      <c r="CQ128" t="s">
        <v>122</v>
      </c>
      <c r="CR128" t="s">
        <v>122</v>
      </c>
      <c r="CS128" t="s">
        <v>122</v>
      </c>
      <c r="CT128" t="s">
        <v>122</v>
      </c>
    </row>
    <row r="130" spans="1:98" x14ac:dyDescent="0.25">
      <c r="A130" t="s">
        <v>26</v>
      </c>
      <c r="B130" t="s">
        <v>3</v>
      </c>
      <c r="C130" s="1">
        <f>_xll.BDH($A$130,$B$131:$B$135,$B$1,$B$2,"Dir=H","CDR=5D","Days=A","Fill=-","FX=USD","Dts=S","cols=96;rows=6")</f>
        <v>43735</v>
      </c>
      <c r="D130" s="1">
        <v>43738</v>
      </c>
      <c r="E130" s="1">
        <v>43739</v>
      </c>
      <c r="F130" s="1">
        <v>43740</v>
      </c>
      <c r="G130" s="1">
        <v>43741</v>
      </c>
      <c r="H130" s="1">
        <v>43742</v>
      </c>
      <c r="I130" s="1">
        <v>43745</v>
      </c>
      <c r="J130" s="1">
        <v>43746</v>
      </c>
      <c r="K130" s="1">
        <v>43747</v>
      </c>
      <c r="L130" s="1">
        <v>43748</v>
      </c>
      <c r="M130" s="1">
        <v>43749</v>
      </c>
      <c r="N130" s="1">
        <v>43752</v>
      </c>
      <c r="O130" s="1">
        <v>43753</v>
      </c>
      <c r="P130" s="1">
        <v>43754</v>
      </c>
      <c r="Q130" s="1">
        <v>43755</v>
      </c>
      <c r="R130" s="1">
        <v>43756</v>
      </c>
      <c r="S130" s="1">
        <v>43759</v>
      </c>
      <c r="T130" s="1">
        <v>43760</v>
      </c>
      <c r="U130" s="1">
        <v>43761</v>
      </c>
      <c r="V130" s="1">
        <v>43762</v>
      </c>
      <c r="W130" s="1">
        <v>43763</v>
      </c>
      <c r="X130" s="1">
        <v>43766</v>
      </c>
      <c r="Y130" s="1">
        <v>43767</v>
      </c>
      <c r="Z130" s="1">
        <v>43768</v>
      </c>
      <c r="AA130" s="1">
        <v>43769</v>
      </c>
      <c r="AB130" s="1">
        <v>43770</v>
      </c>
      <c r="AC130" s="1">
        <v>43773</v>
      </c>
      <c r="AD130" s="1">
        <v>43774</v>
      </c>
      <c r="AE130" s="1">
        <v>43775</v>
      </c>
      <c r="AF130" s="1">
        <v>43776</v>
      </c>
      <c r="AG130" s="1">
        <v>43777</v>
      </c>
      <c r="AH130" s="1">
        <v>43780</v>
      </c>
      <c r="AI130" s="1">
        <v>43781</v>
      </c>
      <c r="AJ130" s="1">
        <v>43782</v>
      </c>
      <c r="AK130" s="1">
        <v>43783</v>
      </c>
      <c r="AL130" s="1">
        <v>43784</v>
      </c>
      <c r="AM130" s="1">
        <v>43787</v>
      </c>
      <c r="AN130" s="1">
        <v>43788</v>
      </c>
      <c r="AO130" s="1">
        <v>43789</v>
      </c>
      <c r="AP130" s="1">
        <v>43790</v>
      </c>
      <c r="AQ130" s="1">
        <v>43791</v>
      </c>
      <c r="AR130" s="1">
        <v>43794</v>
      </c>
      <c r="AS130" s="1">
        <v>43795</v>
      </c>
      <c r="AT130" s="1">
        <v>43796</v>
      </c>
      <c r="AU130" s="1">
        <v>43797</v>
      </c>
      <c r="AV130" s="1">
        <v>43798</v>
      </c>
      <c r="AW130" s="1">
        <v>43801</v>
      </c>
      <c r="AX130" s="1">
        <v>43802</v>
      </c>
      <c r="AY130" s="1">
        <v>43803</v>
      </c>
      <c r="AZ130" s="1">
        <v>43804</v>
      </c>
      <c r="BA130" s="1">
        <v>43805</v>
      </c>
      <c r="BB130" s="1">
        <v>43808</v>
      </c>
      <c r="BC130" s="1">
        <v>43809</v>
      </c>
      <c r="BD130" s="1">
        <v>43810</v>
      </c>
      <c r="BE130" s="1">
        <v>43811</v>
      </c>
      <c r="BF130" s="1">
        <v>43812</v>
      </c>
      <c r="BG130" s="1">
        <v>43815</v>
      </c>
      <c r="BH130" s="1">
        <v>43816</v>
      </c>
      <c r="BI130" s="1">
        <v>43817</v>
      </c>
      <c r="BJ130" s="1">
        <v>43818</v>
      </c>
      <c r="BK130" s="1">
        <v>43819</v>
      </c>
      <c r="BL130" s="1">
        <v>43822</v>
      </c>
      <c r="BM130" s="1">
        <v>43823</v>
      </c>
      <c r="BN130" s="1">
        <v>43824</v>
      </c>
      <c r="BO130" s="1">
        <v>43825</v>
      </c>
      <c r="BP130" s="1">
        <v>43826</v>
      </c>
      <c r="BQ130" s="1">
        <v>43829</v>
      </c>
      <c r="BR130" s="1">
        <v>43830</v>
      </c>
      <c r="BS130" s="1">
        <v>43831</v>
      </c>
      <c r="BT130" s="1">
        <v>43832</v>
      </c>
      <c r="BU130" s="1">
        <v>43833</v>
      </c>
      <c r="BV130" s="1">
        <v>43836</v>
      </c>
      <c r="BW130" s="1">
        <v>43837</v>
      </c>
      <c r="BX130" s="1">
        <v>43838</v>
      </c>
      <c r="BY130" s="1">
        <v>43839</v>
      </c>
      <c r="BZ130" s="1">
        <v>43840</v>
      </c>
      <c r="CA130" s="1">
        <v>43843</v>
      </c>
      <c r="CB130" s="1">
        <v>43844</v>
      </c>
      <c r="CC130" s="1">
        <v>43845</v>
      </c>
      <c r="CD130" s="1">
        <v>43846</v>
      </c>
      <c r="CE130" s="1">
        <v>43847</v>
      </c>
      <c r="CF130" s="1">
        <v>43850</v>
      </c>
      <c r="CG130" s="1">
        <v>43851</v>
      </c>
      <c r="CH130" s="1">
        <v>43852</v>
      </c>
      <c r="CI130" s="1">
        <v>43853</v>
      </c>
      <c r="CJ130" s="1">
        <v>43854</v>
      </c>
      <c r="CK130" s="1">
        <v>43857</v>
      </c>
      <c r="CL130" s="1">
        <v>43858</v>
      </c>
      <c r="CM130" s="1">
        <v>43859</v>
      </c>
      <c r="CN130" s="1">
        <v>43860</v>
      </c>
      <c r="CO130" s="1">
        <v>43861</v>
      </c>
      <c r="CP130" s="1">
        <v>43864</v>
      </c>
      <c r="CQ130" s="1">
        <v>43865</v>
      </c>
      <c r="CR130" s="1">
        <v>43866</v>
      </c>
      <c r="CS130" s="1">
        <v>43867</v>
      </c>
      <c r="CT130" s="1">
        <v>43868</v>
      </c>
    </row>
    <row r="131" spans="1:98" x14ac:dyDescent="0.25">
      <c r="A131" t="str">
        <f>_xll.BFieldInfo($B$131)</f>
        <v>Implied Volatility Using Ask Price</v>
      </c>
      <c r="B131" t="s">
        <v>4</v>
      </c>
      <c r="C131" t="s">
        <v>122</v>
      </c>
      <c r="D131" t="s">
        <v>122</v>
      </c>
      <c r="E131" t="s">
        <v>122</v>
      </c>
      <c r="F131" t="s">
        <v>122</v>
      </c>
      <c r="G131" t="s">
        <v>122</v>
      </c>
      <c r="H131" t="s">
        <v>122</v>
      </c>
      <c r="I131" t="s">
        <v>122</v>
      </c>
      <c r="J131" t="s">
        <v>122</v>
      </c>
      <c r="K131" t="s">
        <v>122</v>
      </c>
      <c r="L131" t="s">
        <v>122</v>
      </c>
      <c r="M131" t="s">
        <v>122</v>
      </c>
      <c r="N131" t="s">
        <v>122</v>
      </c>
      <c r="O131" t="s">
        <v>122</v>
      </c>
      <c r="P131" t="s">
        <v>122</v>
      </c>
      <c r="Q131" t="s">
        <v>122</v>
      </c>
      <c r="R131" t="s">
        <v>122</v>
      </c>
      <c r="S131" t="s">
        <v>122</v>
      </c>
      <c r="T131" t="s">
        <v>122</v>
      </c>
      <c r="U131" t="s">
        <v>122</v>
      </c>
      <c r="V131" t="s">
        <v>122</v>
      </c>
      <c r="W131" t="s">
        <v>122</v>
      </c>
      <c r="X131" t="s">
        <v>122</v>
      </c>
      <c r="Y131" t="s">
        <v>122</v>
      </c>
      <c r="Z131" t="s">
        <v>122</v>
      </c>
      <c r="AA131" t="s">
        <v>122</v>
      </c>
      <c r="AB131" t="s">
        <v>122</v>
      </c>
      <c r="AC131" t="s">
        <v>122</v>
      </c>
      <c r="AD131" t="s">
        <v>122</v>
      </c>
      <c r="AE131" t="s">
        <v>122</v>
      </c>
      <c r="AF131" t="s">
        <v>122</v>
      </c>
      <c r="AG131" t="s">
        <v>122</v>
      </c>
      <c r="AH131" t="s">
        <v>122</v>
      </c>
      <c r="AI131" t="s">
        <v>122</v>
      </c>
      <c r="AJ131" t="s">
        <v>122</v>
      </c>
      <c r="AK131" t="s">
        <v>122</v>
      </c>
      <c r="AL131" t="s">
        <v>122</v>
      </c>
      <c r="AM131" t="s">
        <v>122</v>
      </c>
      <c r="AN131" t="s">
        <v>122</v>
      </c>
      <c r="AO131" t="s">
        <v>122</v>
      </c>
      <c r="AP131" t="s">
        <v>122</v>
      </c>
      <c r="AQ131" t="s">
        <v>122</v>
      </c>
      <c r="AR131" t="s">
        <v>122</v>
      </c>
      <c r="AS131" t="s">
        <v>122</v>
      </c>
      <c r="AT131" t="s">
        <v>122</v>
      </c>
      <c r="AU131" t="s">
        <v>122</v>
      </c>
      <c r="AV131" t="s">
        <v>122</v>
      </c>
      <c r="AW131" t="s">
        <v>122</v>
      </c>
      <c r="AX131" t="s">
        <v>122</v>
      </c>
      <c r="AY131" t="s">
        <v>122</v>
      </c>
      <c r="AZ131" t="s">
        <v>122</v>
      </c>
      <c r="BA131" t="s">
        <v>122</v>
      </c>
      <c r="BB131" t="s">
        <v>122</v>
      </c>
      <c r="BC131" t="s">
        <v>122</v>
      </c>
      <c r="BD131" t="s">
        <v>122</v>
      </c>
      <c r="BE131" t="s">
        <v>122</v>
      </c>
      <c r="BF131" t="s">
        <v>122</v>
      </c>
      <c r="BG131" t="s">
        <v>122</v>
      </c>
      <c r="BH131" t="s">
        <v>122</v>
      </c>
      <c r="BI131" t="s">
        <v>122</v>
      </c>
      <c r="BJ131" t="s">
        <v>122</v>
      </c>
      <c r="BK131" t="s">
        <v>122</v>
      </c>
      <c r="BL131">
        <v>195.30500000000001</v>
      </c>
      <c r="BM131">
        <v>193.464</v>
      </c>
      <c r="BN131" t="s">
        <v>122</v>
      </c>
      <c r="BO131">
        <v>197.054</v>
      </c>
      <c r="BP131">
        <v>197.78299999999999</v>
      </c>
      <c r="BQ131">
        <v>202.72900000000001</v>
      </c>
      <c r="BR131">
        <v>209.36799999999999</v>
      </c>
      <c r="BS131" t="s">
        <v>122</v>
      </c>
      <c r="BT131">
        <v>206.87700000000001</v>
      </c>
      <c r="BU131">
        <v>213.315</v>
      </c>
      <c r="BV131">
        <v>225.09399999999999</v>
      </c>
      <c r="BW131">
        <v>221.66</v>
      </c>
      <c r="BX131">
        <v>222.27699999999999</v>
      </c>
      <c r="BY131">
        <v>227.49700000000001</v>
      </c>
      <c r="BZ131">
        <v>226.11199999999999</v>
      </c>
      <c r="CA131">
        <v>230.887</v>
      </c>
      <c r="CB131">
        <v>235.44499999999999</v>
      </c>
      <c r="CC131">
        <v>239.83799999999999</v>
      </c>
      <c r="CD131">
        <v>242.85599999999999</v>
      </c>
      <c r="CE131">
        <v>241.27099999999999</v>
      </c>
      <c r="CF131" t="s">
        <v>122</v>
      </c>
      <c r="CG131">
        <v>250.53299999999999</v>
      </c>
      <c r="CH131">
        <v>259.23599999999999</v>
      </c>
      <c r="CI131">
        <v>269.36700000000002</v>
      </c>
      <c r="CJ131">
        <v>265.96199999999999</v>
      </c>
      <c r="CK131">
        <v>282.12200000000001</v>
      </c>
      <c r="CL131">
        <v>295.87200000000001</v>
      </c>
      <c r="CM131">
        <v>293.17099999999999</v>
      </c>
      <c r="CN131">
        <v>312.01100000000002</v>
      </c>
      <c r="CO131">
        <v>310.291</v>
      </c>
      <c r="CP131">
        <v>326.51799999999997</v>
      </c>
      <c r="CQ131">
        <v>331.596</v>
      </c>
      <c r="CR131">
        <v>354.19900000000001</v>
      </c>
      <c r="CS131">
        <v>338.68200000000002</v>
      </c>
      <c r="CT131">
        <v>366.86799999999999</v>
      </c>
    </row>
    <row r="132" spans="1:98" x14ac:dyDescent="0.25">
      <c r="A132" t="str">
        <f>_xll.BFieldInfo($B$132)</f>
        <v>End of Day Option Price Ask</v>
      </c>
      <c r="B132" t="s">
        <v>5</v>
      </c>
      <c r="C132" t="s">
        <v>122</v>
      </c>
      <c r="D132" t="s">
        <v>122</v>
      </c>
      <c r="E132" t="s">
        <v>122</v>
      </c>
      <c r="F132" t="s">
        <v>122</v>
      </c>
      <c r="G132" t="s">
        <v>122</v>
      </c>
      <c r="H132" t="s">
        <v>122</v>
      </c>
      <c r="I132" t="s">
        <v>122</v>
      </c>
      <c r="J132" t="s">
        <v>122</v>
      </c>
      <c r="K132" t="s">
        <v>122</v>
      </c>
      <c r="L132" t="s">
        <v>122</v>
      </c>
      <c r="M132" t="s">
        <v>122</v>
      </c>
      <c r="N132" t="s">
        <v>122</v>
      </c>
      <c r="O132" t="s">
        <v>122</v>
      </c>
      <c r="P132" t="s">
        <v>122</v>
      </c>
      <c r="Q132" t="s">
        <v>122</v>
      </c>
      <c r="R132" t="s">
        <v>122</v>
      </c>
      <c r="S132" t="s">
        <v>122</v>
      </c>
      <c r="T132" t="s">
        <v>122</v>
      </c>
      <c r="U132" t="s">
        <v>122</v>
      </c>
      <c r="V132" t="s">
        <v>122</v>
      </c>
      <c r="W132" t="s">
        <v>122</v>
      </c>
      <c r="X132" t="s">
        <v>122</v>
      </c>
      <c r="Y132" t="s">
        <v>122</v>
      </c>
      <c r="Z132" t="s">
        <v>122</v>
      </c>
      <c r="AA132" t="s">
        <v>122</v>
      </c>
      <c r="AB132" t="s">
        <v>122</v>
      </c>
      <c r="AC132" t="s">
        <v>122</v>
      </c>
      <c r="AD132" t="s">
        <v>122</v>
      </c>
      <c r="AE132" t="s">
        <v>122</v>
      </c>
      <c r="AF132" t="s">
        <v>122</v>
      </c>
      <c r="AG132" t="s">
        <v>122</v>
      </c>
      <c r="AH132" t="s">
        <v>122</v>
      </c>
      <c r="AI132" t="s">
        <v>122</v>
      </c>
      <c r="AJ132" t="s">
        <v>122</v>
      </c>
      <c r="AK132" t="s">
        <v>122</v>
      </c>
      <c r="AL132" t="s">
        <v>122</v>
      </c>
      <c r="AM132" t="s">
        <v>122</v>
      </c>
      <c r="AN132" t="s">
        <v>122</v>
      </c>
      <c r="AO132" t="s">
        <v>122</v>
      </c>
      <c r="AP132" t="s">
        <v>122</v>
      </c>
      <c r="AQ132" t="s">
        <v>122</v>
      </c>
      <c r="AR132" t="s">
        <v>122</v>
      </c>
      <c r="AS132" t="s">
        <v>122</v>
      </c>
      <c r="AT132" t="s">
        <v>122</v>
      </c>
      <c r="AU132" t="s">
        <v>122</v>
      </c>
      <c r="AV132" t="s">
        <v>122</v>
      </c>
      <c r="AW132" t="s">
        <v>122</v>
      </c>
      <c r="AX132" t="s">
        <v>122</v>
      </c>
      <c r="AY132" t="s">
        <v>122</v>
      </c>
      <c r="AZ132" t="s">
        <v>122</v>
      </c>
      <c r="BA132" t="s">
        <v>122</v>
      </c>
      <c r="BB132" t="s">
        <v>122</v>
      </c>
      <c r="BC132" t="s">
        <v>122</v>
      </c>
      <c r="BD132" t="s">
        <v>122</v>
      </c>
      <c r="BE132" t="s">
        <v>122</v>
      </c>
      <c r="BF132" t="s">
        <v>122</v>
      </c>
      <c r="BG132" t="s">
        <v>122</v>
      </c>
      <c r="BH132" t="s">
        <v>122</v>
      </c>
      <c r="BI132" t="s">
        <v>122</v>
      </c>
      <c r="BJ132" t="s">
        <v>122</v>
      </c>
      <c r="BK132" t="s">
        <v>122</v>
      </c>
      <c r="BL132">
        <v>25</v>
      </c>
      <c r="BM132">
        <v>25</v>
      </c>
      <c r="BN132" t="s">
        <v>122</v>
      </c>
      <c r="BO132">
        <v>25</v>
      </c>
      <c r="BP132">
        <v>24.600000380000001</v>
      </c>
      <c r="BQ132">
        <v>24.200000760000002</v>
      </c>
      <c r="BR132">
        <v>25</v>
      </c>
      <c r="BS132" t="s">
        <v>122</v>
      </c>
      <c r="BT132">
        <v>24.799999239999998</v>
      </c>
      <c r="BU132">
        <v>25</v>
      </c>
      <c r="BV132">
        <v>26.200000760000002</v>
      </c>
      <c r="BW132">
        <v>24.799999239999998</v>
      </c>
      <c r="BX132">
        <v>23.799999239999998</v>
      </c>
      <c r="BY132">
        <v>24.799999239999998</v>
      </c>
      <c r="BZ132">
        <v>24.200000760000002</v>
      </c>
      <c r="CA132">
        <v>23.799999239999998</v>
      </c>
      <c r="CB132">
        <v>24</v>
      </c>
      <c r="CC132">
        <v>23.600000380000001</v>
      </c>
      <c r="CD132">
        <v>23.799999239999998</v>
      </c>
      <c r="CE132">
        <v>23.799999239999998</v>
      </c>
      <c r="CF132" t="s">
        <v>122</v>
      </c>
      <c r="CG132">
        <v>22.700000760000002</v>
      </c>
      <c r="CH132">
        <v>23.200000760000002</v>
      </c>
      <c r="CI132">
        <v>22.799999239999998</v>
      </c>
      <c r="CJ132">
        <v>22.200000760000002</v>
      </c>
      <c r="CK132">
        <v>21.899999619999999</v>
      </c>
      <c r="CL132">
        <v>22.600000380000001</v>
      </c>
      <c r="CM132">
        <v>22.899999619999999</v>
      </c>
      <c r="CN132">
        <v>23</v>
      </c>
      <c r="CO132">
        <v>21.899999619999999</v>
      </c>
      <c r="CP132">
        <v>19.799999239999998</v>
      </c>
      <c r="CQ132">
        <v>20.200000760000002</v>
      </c>
      <c r="CR132">
        <v>21.600000380000001</v>
      </c>
      <c r="CS132">
        <v>20.399999619999999</v>
      </c>
      <c r="CT132">
        <v>19.799999239999998</v>
      </c>
    </row>
    <row r="133" spans="1:98" x14ac:dyDescent="0.25">
      <c r="A133" t="str">
        <f>_xll.BFieldInfo($B$133)</f>
        <v>End of Day Option Price Bid</v>
      </c>
      <c r="B133" t="s">
        <v>6</v>
      </c>
      <c r="C133" t="s">
        <v>122</v>
      </c>
      <c r="D133" t="s">
        <v>122</v>
      </c>
      <c r="E133" t="s">
        <v>122</v>
      </c>
      <c r="F133" t="s">
        <v>122</v>
      </c>
      <c r="G133" t="s">
        <v>122</v>
      </c>
      <c r="H133" t="s">
        <v>122</v>
      </c>
      <c r="I133" t="s">
        <v>122</v>
      </c>
      <c r="J133" t="s">
        <v>122</v>
      </c>
      <c r="K133" t="s">
        <v>122</v>
      </c>
      <c r="L133" t="s">
        <v>122</v>
      </c>
      <c r="M133" t="s">
        <v>122</v>
      </c>
      <c r="N133" t="s">
        <v>122</v>
      </c>
      <c r="O133" t="s">
        <v>122</v>
      </c>
      <c r="P133" t="s">
        <v>122</v>
      </c>
      <c r="Q133" t="s">
        <v>122</v>
      </c>
      <c r="R133" t="s">
        <v>122</v>
      </c>
      <c r="S133" t="s">
        <v>122</v>
      </c>
      <c r="T133" t="s">
        <v>122</v>
      </c>
      <c r="U133" t="s">
        <v>122</v>
      </c>
      <c r="V133" t="s">
        <v>122</v>
      </c>
      <c r="W133" t="s">
        <v>122</v>
      </c>
      <c r="X133" t="s">
        <v>122</v>
      </c>
      <c r="Y133" t="s">
        <v>122</v>
      </c>
      <c r="Z133" t="s">
        <v>122</v>
      </c>
      <c r="AA133" t="s">
        <v>122</v>
      </c>
      <c r="AB133" t="s">
        <v>122</v>
      </c>
      <c r="AC133" t="s">
        <v>122</v>
      </c>
      <c r="AD133" t="s">
        <v>122</v>
      </c>
      <c r="AE133" t="s">
        <v>122</v>
      </c>
      <c r="AF133" t="s">
        <v>122</v>
      </c>
      <c r="AG133" t="s">
        <v>122</v>
      </c>
      <c r="AH133" t="s">
        <v>122</v>
      </c>
      <c r="AI133" t="s">
        <v>122</v>
      </c>
      <c r="AJ133" t="s">
        <v>122</v>
      </c>
      <c r="AK133" t="s">
        <v>122</v>
      </c>
      <c r="AL133" t="s">
        <v>122</v>
      </c>
      <c r="AM133" t="s">
        <v>122</v>
      </c>
      <c r="AN133" t="s">
        <v>122</v>
      </c>
      <c r="AO133" t="s">
        <v>122</v>
      </c>
      <c r="AP133" t="s">
        <v>122</v>
      </c>
      <c r="AQ133" t="s">
        <v>122</v>
      </c>
      <c r="AR133" t="s">
        <v>122</v>
      </c>
      <c r="AS133" t="s">
        <v>122</v>
      </c>
      <c r="AT133" t="s">
        <v>122</v>
      </c>
      <c r="AU133" t="s">
        <v>122</v>
      </c>
      <c r="AV133" t="s">
        <v>122</v>
      </c>
      <c r="AW133" t="s">
        <v>122</v>
      </c>
      <c r="AX133" t="s">
        <v>122</v>
      </c>
      <c r="AY133" t="s">
        <v>122</v>
      </c>
      <c r="AZ133" t="s">
        <v>122</v>
      </c>
      <c r="BA133" t="s">
        <v>122</v>
      </c>
      <c r="BB133" t="s">
        <v>122</v>
      </c>
      <c r="BC133" t="s">
        <v>122</v>
      </c>
      <c r="BD133" t="s">
        <v>122</v>
      </c>
      <c r="BE133" t="s">
        <v>122</v>
      </c>
      <c r="BF133" t="s">
        <v>122</v>
      </c>
      <c r="BG133" t="s">
        <v>122</v>
      </c>
      <c r="BH133" t="s">
        <v>122</v>
      </c>
      <c r="BI133" t="s">
        <v>122</v>
      </c>
      <c r="BJ133" t="s">
        <v>122</v>
      </c>
      <c r="BK133" t="s">
        <v>122</v>
      </c>
      <c r="BL133">
        <v>21.799999239999998</v>
      </c>
      <c r="BM133">
        <v>20.100000380000001</v>
      </c>
      <c r="BN133" t="s">
        <v>122</v>
      </c>
      <c r="BO133">
        <v>21.700000760000002</v>
      </c>
      <c r="BP133">
        <v>21.200000760000002</v>
      </c>
      <c r="BQ133">
        <v>20.799999239999998</v>
      </c>
      <c r="BR133">
        <v>21.600000380000001</v>
      </c>
      <c r="BS133" t="s">
        <v>122</v>
      </c>
      <c r="BT133">
        <v>21.399999619999999</v>
      </c>
      <c r="BU133">
        <v>21.600000380000001</v>
      </c>
      <c r="BV133">
        <v>22.799999239999998</v>
      </c>
      <c r="BW133">
        <v>21.299999239999998</v>
      </c>
      <c r="BX133">
        <v>19.399999619999999</v>
      </c>
      <c r="BY133">
        <v>20</v>
      </c>
      <c r="BZ133">
        <v>20.399999619999999</v>
      </c>
      <c r="CA133">
        <v>19.799999239999998</v>
      </c>
      <c r="CB133">
        <v>20</v>
      </c>
      <c r="CC133">
        <v>19.5</v>
      </c>
      <c r="CD133">
        <v>19.600000380000001</v>
      </c>
      <c r="CE133">
        <v>20.299999239999998</v>
      </c>
      <c r="CF133" t="s">
        <v>122</v>
      </c>
      <c r="CG133">
        <v>19.600000380000001</v>
      </c>
      <c r="CH133">
        <v>20.100000380000001</v>
      </c>
      <c r="CI133">
        <v>19.100000380000001</v>
      </c>
      <c r="CJ133">
        <v>19</v>
      </c>
      <c r="CK133">
        <v>18.899999619999999</v>
      </c>
      <c r="CL133">
        <v>19.399999619999999</v>
      </c>
      <c r="CM133">
        <v>20</v>
      </c>
      <c r="CN133">
        <v>19</v>
      </c>
      <c r="CO133">
        <v>19</v>
      </c>
      <c r="CP133">
        <v>16.399999619999999</v>
      </c>
      <c r="CQ133">
        <v>16.600000380000001</v>
      </c>
      <c r="CR133">
        <v>18.5</v>
      </c>
      <c r="CS133">
        <v>17.200000760000002</v>
      </c>
      <c r="CT133">
        <v>15.899999619999999</v>
      </c>
    </row>
    <row r="134" spans="1:98" x14ac:dyDescent="0.25">
      <c r="A134" t="str">
        <f>_xll.BFieldInfo($B$134)</f>
        <v>End of Day Underlying Price Ask</v>
      </c>
      <c r="B134" t="s">
        <v>7</v>
      </c>
      <c r="C134" t="s">
        <v>122</v>
      </c>
      <c r="D134" t="s">
        <v>122</v>
      </c>
      <c r="E134" t="s">
        <v>122</v>
      </c>
      <c r="F134" t="s">
        <v>122</v>
      </c>
      <c r="G134" t="s">
        <v>122</v>
      </c>
      <c r="H134" t="s">
        <v>122</v>
      </c>
      <c r="I134" t="s">
        <v>122</v>
      </c>
      <c r="J134" t="s">
        <v>122</v>
      </c>
      <c r="K134" t="s">
        <v>122</v>
      </c>
      <c r="L134" t="s">
        <v>122</v>
      </c>
      <c r="M134" t="s">
        <v>122</v>
      </c>
      <c r="N134" t="s">
        <v>122</v>
      </c>
      <c r="O134" t="s">
        <v>122</v>
      </c>
      <c r="P134" t="s">
        <v>122</v>
      </c>
      <c r="Q134" t="s">
        <v>122</v>
      </c>
      <c r="R134" t="s">
        <v>122</v>
      </c>
      <c r="S134" t="s">
        <v>122</v>
      </c>
      <c r="T134" t="s">
        <v>122</v>
      </c>
      <c r="U134" t="s">
        <v>122</v>
      </c>
      <c r="V134" t="s">
        <v>122</v>
      </c>
      <c r="W134" t="s">
        <v>122</v>
      </c>
      <c r="X134" t="s">
        <v>122</v>
      </c>
      <c r="Y134" t="s">
        <v>122</v>
      </c>
      <c r="Z134" t="s">
        <v>122</v>
      </c>
      <c r="AA134" t="s">
        <v>122</v>
      </c>
      <c r="AB134" t="s">
        <v>122</v>
      </c>
      <c r="AC134" t="s">
        <v>122</v>
      </c>
      <c r="AD134" t="s">
        <v>122</v>
      </c>
      <c r="AE134" t="s">
        <v>122</v>
      </c>
      <c r="AF134" t="s">
        <v>122</v>
      </c>
      <c r="AG134" t="s">
        <v>122</v>
      </c>
      <c r="AH134" t="s">
        <v>122</v>
      </c>
      <c r="AI134" t="s">
        <v>122</v>
      </c>
      <c r="AJ134" t="s">
        <v>122</v>
      </c>
      <c r="AK134" t="s">
        <v>122</v>
      </c>
      <c r="AL134" t="s">
        <v>122</v>
      </c>
      <c r="AM134" t="s">
        <v>122</v>
      </c>
      <c r="AN134" t="s">
        <v>122</v>
      </c>
      <c r="AO134" t="s">
        <v>122</v>
      </c>
      <c r="AP134" t="s">
        <v>122</v>
      </c>
      <c r="AQ134" t="s">
        <v>122</v>
      </c>
      <c r="AR134" t="s">
        <v>122</v>
      </c>
      <c r="AS134" t="s">
        <v>122</v>
      </c>
      <c r="AT134" t="s">
        <v>122</v>
      </c>
      <c r="AU134" t="s">
        <v>122</v>
      </c>
      <c r="AV134" t="s">
        <v>122</v>
      </c>
      <c r="AW134" t="s">
        <v>122</v>
      </c>
      <c r="AX134" t="s">
        <v>122</v>
      </c>
      <c r="AY134" t="s">
        <v>122</v>
      </c>
      <c r="AZ134" t="s">
        <v>122</v>
      </c>
      <c r="BA134" t="s">
        <v>122</v>
      </c>
      <c r="BB134" t="s">
        <v>122</v>
      </c>
      <c r="BC134" t="s">
        <v>122</v>
      </c>
      <c r="BD134" t="s">
        <v>122</v>
      </c>
      <c r="BE134" t="s">
        <v>122</v>
      </c>
      <c r="BF134" t="s">
        <v>122</v>
      </c>
      <c r="BG134" t="s">
        <v>122</v>
      </c>
      <c r="BH134" t="s">
        <v>122</v>
      </c>
      <c r="BI134" t="s">
        <v>122</v>
      </c>
      <c r="BJ134" t="s">
        <v>122</v>
      </c>
      <c r="BK134" t="s">
        <v>122</v>
      </c>
      <c r="BL134">
        <v>45.02999878</v>
      </c>
      <c r="BM134">
        <v>45.150001529999997</v>
      </c>
      <c r="BN134" t="s">
        <v>122</v>
      </c>
      <c r="BO134">
        <v>45.150001529999997</v>
      </c>
      <c r="BP134">
        <v>44.73500061</v>
      </c>
      <c r="BQ134">
        <v>44.20500183</v>
      </c>
      <c r="BR134">
        <v>44.939998629999998</v>
      </c>
      <c r="BS134" t="s">
        <v>122</v>
      </c>
      <c r="BT134">
        <v>44.935001370000002</v>
      </c>
      <c r="BU134">
        <v>45.020000459999999</v>
      </c>
      <c r="BV134">
        <v>46.200000760000002</v>
      </c>
      <c r="BW134">
        <v>44.83000183</v>
      </c>
      <c r="BX134">
        <v>43.775001529999997</v>
      </c>
      <c r="BY134">
        <v>44.810001370000002</v>
      </c>
      <c r="BZ134">
        <v>44.26499939</v>
      </c>
      <c r="CA134">
        <v>43.930000309999997</v>
      </c>
      <c r="CB134">
        <v>44.11000061</v>
      </c>
      <c r="CC134">
        <v>43.630001069999999</v>
      </c>
      <c r="CD134">
        <v>43.862499239999998</v>
      </c>
      <c r="CE134">
        <v>44</v>
      </c>
      <c r="CF134" t="s">
        <v>122</v>
      </c>
      <c r="CG134">
        <v>42.924999239999998</v>
      </c>
      <c r="CH134">
        <v>43.369998930000001</v>
      </c>
      <c r="CI134">
        <v>42.77999878</v>
      </c>
      <c r="CJ134">
        <v>42.310001370000002</v>
      </c>
      <c r="CK134">
        <v>41.959999080000003</v>
      </c>
      <c r="CL134">
        <v>42.564998629999998</v>
      </c>
      <c r="CM134">
        <v>43.104999540000001</v>
      </c>
      <c r="CN134">
        <v>42.950000760000002</v>
      </c>
      <c r="CO134">
        <v>41.909999849999998</v>
      </c>
      <c r="CP134">
        <v>39.70500183</v>
      </c>
      <c r="CQ134">
        <v>40.25</v>
      </c>
      <c r="CR134">
        <v>41.599998470000003</v>
      </c>
      <c r="CS134">
        <v>40.740001679999999</v>
      </c>
      <c r="CT134">
        <v>39.770000459999999</v>
      </c>
    </row>
    <row r="135" spans="1:98" x14ac:dyDescent="0.25">
      <c r="A135" t="str">
        <f>_xll.BFieldInfo($B$135)</f>
        <v>End of Day Underlying Price Last</v>
      </c>
      <c r="B135" t="s">
        <v>8</v>
      </c>
      <c r="C135" t="s">
        <v>122</v>
      </c>
      <c r="D135" t="s">
        <v>122</v>
      </c>
      <c r="E135" t="s">
        <v>122</v>
      </c>
      <c r="F135" t="s">
        <v>122</v>
      </c>
      <c r="G135" t="s">
        <v>122</v>
      </c>
      <c r="H135" t="s">
        <v>122</v>
      </c>
      <c r="I135" t="s">
        <v>122</v>
      </c>
      <c r="J135" t="s">
        <v>122</v>
      </c>
      <c r="K135" t="s">
        <v>122</v>
      </c>
      <c r="L135" t="s">
        <v>122</v>
      </c>
      <c r="M135" t="s">
        <v>122</v>
      </c>
      <c r="N135" t="s">
        <v>122</v>
      </c>
      <c r="O135" t="s">
        <v>122</v>
      </c>
      <c r="P135" t="s">
        <v>122</v>
      </c>
      <c r="Q135" t="s">
        <v>122</v>
      </c>
      <c r="R135" t="s">
        <v>122</v>
      </c>
      <c r="S135" t="s">
        <v>122</v>
      </c>
      <c r="T135" t="s">
        <v>122</v>
      </c>
      <c r="U135" t="s">
        <v>122</v>
      </c>
      <c r="V135" t="s">
        <v>122</v>
      </c>
      <c r="W135" t="s">
        <v>122</v>
      </c>
      <c r="X135" t="s">
        <v>122</v>
      </c>
      <c r="Y135" t="s">
        <v>122</v>
      </c>
      <c r="Z135" t="s">
        <v>122</v>
      </c>
      <c r="AA135" t="s">
        <v>122</v>
      </c>
      <c r="AB135" t="s">
        <v>122</v>
      </c>
      <c r="AC135" t="s">
        <v>122</v>
      </c>
      <c r="AD135" t="s">
        <v>122</v>
      </c>
      <c r="AE135" t="s">
        <v>122</v>
      </c>
      <c r="AF135" t="s">
        <v>122</v>
      </c>
      <c r="AG135" t="s">
        <v>122</v>
      </c>
      <c r="AH135" t="s">
        <v>122</v>
      </c>
      <c r="AI135" t="s">
        <v>122</v>
      </c>
      <c r="AJ135" t="s">
        <v>122</v>
      </c>
      <c r="AK135" t="s">
        <v>122</v>
      </c>
      <c r="AL135" t="s">
        <v>122</v>
      </c>
      <c r="AM135" t="s">
        <v>122</v>
      </c>
      <c r="AN135" t="s">
        <v>122</v>
      </c>
      <c r="AO135" t="s">
        <v>122</v>
      </c>
      <c r="AP135" t="s">
        <v>122</v>
      </c>
      <c r="AQ135" t="s">
        <v>122</v>
      </c>
      <c r="AR135" t="s">
        <v>122</v>
      </c>
      <c r="AS135" t="s">
        <v>122</v>
      </c>
      <c r="AT135" t="s">
        <v>122</v>
      </c>
      <c r="AU135" t="s">
        <v>122</v>
      </c>
      <c r="AV135" t="s">
        <v>122</v>
      </c>
      <c r="AW135" t="s">
        <v>122</v>
      </c>
      <c r="AX135" t="s">
        <v>122</v>
      </c>
      <c r="AY135" t="s">
        <v>122</v>
      </c>
      <c r="AZ135" t="s">
        <v>122</v>
      </c>
      <c r="BA135" t="s">
        <v>122</v>
      </c>
      <c r="BB135" t="s">
        <v>122</v>
      </c>
      <c r="BC135" t="s">
        <v>122</v>
      </c>
      <c r="BD135" t="s">
        <v>122</v>
      </c>
      <c r="BE135" t="s">
        <v>122</v>
      </c>
      <c r="BF135" t="s">
        <v>122</v>
      </c>
      <c r="BG135" t="s">
        <v>122</v>
      </c>
      <c r="BH135" t="s">
        <v>122</v>
      </c>
      <c r="BI135" t="s">
        <v>122</v>
      </c>
      <c r="BJ135" t="s">
        <v>122</v>
      </c>
      <c r="BK135" t="s">
        <v>122</v>
      </c>
      <c r="BL135" t="s">
        <v>122</v>
      </c>
      <c r="BM135" t="s">
        <v>122</v>
      </c>
      <c r="BN135" t="s">
        <v>122</v>
      </c>
      <c r="BO135" t="s">
        <v>122</v>
      </c>
      <c r="BP135" t="s">
        <v>122</v>
      </c>
      <c r="BQ135" t="s">
        <v>122</v>
      </c>
      <c r="BR135" t="s">
        <v>122</v>
      </c>
      <c r="BS135" t="s">
        <v>122</v>
      </c>
      <c r="BT135" t="s">
        <v>122</v>
      </c>
      <c r="BU135" t="s">
        <v>122</v>
      </c>
      <c r="BV135" t="s">
        <v>122</v>
      </c>
      <c r="BW135" t="s">
        <v>122</v>
      </c>
      <c r="BX135" t="s">
        <v>122</v>
      </c>
      <c r="BY135" t="s">
        <v>122</v>
      </c>
      <c r="BZ135" t="s">
        <v>122</v>
      </c>
      <c r="CA135" t="s">
        <v>122</v>
      </c>
      <c r="CB135" t="s">
        <v>122</v>
      </c>
      <c r="CC135" t="s">
        <v>122</v>
      </c>
      <c r="CD135" t="s">
        <v>122</v>
      </c>
      <c r="CE135" t="s">
        <v>122</v>
      </c>
      <c r="CF135" t="s">
        <v>122</v>
      </c>
      <c r="CG135" t="s">
        <v>122</v>
      </c>
      <c r="CH135" t="s">
        <v>122</v>
      </c>
      <c r="CI135" t="s">
        <v>122</v>
      </c>
      <c r="CJ135" t="s">
        <v>122</v>
      </c>
      <c r="CK135" t="s">
        <v>122</v>
      </c>
      <c r="CL135" t="s">
        <v>122</v>
      </c>
      <c r="CM135" t="s">
        <v>122</v>
      </c>
      <c r="CN135" t="s">
        <v>122</v>
      </c>
      <c r="CO135" t="s">
        <v>122</v>
      </c>
      <c r="CP135" t="s">
        <v>122</v>
      </c>
      <c r="CQ135" t="s">
        <v>122</v>
      </c>
      <c r="CR135" t="s">
        <v>122</v>
      </c>
      <c r="CS135" t="s">
        <v>122</v>
      </c>
      <c r="CT135" t="s">
        <v>122</v>
      </c>
    </row>
    <row r="137" spans="1:98" x14ac:dyDescent="0.25">
      <c r="A137" t="s">
        <v>27</v>
      </c>
      <c r="B137" t="s">
        <v>3</v>
      </c>
      <c r="C137" s="1">
        <f>_xll.BDH($A$137,$B$138:$B$142,$B$1,$B$2,"Dir=H","CDR=5D","Days=A","Fill=-","FX=USD","Dts=S","cols=96;rows=6")</f>
        <v>43735</v>
      </c>
      <c r="D137" s="1">
        <v>43738</v>
      </c>
      <c r="E137" s="1">
        <v>43739</v>
      </c>
      <c r="F137" s="1">
        <v>43740</v>
      </c>
      <c r="G137" s="1">
        <v>43741</v>
      </c>
      <c r="H137" s="1">
        <v>43742</v>
      </c>
      <c r="I137" s="1">
        <v>43745</v>
      </c>
      <c r="J137" s="1">
        <v>43746</v>
      </c>
      <c r="K137" s="1">
        <v>43747</v>
      </c>
      <c r="L137" s="1">
        <v>43748</v>
      </c>
      <c r="M137" s="1">
        <v>43749</v>
      </c>
      <c r="N137" s="1">
        <v>43752</v>
      </c>
      <c r="O137" s="1">
        <v>43753</v>
      </c>
      <c r="P137" s="1">
        <v>43754</v>
      </c>
      <c r="Q137" s="1">
        <v>43755</v>
      </c>
      <c r="R137" s="1">
        <v>43756</v>
      </c>
      <c r="S137" s="1">
        <v>43759</v>
      </c>
      <c r="T137" s="1">
        <v>43760</v>
      </c>
      <c r="U137" s="1">
        <v>43761</v>
      </c>
      <c r="V137" s="1">
        <v>43762</v>
      </c>
      <c r="W137" s="1">
        <v>43763</v>
      </c>
      <c r="X137" s="1">
        <v>43766</v>
      </c>
      <c r="Y137" s="1">
        <v>43767</v>
      </c>
      <c r="Z137" s="1">
        <v>43768</v>
      </c>
      <c r="AA137" s="1">
        <v>43769</v>
      </c>
      <c r="AB137" s="1">
        <v>43770</v>
      </c>
      <c r="AC137" s="1">
        <v>43773</v>
      </c>
      <c r="AD137" s="1">
        <v>43774</v>
      </c>
      <c r="AE137" s="1">
        <v>43775</v>
      </c>
      <c r="AF137" s="1">
        <v>43776</v>
      </c>
      <c r="AG137" s="1">
        <v>43777</v>
      </c>
      <c r="AH137" s="1">
        <v>43780</v>
      </c>
      <c r="AI137" s="1">
        <v>43781</v>
      </c>
      <c r="AJ137" s="1">
        <v>43782</v>
      </c>
      <c r="AK137" s="1">
        <v>43783</v>
      </c>
      <c r="AL137" s="1">
        <v>43784</v>
      </c>
      <c r="AM137" s="1">
        <v>43787</v>
      </c>
      <c r="AN137" s="1">
        <v>43788</v>
      </c>
      <c r="AO137" s="1">
        <v>43789</v>
      </c>
      <c r="AP137" s="1">
        <v>43790</v>
      </c>
      <c r="AQ137" s="1">
        <v>43791</v>
      </c>
      <c r="AR137" s="1">
        <v>43794</v>
      </c>
      <c r="AS137" s="1">
        <v>43795</v>
      </c>
      <c r="AT137" s="1">
        <v>43796</v>
      </c>
      <c r="AU137" s="1">
        <v>43797</v>
      </c>
      <c r="AV137" s="1">
        <v>43798</v>
      </c>
      <c r="AW137" s="1">
        <v>43801</v>
      </c>
      <c r="AX137" s="1">
        <v>43802</v>
      </c>
      <c r="AY137" s="1">
        <v>43803</v>
      </c>
      <c r="AZ137" s="1">
        <v>43804</v>
      </c>
      <c r="BA137" s="1">
        <v>43805</v>
      </c>
      <c r="BB137" s="1">
        <v>43808</v>
      </c>
      <c r="BC137" s="1">
        <v>43809</v>
      </c>
      <c r="BD137" s="1">
        <v>43810</v>
      </c>
      <c r="BE137" s="1">
        <v>43811</v>
      </c>
      <c r="BF137" s="1">
        <v>43812</v>
      </c>
      <c r="BG137" s="1">
        <v>43815</v>
      </c>
      <c r="BH137" s="1">
        <v>43816</v>
      </c>
      <c r="BI137" s="1">
        <v>43817</v>
      </c>
      <c r="BJ137" s="1">
        <v>43818</v>
      </c>
      <c r="BK137" s="1">
        <v>43819</v>
      </c>
      <c r="BL137" s="1">
        <v>43822</v>
      </c>
      <c r="BM137" s="1">
        <v>43823</v>
      </c>
      <c r="BN137" s="1">
        <v>43824</v>
      </c>
      <c r="BO137" s="1">
        <v>43825</v>
      </c>
      <c r="BP137" s="1">
        <v>43826</v>
      </c>
      <c r="BQ137" s="1">
        <v>43829</v>
      </c>
      <c r="BR137" s="1">
        <v>43830</v>
      </c>
      <c r="BS137" s="1">
        <v>43831</v>
      </c>
      <c r="BT137" s="1">
        <v>43832</v>
      </c>
      <c r="BU137" s="1">
        <v>43833</v>
      </c>
      <c r="BV137" s="1">
        <v>43836</v>
      </c>
      <c r="BW137" s="1">
        <v>43837</v>
      </c>
      <c r="BX137" s="1">
        <v>43838</v>
      </c>
      <c r="BY137" s="1">
        <v>43839</v>
      </c>
      <c r="BZ137" s="1">
        <v>43840</v>
      </c>
      <c r="CA137" s="1">
        <v>43843</v>
      </c>
      <c r="CB137" s="1">
        <v>43844</v>
      </c>
      <c r="CC137" s="1">
        <v>43845</v>
      </c>
      <c r="CD137" s="1">
        <v>43846</v>
      </c>
      <c r="CE137" s="1">
        <v>43847</v>
      </c>
      <c r="CF137" s="1">
        <v>43850</v>
      </c>
      <c r="CG137" s="1">
        <v>43851</v>
      </c>
      <c r="CH137" s="1">
        <v>43852</v>
      </c>
      <c r="CI137" s="1">
        <v>43853</v>
      </c>
      <c r="CJ137" s="1">
        <v>43854</v>
      </c>
      <c r="CK137" s="1">
        <v>43857</v>
      </c>
      <c r="CL137" s="1">
        <v>43858</v>
      </c>
      <c r="CM137" s="1">
        <v>43859</v>
      </c>
      <c r="CN137" s="1">
        <v>43860</v>
      </c>
      <c r="CO137" s="1">
        <v>43861</v>
      </c>
      <c r="CP137" s="1">
        <v>43864</v>
      </c>
      <c r="CQ137" s="1">
        <v>43865</v>
      </c>
      <c r="CR137" s="1">
        <v>43866</v>
      </c>
      <c r="CS137" s="1">
        <v>43867</v>
      </c>
      <c r="CT137" s="1">
        <v>43868</v>
      </c>
    </row>
    <row r="138" spans="1:98" x14ac:dyDescent="0.25">
      <c r="A138" t="str">
        <f>_xll.BFieldInfo($B$138)</f>
        <v>Implied Volatility Using Ask Price</v>
      </c>
      <c r="B138" t="s">
        <v>4</v>
      </c>
      <c r="C138">
        <v>56.529000000000003</v>
      </c>
      <c r="D138">
        <v>58.668999999999997</v>
      </c>
      <c r="E138">
        <v>57.037999999999997</v>
      </c>
      <c r="F138">
        <v>57.656999999999996</v>
      </c>
      <c r="G138">
        <v>57.167999999999999</v>
      </c>
      <c r="H138">
        <v>56.99</v>
      </c>
      <c r="I138">
        <v>58.027000000000001</v>
      </c>
      <c r="J138">
        <v>58.570999999999998</v>
      </c>
      <c r="K138">
        <v>58.347000000000001</v>
      </c>
      <c r="L138">
        <v>58.448999999999998</v>
      </c>
      <c r="M138">
        <v>57.863999999999997</v>
      </c>
      <c r="N138">
        <v>57.835000000000001</v>
      </c>
      <c r="O138">
        <v>57.905999999999999</v>
      </c>
      <c r="P138">
        <v>58.143999999999998</v>
      </c>
      <c r="Q138">
        <v>57.542000000000002</v>
      </c>
      <c r="R138">
        <v>56.363</v>
      </c>
      <c r="S138">
        <v>59.537999999999997</v>
      </c>
      <c r="T138">
        <v>56.866</v>
      </c>
      <c r="U138">
        <v>56.709000000000003</v>
      </c>
      <c r="V138">
        <v>54.375999999999998</v>
      </c>
      <c r="W138">
        <v>54.332000000000001</v>
      </c>
      <c r="X138">
        <v>54.345999999999997</v>
      </c>
      <c r="Y138">
        <v>56.481999999999999</v>
      </c>
      <c r="Z138">
        <v>56.334000000000003</v>
      </c>
      <c r="AA138">
        <v>53.831000000000003</v>
      </c>
      <c r="AB138">
        <v>51.460999999999999</v>
      </c>
      <c r="AC138">
        <v>52.789000000000001</v>
      </c>
      <c r="AD138">
        <v>52.17</v>
      </c>
      <c r="AE138">
        <v>51.713000000000001</v>
      </c>
      <c r="AF138">
        <v>51.872999999999998</v>
      </c>
      <c r="AG138">
        <v>51.331000000000003</v>
      </c>
      <c r="AH138">
        <v>53.261000000000003</v>
      </c>
      <c r="AI138">
        <v>54.341999999999999</v>
      </c>
      <c r="AJ138">
        <v>54.79</v>
      </c>
      <c r="AK138">
        <v>55.54</v>
      </c>
      <c r="AL138">
        <v>55.933999999999997</v>
      </c>
      <c r="AM138">
        <v>57.061999999999998</v>
      </c>
      <c r="AN138">
        <v>58.613</v>
      </c>
      <c r="AO138">
        <v>59.316000000000003</v>
      </c>
      <c r="AP138">
        <v>58.335999999999999</v>
      </c>
      <c r="AQ138">
        <v>57.322000000000003</v>
      </c>
      <c r="AR138">
        <v>56.877000000000002</v>
      </c>
      <c r="AS138">
        <v>57.445999999999998</v>
      </c>
      <c r="AT138">
        <v>56.933999999999997</v>
      </c>
      <c r="AU138" t="s">
        <v>122</v>
      </c>
      <c r="AV138">
        <v>57.215000000000003</v>
      </c>
      <c r="AW138">
        <v>57.9</v>
      </c>
      <c r="AX138">
        <v>58.082000000000001</v>
      </c>
      <c r="AY138">
        <v>57.264000000000003</v>
      </c>
      <c r="AZ138">
        <v>55.869</v>
      </c>
      <c r="BA138">
        <v>55.204999999999998</v>
      </c>
      <c r="BB138">
        <v>54.933999999999997</v>
      </c>
      <c r="BC138">
        <v>54.298000000000002</v>
      </c>
      <c r="BD138">
        <v>54.889000000000003</v>
      </c>
      <c r="BE138">
        <v>54.527000000000001</v>
      </c>
      <c r="BF138">
        <v>52.164000000000001</v>
      </c>
      <c r="BG138">
        <v>53.481000000000002</v>
      </c>
      <c r="BH138">
        <v>52.97</v>
      </c>
      <c r="BI138">
        <v>52.694000000000003</v>
      </c>
      <c r="BJ138">
        <v>52.283999999999999</v>
      </c>
      <c r="BK138">
        <v>54.259</v>
      </c>
      <c r="BL138">
        <v>53.978000000000002</v>
      </c>
      <c r="BM138">
        <v>53.83</v>
      </c>
      <c r="BN138" t="s">
        <v>122</v>
      </c>
      <c r="BO138">
        <v>54.625</v>
      </c>
      <c r="BP138">
        <v>55.628999999999998</v>
      </c>
      <c r="BQ138">
        <v>56.252000000000002</v>
      </c>
      <c r="BR138">
        <v>56.015000000000001</v>
      </c>
      <c r="BS138" t="s">
        <v>122</v>
      </c>
      <c r="BT138">
        <v>53.759</v>
      </c>
      <c r="BU138">
        <v>55.35</v>
      </c>
      <c r="BV138">
        <v>53.741999999999997</v>
      </c>
      <c r="BW138">
        <v>55.552</v>
      </c>
      <c r="BX138">
        <v>55.588000000000001</v>
      </c>
      <c r="BY138">
        <v>54.595999999999997</v>
      </c>
      <c r="BZ138">
        <v>54.767000000000003</v>
      </c>
      <c r="CA138">
        <v>54.475000000000001</v>
      </c>
      <c r="CB138">
        <v>52.469000000000001</v>
      </c>
      <c r="CC138">
        <v>52.247999999999998</v>
      </c>
      <c r="CD138">
        <v>49.845999999999997</v>
      </c>
      <c r="CE138">
        <v>50.838999999999999</v>
      </c>
      <c r="CF138" t="s">
        <v>122</v>
      </c>
      <c r="CG138">
        <v>52.59</v>
      </c>
      <c r="CH138">
        <v>52.764000000000003</v>
      </c>
      <c r="CI138">
        <v>53.701000000000001</v>
      </c>
      <c r="CJ138">
        <v>53.868000000000002</v>
      </c>
      <c r="CK138">
        <v>57.738</v>
      </c>
      <c r="CL138">
        <v>56.872999999999998</v>
      </c>
      <c r="CM138">
        <v>55.685000000000002</v>
      </c>
      <c r="CN138">
        <v>58.878</v>
      </c>
      <c r="CO138">
        <v>61.908999999999999</v>
      </c>
      <c r="CP138">
        <v>63.543999999999997</v>
      </c>
      <c r="CQ138">
        <v>60.372</v>
      </c>
      <c r="CR138">
        <v>50.110999999999997</v>
      </c>
      <c r="CS138">
        <v>54.627000000000002</v>
      </c>
      <c r="CT138">
        <v>61.284999999999997</v>
      </c>
    </row>
    <row r="139" spans="1:98" x14ac:dyDescent="0.25">
      <c r="A139" t="str">
        <f>_xll.BFieldInfo($B$139)</f>
        <v>End of Day Option Price Ask</v>
      </c>
      <c r="B139" t="s">
        <v>5</v>
      </c>
      <c r="C139">
        <v>2</v>
      </c>
      <c r="D139">
        <v>2.2000000499999999</v>
      </c>
      <c r="E139">
        <v>1.60000002</v>
      </c>
      <c r="F139">
        <v>1.75</v>
      </c>
      <c r="G139">
        <v>1.85000002</v>
      </c>
      <c r="H139">
        <v>2.0499999500000001</v>
      </c>
      <c r="I139">
        <v>1.89999998</v>
      </c>
      <c r="J139">
        <v>1.4500000499999999</v>
      </c>
      <c r="K139">
        <v>1.75</v>
      </c>
      <c r="L139">
        <v>1.7000000499999999</v>
      </c>
      <c r="M139">
        <v>2.0499999500000001</v>
      </c>
      <c r="N139">
        <v>2.25</v>
      </c>
      <c r="O139">
        <v>2.5</v>
      </c>
      <c r="P139">
        <v>2.4500000499999999</v>
      </c>
      <c r="Q139">
        <v>2.5</v>
      </c>
      <c r="R139">
        <v>2.3499998999999998</v>
      </c>
      <c r="S139">
        <v>2.6500000999999997</v>
      </c>
      <c r="T139">
        <v>2.6500000999999997</v>
      </c>
      <c r="U139">
        <v>2.3499998999999998</v>
      </c>
      <c r="V139">
        <v>2.0999998999999998</v>
      </c>
      <c r="W139">
        <v>2.2999999500000001</v>
      </c>
      <c r="X139">
        <v>2.2999999500000001</v>
      </c>
      <c r="Y139">
        <v>2.1500001000000002</v>
      </c>
      <c r="Z139">
        <v>2.25</v>
      </c>
      <c r="AA139">
        <v>1.35000002</v>
      </c>
      <c r="AB139">
        <v>1.89999998</v>
      </c>
      <c r="AC139">
        <v>2.2000000499999999</v>
      </c>
      <c r="AD139">
        <v>2.4500000499999999</v>
      </c>
      <c r="AE139">
        <v>1.9500000499999999</v>
      </c>
      <c r="AF139">
        <v>2.0499999500000001</v>
      </c>
      <c r="AG139">
        <v>2.5999999000000003</v>
      </c>
      <c r="AH139">
        <v>3.2999999500000001</v>
      </c>
      <c r="AI139">
        <v>3.9000000999999997</v>
      </c>
      <c r="AJ139">
        <v>3.9000000999999997</v>
      </c>
      <c r="AK139">
        <v>3.9000000999999997</v>
      </c>
      <c r="AL139">
        <v>3.5999999000000003</v>
      </c>
      <c r="AM139">
        <v>4.6999998099999996</v>
      </c>
      <c r="AN139">
        <v>3.7999999500000001</v>
      </c>
      <c r="AO139">
        <v>3.2999999500000001</v>
      </c>
      <c r="AP139">
        <v>2.8499999000000003</v>
      </c>
      <c r="AQ139">
        <v>2.5999999000000003</v>
      </c>
      <c r="AR139">
        <v>2.7999999500000001</v>
      </c>
      <c r="AS139">
        <v>3.0999998999999998</v>
      </c>
      <c r="AT139">
        <v>2.8499999000000003</v>
      </c>
      <c r="AU139" t="s">
        <v>122</v>
      </c>
      <c r="AV139">
        <v>2.5499999500000001</v>
      </c>
      <c r="AW139">
        <v>2.6500000999999997</v>
      </c>
      <c r="AX139">
        <v>2.3499998999999998</v>
      </c>
      <c r="AY139">
        <v>2.6500000999999997</v>
      </c>
      <c r="AZ139">
        <v>2.7999999500000001</v>
      </c>
      <c r="BA139">
        <v>3.0999998999999998</v>
      </c>
      <c r="BB139">
        <v>2.9000000999999997</v>
      </c>
      <c r="BC139">
        <v>2.75</v>
      </c>
      <c r="BD139">
        <v>2.8499999000000003</v>
      </c>
      <c r="BE139">
        <v>3.4000001000000002</v>
      </c>
      <c r="BF139">
        <v>3.0999998999999998</v>
      </c>
      <c r="BG139">
        <v>2.5</v>
      </c>
      <c r="BH139">
        <v>2.7999999500000001</v>
      </c>
      <c r="BI139">
        <v>3.5999999000000003</v>
      </c>
      <c r="BJ139">
        <v>3</v>
      </c>
      <c r="BK139">
        <v>3.4000001000000002</v>
      </c>
      <c r="BL139">
        <v>3.5</v>
      </c>
      <c r="BM139">
        <v>3.7000000499999999</v>
      </c>
      <c r="BN139" t="s">
        <v>122</v>
      </c>
      <c r="BO139">
        <v>3.5999999000000003</v>
      </c>
      <c r="BP139">
        <v>3.0999998999999998</v>
      </c>
      <c r="BQ139">
        <v>3.7000000499999999</v>
      </c>
      <c r="BR139">
        <v>3.5999999000000003</v>
      </c>
      <c r="BS139" t="s">
        <v>122</v>
      </c>
      <c r="BT139">
        <v>3.7000000499999999</v>
      </c>
      <c r="BU139">
        <v>3.9000000999999997</v>
      </c>
      <c r="BV139">
        <v>4.6999998099999996</v>
      </c>
      <c r="BW139">
        <v>4.8000001900000004</v>
      </c>
      <c r="BX139">
        <v>4.6999998099999996</v>
      </c>
      <c r="BY139">
        <v>4.5999999000000003</v>
      </c>
      <c r="BZ139">
        <v>3.7999999500000001</v>
      </c>
      <c r="CA139">
        <v>3.7000000499999999</v>
      </c>
      <c r="CB139">
        <v>2.9000000999999997</v>
      </c>
      <c r="CC139">
        <v>2.6500000999999997</v>
      </c>
      <c r="CD139">
        <v>2.4500000499999999</v>
      </c>
      <c r="CE139">
        <v>2.2000000499999999</v>
      </c>
      <c r="CF139" t="s">
        <v>122</v>
      </c>
      <c r="CG139">
        <v>2.1500001000000002</v>
      </c>
      <c r="CH139">
        <v>2.25</v>
      </c>
      <c r="CI139">
        <v>2.1500001000000002</v>
      </c>
      <c r="CJ139">
        <v>1.5</v>
      </c>
      <c r="CK139">
        <v>1.39999998</v>
      </c>
      <c r="CL139">
        <v>1.64999998</v>
      </c>
      <c r="CM139">
        <v>1.7000000499999999</v>
      </c>
      <c r="CN139">
        <v>1.89999998</v>
      </c>
      <c r="CO139">
        <v>1.35000002</v>
      </c>
      <c r="CP139">
        <v>1.2000000500000001</v>
      </c>
      <c r="CQ139">
        <v>1.10000002</v>
      </c>
      <c r="CR139">
        <v>0.1</v>
      </c>
      <c r="CS139">
        <v>0.05</v>
      </c>
      <c r="CT139">
        <v>0.05</v>
      </c>
    </row>
    <row r="140" spans="1:98" x14ac:dyDescent="0.25">
      <c r="A140" t="str">
        <f>_xll.BFieldInfo($B$140)</f>
        <v>End of Day Option Price Bid</v>
      </c>
      <c r="B140" t="s">
        <v>6</v>
      </c>
      <c r="C140">
        <v>1.75</v>
      </c>
      <c r="D140">
        <v>1.85000002</v>
      </c>
      <c r="E140">
        <v>1.39999998</v>
      </c>
      <c r="F140">
        <v>1.60000002</v>
      </c>
      <c r="G140">
        <v>1.64999998</v>
      </c>
      <c r="H140">
        <v>1.85000002</v>
      </c>
      <c r="I140">
        <v>1.64999998</v>
      </c>
      <c r="J140">
        <v>1.25</v>
      </c>
      <c r="K140">
        <v>1.5499999500000001</v>
      </c>
      <c r="L140">
        <v>1.5499999500000001</v>
      </c>
      <c r="M140">
        <v>1.7999999500000001</v>
      </c>
      <c r="N140">
        <v>2</v>
      </c>
      <c r="O140">
        <v>2.2000000499999999</v>
      </c>
      <c r="P140">
        <v>2.1500001000000002</v>
      </c>
      <c r="Q140">
        <v>2.2000000499999999</v>
      </c>
      <c r="R140">
        <v>2.1500001000000002</v>
      </c>
      <c r="S140">
        <v>2.1500001000000002</v>
      </c>
      <c r="T140">
        <v>2.4000001000000002</v>
      </c>
      <c r="U140">
        <v>2.0499999500000001</v>
      </c>
      <c r="V140">
        <v>1.89999998</v>
      </c>
      <c r="W140">
        <v>2.0499999500000001</v>
      </c>
      <c r="X140">
        <v>2.0499999500000001</v>
      </c>
      <c r="Y140">
        <v>1.89999998</v>
      </c>
      <c r="Z140">
        <v>2</v>
      </c>
      <c r="AA140">
        <v>1.10000002</v>
      </c>
      <c r="AB140">
        <v>1.64999998</v>
      </c>
      <c r="AC140">
        <v>1.85000002</v>
      </c>
      <c r="AD140">
        <v>2.2000000499999999</v>
      </c>
      <c r="AE140">
        <v>1.7000000499999999</v>
      </c>
      <c r="AF140">
        <v>1.85000002</v>
      </c>
      <c r="AG140">
        <v>2.4000001000000002</v>
      </c>
      <c r="AH140">
        <v>3</v>
      </c>
      <c r="AI140">
        <v>3.5</v>
      </c>
      <c r="AJ140">
        <v>3.7000000499999999</v>
      </c>
      <c r="AK140">
        <v>3.7000000499999999</v>
      </c>
      <c r="AL140">
        <v>3.2999999500000001</v>
      </c>
      <c r="AM140">
        <v>4.3000001900000004</v>
      </c>
      <c r="AN140">
        <v>3.5</v>
      </c>
      <c r="AO140">
        <v>3</v>
      </c>
      <c r="AP140">
        <v>2.5499999500000001</v>
      </c>
      <c r="AQ140">
        <v>2.3499998999999998</v>
      </c>
      <c r="AR140">
        <v>2.5999999000000003</v>
      </c>
      <c r="AS140">
        <v>2.9000000999999997</v>
      </c>
      <c r="AT140">
        <v>2.7000000499999999</v>
      </c>
      <c r="AU140" t="s">
        <v>122</v>
      </c>
      <c r="AV140">
        <v>2.3499998999999998</v>
      </c>
      <c r="AW140">
        <v>2.4500000499999999</v>
      </c>
      <c r="AX140">
        <v>2.1500001000000002</v>
      </c>
      <c r="AY140">
        <v>2.3499998999999998</v>
      </c>
      <c r="AZ140">
        <v>2.6500000999999997</v>
      </c>
      <c r="BA140">
        <v>2.8499999000000003</v>
      </c>
      <c r="BB140">
        <v>2.75</v>
      </c>
      <c r="BC140">
        <v>2.5999999000000003</v>
      </c>
      <c r="BD140">
        <v>2.7000000499999999</v>
      </c>
      <c r="BE140">
        <v>3.2000000499999999</v>
      </c>
      <c r="BF140">
        <v>3</v>
      </c>
      <c r="BG140">
        <v>2.2999999500000001</v>
      </c>
      <c r="BH140">
        <v>2.6500000999999997</v>
      </c>
      <c r="BI140">
        <v>3.4000001000000002</v>
      </c>
      <c r="BJ140">
        <v>2.9000000999999997</v>
      </c>
      <c r="BK140">
        <v>3.2000000499999999</v>
      </c>
      <c r="BL140">
        <v>3.2999999500000001</v>
      </c>
      <c r="BM140">
        <v>3.5</v>
      </c>
      <c r="BN140" t="s">
        <v>122</v>
      </c>
      <c r="BO140">
        <v>3.4000001000000002</v>
      </c>
      <c r="BP140">
        <v>2.8499999000000003</v>
      </c>
      <c r="BQ140">
        <v>3.4000001000000002</v>
      </c>
      <c r="BR140">
        <v>3.2999999500000001</v>
      </c>
      <c r="BS140" t="s">
        <v>122</v>
      </c>
      <c r="BT140">
        <v>3.5999999000000003</v>
      </c>
      <c r="BU140">
        <v>3.7000000499999999</v>
      </c>
      <c r="BV140">
        <v>4.5</v>
      </c>
      <c r="BW140">
        <v>4.5</v>
      </c>
      <c r="BX140">
        <v>4.5</v>
      </c>
      <c r="BY140">
        <v>4.3000001900000004</v>
      </c>
      <c r="BZ140">
        <v>3.5</v>
      </c>
      <c r="CA140">
        <v>3.4000001000000002</v>
      </c>
      <c r="CB140">
        <v>2.75</v>
      </c>
      <c r="CC140">
        <v>2.5</v>
      </c>
      <c r="CD140">
        <v>2.2999999500000001</v>
      </c>
      <c r="CE140">
        <v>2.0499999500000001</v>
      </c>
      <c r="CF140" t="s">
        <v>122</v>
      </c>
      <c r="CG140">
        <v>2.0499999500000001</v>
      </c>
      <c r="CH140">
        <v>2.0999998999999998</v>
      </c>
      <c r="CI140">
        <v>2.0499999500000001</v>
      </c>
      <c r="CJ140">
        <v>1.4500000499999999</v>
      </c>
      <c r="CK140">
        <v>1.2999999500000001</v>
      </c>
      <c r="CL140">
        <v>1.5</v>
      </c>
      <c r="CM140">
        <v>1.60000002</v>
      </c>
      <c r="CN140">
        <v>1.7000000499999999</v>
      </c>
      <c r="CO140">
        <v>1.25</v>
      </c>
      <c r="CP140">
        <v>1.10000002</v>
      </c>
      <c r="CQ140">
        <v>1</v>
      </c>
      <c r="CR140">
        <v>0.05</v>
      </c>
      <c r="CS140">
        <v>0.05</v>
      </c>
      <c r="CT140" t="s">
        <v>122</v>
      </c>
    </row>
    <row r="141" spans="1:98" x14ac:dyDescent="0.25">
      <c r="A141" t="str">
        <f>_xll.BFieldInfo($B$141)</f>
        <v>End of Day Underlying Price Ask</v>
      </c>
      <c r="B141" t="s">
        <v>7</v>
      </c>
      <c r="C141">
        <v>34.72000122</v>
      </c>
      <c r="D141">
        <v>34.97000122</v>
      </c>
      <c r="E141">
        <v>33.369998930000001</v>
      </c>
      <c r="F141">
        <v>33.83000183</v>
      </c>
      <c r="G141">
        <v>34.369998930000001</v>
      </c>
      <c r="H141">
        <v>35.145000459999999</v>
      </c>
      <c r="I141">
        <v>34.540000919999997</v>
      </c>
      <c r="J141">
        <v>32.77999878</v>
      </c>
      <c r="K141">
        <v>34.040000919999997</v>
      </c>
      <c r="L141">
        <v>33.88990021</v>
      </c>
      <c r="M141">
        <v>35.290000919999997</v>
      </c>
      <c r="N141">
        <v>36.08000183</v>
      </c>
      <c r="O141">
        <v>36.86000061</v>
      </c>
      <c r="P141">
        <v>36.715000150000002</v>
      </c>
      <c r="Q141">
        <v>37.049999239999998</v>
      </c>
      <c r="R141">
        <v>36.950000760000002</v>
      </c>
      <c r="S141">
        <v>37.26499939</v>
      </c>
      <c r="T141">
        <v>37.909999849999998</v>
      </c>
      <c r="U141">
        <v>37.13999939</v>
      </c>
      <c r="V141">
        <v>36.98500061</v>
      </c>
      <c r="W141">
        <v>37.650001529999997</v>
      </c>
      <c r="X141">
        <v>37.770000459999999</v>
      </c>
      <c r="Y141">
        <v>36.909999849999998</v>
      </c>
      <c r="Z141">
        <v>37.299999239999998</v>
      </c>
      <c r="AA141">
        <v>34.900001529999997</v>
      </c>
      <c r="AB141">
        <v>37.490001679999999</v>
      </c>
      <c r="AC141">
        <v>38.270000459999999</v>
      </c>
      <c r="AD141">
        <v>39.150001529999997</v>
      </c>
      <c r="AE141">
        <v>37.869998930000001</v>
      </c>
      <c r="AF141">
        <v>38.194999690000003</v>
      </c>
      <c r="AG141">
        <v>39.88999939</v>
      </c>
      <c r="AH141">
        <v>41.334999080000003</v>
      </c>
      <c r="AI141">
        <v>42.479999540000001</v>
      </c>
      <c r="AJ141">
        <v>42.439998629999998</v>
      </c>
      <c r="AK141">
        <v>42.340000150000002</v>
      </c>
      <c r="AL141">
        <v>41.689998629999998</v>
      </c>
      <c r="AM141">
        <v>43.86000061</v>
      </c>
      <c r="AN141">
        <v>41.849998470000003</v>
      </c>
      <c r="AO141">
        <v>40.685001370000002</v>
      </c>
      <c r="AP141">
        <v>39.849998470000003</v>
      </c>
      <c r="AQ141">
        <v>39.47000122</v>
      </c>
      <c r="AR141">
        <v>40.259998320000001</v>
      </c>
      <c r="AS141">
        <v>40.939998629999998</v>
      </c>
      <c r="AT141">
        <v>40.5</v>
      </c>
      <c r="AU141" t="s">
        <v>122</v>
      </c>
      <c r="AV141">
        <v>39.819999690000003</v>
      </c>
      <c r="AW141">
        <v>40.159999849999998</v>
      </c>
      <c r="AX141">
        <v>39.400001529999997</v>
      </c>
      <c r="AY141">
        <v>40.420101170000002</v>
      </c>
      <c r="AZ141">
        <v>41.099998470000003</v>
      </c>
      <c r="BA141">
        <v>41.97000122</v>
      </c>
      <c r="BB141">
        <v>41.75</v>
      </c>
      <c r="BC141">
        <v>41.569999690000003</v>
      </c>
      <c r="BD141">
        <v>41.770000459999999</v>
      </c>
      <c r="BE141">
        <v>43.099998470000003</v>
      </c>
      <c r="BF141">
        <v>42.90499878</v>
      </c>
      <c r="BG141">
        <v>41.520000459999999</v>
      </c>
      <c r="BH141">
        <v>42.36000061</v>
      </c>
      <c r="BI141">
        <v>44.130001069999999</v>
      </c>
      <c r="BJ141">
        <v>43.02999878</v>
      </c>
      <c r="BK141">
        <v>43.630001069999999</v>
      </c>
      <c r="BL141">
        <v>44.069999690000003</v>
      </c>
      <c r="BM141">
        <v>44.52999878</v>
      </c>
      <c r="BN141" t="s">
        <v>122</v>
      </c>
      <c r="BO141">
        <v>44.369998930000001</v>
      </c>
      <c r="BP141">
        <v>43.299999239999998</v>
      </c>
      <c r="BQ141">
        <v>44.630001069999999</v>
      </c>
      <c r="BR141">
        <v>44.540000919999997</v>
      </c>
      <c r="BS141" t="s">
        <v>122</v>
      </c>
      <c r="BT141">
        <v>45.13999939</v>
      </c>
      <c r="BU141">
        <v>45.380001069999999</v>
      </c>
      <c r="BV141">
        <v>47.090000150000002</v>
      </c>
      <c r="BW141">
        <v>47.130001069999999</v>
      </c>
      <c r="BX141">
        <v>47.02999878</v>
      </c>
      <c r="BY141">
        <v>47.034999849999998</v>
      </c>
      <c r="BZ141">
        <v>45.76499939</v>
      </c>
      <c r="CA141">
        <v>45.83000183</v>
      </c>
      <c r="CB141">
        <v>44.659999849999998</v>
      </c>
      <c r="CC141">
        <v>44.270000459999999</v>
      </c>
      <c r="CD141">
        <v>44.240001679999999</v>
      </c>
      <c r="CE141">
        <v>43.66999817</v>
      </c>
      <c r="CF141" t="s">
        <v>122</v>
      </c>
      <c r="CG141">
        <v>43.729999540000001</v>
      </c>
      <c r="CH141">
        <v>44.020000459999999</v>
      </c>
      <c r="CI141">
        <v>43.805000309999997</v>
      </c>
      <c r="CJ141">
        <v>42.340000150000002</v>
      </c>
      <c r="CK141">
        <v>42</v>
      </c>
      <c r="CL141">
        <v>42.88999939</v>
      </c>
      <c r="CM141">
        <v>43.259998320000001</v>
      </c>
      <c r="CN141">
        <v>43.540000919999997</v>
      </c>
      <c r="CO141">
        <v>41.979999540000001</v>
      </c>
      <c r="CP141">
        <v>41.865001679999999</v>
      </c>
      <c r="CQ141">
        <v>42.060001370000002</v>
      </c>
      <c r="CR141">
        <v>37.994998930000001</v>
      </c>
      <c r="CS141">
        <v>36.439998629999998</v>
      </c>
      <c r="CT141">
        <v>35.694999690000003</v>
      </c>
    </row>
    <row r="142" spans="1:98" x14ac:dyDescent="0.25">
      <c r="A142" t="str">
        <f>_xll.BFieldInfo($B$142)</f>
        <v>End of Day Underlying Price Last</v>
      </c>
      <c r="B142" t="s">
        <v>8</v>
      </c>
      <c r="C142" t="s">
        <v>122</v>
      </c>
      <c r="D142" t="s">
        <v>122</v>
      </c>
      <c r="E142" t="s">
        <v>122</v>
      </c>
      <c r="F142" t="s">
        <v>122</v>
      </c>
      <c r="G142" t="s">
        <v>122</v>
      </c>
      <c r="H142">
        <v>35.310001370000002</v>
      </c>
      <c r="I142">
        <v>34.490001679999999</v>
      </c>
      <c r="J142" t="s">
        <v>122</v>
      </c>
      <c r="K142">
        <v>33.840000150000002</v>
      </c>
      <c r="L142" t="s">
        <v>122</v>
      </c>
      <c r="M142">
        <v>35.75</v>
      </c>
      <c r="N142" t="s">
        <v>122</v>
      </c>
      <c r="O142" t="s">
        <v>122</v>
      </c>
      <c r="P142">
        <v>36.41999817</v>
      </c>
      <c r="Q142" t="s">
        <v>122</v>
      </c>
      <c r="R142" t="s">
        <v>122</v>
      </c>
      <c r="S142" t="s">
        <v>122</v>
      </c>
      <c r="T142" t="s">
        <v>122</v>
      </c>
      <c r="U142" t="s">
        <v>122</v>
      </c>
      <c r="V142" t="s">
        <v>122</v>
      </c>
      <c r="W142">
        <v>37.709999080000003</v>
      </c>
      <c r="X142">
        <v>38.342098239999999</v>
      </c>
      <c r="Y142" t="s">
        <v>122</v>
      </c>
      <c r="Z142">
        <v>36.90750122</v>
      </c>
      <c r="AA142">
        <v>35.70500183</v>
      </c>
      <c r="AB142">
        <v>37.354999540000001</v>
      </c>
      <c r="AC142">
        <v>38.490001679999999</v>
      </c>
      <c r="AD142">
        <v>38.91999817</v>
      </c>
      <c r="AE142" t="s">
        <v>122</v>
      </c>
      <c r="AF142" t="s">
        <v>122</v>
      </c>
      <c r="AG142">
        <v>39.409999849999998</v>
      </c>
      <c r="AH142">
        <v>41.118099209999997</v>
      </c>
      <c r="AI142">
        <v>42.090000150000002</v>
      </c>
      <c r="AJ142">
        <v>42.509998320000001</v>
      </c>
      <c r="AK142">
        <v>42.349998470000003</v>
      </c>
      <c r="AL142">
        <v>41.810001370000002</v>
      </c>
      <c r="AM142">
        <v>43.97000122</v>
      </c>
      <c r="AN142">
        <v>41.45299911</v>
      </c>
      <c r="AO142">
        <v>40.569999690000003</v>
      </c>
      <c r="AP142">
        <v>39.990001679999999</v>
      </c>
      <c r="AQ142">
        <v>39.439998629999998</v>
      </c>
      <c r="AR142">
        <v>40.29499817</v>
      </c>
      <c r="AS142">
        <v>41.240001679999999</v>
      </c>
      <c r="AT142">
        <v>40.325000760000002</v>
      </c>
      <c r="AU142" t="s">
        <v>122</v>
      </c>
      <c r="AV142">
        <v>39.840000150000002</v>
      </c>
      <c r="AW142">
        <v>39.75</v>
      </c>
      <c r="AX142">
        <v>39.409999849999998</v>
      </c>
      <c r="AY142">
        <v>40.395000459999999</v>
      </c>
      <c r="AZ142">
        <v>40.5625</v>
      </c>
      <c r="BA142">
        <v>41.939899439999998</v>
      </c>
      <c r="BB142">
        <v>41.900001529999997</v>
      </c>
      <c r="BC142">
        <v>41.380001069999999</v>
      </c>
      <c r="BD142">
        <v>42</v>
      </c>
      <c r="BE142">
        <v>42.849998470000003</v>
      </c>
      <c r="BF142">
        <v>42.90499878</v>
      </c>
      <c r="BG142">
        <v>41.549999239999998</v>
      </c>
      <c r="BH142">
        <v>42.189998629999998</v>
      </c>
      <c r="BI142">
        <v>44.299999239999998</v>
      </c>
      <c r="BJ142">
        <v>43.930000309999997</v>
      </c>
      <c r="BK142">
        <v>43.38999939</v>
      </c>
      <c r="BL142">
        <v>44.259998320000001</v>
      </c>
      <c r="BM142">
        <v>44.349998470000003</v>
      </c>
      <c r="BN142" t="s">
        <v>122</v>
      </c>
      <c r="BO142">
        <v>44.130001069999999</v>
      </c>
      <c r="BP142">
        <v>43.290000919999997</v>
      </c>
      <c r="BQ142">
        <v>44.83000183</v>
      </c>
      <c r="BR142">
        <v>44.509998320000001</v>
      </c>
      <c r="BS142" t="s">
        <v>122</v>
      </c>
      <c r="BT142">
        <v>45.159999849999998</v>
      </c>
      <c r="BU142">
        <v>45.430000309999997</v>
      </c>
      <c r="BV142">
        <v>47.099998470000003</v>
      </c>
      <c r="BW142">
        <v>47.180000309999997</v>
      </c>
      <c r="BX142">
        <v>47.439998629999998</v>
      </c>
      <c r="BY142">
        <v>47.08000183</v>
      </c>
      <c r="BZ142">
        <v>45.799999239999998</v>
      </c>
      <c r="CA142">
        <v>45.869998930000001</v>
      </c>
      <c r="CB142">
        <v>44.75</v>
      </c>
      <c r="CC142">
        <v>44.310001370000002</v>
      </c>
      <c r="CD142">
        <v>44.229999540000001</v>
      </c>
      <c r="CE142">
        <v>43.73500061</v>
      </c>
      <c r="CF142" t="s">
        <v>122</v>
      </c>
      <c r="CG142">
        <v>43.694999690000003</v>
      </c>
      <c r="CH142">
        <v>43.950000760000002</v>
      </c>
      <c r="CI142">
        <v>44.040000919999997</v>
      </c>
      <c r="CJ142">
        <v>42.349998470000003</v>
      </c>
      <c r="CK142">
        <v>41.939998629999998</v>
      </c>
      <c r="CL142">
        <v>42.959999080000003</v>
      </c>
      <c r="CM142">
        <v>43.647399900000003</v>
      </c>
      <c r="CN142">
        <v>43.549999239999998</v>
      </c>
      <c r="CO142">
        <v>41.950000760000002</v>
      </c>
      <c r="CP142">
        <v>41.849998470000003</v>
      </c>
      <c r="CQ142">
        <v>42.11000061</v>
      </c>
      <c r="CR142">
        <v>38.020099639999998</v>
      </c>
      <c r="CS142">
        <v>36.179798130000002</v>
      </c>
      <c r="CT142">
        <v>35.759998320000001</v>
      </c>
    </row>
    <row r="144" spans="1:98" x14ac:dyDescent="0.25">
      <c r="A144" t="s">
        <v>28</v>
      </c>
      <c r="B144" t="s">
        <v>3</v>
      </c>
      <c r="C144" s="1">
        <f>_xll.BDH($A$144,$B$145:$B$149,$B$1,$B$2,"Dir=H","CDR=5D","Days=A","Fill=-","FX=USD","Dts=S","cols=96;rows=6")</f>
        <v>43735</v>
      </c>
      <c r="D144" s="1">
        <v>43738</v>
      </c>
      <c r="E144" s="1">
        <v>43739</v>
      </c>
      <c r="F144" s="1">
        <v>43740</v>
      </c>
      <c r="G144" s="1">
        <v>43741</v>
      </c>
      <c r="H144" s="1">
        <v>43742</v>
      </c>
      <c r="I144" s="1">
        <v>43745</v>
      </c>
      <c r="J144" s="1">
        <v>43746</v>
      </c>
      <c r="K144" s="1">
        <v>43747</v>
      </c>
      <c r="L144" s="1">
        <v>43748</v>
      </c>
      <c r="M144" s="1">
        <v>43749</v>
      </c>
      <c r="N144" s="1">
        <v>43752</v>
      </c>
      <c r="O144" s="1">
        <v>43753</v>
      </c>
      <c r="P144" s="1">
        <v>43754</v>
      </c>
      <c r="Q144" s="1">
        <v>43755</v>
      </c>
      <c r="R144" s="1">
        <v>43756</v>
      </c>
      <c r="S144" s="1">
        <v>43759</v>
      </c>
      <c r="T144" s="1">
        <v>43760</v>
      </c>
      <c r="U144" s="1">
        <v>43761</v>
      </c>
      <c r="V144" s="1">
        <v>43762</v>
      </c>
      <c r="W144" s="1">
        <v>43763</v>
      </c>
      <c r="X144" s="1">
        <v>43766</v>
      </c>
      <c r="Y144" s="1">
        <v>43767</v>
      </c>
      <c r="Z144" s="1">
        <v>43768</v>
      </c>
      <c r="AA144" s="1">
        <v>43769</v>
      </c>
      <c r="AB144" s="1">
        <v>43770</v>
      </c>
      <c r="AC144" s="1">
        <v>43773</v>
      </c>
      <c r="AD144" s="1">
        <v>43774</v>
      </c>
      <c r="AE144" s="1">
        <v>43775</v>
      </c>
      <c r="AF144" s="1">
        <v>43776</v>
      </c>
      <c r="AG144" s="1">
        <v>43777</v>
      </c>
      <c r="AH144" s="1">
        <v>43780</v>
      </c>
      <c r="AI144" s="1">
        <v>43781</v>
      </c>
      <c r="AJ144" s="1">
        <v>43782</v>
      </c>
      <c r="AK144" s="1">
        <v>43783</v>
      </c>
      <c r="AL144" s="1">
        <v>43784</v>
      </c>
      <c r="AM144" s="1">
        <v>43787</v>
      </c>
      <c r="AN144" s="1">
        <v>43788</v>
      </c>
      <c r="AO144" s="1">
        <v>43789</v>
      </c>
      <c r="AP144" s="1">
        <v>43790</v>
      </c>
      <c r="AQ144" s="1">
        <v>43791</v>
      </c>
      <c r="AR144" s="1">
        <v>43794</v>
      </c>
      <c r="AS144" s="1">
        <v>43795</v>
      </c>
      <c r="AT144" s="1">
        <v>43796</v>
      </c>
      <c r="AU144" s="1">
        <v>43797</v>
      </c>
      <c r="AV144" s="1">
        <v>43798</v>
      </c>
      <c r="AW144" s="1">
        <v>43801</v>
      </c>
      <c r="AX144" s="1">
        <v>43802</v>
      </c>
      <c r="AY144" s="1">
        <v>43803</v>
      </c>
      <c r="AZ144" s="1">
        <v>43804</v>
      </c>
      <c r="BA144" s="1">
        <v>43805</v>
      </c>
      <c r="BB144" s="1">
        <v>43808</v>
      </c>
      <c r="BC144" s="1">
        <v>43809</v>
      </c>
      <c r="BD144" s="1">
        <v>43810</v>
      </c>
      <c r="BE144" s="1">
        <v>43811</v>
      </c>
      <c r="BF144" s="1">
        <v>43812</v>
      </c>
      <c r="BG144" s="1">
        <v>43815</v>
      </c>
      <c r="BH144" s="1">
        <v>43816</v>
      </c>
      <c r="BI144" s="1">
        <v>43817</v>
      </c>
      <c r="BJ144" s="1">
        <v>43818</v>
      </c>
      <c r="BK144" s="1">
        <v>43819</v>
      </c>
      <c r="BL144" s="1">
        <v>43822</v>
      </c>
      <c r="BM144" s="1">
        <v>43823</v>
      </c>
      <c r="BN144" s="1">
        <v>43824</v>
      </c>
      <c r="BO144" s="1">
        <v>43825</v>
      </c>
      <c r="BP144" s="1">
        <v>43826</v>
      </c>
      <c r="BQ144" s="1">
        <v>43829</v>
      </c>
      <c r="BR144" s="1">
        <v>43830</v>
      </c>
      <c r="BS144" s="1">
        <v>43831</v>
      </c>
      <c r="BT144" s="1">
        <v>43832</v>
      </c>
      <c r="BU144" s="1">
        <v>43833</v>
      </c>
      <c r="BV144" s="1">
        <v>43836</v>
      </c>
      <c r="BW144" s="1">
        <v>43837</v>
      </c>
      <c r="BX144" s="1">
        <v>43838</v>
      </c>
      <c r="BY144" s="1">
        <v>43839</v>
      </c>
      <c r="BZ144" s="1">
        <v>43840</v>
      </c>
      <c r="CA144" s="1">
        <v>43843</v>
      </c>
      <c r="CB144" s="1">
        <v>43844</v>
      </c>
      <c r="CC144" s="1">
        <v>43845</v>
      </c>
      <c r="CD144" s="1">
        <v>43846</v>
      </c>
      <c r="CE144" s="1">
        <v>43847</v>
      </c>
      <c r="CF144" s="1">
        <v>43850</v>
      </c>
      <c r="CG144" s="1">
        <v>43851</v>
      </c>
      <c r="CH144" s="1">
        <v>43852</v>
      </c>
      <c r="CI144" s="1">
        <v>43853</v>
      </c>
      <c r="CJ144" s="1">
        <v>43854</v>
      </c>
      <c r="CK144" s="1">
        <v>43857</v>
      </c>
      <c r="CL144" s="1">
        <v>43858</v>
      </c>
      <c r="CM144" s="1">
        <v>43859</v>
      </c>
      <c r="CN144" s="1">
        <v>43860</v>
      </c>
      <c r="CO144" s="1">
        <v>43861</v>
      </c>
      <c r="CP144" s="1">
        <v>43864</v>
      </c>
      <c r="CQ144" s="1">
        <v>43865</v>
      </c>
      <c r="CR144" s="1">
        <v>43866</v>
      </c>
      <c r="CS144" s="1">
        <v>43867</v>
      </c>
      <c r="CT144" s="1">
        <v>43868</v>
      </c>
    </row>
    <row r="145" spans="1:98" x14ac:dyDescent="0.25">
      <c r="A145" t="str">
        <f>_xll.BFieldInfo($B$145)</f>
        <v>Implied Volatility Using Ask Price</v>
      </c>
      <c r="B145" t="s">
        <v>4</v>
      </c>
      <c r="C145" t="s">
        <v>122</v>
      </c>
      <c r="D145" t="s">
        <v>122</v>
      </c>
      <c r="E145" t="s">
        <v>122</v>
      </c>
      <c r="F145" t="s">
        <v>122</v>
      </c>
      <c r="G145" t="s">
        <v>122</v>
      </c>
      <c r="H145" t="s">
        <v>122</v>
      </c>
      <c r="I145" t="s">
        <v>122</v>
      </c>
      <c r="J145" t="s">
        <v>122</v>
      </c>
      <c r="K145" t="s">
        <v>122</v>
      </c>
      <c r="L145" t="s">
        <v>122</v>
      </c>
      <c r="M145" t="s">
        <v>122</v>
      </c>
      <c r="N145" t="s">
        <v>122</v>
      </c>
      <c r="O145" t="s">
        <v>122</v>
      </c>
      <c r="P145" t="s">
        <v>122</v>
      </c>
      <c r="Q145" t="s">
        <v>122</v>
      </c>
      <c r="R145" t="s">
        <v>122</v>
      </c>
      <c r="S145" t="s">
        <v>122</v>
      </c>
      <c r="T145" t="s">
        <v>122</v>
      </c>
      <c r="U145" t="s">
        <v>122</v>
      </c>
      <c r="V145" t="s">
        <v>122</v>
      </c>
      <c r="W145" t="s">
        <v>122</v>
      </c>
      <c r="X145" t="s">
        <v>122</v>
      </c>
      <c r="Y145" t="s">
        <v>122</v>
      </c>
      <c r="Z145" t="s">
        <v>122</v>
      </c>
      <c r="AA145" t="s">
        <v>122</v>
      </c>
      <c r="AB145" t="s">
        <v>122</v>
      </c>
      <c r="AC145" t="s">
        <v>122</v>
      </c>
      <c r="AD145" t="s">
        <v>122</v>
      </c>
      <c r="AE145" t="s">
        <v>122</v>
      </c>
      <c r="AF145" t="s">
        <v>122</v>
      </c>
      <c r="AG145" t="s">
        <v>122</v>
      </c>
      <c r="AH145" t="s">
        <v>122</v>
      </c>
      <c r="AI145" t="s">
        <v>122</v>
      </c>
      <c r="AJ145" t="s">
        <v>122</v>
      </c>
      <c r="AK145" t="s">
        <v>122</v>
      </c>
      <c r="AL145" t="s">
        <v>122</v>
      </c>
      <c r="AM145" t="s">
        <v>122</v>
      </c>
      <c r="AN145" t="s">
        <v>122</v>
      </c>
      <c r="AO145" t="s">
        <v>122</v>
      </c>
      <c r="AP145" t="s">
        <v>122</v>
      </c>
      <c r="AQ145" t="s">
        <v>122</v>
      </c>
      <c r="AR145" t="s">
        <v>122</v>
      </c>
      <c r="AS145" t="s">
        <v>122</v>
      </c>
      <c r="AT145" t="s">
        <v>122</v>
      </c>
      <c r="AU145" t="s">
        <v>122</v>
      </c>
      <c r="AV145" t="s">
        <v>122</v>
      </c>
      <c r="AW145" t="s">
        <v>122</v>
      </c>
      <c r="AX145" t="s">
        <v>122</v>
      </c>
      <c r="AY145" t="s">
        <v>122</v>
      </c>
      <c r="AZ145" t="s">
        <v>122</v>
      </c>
      <c r="BA145" t="s">
        <v>122</v>
      </c>
      <c r="BB145" t="s">
        <v>122</v>
      </c>
      <c r="BC145" t="s">
        <v>122</v>
      </c>
      <c r="BD145" t="s">
        <v>122</v>
      </c>
      <c r="BE145" t="s">
        <v>122</v>
      </c>
      <c r="BF145" t="s">
        <v>122</v>
      </c>
      <c r="BG145" t="s">
        <v>122</v>
      </c>
      <c r="BH145" t="s">
        <v>122</v>
      </c>
      <c r="BI145" t="s">
        <v>122</v>
      </c>
      <c r="BJ145" t="s">
        <v>122</v>
      </c>
      <c r="BK145" t="s">
        <v>122</v>
      </c>
      <c r="BL145">
        <v>48.246000000000002</v>
      </c>
      <c r="BM145">
        <v>38.665999999999997</v>
      </c>
      <c r="BN145" t="s">
        <v>122</v>
      </c>
      <c r="BO145">
        <v>39.049999999999997</v>
      </c>
      <c r="BP145">
        <v>40.564999999999998</v>
      </c>
      <c r="BQ145">
        <v>39.826999999999998</v>
      </c>
      <c r="BR145">
        <v>39.921999999999997</v>
      </c>
      <c r="BS145" t="s">
        <v>122</v>
      </c>
      <c r="BT145">
        <v>39.610999999999997</v>
      </c>
      <c r="BU145">
        <v>39.634</v>
      </c>
      <c r="BV145">
        <v>40.530999999999999</v>
      </c>
      <c r="BW145">
        <v>49.872999999999998</v>
      </c>
      <c r="BX145">
        <v>39.292000000000002</v>
      </c>
      <c r="BY145">
        <v>38.296999999999997</v>
      </c>
      <c r="BZ145">
        <v>38.301000000000002</v>
      </c>
      <c r="CA145">
        <v>39.984000000000002</v>
      </c>
      <c r="CB145">
        <v>39.453000000000003</v>
      </c>
      <c r="CC145">
        <v>37.353999999999999</v>
      </c>
      <c r="CD145">
        <v>44.051000000000002</v>
      </c>
      <c r="CE145">
        <v>43.414999999999999</v>
      </c>
      <c r="CF145" t="s">
        <v>122</v>
      </c>
      <c r="CG145">
        <v>45.762999999999998</v>
      </c>
      <c r="CH145">
        <v>44.228999999999999</v>
      </c>
      <c r="CI145">
        <v>42.243000000000002</v>
      </c>
      <c r="CJ145">
        <v>42.637999999999998</v>
      </c>
      <c r="CK145">
        <v>40.581000000000003</v>
      </c>
      <c r="CL145">
        <v>44.911999999999999</v>
      </c>
      <c r="CM145">
        <v>42.670999999999999</v>
      </c>
      <c r="CN145">
        <v>39.960999999999999</v>
      </c>
      <c r="CO145">
        <v>44.768999999999998</v>
      </c>
      <c r="CP145">
        <v>44.496000000000002</v>
      </c>
      <c r="CQ145">
        <v>41.2</v>
      </c>
      <c r="CR145">
        <v>40.408000000000001</v>
      </c>
      <c r="CS145">
        <v>39.372999999999998</v>
      </c>
      <c r="CT145">
        <v>40.85</v>
      </c>
    </row>
    <row r="146" spans="1:98" x14ac:dyDescent="0.25">
      <c r="A146" t="str">
        <f>_xll.BFieldInfo($B$146)</f>
        <v>End of Day Option Price Ask</v>
      </c>
      <c r="B146" t="s">
        <v>5</v>
      </c>
      <c r="C146" t="s">
        <v>122</v>
      </c>
      <c r="D146" t="s">
        <v>122</v>
      </c>
      <c r="E146" t="s">
        <v>122</v>
      </c>
      <c r="F146" t="s">
        <v>122</v>
      </c>
      <c r="G146" t="s">
        <v>122</v>
      </c>
      <c r="H146" t="s">
        <v>122</v>
      </c>
      <c r="I146" t="s">
        <v>122</v>
      </c>
      <c r="J146" t="s">
        <v>122</v>
      </c>
      <c r="K146" t="s">
        <v>122</v>
      </c>
      <c r="L146" t="s">
        <v>122</v>
      </c>
      <c r="M146" t="s">
        <v>122</v>
      </c>
      <c r="N146" t="s">
        <v>122</v>
      </c>
      <c r="O146" t="s">
        <v>122</v>
      </c>
      <c r="P146" t="s">
        <v>122</v>
      </c>
      <c r="Q146" t="s">
        <v>122</v>
      </c>
      <c r="R146" t="s">
        <v>122</v>
      </c>
      <c r="S146" t="s">
        <v>122</v>
      </c>
      <c r="T146" t="s">
        <v>122</v>
      </c>
      <c r="U146" t="s">
        <v>122</v>
      </c>
      <c r="V146" t="s">
        <v>122</v>
      </c>
      <c r="W146" t="s">
        <v>122</v>
      </c>
      <c r="X146" t="s">
        <v>122</v>
      </c>
      <c r="Y146" t="s">
        <v>122</v>
      </c>
      <c r="Z146" t="s">
        <v>122</v>
      </c>
      <c r="AA146" t="s">
        <v>122</v>
      </c>
      <c r="AB146" t="s">
        <v>122</v>
      </c>
      <c r="AC146" t="s">
        <v>122</v>
      </c>
      <c r="AD146" t="s">
        <v>122</v>
      </c>
      <c r="AE146" t="s">
        <v>122</v>
      </c>
      <c r="AF146" t="s">
        <v>122</v>
      </c>
      <c r="AG146" t="s">
        <v>122</v>
      </c>
      <c r="AH146" t="s">
        <v>122</v>
      </c>
      <c r="AI146" t="s">
        <v>122</v>
      </c>
      <c r="AJ146" t="s">
        <v>122</v>
      </c>
      <c r="AK146" t="s">
        <v>122</v>
      </c>
      <c r="AL146" t="s">
        <v>122</v>
      </c>
      <c r="AM146" t="s">
        <v>122</v>
      </c>
      <c r="AN146" t="s">
        <v>122</v>
      </c>
      <c r="AO146" t="s">
        <v>122</v>
      </c>
      <c r="AP146" t="s">
        <v>122</v>
      </c>
      <c r="AQ146" t="s">
        <v>122</v>
      </c>
      <c r="AR146" t="s">
        <v>122</v>
      </c>
      <c r="AS146" t="s">
        <v>122</v>
      </c>
      <c r="AT146" t="s">
        <v>122</v>
      </c>
      <c r="AU146" t="s">
        <v>122</v>
      </c>
      <c r="AV146" t="s">
        <v>122</v>
      </c>
      <c r="AW146" t="s">
        <v>122</v>
      </c>
      <c r="AX146" t="s">
        <v>122</v>
      </c>
      <c r="AY146" t="s">
        <v>122</v>
      </c>
      <c r="AZ146" t="s">
        <v>122</v>
      </c>
      <c r="BA146" t="s">
        <v>122</v>
      </c>
      <c r="BB146" t="s">
        <v>122</v>
      </c>
      <c r="BC146" t="s">
        <v>122</v>
      </c>
      <c r="BD146" t="s">
        <v>122</v>
      </c>
      <c r="BE146" t="s">
        <v>122</v>
      </c>
      <c r="BF146" t="s">
        <v>122</v>
      </c>
      <c r="BG146" t="s">
        <v>122</v>
      </c>
      <c r="BH146" t="s">
        <v>122</v>
      </c>
      <c r="BI146" t="s">
        <v>122</v>
      </c>
      <c r="BJ146" t="s">
        <v>122</v>
      </c>
      <c r="BK146" t="s">
        <v>122</v>
      </c>
      <c r="BL146">
        <v>2.1500001000000002</v>
      </c>
      <c r="BM146">
        <v>1.7999999500000001</v>
      </c>
      <c r="BN146" t="s">
        <v>122</v>
      </c>
      <c r="BO146">
        <v>1.7999999500000001</v>
      </c>
      <c r="BP146">
        <v>1.64999998</v>
      </c>
      <c r="BQ146">
        <v>1.4500000499999999</v>
      </c>
      <c r="BR146">
        <v>1.4500000499999999</v>
      </c>
      <c r="BS146" t="s">
        <v>122</v>
      </c>
      <c r="BT146">
        <v>1.7000000499999999</v>
      </c>
      <c r="BU146">
        <v>1.5</v>
      </c>
      <c r="BV146">
        <v>1.75</v>
      </c>
      <c r="BW146">
        <v>1.75</v>
      </c>
      <c r="BX146">
        <v>1.39999998</v>
      </c>
      <c r="BY146">
        <v>1.5</v>
      </c>
      <c r="BZ146">
        <v>1.35000002</v>
      </c>
      <c r="CA146">
        <v>1.2000000500000001</v>
      </c>
      <c r="CB146">
        <v>0.94999999000000002</v>
      </c>
      <c r="CC146">
        <v>0.80000000999999998</v>
      </c>
      <c r="CD146">
        <v>1.25</v>
      </c>
      <c r="CE146">
        <v>1.0499999499999999</v>
      </c>
      <c r="CF146" t="s">
        <v>122</v>
      </c>
      <c r="CG146">
        <v>1.0499999499999999</v>
      </c>
      <c r="CH146">
        <v>0.94999999000000002</v>
      </c>
      <c r="CI146">
        <v>1</v>
      </c>
      <c r="CJ146">
        <v>0.89999998000000003</v>
      </c>
      <c r="CK146">
        <v>0.40000001000000002</v>
      </c>
      <c r="CL146">
        <v>0.40000001000000002</v>
      </c>
      <c r="CM146">
        <v>0.40000001000000002</v>
      </c>
      <c r="CN146">
        <v>0.30000000999999998</v>
      </c>
      <c r="CO146">
        <v>0.30000000999999998</v>
      </c>
      <c r="CP146">
        <v>0.30000000999999998</v>
      </c>
      <c r="CQ146">
        <v>0.34999998999999998</v>
      </c>
      <c r="CR146">
        <v>0.34999998999999998</v>
      </c>
      <c r="CS146">
        <v>0.40000001000000002</v>
      </c>
      <c r="CT146">
        <v>0.30000000999999998</v>
      </c>
    </row>
    <row r="147" spans="1:98" x14ac:dyDescent="0.25">
      <c r="A147" t="str">
        <f>_xll.BFieldInfo($B$147)</f>
        <v>End of Day Option Price Bid</v>
      </c>
      <c r="B147" t="s">
        <v>6</v>
      </c>
      <c r="C147" t="s">
        <v>122</v>
      </c>
      <c r="D147" t="s">
        <v>122</v>
      </c>
      <c r="E147" t="s">
        <v>122</v>
      </c>
      <c r="F147" t="s">
        <v>122</v>
      </c>
      <c r="G147" t="s">
        <v>122</v>
      </c>
      <c r="H147" t="s">
        <v>122</v>
      </c>
      <c r="I147" t="s">
        <v>122</v>
      </c>
      <c r="J147" t="s">
        <v>122</v>
      </c>
      <c r="K147" t="s">
        <v>122</v>
      </c>
      <c r="L147" t="s">
        <v>122</v>
      </c>
      <c r="M147" t="s">
        <v>122</v>
      </c>
      <c r="N147" t="s">
        <v>122</v>
      </c>
      <c r="O147" t="s">
        <v>122</v>
      </c>
      <c r="P147" t="s">
        <v>122</v>
      </c>
      <c r="Q147" t="s">
        <v>122</v>
      </c>
      <c r="R147" t="s">
        <v>122</v>
      </c>
      <c r="S147" t="s">
        <v>122</v>
      </c>
      <c r="T147" t="s">
        <v>122</v>
      </c>
      <c r="U147" t="s">
        <v>122</v>
      </c>
      <c r="V147" t="s">
        <v>122</v>
      </c>
      <c r="W147" t="s">
        <v>122</v>
      </c>
      <c r="X147" t="s">
        <v>122</v>
      </c>
      <c r="Y147" t="s">
        <v>122</v>
      </c>
      <c r="Z147" t="s">
        <v>122</v>
      </c>
      <c r="AA147" t="s">
        <v>122</v>
      </c>
      <c r="AB147" t="s">
        <v>122</v>
      </c>
      <c r="AC147" t="s">
        <v>122</v>
      </c>
      <c r="AD147" t="s">
        <v>122</v>
      </c>
      <c r="AE147" t="s">
        <v>122</v>
      </c>
      <c r="AF147" t="s">
        <v>122</v>
      </c>
      <c r="AG147" t="s">
        <v>122</v>
      </c>
      <c r="AH147" t="s">
        <v>122</v>
      </c>
      <c r="AI147" t="s">
        <v>122</v>
      </c>
      <c r="AJ147" t="s">
        <v>122</v>
      </c>
      <c r="AK147" t="s">
        <v>122</v>
      </c>
      <c r="AL147" t="s">
        <v>122</v>
      </c>
      <c r="AM147" t="s">
        <v>122</v>
      </c>
      <c r="AN147" t="s">
        <v>122</v>
      </c>
      <c r="AO147" t="s">
        <v>122</v>
      </c>
      <c r="AP147" t="s">
        <v>122</v>
      </c>
      <c r="AQ147" t="s">
        <v>122</v>
      </c>
      <c r="AR147" t="s">
        <v>122</v>
      </c>
      <c r="AS147" t="s">
        <v>122</v>
      </c>
      <c r="AT147" t="s">
        <v>122</v>
      </c>
      <c r="AU147" t="s">
        <v>122</v>
      </c>
      <c r="AV147" t="s">
        <v>122</v>
      </c>
      <c r="AW147" t="s">
        <v>122</v>
      </c>
      <c r="AX147" t="s">
        <v>122</v>
      </c>
      <c r="AY147" t="s">
        <v>122</v>
      </c>
      <c r="AZ147" t="s">
        <v>122</v>
      </c>
      <c r="BA147" t="s">
        <v>122</v>
      </c>
      <c r="BB147" t="s">
        <v>122</v>
      </c>
      <c r="BC147" t="s">
        <v>122</v>
      </c>
      <c r="BD147" t="s">
        <v>122</v>
      </c>
      <c r="BE147" t="s">
        <v>122</v>
      </c>
      <c r="BF147" t="s">
        <v>122</v>
      </c>
      <c r="BG147" t="s">
        <v>122</v>
      </c>
      <c r="BH147" t="s">
        <v>122</v>
      </c>
      <c r="BI147" t="s">
        <v>122</v>
      </c>
      <c r="BJ147" t="s">
        <v>122</v>
      </c>
      <c r="BK147" t="s">
        <v>122</v>
      </c>
      <c r="BL147">
        <v>1.75</v>
      </c>
      <c r="BM147">
        <v>1.64999998</v>
      </c>
      <c r="BN147" t="s">
        <v>122</v>
      </c>
      <c r="BO147">
        <v>1.64999998</v>
      </c>
      <c r="BP147">
        <v>1.5</v>
      </c>
      <c r="BQ147">
        <v>1.2999999500000001</v>
      </c>
      <c r="BR147">
        <v>1.2999999500000001</v>
      </c>
      <c r="BS147" t="s">
        <v>122</v>
      </c>
      <c r="BT147">
        <v>1.5499999500000001</v>
      </c>
      <c r="BU147">
        <v>1.39999998</v>
      </c>
      <c r="BV147">
        <v>1.60000002</v>
      </c>
      <c r="BW147">
        <v>1.39999998</v>
      </c>
      <c r="BX147">
        <v>1.2999999500000001</v>
      </c>
      <c r="BY147">
        <v>1.39999998</v>
      </c>
      <c r="BZ147">
        <v>1.2000000500000001</v>
      </c>
      <c r="CA147">
        <v>1.0499999499999999</v>
      </c>
      <c r="CB147">
        <v>0.85000001999999997</v>
      </c>
      <c r="CC147">
        <v>0.69999999000000002</v>
      </c>
      <c r="CD147">
        <v>1.14999998</v>
      </c>
      <c r="CE147">
        <v>0.94999999000000002</v>
      </c>
      <c r="CF147" t="s">
        <v>122</v>
      </c>
      <c r="CG147">
        <v>0.94999999000000002</v>
      </c>
      <c r="CH147">
        <v>0.80000000999999998</v>
      </c>
      <c r="CI147">
        <v>0.89999998000000003</v>
      </c>
      <c r="CJ147">
        <v>0.75</v>
      </c>
      <c r="CK147">
        <v>0.34999998999999998</v>
      </c>
      <c r="CL147">
        <v>0.30000000999999998</v>
      </c>
      <c r="CM147">
        <v>0.30000000999999998</v>
      </c>
      <c r="CN147">
        <v>0.2</v>
      </c>
      <c r="CO147">
        <v>0.2</v>
      </c>
      <c r="CP147">
        <v>0.2</v>
      </c>
      <c r="CQ147">
        <v>0.30000000999999998</v>
      </c>
      <c r="CR147">
        <v>0.30000000999999998</v>
      </c>
      <c r="CS147">
        <v>0.30000000999999998</v>
      </c>
      <c r="CT147">
        <v>0.2</v>
      </c>
    </row>
    <row r="148" spans="1:98" x14ac:dyDescent="0.25">
      <c r="A148" t="str">
        <f>_xll.BFieldInfo($B$148)</f>
        <v>End of Day Underlying Price Ask</v>
      </c>
      <c r="B148" t="s">
        <v>7</v>
      </c>
      <c r="C148" t="s">
        <v>122</v>
      </c>
      <c r="D148" t="s">
        <v>122</v>
      </c>
      <c r="E148" t="s">
        <v>122</v>
      </c>
      <c r="F148" t="s">
        <v>122</v>
      </c>
      <c r="G148" t="s">
        <v>122</v>
      </c>
      <c r="H148" t="s">
        <v>122</v>
      </c>
      <c r="I148" t="s">
        <v>122</v>
      </c>
      <c r="J148" t="s">
        <v>122</v>
      </c>
      <c r="K148" t="s">
        <v>122</v>
      </c>
      <c r="L148" t="s">
        <v>122</v>
      </c>
      <c r="M148" t="s">
        <v>122</v>
      </c>
      <c r="N148" t="s">
        <v>122</v>
      </c>
      <c r="O148" t="s">
        <v>122</v>
      </c>
      <c r="P148" t="s">
        <v>122</v>
      </c>
      <c r="Q148" t="s">
        <v>122</v>
      </c>
      <c r="R148" t="s">
        <v>122</v>
      </c>
      <c r="S148" t="s">
        <v>122</v>
      </c>
      <c r="T148" t="s">
        <v>122</v>
      </c>
      <c r="U148" t="s">
        <v>122</v>
      </c>
      <c r="V148" t="s">
        <v>122</v>
      </c>
      <c r="W148" t="s">
        <v>122</v>
      </c>
      <c r="X148" t="s">
        <v>122</v>
      </c>
      <c r="Y148" t="s">
        <v>122</v>
      </c>
      <c r="Z148" t="s">
        <v>122</v>
      </c>
      <c r="AA148" t="s">
        <v>122</v>
      </c>
      <c r="AB148" t="s">
        <v>122</v>
      </c>
      <c r="AC148" t="s">
        <v>122</v>
      </c>
      <c r="AD148" t="s">
        <v>122</v>
      </c>
      <c r="AE148" t="s">
        <v>122</v>
      </c>
      <c r="AF148" t="s">
        <v>122</v>
      </c>
      <c r="AG148" t="s">
        <v>122</v>
      </c>
      <c r="AH148" t="s">
        <v>122</v>
      </c>
      <c r="AI148" t="s">
        <v>122</v>
      </c>
      <c r="AJ148" t="s">
        <v>122</v>
      </c>
      <c r="AK148" t="s">
        <v>122</v>
      </c>
      <c r="AL148" t="s">
        <v>122</v>
      </c>
      <c r="AM148" t="s">
        <v>122</v>
      </c>
      <c r="AN148" t="s">
        <v>122</v>
      </c>
      <c r="AO148" t="s">
        <v>122</v>
      </c>
      <c r="AP148" t="s">
        <v>122</v>
      </c>
      <c r="AQ148" t="s">
        <v>122</v>
      </c>
      <c r="AR148" t="s">
        <v>122</v>
      </c>
      <c r="AS148" t="s">
        <v>122</v>
      </c>
      <c r="AT148" t="s">
        <v>122</v>
      </c>
      <c r="AU148" t="s">
        <v>122</v>
      </c>
      <c r="AV148" t="s">
        <v>122</v>
      </c>
      <c r="AW148" t="s">
        <v>122</v>
      </c>
      <c r="AX148" t="s">
        <v>122</v>
      </c>
      <c r="AY148" t="s">
        <v>122</v>
      </c>
      <c r="AZ148" t="s">
        <v>122</v>
      </c>
      <c r="BA148" t="s">
        <v>122</v>
      </c>
      <c r="BB148" t="s">
        <v>122</v>
      </c>
      <c r="BC148" t="s">
        <v>122</v>
      </c>
      <c r="BD148" t="s">
        <v>122</v>
      </c>
      <c r="BE148" t="s">
        <v>122</v>
      </c>
      <c r="BF148" t="s">
        <v>122</v>
      </c>
      <c r="BG148" t="s">
        <v>122</v>
      </c>
      <c r="BH148" t="s">
        <v>122</v>
      </c>
      <c r="BI148" t="s">
        <v>122</v>
      </c>
      <c r="BJ148" t="s">
        <v>122</v>
      </c>
      <c r="BK148" t="s">
        <v>122</v>
      </c>
      <c r="BL148">
        <v>17.405000690000001</v>
      </c>
      <c r="BM148">
        <v>17.239999770000001</v>
      </c>
      <c r="BN148" t="s">
        <v>122</v>
      </c>
      <c r="BO148">
        <v>17.254999160000001</v>
      </c>
      <c r="BP148">
        <v>17</v>
      </c>
      <c r="BQ148">
        <v>16.770000459999999</v>
      </c>
      <c r="BR148">
        <v>16.790000920000001</v>
      </c>
      <c r="BS148" t="s">
        <v>122</v>
      </c>
      <c r="BT148">
        <v>17.190000529999999</v>
      </c>
      <c r="BU148">
        <v>16.915000920000001</v>
      </c>
      <c r="BV148">
        <v>17.280000690000001</v>
      </c>
      <c r="BW148">
        <v>17.010000229999999</v>
      </c>
      <c r="BX148">
        <v>16.840000150000002</v>
      </c>
      <c r="BY148">
        <v>17.024999619999999</v>
      </c>
      <c r="BZ148">
        <v>16.825000760000002</v>
      </c>
      <c r="CA148">
        <v>16.594999309999999</v>
      </c>
      <c r="CB148">
        <v>16.219999309999999</v>
      </c>
      <c r="CC148">
        <v>16.045000080000001</v>
      </c>
      <c r="CD148">
        <v>16.540000920000001</v>
      </c>
      <c r="CE148">
        <v>16.260000229999999</v>
      </c>
      <c r="CF148" t="s">
        <v>122</v>
      </c>
      <c r="CG148">
        <v>16.280000690000001</v>
      </c>
      <c r="CH148">
        <v>16.184999470000001</v>
      </c>
      <c r="CI148">
        <v>16.375</v>
      </c>
      <c r="CJ148">
        <v>16.225000380000001</v>
      </c>
      <c r="CK148">
        <v>15.350000380000001</v>
      </c>
      <c r="CL148">
        <v>15.210000040000001</v>
      </c>
      <c r="CM148">
        <v>15.34000015</v>
      </c>
      <c r="CN148">
        <v>15.22000027</v>
      </c>
      <c r="CO148">
        <v>15.045000079999999</v>
      </c>
      <c r="CP148">
        <v>15.18999958</v>
      </c>
      <c r="CQ148">
        <v>15.5</v>
      </c>
      <c r="CR148">
        <v>15.56999969</v>
      </c>
      <c r="CS148">
        <v>15.760000229999999</v>
      </c>
      <c r="CT148">
        <v>15.510000229999999</v>
      </c>
    </row>
    <row r="149" spans="1:98" x14ac:dyDescent="0.25">
      <c r="A149" t="str">
        <f>_xll.BFieldInfo($B$149)</f>
        <v>End of Day Underlying Price Last</v>
      </c>
      <c r="B149" t="s">
        <v>8</v>
      </c>
      <c r="C149" t="s">
        <v>122</v>
      </c>
      <c r="D149" t="s">
        <v>122</v>
      </c>
      <c r="E149" t="s">
        <v>122</v>
      </c>
      <c r="F149" t="s">
        <v>122</v>
      </c>
      <c r="G149" t="s">
        <v>122</v>
      </c>
      <c r="H149" t="s">
        <v>122</v>
      </c>
      <c r="I149" t="s">
        <v>122</v>
      </c>
      <c r="J149" t="s">
        <v>122</v>
      </c>
      <c r="K149" t="s">
        <v>122</v>
      </c>
      <c r="L149" t="s">
        <v>122</v>
      </c>
      <c r="M149" t="s">
        <v>122</v>
      </c>
      <c r="N149" t="s">
        <v>122</v>
      </c>
      <c r="O149" t="s">
        <v>122</v>
      </c>
      <c r="P149" t="s">
        <v>122</v>
      </c>
      <c r="Q149" t="s">
        <v>122</v>
      </c>
      <c r="R149" t="s">
        <v>122</v>
      </c>
      <c r="S149" t="s">
        <v>122</v>
      </c>
      <c r="T149" t="s">
        <v>122</v>
      </c>
      <c r="U149" t="s">
        <v>122</v>
      </c>
      <c r="V149" t="s">
        <v>122</v>
      </c>
      <c r="W149" t="s">
        <v>122</v>
      </c>
      <c r="X149" t="s">
        <v>122</v>
      </c>
      <c r="Y149" t="s">
        <v>122</v>
      </c>
      <c r="Z149" t="s">
        <v>122</v>
      </c>
      <c r="AA149" t="s">
        <v>122</v>
      </c>
      <c r="AB149" t="s">
        <v>122</v>
      </c>
      <c r="AC149" t="s">
        <v>122</v>
      </c>
      <c r="AD149" t="s">
        <v>122</v>
      </c>
      <c r="AE149" t="s">
        <v>122</v>
      </c>
      <c r="AF149" t="s">
        <v>122</v>
      </c>
      <c r="AG149" t="s">
        <v>122</v>
      </c>
      <c r="AH149" t="s">
        <v>122</v>
      </c>
      <c r="AI149" t="s">
        <v>122</v>
      </c>
      <c r="AJ149" t="s">
        <v>122</v>
      </c>
      <c r="AK149" t="s">
        <v>122</v>
      </c>
      <c r="AL149" t="s">
        <v>122</v>
      </c>
      <c r="AM149" t="s">
        <v>122</v>
      </c>
      <c r="AN149" t="s">
        <v>122</v>
      </c>
      <c r="AO149" t="s">
        <v>122</v>
      </c>
      <c r="AP149" t="s">
        <v>122</v>
      </c>
      <c r="AQ149" t="s">
        <v>122</v>
      </c>
      <c r="AR149" t="s">
        <v>122</v>
      </c>
      <c r="AS149" t="s">
        <v>122</v>
      </c>
      <c r="AT149" t="s">
        <v>122</v>
      </c>
      <c r="AU149" t="s">
        <v>122</v>
      </c>
      <c r="AV149" t="s">
        <v>122</v>
      </c>
      <c r="AW149" t="s">
        <v>122</v>
      </c>
      <c r="AX149" t="s">
        <v>122</v>
      </c>
      <c r="AY149" t="s">
        <v>122</v>
      </c>
      <c r="AZ149" t="s">
        <v>122</v>
      </c>
      <c r="BA149" t="s">
        <v>122</v>
      </c>
      <c r="BB149" t="s">
        <v>122</v>
      </c>
      <c r="BC149" t="s">
        <v>122</v>
      </c>
      <c r="BD149" t="s">
        <v>122</v>
      </c>
      <c r="BE149" t="s">
        <v>122</v>
      </c>
      <c r="BF149" t="s">
        <v>122</v>
      </c>
      <c r="BG149" t="s">
        <v>122</v>
      </c>
      <c r="BH149" t="s">
        <v>122</v>
      </c>
      <c r="BI149" t="s">
        <v>122</v>
      </c>
      <c r="BJ149" t="s">
        <v>122</v>
      </c>
      <c r="BK149" t="s">
        <v>122</v>
      </c>
      <c r="BL149" t="s">
        <v>122</v>
      </c>
      <c r="BM149" t="s">
        <v>122</v>
      </c>
      <c r="BN149" t="s">
        <v>122</v>
      </c>
      <c r="BO149" t="s">
        <v>122</v>
      </c>
      <c r="BP149" t="s">
        <v>122</v>
      </c>
      <c r="BQ149">
        <v>16.732400890000001</v>
      </c>
      <c r="BR149" t="s">
        <v>122</v>
      </c>
      <c r="BS149" t="s">
        <v>122</v>
      </c>
      <c r="BT149">
        <v>16.965000150000002</v>
      </c>
      <c r="BU149" t="s">
        <v>122</v>
      </c>
      <c r="BV149" t="s">
        <v>122</v>
      </c>
      <c r="BW149">
        <v>17.040000920000001</v>
      </c>
      <c r="BX149">
        <v>16.909999849999998</v>
      </c>
      <c r="BY149" t="s">
        <v>122</v>
      </c>
      <c r="BZ149">
        <v>16.909099579999999</v>
      </c>
      <c r="CA149" t="s">
        <v>122</v>
      </c>
      <c r="CB149">
        <v>16.375</v>
      </c>
      <c r="CC149">
        <v>16.350000380000001</v>
      </c>
      <c r="CD149">
        <v>16.479999540000001</v>
      </c>
      <c r="CE149">
        <v>16.23500061</v>
      </c>
      <c r="CF149" t="s">
        <v>122</v>
      </c>
      <c r="CG149">
        <v>16.290000920000001</v>
      </c>
      <c r="CH149">
        <v>16.184999470000001</v>
      </c>
      <c r="CI149">
        <v>16.340000150000002</v>
      </c>
      <c r="CJ149">
        <v>16.184999470000001</v>
      </c>
      <c r="CK149">
        <v>15.34500027</v>
      </c>
      <c r="CL149">
        <v>15.21500015</v>
      </c>
      <c r="CM149">
        <v>15.39000034</v>
      </c>
      <c r="CN149">
        <v>15.19499969</v>
      </c>
      <c r="CO149">
        <v>15</v>
      </c>
      <c r="CP149">
        <v>15.210000040000001</v>
      </c>
      <c r="CQ149">
        <v>15.53219986</v>
      </c>
      <c r="CR149">
        <v>15.649999619999999</v>
      </c>
      <c r="CS149">
        <v>15.77000046</v>
      </c>
      <c r="CT149">
        <v>15.51500034</v>
      </c>
    </row>
    <row r="151" spans="1:98" x14ac:dyDescent="0.25">
      <c r="A151" t="s">
        <v>29</v>
      </c>
      <c r="B151" t="s">
        <v>3</v>
      </c>
      <c r="C151" s="1">
        <f>_xll.BDH($A$151,$B$152:$B$156,$B$1,$B$2,"Dir=H","CDR=5D","Days=A","Fill=-","FX=USD","Dts=S","cols=96;rows=6")</f>
        <v>43735</v>
      </c>
      <c r="D151" s="1">
        <v>43738</v>
      </c>
      <c r="E151" s="1">
        <v>43739</v>
      </c>
      <c r="F151" s="1">
        <v>43740</v>
      </c>
      <c r="G151" s="1">
        <v>43741</v>
      </c>
      <c r="H151" s="1">
        <v>43742</v>
      </c>
      <c r="I151" s="1">
        <v>43745</v>
      </c>
      <c r="J151" s="1">
        <v>43746</v>
      </c>
      <c r="K151" s="1">
        <v>43747</v>
      </c>
      <c r="L151" s="1">
        <v>43748</v>
      </c>
      <c r="M151" s="1">
        <v>43749</v>
      </c>
      <c r="N151" s="1">
        <v>43752</v>
      </c>
      <c r="O151" s="1">
        <v>43753</v>
      </c>
      <c r="P151" s="1">
        <v>43754</v>
      </c>
      <c r="Q151" s="1">
        <v>43755</v>
      </c>
      <c r="R151" s="1">
        <v>43756</v>
      </c>
      <c r="S151" s="1">
        <v>43759</v>
      </c>
      <c r="T151" s="1">
        <v>43760</v>
      </c>
      <c r="U151" s="1">
        <v>43761</v>
      </c>
      <c r="V151" s="1">
        <v>43762</v>
      </c>
      <c r="W151" s="1">
        <v>43763</v>
      </c>
      <c r="X151" s="1">
        <v>43766</v>
      </c>
      <c r="Y151" s="1">
        <v>43767</v>
      </c>
      <c r="Z151" s="1">
        <v>43768</v>
      </c>
      <c r="AA151" s="1">
        <v>43769</v>
      </c>
      <c r="AB151" s="1">
        <v>43770</v>
      </c>
      <c r="AC151" s="1">
        <v>43773</v>
      </c>
      <c r="AD151" s="1">
        <v>43774</v>
      </c>
      <c r="AE151" s="1">
        <v>43775</v>
      </c>
      <c r="AF151" s="1">
        <v>43776</v>
      </c>
      <c r="AG151" s="1">
        <v>43777</v>
      </c>
      <c r="AH151" s="1">
        <v>43780</v>
      </c>
      <c r="AI151" s="1">
        <v>43781</v>
      </c>
      <c r="AJ151" s="1">
        <v>43782</v>
      </c>
      <c r="AK151" s="1">
        <v>43783</v>
      </c>
      <c r="AL151" s="1">
        <v>43784</v>
      </c>
      <c r="AM151" s="1">
        <v>43787</v>
      </c>
      <c r="AN151" s="1">
        <v>43788</v>
      </c>
      <c r="AO151" s="1">
        <v>43789</v>
      </c>
      <c r="AP151" s="1">
        <v>43790</v>
      </c>
      <c r="AQ151" s="1">
        <v>43791</v>
      </c>
      <c r="AR151" s="1">
        <v>43794</v>
      </c>
      <c r="AS151" s="1">
        <v>43795</v>
      </c>
      <c r="AT151" s="1">
        <v>43796</v>
      </c>
      <c r="AU151" s="1">
        <v>43797</v>
      </c>
      <c r="AV151" s="1">
        <v>43798</v>
      </c>
      <c r="AW151" s="1">
        <v>43801</v>
      </c>
      <c r="AX151" s="1">
        <v>43802</v>
      </c>
      <c r="AY151" s="1">
        <v>43803</v>
      </c>
      <c r="AZ151" s="1">
        <v>43804</v>
      </c>
      <c r="BA151" s="1">
        <v>43805</v>
      </c>
      <c r="BB151" s="1">
        <v>43808</v>
      </c>
      <c r="BC151" s="1">
        <v>43809</v>
      </c>
      <c r="BD151" s="1">
        <v>43810</v>
      </c>
      <c r="BE151" s="1">
        <v>43811</v>
      </c>
      <c r="BF151" s="1">
        <v>43812</v>
      </c>
      <c r="BG151" s="1">
        <v>43815</v>
      </c>
      <c r="BH151" s="1">
        <v>43816</v>
      </c>
      <c r="BI151" s="1">
        <v>43817</v>
      </c>
      <c r="BJ151" s="1">
        <v>43818</v>
      </c>
      <c r="BK151" s="1">
        <v>43819</v>
      </c>
      <c r="BL151" s="1">
        <v>43822</v>
      </c>
      <c r="BM151" s="1">
        <v>43823</v>
      </c>
      <c r="BN151" s="1">
        <v>43824</v>
      </c>
      <c r="BO151" s="1">
        <v>43825</v>
      </c>
      <c r="BP151" s="1">
        <v>43826</v>
      </c>
      <c r="BQ151" s="1">
        <v>43829</v>
      </c>
      <c r="BR151" s="1">
        <v>43830</v>
      </c>
      <c r="BS151" s="1">
        <v>43831</v>
      </c>
      <c r="BT151" s="1">
        <v>43832</v>
      </c>
      <c r="BU151" s="1">
        <v>43833</v>
      </c>
      <c r="BV151" s="1">
        <v>43836</v>
      </c>
      <c r="BW151" s="1">
        <v>43837</v>
      </c>
      <c r="BX151" s="1">
        <v>43838</v>
      </c>
      <c r="BY151" s="1">
        <v>43839</v>
      </c>
      <c r="BZ151" s="1">
        <v>43840</v>
      </c>
      <c r="CA151" s="1">
        <v>43843</v>
      </c>
      <c r="CB151" s="1">
        <v>43844</v>
      </c>
      <c r="CC151" s="1">
        <v>43845</v>
      </c>
      <c r="CD151" s="1">
        <v>43846</v>
      </c>
      <c r="CE151" s="1">
        <v>43847</v>
      </c>
      <c r="CF151" s="1">
        <v>43850</v>
      </c>
      <c r="CG151" s="1">
        <v>43851</v>
      </c>
      <c r="CH151" s="1">
        <v>43852</v>
      </c>
      <c r="CI151" s="1">
        <v>43853</v>
      </c>
      <c r="CJ151" s="1">
        <v>43854</v>
      </c>
      <c r="CK151" s="1">
        <v>43857</v>
      </c>
      <c r="CL151" s="1">
        <v>43858</v>
      </c>
      <c r="CM151" s="1">
        <v>43859</v>
      </c>
      <c r="CN151" s="1">
        <v>43860</v>
      </c>
      <c r="CO151" s="1">
        <v>43861</v>
      </c>
      <c r="CP151" s="1">
        <v>43864</v>
      </c>
      <c r="CQ151" s="1">
        <v>43865</v>
      </c>
      <c r="CR151" s="1">
        <v>43866</v>
      </c>
      <c r="CS151" s="1">
        <v>43867</v>
      </c>
      <c r="CT151" s="1">
        <v>43868</v>
      </c>
    </row>
    <row r="152" spans="1:98" x14ac:dyDescent="0.25">
      <c r="A152" t="str">
        <f>_xll.BFieldInfo($B$152)</f>
        <v>Implied Volatility Using Ask Price</v>
      </c>
      <c r="B152" t="s">
        <v>4</v>
      </c>
      <c r="C152" t="s">
        <v>122</v>
      </c>
      <c r="D152" t="s">
        <v>122</v>
      </c>
      <c r="E152" t="s">
        <v>122</v>
      </c>
      <c r="F152" t="s">
        <v>122</v>
      </c>
      <c r="G152" t="s">
        <v>122</v>
      </c>
      <c r="H152" t="s">
        <v>122</v>
      </c>
      <c r="I152" t="s">
        <v>122</v>
      </c>
      <c r="J152" t="s">
        <v>122</v>
      </c>
      <c r="K152" t="s">
        <v>122</v>
      </c>
      <c r="L152" t="s">
        <v>122</v>
      </c>
      <c r="M152" t="s">
        <v>122</v>
      </c>
      <c r="N152" t="s">
        <v>122</v>
      </c>
      <c r="O152" t="s">
        <v>122</v>
      </c>
      <c r="P152" t="s">
        <v>122</v>
      </c>
      <c r="Q152" t="s">
        <v>122</v>
      </c>
      <c r="R152" t="s">
        <v>122</v>
      </c>
      <c r="S152" t="s">
        <v>122</v>
      </c>
      <c r="T152" t="s">
        <v>122</v>
      </c>
      <c r="U152" t="s">
        <v>122</v>
      </c>
      <c r="V152" t="s">
        <v>122</v>
      </c>
      <c r="W152" t="s">
        <v>122</v>
      </c>
      <c r="X152" t="s">
        <v>122</v>
      </c>
      <c r="Y152" t="s">
        <v>122</v>
      </c>
      <c r="Z152" t="s">
        <v>122</v>
      </c>
      <c r="AA152" t="s">
        <v>122</v>
      </c>
      <c r="AB152" t="s">
        <v>122</v>
      </c>
      <c r="AC152" t="s">
        <v>122</v>
      </c>
      <c r="AD152" t="s">
        <v>122</v>
      </c>
      <c r="AE152" t="s">
        <v>122</v>
      </c>
      <c r="AF152" t="s">
        <v>122</v>
      </c>
      <c r="AG152" t="s">
        <v>122</v>
      </c>
      <c r="AH152" t="s">
        <v>122</v>
      </c>
      <c r="AI152" t="s">
        <v>122</v>
      </c>
      <c r="AJ152" t="s">
        <v>122</v>
      </c>
      <c r="AK152" t="s">
        <v>122</v>
      </c>
      <c r="AL152" t="s">
        <v>122</v>
      </c>
      <c r="AM152" t="s">
        <v>122</v>
      </c>
      <c r="AN152" t="s">
        <v>122</v>
      </c>
      <c r="AO152" t="s">
        <v>122</v>
      </c>
      <c r="AP152" t="s">
        <v>122</v>
      </c>
      <c r="AQ152" t="s">
        <v>122</v>
      </c>
      <c r="AR152" t="s">
        <v>122</v>
      </c>
      <c r="AS152" t="s">
        <v>122</v>
      </c>
      <c r="AT152" t="s">
        <v>122</v>
      </c>
      <c r="AU152" t="s">
        <v>122</v>
      </c>
      <c r="AV152" t="s">
        <v>122</v>
      </c>
      <c r="AW152" t="s">
        <v>122</v>
      </c>
      <c r="AX152" t="s">
        <v>122</v>
      </c>
      <c r="AY152" t="s">
        <v>122</v>
      </c>
      <c r="AZ152" t="s">
        <v>122</v>
      </c>
      <c r="BA152" t="s">
        <v>122</v>
      </c>
      <c r="BB152" t="s">
        <v>122</v>
      </c>
      <c r="BC152" t="s">
        <v>122</v>
      </c>
      <c r="BD152" t="s">
        <v>122</v>
      </c>
      <c r="BE152" t="s">
        <v>122</v>
      </c>
      <c r="BF152" t="s">
        <v>122</v>
      </c>
      <c r="BG152" t="s">
        <v>122</v>
      </c>
      <c r="BH152" t="s">
        <v>122</v>
      </c>
      <c r="BI152" t="s">
        <v>122</v>
      </c>
      <c r="BJ152" t="s">
        <v>122</v>
      </c>
      <c r="BK152" t="s">
        <v>122</v>
      </c>
      <c r="BL152">
        <v>226.477</v>
      </c>
      <c r="BM152">
        <v>226.97800000000001</v>
      </c>
      <c r="BN152" t="s">
        <v>122</v>
      </c>
      <c r="BO152">
        <v>119.53700000000001</v>
      </c>
      <c r="BP152">
        <v>116.61199999999999</v>
      </c>
      <c r="BQ152">
        <v>123.724</v>
      </c>
      <c r="BR152">
        <v>125.151</v>
      </c>
      <c r="BS152" t="s">
        <v>122</v>
      </c>
      <c r="BT152">
        <v>125.029</v>
      </c>
      <c r="BU152">
        <v>155.179</v>
      </c>
      <c r="BV152">
        <v>125.298</v>
      </c>
      <c r="BW152">
        <v>134.86699999999999</v>
      </c>
      <c r="BX152">
        <v>137.25899999999999</v>
      </c>
      <c r="BY152">
        <v>146.61500000000001</v>
      </c>
      <c r="BZ152">
        <v>144.01</v>
      </c>
      <c r="CA152">
        <v>147.13300000000001</v>
      </c>
      <c r="CB152">
        <v>154.16999999999999</v>
      </c>
      <c r="CC152">
        <v>147.28100000000001</v>
      </c>
      <c r="CD152">
        <v>158.82300000000001</v>
      </c>
      <c r="CE152">
        <v>148.798</v>
      </c>
      <c r="CF152" t="s">
        <v>122</v>
      </c>
      <c r="CG152">
        <v>174.10300000000001</v>
      </c>
      <c r="CH152">
        <v>166.04599999999999</v>
      </c>
      <c r="CI152">
        <v>165.607</v>
      </c>
      <c r="CJ152">
        <v>150.202</v>
      </c>
      <c r="CK152">
        <v>174.03800000000001</v>
      </c>
      <c r="CL152">
        <v>174.54599999999999</v>
      </c>
      <c r="CM152">
        <v>178.96100000000001</v>
      </c>
      <c r="CN152">
        <v>166.011</v>
      </c>
      <c r="CO152">
        <v>167.45</v>
      </c>
      <c r="CP152">
        <v>189.87899999999999</v>
      </c>
      <c r="CQ152">
        <v>212.27199999999999</v>
      </c>
      <c r="CR152">
        <v>206.87200000000001</v>
      </c>
      <c r="CS152">
        <v>216.23699999999999</v>
      </c>
      <c r="CT152">
        <v>226.47800000000001</v>
      </c>
    </row>
    <row r="153" spans="1:98" x14ac:dyDescent="0.25">
      <c r="A153" t="str">
        <f>_xll.BFieldInfo($B$153)</f>
        <v>End of Day Option Price Ask</v>
      </c>
      <c r="B153" t="s">
        <v>5</v>
      </c>
      <c r="C153" t="s">
        <v>122</v>
      </c>
      <c r="D153" t="s">
        <v>122</v>
      </c>
      <c r="E153" t="s">
        <v>122</v>
      </c>
      <c r="F153" t="s">
        <v>122</v>
      </c>
      <c r="G153" t="s">
        <v>122</v>
      </c>
      <c r="H153" t="s">
        <v>122</v>
      </c>
      <c r="I153" t="s">
        <v>122</v>
      </c>
      <c r="J153" t="s">
        <v>122</v>
      </c>
      <c r="K153" t="s">
        <v>122</v>
      </c>
      <c r="L153" t="s">
        <v>122</v>
      </c>
      <c r="M153" t="s">
        <v>122</v>
      </c>
      <c r="N153" t="s">
        <v>122</v>
      </c>
      <c r="O153" t="s">
        <v>122</v>
      </c>
      <c r="P153" t="s">
        <v>122</v>
      </c>
      <c r="Q153" t="s">
        <v>122</v>
      </c>
      <c r="R153" t="s">
        <v>122</v>
      </c>
      <c r="S153" t="s">
        <v>122</v>
      </c>
      <c r="T153" t="s">
        <v>122</v>
      </c>
      <c r="U153" t="s">
        <v>122</v>
      </c>
      <c r="V153" t="s">
        <v>122</v>
      </c>
      <c r="W153" t="s">
        <v>122</v>
      </c>
      <c r="X153" t="s">
        <v>122</v>
      </c>
      <c r="Y153" t="s">
        <v>122</v>
      </c>
      <c r="Z153" t="s">
        <v>122</v>
      </c>
      <c r="AA153" t="s">
        <v>122</v>
      </c>
      <c r="AB153" t="s">
        <v>122</v>
      </c>
      <c r="AC153" t="s">
        <v>122</v>
      </c>
      <c r="AD153" t="s">
        <v>122</v>
      </c>
      <c r="AE153" t="s">
        <v>122</v>
      </c>
      <c r="AF153" t="s">
        <v>122</v>
      </c>
      <c r="AG153" t="s">
        <v>122</v>
      </c>
      <c r="AH153" t="s">
        <v>122</v>
      </c>
      <c r="AI153" t="s">
        <v>122</v>
      </c>
      <c r="AJ153" t="s">
        <v>122</v>
      </c>
      <c r="AK153" t="s">
        <v>122</v>
      </c>
      <c r="AL153" t="s">
        <v>122</v>
      </c>
      <c r="AM153" t="s">
        <v>122</v>
      </c>
      <c r="AN153" t="s">
        <v>122</v>
      </c>
      <c r="AO153" t="s">
        <v>122</v>
      </c>
      <c r="AP153" t="s">
        <v>122</v>
      </c>
      <c r="AQ153" t="s">
        <v>122</v>
      </c>
      <c r="AR153" t="s">
        <v>122</v>
      </c>
      <c r="AS153" t="s">
        <v>122</v>
      </c>
      <c r="AT153" t="s">
        <v>122</v>
      </c>
      <c r="AU153" t="s">
        <v>122</v>
      </c>
      <c r="AV153" t="s">
        <v>122</v>
      </c>
      <c r="AW153" t="s">
        <v>122</v>
      </c>
      <c r="AX153" t="s">
        <v>122</v>
      </c>
      <c r="AY153" t="s">
        <v>122</v>
      </c>
      <c r="AZ153" t="s">
        <v>122</v>
      </c>
      <c r="BA153" t="s">
        <v>122</v>
      </c>
      <c r="BB153" t="s">
        <v>122</v>
      </c>
      <c r="BC153" t="s">
        <v>122</v>
      </c>
      <c r="BD153" t="s">
        <v>122</v>
      </c>
      <c r="BE153" t="s">
        <v>122</v>
      </c>
      <c r="BF153" t="s">
        <v>122</v>
      </c>
      <c r="BG153" t="s">
        <v>122</v>
      </c>
      <c r="BH153" t="s">
        <v>122</v>
      </c>
      <c r="BI153" t="s">
        <v>122</v>
      </c>
      <c r="BJ153" t="s">
        <v>122</v>
      </c>
      <c r="BK153" t="s">
        <v>122</v>
      </c>
      <c r="BL153">
        <v>4.9000000999999997</v>
      </c>
      <c r="BM153">
        <v>4.9000000999999997</v>
      </c>
      <c r="BN153" t="s">
        <v>122</v>
      </c>
      <c r="BO153">
        <v>3.2000000499999999</v>
      </c>
      <c r="BP153">
        <v>3.0999998999999998</v>
      </c>
      <c r="BQ153">
        <v>3.2000000499999999</v>
      </c>
      <c r="BR153">
        <v>3.2000000499999999</v>
      </c>
      <c r="BS153" t="s">
        <v>122</v>
      </c>
      <c r="BT153">
        <v>3.2000000499999999</v>
      </c>
      <c r="BU153">
        <v>3.5999999000000003</v>
      </c>
      <c r="BV153">
        <v>3.0999998999999998</v>
      </c>
      <c r="BW153">
        <v>3.2000000499999999</v>
      </c>
      <c r="BX153">
        <v>3.2999999500000001</v>
      </c>
      <c r="BY153">
        <v>3.4000001000000002</v>
      </c>
      <c r="BZ153">
        <v>3.2999999500000001</v>
      </c>
      <c r="CA153">
        <v>3.2999999500000001</v>
      </c>
      <c r="CB153">
        <v>3.2999999500000001</v>
      </c>
      <c r="CC153">
        <v>3.2000000499999999</v>
      </c>
      <c r="CD153">
        <v>3.4000001000000002</v>
      </c>
      <c r="CE153">
        <v>3.2999999500000001</v>
      </c>
      <c r="CF153" t="s">
        <v>122</v>
      </c>
      <c r="CG153">
        <v>3.4000001000000002</v>
      </c>
      <c r="CH153">
        <v>3.4000001000000002</v>
      </c>
      <c r="CI153">
        <v>3.0999998999999998</v>
      </c>
      <c r="CJ153">
        <v>2.8499999000000003</v>
      </c>
      <c r="CK153">
        <v>2.8499999000000003</v>
      </c>
      <c r="CL153">
        <v>2.8499999000000003</v>
      </c>
      <c r="CM153">
        <v>2.7000000499999999</v>
      </c>
      <c r="CN153">
        <v>2.6500000999999997</v>
      </c>
      <c r="CO153">
        <v>2.4000001000000002</v>
      </c>
      <c r="CP153">
        <v>2.6500000999999997</v>
      </c>
      <c r="CQ153">
        <v>2.8499999000000003</v>
      </c>
      <c r="CR153">
        <v>2.9000000999999997</v>
      </c>
      <c r="CS153">
        <v>2.7999999500000001</v>
      </c>
      <c r="CT153">
        <v>2.7000000499999999</v>
      </c>
    </row>
    <row r="154" spans="1:98" x14ac:dyDescent="0.25">
      <c r="A154" t="str">
        <f>_xll.BFieldInfo($B$154)</f>
        <v>End of Day Option Price Bid</v>
      </c>
      <c r="B154" t="s">
        <v>6</v>
      </c>
      <c r="C154" t="s">
        <v>122</v>
      </c>
      <c r="D154" t="s">
        <v>122</v>
      </c>
      <c r="E154" t="s">
        <v>122</v>
      </c>
      <c r="F154" t="s">
        <v>122</v>
      </c>
      <c r="G154" t="s">
        <v>122</v>
      </c>
      <c r="H154" t="s">
        <v>122</v>
      </c>
      <c r="I154" t="s">
        <v>122</v>
      </c>
      <c r="J154" t="s">
        <v>122</v>
      </c>
      <c r="K154" t="s">
        <v>122</v>
      </c>
      <c r="L154" t="s">
        <v>122</v>
      </c>
      <c r="M154" t="s">
        <v>122</v>
      </c>
      <c r="N154" t="s">
        <v>122</v>
      </c>
      <c r="O154" t="s">
        <v>122</v>
      </c>
      <c r="P154" t="s">
        <v>122</v>
      </c>
      <c r="Q154" t="s">
        <v>122</v>
      </c>
      <c r="R154" t="s">
        <v>122</v>
      </c>
      <c r="S154" t="s">
        <v>122</v>
      </c>
      <c r="T154" t="s">
        <v>122</v>
      </c>
      <c r="U154" t="s">
        <v>122</v>
      </c>
      <c r="V154" t="s">
        <v>122</v>
      </c>
      <c r="W154" t="s">
        <v>122</v>
      </c>
      <c r="X154" t="s">
        <v>122</v>
      </c>
      <c r="Y154" t="s">
        <v>122</v>
      </c>
      <c r="Z154" t="s">
        <v>122</v>
      </c>
      <c r="AA154" t="s">
        <v>122</v>
      </c>
      <c r="AB154" t="s">
        <v>122</v>
      </c>
      <c r="AC154" t="s">
        <v>122</v>
      </c>
      <c r="AD154" t="s">
        <v>122</v>
      </c>
      <c r="AE154" t="s">
        <v>122</v>
      </c>
      <c r="AF154" t="s">
        <v>122</v>
      </c>
      <c r="AG154" t="s">
        <v>122</v>
      </c>
      <c r="AH154" t="s">
        <v>122</v>
      </c>
      <c r="AI154" t="s">
        <v>122</v>
      </c>
      <c r="AJ154" t="s">
        <v>122</v>
      </c>
      <c r="AK154" t="s">
        <v>122</v>
      </c>
      <c r="AL154" t="s">
        <v>122</v>
      </c>
      <c r="AM154" t="s">
        <v>122</v>
      </c>
      <c r="AN154" t="s">
        <v>122</v>
      </c>
      <c r="AO154" t="s">
        <v>122</v>
      </c>
      <c r="AP154" t="s">
        <v>122</v>
      </c>
      <c r="AQ154" t="s">
        <v>122</v>
      </c>
      <c r="AR154" t="s">
        <v>122</v>
      </c>
      <c r="AS154" t="s">
        <v>122</v>
      </c>
      <c r="AT154" t="s">
        <v>122</v>
      </c>
      <c r="AU154" t="s">
        <v>122</v>
      </c>
      <c r="AV154" t="s">
        <v>122</v>
      </c>
      <c r="AW154" t="s">
        <v>122</v>
      </c>
      <c r="AX154" t="s">
        <v>122</v>
      </c>
      <c r="AY154" t="s">
        <v>122</v>
      </c>
      <c r="AZ154" t="s">
        <v>122</v>
      </c>
      <c r="BA154" t="s">
        <v>122</v>
      </c>
      <c r="BB154" t="s">
        <v>122</v>
      </c>
      <c r="BC154" t="s">
        <v>122</v>
      </c>
      <c r="BD154" t="s">
        <v>122</v>
      </c>
      <c r="BE154" t="s">
        <v>122</v>
      </c>
      <c r="BF154" t="s">
        <v>122</v>
      </c>
      <c r="BG154" t="s">
        <v>122</v>
      </c>
      <c r="BH154" t="s">
        <v>122</v>
      </c>
      <c r="BI154" t="s">
        <v>122</v>
      </c>
      <c r="BJ154" t="s">
        <v>122</v>
      </c>
      <c r="BK154" t="s">
        <v>122</v>
      </c>
      <c r="BL154">
        <v>0.05</v>
      </c>
      <c r="BM154">
        <v>0.05</v>
      </c>
      <c r="BN154" t="s">
        <v>122</v>
      </c>
      <c r="BO154">
        <v>0.94999999000000002</v>
      </c>
      <c r="BP154">
        <v>1</v>
      </c>
      <c r="BQ154">
        <v>1.0499999499999999</v>
      </c>
      <c r="BR154">
        <v>0.94999999000000002</v>
      </c>
      <c r="BS154" t="s">
        <v>122</v>
      </c>
      <c r="BT154">
        <v>1</v>
      </c>
      <c r="BU154">
        <v>1.7999999500000001</v>
      </c>
      <c r="BV154">
        <v>1</v>
      </c>
      <c r="BW154">
        <v>0.94999999000000002</v>
      </c>
      <c r="BX154">
        <v>1.7000000499999999</v>
      </c>
      <c r="BY154">
        <v>1.89999998</v>
      </c>
      <c r="BZ154">
        <v>1.5</v>
      </c>
      <c r="CA154">
        <v>1.85000002</v>
      </c>
      <c r="CB154">
        <v>1.75</v>
      </c>
      <c r="CC154">
        <v>1.7999999500000001</v>
      </c>
      <c r="CD154">
        <v>1.9500000499999999</v>
      </c>
      <c r="CE154">
        <v>2.0499999500000001</v>
      </c>
      <c r="CF154" t="s">
        <v>122</v>
      </c>
      <c r="CG154">
        <v>1.5</v>
      </c>
      <c r="CH154">
        <v>2.1500001000000002</v>
      </c>
      <c r="CI154">
        <v>1.7000000499999999</v>
      </c>
      <c r="CJ154">
        <v>1.64999998</v>
      </c>
      <c r="CK154">
        <v>1.5499999500000001</v>
      </c>
      <c r="CL154">
        <v>1.5499999500000001</v>
      </c>
      <c r="CM154">
        <v>1.35000002</v>
      </c>
      <c r="CN154">
        <v>0.85000001999999997</v>
      </c>
      <c r="CO154">
        <v>0.94999999000000002</v>
      </c>
      <c r="CP154">
        <v>0.69999999000000002</v>
      </c>
      <c r="CQ154">
        <v>1.10000002</v>
      </c>
      <c r="CR154">
        <v>1.25</v>
      </c>
      <c r="CS154">
        <v>1.2000000500000001</v>
      </c>
      <c r="CT154">
        <v>0.60000001999999997</v>
      </c>
    </row>
    <row r="155" spans="1:98" x14ac:dyDescent="0.25">
      <c r="A155" t="str">
        <f>_xll.BFieldInfo($B$155)</f>
        <v>End of Day Underlying Price Ask</v>
      </c>
      <c r="B155" t="s">
        <v>7</v>
      </c>
      <c r="C155" t="s">
        <v>122</v>
      </c>
      <c r="D155" t="s">
        <v>122</v>
      </c>
      <c r="E155" t="s">
        <v>122</v>
      </c>
      <c r="F155" t="s">
        <v>122</v>
      </c>
      <c r="G155" t="s">
        <v>122</v>
      </c>
      <c r="H155" t="s">
        <v>122</v>
      </c>
      <c r="I155" t="s">
        <v>122</v>
      </c>
      <c r="J155" t="s">
        <v>122</v>
      </c>
      <c r="K155" t="s">
        <v>122</v>
      </c>
      <c r="L155" t="s">
        <v>122</v>
      </c>
      <c r="M155" t="s">
        <v>122</v>
      </c>
      <c r="N155" t="s">
        <v>122</v>
      </c>
      <c r="O155" t="s">
        <v>122</v>
      </c>
      <c r="P155" t="s">
        <v>122</v>
      </c>
      <c r="Q155" t="s">
        <v>122</v>
      </c>
      <c r="R155" t="s">
        <v>122</v>
      </c>
      <c r="S155" t="s">
        <v>122</v>
      </c>
      <c r="T155" t="s">
        <v>122</v>
      </c>
      <c r="U155" t="s">
        <v>122</v>
      </c>
      <c r="V155" t="s">
        <v>122</v>
      </c>
      <c r="W155" t="s">
        <v>122</v>
      </c>
      <c r="X155" t="s">
        <v>122</v>
      </c>
      <c r="Y155" t="s">
        <v>122</v>
      </c>
      <c r="Z155" t="s">
        <v>122</v>
      </c>
      <c r="AA155" t="s">
        <v>122</v>
      </c>
      <c r="AB155" t="s">
        <v>122</v>
      </c>
      <c r="AC155" t="s">
        <v>122</v>
      </c>
      <c r="AD155" t="s">
        <v>122</v>
      </c>
      <c r="AE155" t="s">
        <v>122</v>
      </c>
      <c r="AF155" t="s">
        <v>122</v>
      </c>
      <c r="AG155" t="s">
        <v>122</v>
      </c>
      <c r="AH155" t="s">
        <v>122</v>
      </c>
      <c r="AI155" t="s">
        <v>122</v>
      </c>
      <c r="AJ155" t="s">
        <v>122</v>
      </c>
      <c r="AK155" t="s">
        <v>122</v>
      </c>
      <c r="AL155" t="s">
        <v>122</v>
      </c>
      <c r="AM155" t="s">
        <v>122</v>
      </c>
      <c r="AN155" t="s">
        <v>122</v>
      </c>
      <c r="AO155" t="s">
        <v>122</v>
      </c>
      <c r="AP155" t="s">
        <v>122</v>
      </c>
      <c r="AQ155" t="s">
        <v>122</v>
      </c>
      <c r="AR155" t="s">
        <v>122</v>
      </c>
      <c r="AS155" t="s">
        <v>122</v>
      </c>
      <c r="AT155" t="s">
        <v>122</v>
      </c>
      <c r="AU155" t="s">
        <v>122</v>
      </c>
      <c r="AV155" t="s">
        <v>122</v>
      </c>
      <c r="AW155" t="s">
        <v>122</v>
      </c>
      <c r="AX155" t="s">
        <v>122</v>
      </c>
      <c r="AY155" t="s">
        <v>122</v>
      </c>
      <c r="AZ155" t="s">
        <v>122</v>
      </c>
      <c r="BA155" t="s">
        <v>122</v>
      </c>
      <c r="BB155" t="s">
        <v>122</v>
      </c>
      <c r="BC155" t="s">
        <v>122</v>
      </c>
      <c r="BD155" t="s">
        <v>122</v>
      </c>
      <c r="BE155" t="s">
        <v>122</v>
      </c>
      <c r="BF155" t="s">
        <v>122</v>
      </c>
      <c r="BG155" t="s">
        <v>122</v>
      </c>
      <c r="BH155" t="s">
        <v>122</v>
      </c>
      <c r="BI155" t="s">
        <v>122</v>
      </c>
      <c r="BJ155" t="s">
        <v>122</v>
      </c>
      <c r="BK155" t="s">
        <v>122</v>
      </c>
      <c r="BL155">
        <v>11.94999981</v>
      </c>
      <c r="BM155">
        <v>11.97999954</v>
      </c>
      <c r="BN155" t="s">
        <v>122</v>
      </c>
      <c r="BO155">
        <v>12.03499985</v>
      </c>
      <c r="BP155">
        <v>11.989999770000001</v>
      </c>
      <c r="BQ155">
        <v>12.05000019</v>
      </c>
      <c r="BR155">
        <v>12.05000019</v>
      </c>
      <c r="BS155" t="s">
        <v>122</v>
      </c>
      <c r="BT155">
        <v>12.100000380000001</v>
      </c>
      <c r="BU155">
        <v>12.06999969</v>
      </c>
      <c r="BV155">
        <v>12.06000042</v>
      </c>
      <c r="BW155">
        <v>12.045000079999999</v>
      </c>
      <c r="BX155">
        <v>12.170000079999999</v>
      </c>
      <c r="BY155">
        <v>12.164999959999999</v>
      </c>
      <c r="BZ155">
        <v>12.10999966</v>
      </c>
      <c r="CA155">
        <v>12.15499973</v>
      </c>
      <c r="CB155">
        <v>12.06999969</v>
      </c>
      <c r="CC155">
        <v>12.09000015</v>
      </c>
      <c r="CD155">
        <v>12.21500015</v>
      </c>
      <c r="CE155">
        <v>12.27999973</v>
      </c>
      <c r="CF155" t="s">
        <v>122</v>
      </c>
      <c r="CG155">
        <v>12.18500042</v>
      </c>
      <c r="CH155">
        <v>12.34500027</v>
      </c>
      <c r="CI155">
        <v>11.989999770000001</v>
      </c>
      <c r="CJ155">
        <v>11.90999985</v>
      </c>
      <c r="CK155">
        <v>11.69999981</v>
      </c>
      <c r="CL155">
        <v>11.744999890000001</v>
      </c>
      <c r="CM155">
        <v>11.53499985</v>
      </c>
      <c r="CN155">
        <v>11.69999981</v>
      </c>
      <c r="CO155">
        <v>11.380000109999999</v>
      </c>
      <c r="CP155">
        <v>11.630000109999999</v>
      </c>
      <c r="CQ155">
        <v>11.710000040000001</v>
      </c>
      <c r="CR155">
        <v>11.93000031</v>
      </c>
      <c r="CS155">
        <v>11.625</v>
      </c>
      <c r="CT155">
        <v>11.454999920000001</v>
      </c>
    </row>
    <row r="156" spans="1:98" x14ac:dyDescent="0.25">
      <c r="A156" t="str">
        <f>_xll.BFieldInfo($B$156)</f>
        <v>End of Day Underlying Price Last</v>
      </c>
      <c r="B156" t="s">
        <v>8</v>
      </c>
      <c r="C156" t="s">
        <v>122</v>
      </c>
      <c r="D156" t="s">
        <v>122</v>
      </c>
      <c r="E156" t="s">
        <v>122</v>
      </c>
      <c r="F156" t="s">
        <v>122</v>
      </c>
      <c r="G156" t="s">
        <v>122</v>
      </c>
      <c r="H156" t="s">
        <v>122</v>
      </c>
      <c r="I156" t="s">
        <v>122</v>
      </c>
      <c r="J156" t="s">
        <v>122</v>
      </c>
      <c r="K156" t="s">
        <v>122</v>
      </c>
      <c r="L156" t="s">
        <v>122</v>
      </c>
      <c r="M156" t="s">
        <v>122</v>
      </c>
      <c r="N156" t="s">
        <v>122</v>
      </c>
      <c r="O156" t="s">
        <v>122</v>
      </c>
      <c r="P156" t="s">
        <v>122</v>
      </c>
      <c r="Q156" t="s">
        <v>122</v>
      </c>
      <c r="R156" t="s">
        <v>122</v>
      </c>
      <c r="S156" t="s">
        <v>122</v>
      </c>
      <c r="T156" t="s">
        <v>122</v>
      </c>
      <c r="U156" t="s">
        <v>122</v>
      </c>
      <c r="V156" t="s">
        <v>122</v>
      </c>
      <c r="W156" t="s">
        <v>122</v>
      </c>
      <c r="X156" t="s">
        <v>122</v>
      </c>
      <c r="Y156" t="s">
        <v>122</v>
      </c>
      <c r="Z156" t="s">
        <v>122</v>
      </c>
      <c r="AA156" t="s">
        <v>122</v>
      </c>
      <c r="AB156" t="s">
        <v>122</v>
      </c>
      <c r="AC156" t="s">
        <v>122</v>
      </c>
      <c r="AD156" t="s">
        <v>122</v>
      </c>
      <c r="AE156" t="s">
        <v>122</v>
      </c>
      <c r="AF156" t="s">
        <v>122</v>
      </c>
      <c r="AG156" t="s">
        <v>122</v>
      </c>
      <c r="AH156" t="s">
        <v>122</v>
      </c>
      <c r="AI156" t="s">
        <v>122</v>
      </c>
      <c r="AJ156" t="s">
        <v>122</v>
      </c>
      <c r="AK156" t="s">
        <v>122</v>
      </c>
      <c r="AL156" t="s">
        <v>122</v>
      </c>
      <c r="AM156" t="s">
        <v>122</v>
      </c>
      <c r="AN156" t="s">
        <v>122</v>
      </c>
      <c r="AO156" t="s">
        <v>122</v>
      </c>
      <c r="AP156" t="s">
        <v>122</v>
      </c>
      <c r="AQ156" t="s">
        <v>122</v>
      </c>
      <c r="AR156" t="s">
        <v>122</v>
      </c>
      <c r="AS156" t="s">
        <v>122</v>
      </c>
      <c r="AT156" t="s">
        <v>122</v>
      </c>
      <c r="AU156" t="s">
        <v>122</v>
      </c>
      <c r="AV156" t="s">
        <v>122</v>
      </c>
      <c r="AW156" t="s">
        <v>122</v>
      </c>
      <c r="AX156" t="s">
        <v>122</v>
      </c>
      <c r="AY156" t="s">
        <v>122</v>
      </c>
      <c r="AZ156" t="s">
        <v>122</v>
      </c>
      <c r="BA156" t="s">
        <v>122</v>
      </c>
      <c r="BB156" t="s">
        <v>122</v>
      </c>
      <c r="BC156" t="s">
        <v>122</v>
      </c>
      <c r="BD156" t="s">
        <v>122</v>
      </c>
      <c r="BE156" t="s">
        <v>122</v>
      </c>
      <c r="BF156" t="s">
        <v>122</v>
      </c>
      <c r="BG156" t="s">
        <v>122</v>
      </c>
      <c r="BH156" t="s">
        <v>122</v>
      </c>
      <c r="BI156" t="s">
        <v>122</v>
      </c>
      <c r="BJ156" t="s">
        <v>122</v>
      </c>
      <c r="BK156" t="s">
        <v>122</v>
      </c>
      <c r="BL156" t="s">
        <v>122</v>
      </c>
      <c r="BM156" t="s">
        <v>122</v>
      </c>
      <c r="BN156" t="s">
        <v>122</v>
      </c>
      <c r="BO156" t="s">
        <v>122</v>
      </c>
      <c r="BP156" t="s">
        <v>122</v>
      </c>
      <c r="BQ156" t="s">
        <v>122</v>
      </c>
      <c r="BR156" t="s">
        <v>122</v>
      </c>
      <c r="BS156" t="s">
        <v>122</v>
      </c>
      <c r="BT156" t="s">
        <v>122</v>
      </c>
      <c r="BU156" t="s">
        <v>122</v>
      </c>
      <c r="BV156" t="s">
        <v>122</v>
      </c>
      <c r="BW156" t="s">
        <v>122</v>
      </c>
      <c r="BX156" t="s">
        <v>122</v>
      </c>
      <c r="BY156" t="s">
        <v>122</v>
      </c>
      <c r="BZ156" t="s">
        <v>122</v>
      </c>
      <c r="CA156" t="s">
        <v>122</v>
      </c>
      <c r="CB156" t="s">
        <v>122</v>
      </c>
      <c r="CC156" t="s">
        <v>122</v>
      </c>
      <c r="CD156" t="s">
        <v>122</v>
      </c>
      <c r="CE156" t="s">
        <v>122</v>
      </c>
      <c r="CF156" t="s">
        <v>122</v>
      </c>
      <c r="CG156" t="s">
        <v>122</v>
      </c>
      <c r="CH156" t="s">
        <v>122</v>
      </c>
      <c r="CI156">
        <v>11.98499966</v>
      </c>
      <c r="CJ156" t="s">
        <v>122</v>
      </c>
      <c r="CK156" t="s">
        <v>122</v>
      </c>
      <c r="CL156" t="s">
        <v>122</v>
      </c>
      <c r="CM156" t="s">
        <v>122</v>
      </c>
      <c r="CN156" t="s">
        <v>122</v>
      </c>
      <c r="CO156" t="s">
        <v>122</v>
      </c>
      <c r="CP156" t="s">
        <v>122</v>
      </c>
      <c r="CQ156" t="s">
        <v>122</v>
      </c>
      <c r="CR156" t="s">
        <v>122</v>
      </c>
      <c r="CS156" t="s">
        <v>122</v>
      </c>
      <c r="CT156" t="s">
        <v>122</v>
      </c>
    </row>
    <row r="158" spans="1:98" x14ac:dyDescent="0.25">
      <c r="A158" t="s">
        <v>30</v>
      </c>
      <c r="B158" t="s">
        <v>3</v>
      </c>
      <c r="C158" s="1">
        <f>_xll.BDH($A$158,$B$159:$B$163,$B$1,$B$2,"Dir=H","CDR=5D","Days=A","Fill=-","FX=USD","Dts=S","cols=96;rows=6")</f>
        <v>43735</v>
      </c>
      <c r="D158" s="1">
        <v>43738</v>
      </c>
      <c r="E158" s="1">
        <v>43739</v>
      </c>
      <c r="F158" s="1">
        <v>43740</v>
      </c>
      <c r="G158" s="1">
        <v>43741</v>
      </c>
      <c r="H158" s="1">
        <v>43742</v>
      </c>
      <c r="I158" s="1">
        <v>43745</v>
      </c>
      <c r="J158" s="1">
        <v>43746</v>
      </c>
      <c r="K158" s="1">
        <v>43747</v>
      </c>
      <c r="L158" s="1">
        <v>43748</v>
      </c>
      <c r="M158" s="1">
        <v>43749</v>
      </c>
      <c r="N158" s="1">
        <v>43752</v>
      </c>
      <c r="O158" s="1">
        <v>43753</v>
      </c>
      <c r="P158" s="1">
        <v>43754</v>
      </c>
      <c r="Q158" s="1">
        <v>43755</v>
      </c>
      <c r="R158" s="1">
        <v>43756</v>
      </c>
      <c r="S158" s="1">
        <v>43759</v>
      </c>
      <c r="T158" s="1">
        <v>43760</v>
      </c>
      <c r="U158" s="1">
        <v>43761</v>
      </c>
      <c r="V158" s="1">
        <v>43762</v>
      </c>
      <c r="W158" s="1">
        <v>43763</v>
      </c>
      <c r="X158" s="1">
        <v>43766</v>
      </c>
      <c r="Y158" s="1">
        <v>43767</v>
      </c>
      <c r="Z158" s="1">
        <v>43768</v>
      </c>
      <c r="AA158" s="1">
        <v>43769</v>
      </c>
      <c r="AB158" s="1">
        <v>43770</v>
      </c>
      <c r="AC158" s="1">
        <v>43773</v>
      </c>
      <c r="AD158" s="1">
        <v>43774</v>
      </c>
      <c r="AE158" s="1">
        <v>43775</v>
      </c>
      <c r="AF158" s="1">
        <v>43776</v>
      </c>
      <c r="AG158" s="1">
        <v>43777</v>
      </c>
      <c r="AH158" s="1">
        <v>43780</v>
      </c>
      <c r="AI158" s="1">
        <v>43781</v>
      </c>
      <c r="AJ158" s="1">
        <v>43782</v>
      </c>
      <c r="AK158" s="1">
        <v>43783</v>
      </c>
      <c r="AL158" s="1">
        <v>43784</v>
      </c>
      <c r="AM158" s="1">
        <v>43787</v>
      </c>
      <c r="AN158" s="1">
        <v>43788</v>
      </c>
      <c r="AO158" s="1">
        <v>43789</v>
      </c>
      <c r="AP158" s="1">
        <v>43790</v>
      </c>
      <c r="AQ158" s="1">
        <v>43791</v>
      </c>
      <c r="AR158" s="1">
        <v>43794</v>
      </c>
      <c r="AS158" s="1">
        <v>43795</v>
      </c>
      <c r="AT158" s="1">
        <v>43796</v>
      </c>
      <c r="AU158" s="1">
        <v>43797</v>
      </c>
      <c r="AV158" s="1">
        <v>43798</v>
      </c>
      <c r="AW158" s="1">
        <v>43801</v>
      </c>
      <c r="AX158" s="1">
        <v>43802</v>
      </c>
      <c r="AY158" s="1">
        <v>43803</v>
      </c>
      <c r="AZ158" s="1">
        <v>43804</v>
      </c>
      <c r="BA158" s="1">
        <v>43805</v>
      </c>
      <c r="BB158" s="1">
        <v>43808</v>
      </c>
      <c r="BC158" s="1">
        <v>43809</v>
      </c>
      <c r="BD158" s="1">
        <v>43810</v>
      </c>
      <c r="BE158" s="1">
        <v>43811</v>
      </c>
      <c r="BF158" s="1">
        <v>43812</v>
      </c>
      <c r="BG158" s="1">
        <v>43815</v>
      </c>
      <c r="BH158" s="1">
        <v>43816</v>
      </c>
      <c r="BI158" s="1">
        <v>43817</v>
      </c>
      <c r="BJ158" s="1">
        <v>43818</v>
      </c>
      <c r="BK158" s="1">
        <v>43819</v>
      </c>
      <c r="BL158" s="1">
        <v>43822</v>
      </c>
      <c r="BM158" s="1">
        <v>43823</v>
      </c>
      <c r="BN158" s="1">
        <v>43824</v>
      </c>
      <c r="BO158" s="1">
        <v>43825</v>
      </c>
      <c r="BP158" s="1">
        <v>43826</v>
      </c>
      <c r="BQ158" s="1">
        <v>43829</v>
      </c>
      <c r="BR158" s="1">
        <v>43830</v>
      </c>
      <c r="BS158" s="1">
        <v>43831</v>
      </c>
      <c r="BT158" s="1">
        <v>43832</v>
      </c>
      <c r="BU158" s="1">
        <v>43833</v>
      </c>
      <c r="BV158" s="1">
        <v>43836</v>
      </c>
      <c r="BW158" s="1">
        <v>43837</v>
      </c>
      <c r="BX158" s="1">
        <v>43838</v>
      </c>
      <c r="BY158" s="1">
        <v>43839</v>
      </c>
      <c r="BZ158" s="1">
        <v>43840</v>
      </c>
      <c r="CA158" s="1">
        <v>43843</v>
      </c>
      <c r="CB158" s="1">
        <v>43844</v>
      </c>
      <c r="CC158" s="1">
        <v>43845</v>
      </c>
      <c r="CD158" s="1">
        <v>43846</v>
      </c>
      <c r="CE158" s="1">
        <v>43847</v>
      </c>
      <c r="CF158" s="1">
        <v>43850</v>
      </c>
      <c r="CG158" s="1">
        <v>43851</v>
      </c>
      <c r="CH158" s="1">
        <v>43852</v>
      </c>
      <c r="CI158" s="1">
        <v>43853</v>
      </c>
      <c r="CJ158" s="1">
        <v>43854</v>
      </c>
      <c r="CK158" s="1">
        <v>43857</v>
      </c>
      <c r="CL158" s="1">
        <v>43858</v>
      </c>
      <c r="CM158" s="1">
        <v>43859</v>
      </c>
      <c r="CN158" s="1">
        <v>43860</v>
      </c>
      <c r="CO158" s="1">
        <v>43861</v>
      </c>
      <c r="CP158" s="1">
        <v>43864</v>
      </c>
      <c r="CQ158" s="1">
        <v>43865</v>
      </c>
      <c r="CR158" s="1">
        <v>43866</v>
      </c>
      <c r="CS158" s="1">
        <v>43867</v>
      </c>
      <c r="CT158" s="1">
        <v>43868</v>
      </c>
    </row>
    <row r="159" spans="1:98" x14ac:dyDescent="0.25">
      <c r="A159" t="str">
        <f>_xll.BFieldInfo($B$159)</f>
        <v>Implied Volatility Using Ask Price</v>
      </c>
      <c r="B159" t="s">
        <v>4</v>
      </c>
      <c r="C159" t="s">
        <v>122</v>
      </c>
      <c r="D159" t="s">
        <v>122</v>
      </c>
      <c r="E159" t="s">
        <v>122</v>
      </c>
      <c r="F159" t="s">
        <v>122</v>
      </c>
      <c r="G159" t="s">
        <v>122</v>
      </c>
      <c r="H159" t="s">
        <v>122</v>
      </c>
      <c r="I159" t="s">
        <v>122</v>
      </c>
      <c r="J159" t="s">
        <v>122</v>
      </c>
      <c r="K159" t="s">
        <v>122</v>
      </c>
      <c r="L159" t="s">
        <v>122</v>
      </c>
      <c r="M159" t="s">
        <v>122</v>
      </c>
      <c r="N159" t="s">
        <v>122</v>
      </c>
      <c r="O159" t="s">
        <v>122</v>
      </c>
      <c r="P159" t="s">
        <v>122</v>
      </c>
      <c r="Q159" t="s">
        <v>122</v>
      </c>
      <c r="R159" t="s">
        <v>122</v>
      </c>
      <c r="S159" t="s">
        <v>122</v>
      </c>
      <c r="T159" t="s">
        <v>122</v>
      </c>
      <c r="U159" t="s">
        <v>122</v>
      </c>
      <c r="V159" t="s">
        <v>122</v>
      </c>
      <c r="W159" t="s">
        <v>122</v>
      </c>
      <c r="X159" t="s">
        <v>122</v>
      </c>
      <c r="Y159" t="s">
        <v>122</v>
      </c>
      <c r="Z159" t="s">
        <v>122</v>
      </c>
      <c r="AA159" t="s">
        <v>122</v>
      </c>
      <c r="AB159" t="s">
        <v>122</v>
      </c>
      <c r="AC159" t="s">
        <v>122</v>
      </c>
      <c r="AD159" t="s">
        <v>122</v>
      </c>
      <c r="AE159" t="s">
        <v>122</v>
      </c>
      <c r="AF159" t="s">
        <v>122</v>
      </c>
      <c r="AG159" t="s">
        <v>122</v>
      </c>
      <c r="AH159" t="s">
        <v>122</v>
      </c>
      <c r="AI159" t="s">
        <v>122</v>
      </c>
      <c r="AJ159" t="s">
        <v>122</v>
      </c>
      <c r="AK159" t="s">
        <v>122</v>
      </c>
      <c r="AL159" t="s">
        <v>122</v>
      </c>
      <c r="AM159" t="s">
        <v>122</v>
      </c>
      <c r="AN159" t="s">
        <v>122</v>
      </c>
      <c r="AO159" t="s">
        <v>122</v>
      </c>
      <c r="AP159" t="s">
        <v>122</v>
      </c>
      <c r="AQ159" t="s">
        <v>122</v>
      </c>
      <c r="AR159" t="s">
        <v>122</v>
      </c>
      <c r="AS159" t="s">
        <v>122</v>
      </c>
      <c r="AT159" t="s">
        <v>122</v>
      </c>
      <c r="AU159" t="s">
        <v>122</v>
      </c>
      <c r="AV159" t="s">
        <v>122</v>
      </c>
      <c r="AW159" t="s">
        <v>122</v>
      </c>
      <c r="AX159" t="s">
        <v>122</v>
      </c>
      <c r="AY159" t="s">
        <v>122</v>
      </c>
      <c r="AZ159" t="s">
        <v>122</v>
      </c>
      <c r="BA159" t="s">
        <v>122</v>
      </c>
      <c r="BB159" t="s">
        <v>122</v>
      </c>
      <c r="BC159" t="s">
        <v>122</v>
      </c>
      <c r="BD159" t="s">
        <v>122</v>
      </c>
      <c r="BE159" t="s">
        <v>122</v>
      </c>
      <c r="BF159" t="s">
        <v>122</v>
      </c>
      <c r="BG159" t="s">
        <v>122</v>
      </c>
      <c r="BH159" t="s">
        <v>122</v>
      </c>
      <c r="BI159" t="s">
        <v>122</v>
      </c>
      <c r="BJ159" t="s">
        <v>122</v>
      </c>
      <c r="BK159" t="s">
        <v>122</v>
      </c>
      <c r="BL159">
        <v>81.415999999999997</v>
      </c>
      <c r="BM159">
        <v>82.209000000000003</v>
      </c>
      <c r="BN159" t="s">
        <v>122</v>
      </c>
      <c r="BO159">
        <v>86.256</v>
      </c>
      <c r="BP159">
        <v>81.656000000000006</v>
      </c>
      <c r="BQ159">
        <v>89.825999999999993</v>
      </c>
      <c r="BR159">
        <v>83.417000000000002</v>
      </c>
      <c r="BS159" t="s">
        <v>122</v>
      </c>
      <c r="BT159">
        <v>82.837999999999994</v>
      </c>
      <c r="BU159">
        <v>87.197999999999993</v>
      </c>
      <c r="BV159">
        <v>90.822000000000003</v>
      </c>
      <c r="BW159">
        <v>97.408000000000001</v>
      </c>
      <c r="BX159">
        <v>96.623999999999995</v>
      </c>
      <c r="BY159">
        <v>96.141999999999996</v>
      </c>
      <c r="BZ159">
        <v>92.378</v>
      </c>
      <c r="CA159">
        <v>70.206000000000003</v>
      </c>
      <c r="CB159">
        <v>85.584000000000003</v>
      </c>
      <c r="CC159">
        <v>83.606999999999999</v>
      </c>
      <c r="CD159">
        <v>73.974999999999994</v>
      </c>
      <c r="CE159">
        <v>72.774000000000001</v>
      </c>
      <c r="CF159" t="s">
        <v>122</v>
      </c>
      <c r="CG159">
        <v>80.262</v>
      </c>
      <c r="CH159">
        <v>56.46</v>
      </c>
      <c r="CI159">
        <v>56.386000000000003</v>
      </c>
      <c r="CJ159">
        <v>58.168999999999997</v>
      </c>
      <c r="CK159">
        <v>55.790999999999997</v>
      </c>
      <c r="CL159">
        <v>58.75</v>
      </c>
      <c r="CM159">
        <v>50.472000000000001</v>
      </c>
      <c r="CN159">
        <v>64.512</v>
      </c>
      <c r="CO159">
        <v>70.153000000000006</v>
      </c>
      <c r="CP159">
        <v>56.792999999999999</v>
      </c>
      <c r="CQ159">
        <v>95.338999999999999</v>
      </c>
      <c r="CR159">
        <v>53.726999999999997</v>
      </c>
      <c r="CS159">
        <v>55.648000000000003</v>
      </c>
      <c r="CT159">
        <v>71.792000000000002</v>
      </c>
    </row>
    <row r="160" spans="1:98" x14ac:dyDescent="0.25">
      <c r="A160" t="str">
        <f>_xll.BFieldInfo($B$160)</f>
        <v>End of Day Option Price Ask</v>
      </c>
      <c r="B160" t="s">
        <v>5</v>
      </c>
      <c r="C160" t="s">
        <v>122</v>
      </c>
      <c r="D160" t="s">
        <v>122</v>
      </c>
      <c r="E160" t="s">
        <v>122</v>
      </c>
      <c r="F160" t="s">
        <v>122</v>
      </c>
      <c r="G160" t="s">
        <v>122</v>
      </c>
      <c r="H160" t="s">
        <v>122</v>
      </c>
      <c r="I160" t="s">
        <v>122</v>
      </c>
      <c r="J160" t="s">
        <v>122</v>
      </c>
      <c r="K160" t="s">
        <v>122</v>
      </c>
      <c r="L160" t="s">
        <v>122</v>
      </c>
      <c r="M160" t="s">
        <v>122</v>
      </c>
      <c r="N160" t="s">
        <v>122</v>
      </c>
      <c r="O160" t="s">
        <v>122</v>
      </c>
      <c r="P160" t="s">
        <v>122</v>
      </c>
      <c r="Q160" t="s">
        <v>122</v>
      </c>
      <c r="R160" t="s">
        <v>122</v>
      </c>
      <c r="S160" t="s">
        <v>122</v>
      </c>
      <c r="T160" t="s">
        <v>122</v>
      </c>
      <c r="U160" t="s">
        <v>122</v>
      </c>
      <c r="V160" t="s">
        <v>122</v>
      </c>
      <c r="W160" t="s">
        <v>122</v>
      </c>
      <c r="X160" t="s">
        <v>122</v>
      </c>
      <c r="Y160" t="s">
        <v>122</v>
      </c>
      <c r="Z160" t="s">
        <v>122</v>
      </c>
      <c r="AA160" t="s">
        <v>122</v>
      </c>
      <c r="AB160" t="s">
        <v>122</v>
      </c>
      <c r="AC160" t="s">
        <v>122</v>
      </c>
      <c r="AD160" t="s">
        <v>122</v>
      </c>
      <c r="AE160" t="s">
        <v>122</v>
      </c>
      <c r="AF160" t="s">
        <v>122</v>
      </c>
      <c r="AG160" t="s">
        <v>122</v>
      </c>
      <c r="AH160" t="s">
        <v>122</v>
      </c>
      <c r="AI160" t="s">
        <v>122</v>
      </c>
      <c r="AJ160" t="s">
        <v>122</v>
      </c>
      <c r="AK160" t="s">
        <v>122</v>
      </c>
      <c r="AL160" t="s">
        <v>122</v>
      </c>
      <c r="AM160" t="s">
        <v>122</v>
      </c>
      <c r="AN160" t="s">
        <v>122</v>
      </c>
      <c r="AO160" t="s">
        <v>122</v>
      </c>
      <c r="AP160" t="s">
        <v>122</v>
      </c>
      <c r="AQ160" t="s">
        <v>122</v>
      </c>
      <c r="AR160" t="s">
        <v>122</v>
      </c>
      <c r="AS160" t="s">
        <v>122</v>
      </c>
      <c r="AT160" t="s">
        <v>122</v>
      </c>
      <c r="AU160" t="s">
        <v>122</v>
      </c>
      <c r="AV160" t="s">
        <v>122</v>
      </c>
      <c r="AW160" t="s">
        <v>122</v>
      </c>
      <c r="AX160" t="s">
        <v>122</v>
      </c>
      <c r="AY160" t="s">
        <v>122</v>
      </c>
      <c r="AZ160" t="s">
        <v>122</v>
      </c>
      <c r="BA160" t="s">
        <v>122</v>
      </c>
      <c r="BB160" t="s">
        <v>122</v>
      </c>
      <c r="BC160" t="s">
        <v>122</v>
      </c>
      <c r="BD160" t="s">
        <v>122</v>
      </c>
      <c r="BE160" t="s">
        <v>122</v>
      </c>
      <c r="BF160" t="s">
        <v>122</v>
      </c>
      <c r="BG160" t="s">
        <v>122</v>
      </c>
      <c r="BH160" t="s">
        <v>122</v>
      </c>
      <c r="BI160" t="s">
        <v>122</v>
      </c>
      <c r="BJ160" t="s">
        <v>122</v>
      </c>
      <c r="BK160" t="s">
        <v>122</v>
      </c>
      <c r="BL160">
        <v>17</v>
      </c>
      <c r="BM160">
        <v>17.600000380000001</v>
      </c>
      <c r="BN160" t="s">
        <v>122</v>
      </c>
      <c r="BO160">
        <v>17.200000760000002</v>
      </c>
      <c r="BP160">
        <v>16.299999239999998</v>
      </c>
      <c r="BQ160">
        <v>16.600000380000001</v>
      </c>
      <c r="BR160">
        <v>15.399999619999999</v>
      </c>
      <c r="BS160" t="s">
        <v>122</v>
      </c>
      <c r="BT160">
        <v>16.600000380000001</v>
      </c>
      <c r="BU160">
        <v>16</v>
      </c>
      <c r="BV160">
        <v>16.299999239999998</v>
      </c>
      <c r="BW160">
        <v>16.5</v>
      </c>
      <c r="BX160">
        <v>16</v>
      </c>
      <c r="BY160">
        <v>16.299999239999998</v>
      </c>
      <c r="BZ160">
        <v>16.799999239999998</v>
      </c>
      <c r="CA160">
        <v>9.8000001900000004</v>
      </c>
      <c r="CB160">
        <v>11.80000019</v>
      </c>
      <c r="CC160">
        <v>14.19999981</v>
      </c>
      <c r="CD160">
        <v>13.899999619999999</v>
      </c>
      <c r="CE160">
        <v>13.80000019</v>
      </c>
      <c r="CF160" t="s">
        <v>122</v>
      </c>
      <c r="CG160">
        <v>12.899999619999999</v>
      </c>
      <c r="CH160">
        <v>4.4000000999999997</v>
      </c>
      <c r="CI160">
        <v>3.2000000499999999</v>
      </c>
      <c r="CJ160">
        <v>2.5999999000000003</v>
      </c>
      <c r="CK160">
        <v>2.0999998999999998</v>
      </c>
      <c r="CL160">
        <v>2.0999998999999998</v>
      </c>
      <c r="CM160">
        <v>1.9500000499999999</v>
      </c>
      <c r="CN160">
        <v>2</v>
      </c>
      <c r="CO160">
        <v>2</v>
      </c>
      <c r="CP160">
        <v>0.89999998000000003</v>
      </c>
      <c r="CQ160">
        <v>3</v>
      </c>
      <c r="CR160">
        <v>1.25</v>
      </c>
      <c r="CS160">
        <v>0.55000000999999998</v>
      </c>
      <c r="CT160">
        <v>0.89999998000000003</v>
      </c>
    </row>
    <row r="161" spans="1:98" x14ac:dyDescent="0.25">
      <c r="A161" t="str">
        <f>_xll.BFieldInfo($B$161)</f>
        <v>End of Day Option Price Bid</v>
      </c>
      <c r="B161" t="s">
        <v>6</v>
      </c>
      <c r="C161" t="s">
        <v>122</v>
      </c>
      <c r="D161" t="s">
        <v>122</v>
      </c>
      <c r="E161" t="s">
        <v>122</v>
      </c>
      <c r="F161" t="s">
        <v>122</v>
      </c>
      <c r="G161" t="s">
        <v>122</v>
      </c>
      <c r="H161" t="s">
        <v>122</v>
      </c>
      <c r="I161" t="s">
        <v>122</v>
      </c>
      <c r="J161" t="s">
        <v>122</v>
      </c>
      <c r="K161" t="s">
        <v>122</v>
      </c>
      <c r="L161" t="s">
        <v>122</v>
      </c>
      <c r="M161" t="s">
        <v>122</v>
      </c>
      <c r="N161" t="s">
        <v>122</v>
      </c>
      <c r="O161" t="s">
        <v>122</v>
      </c>
      <c r="P161" t="s">
        <v>122</v>
      </c>
      <c r="Q161" t="s">
        <v>122</v>
      </c>
      <c r="R161" t="s">
        <v>122</v>
      </c>
      <c r="S161" t="s">
        <v>122</v>
      </c>
      <c r="T161" t="s">
        <v>122</v>
      </c>
      <c r="U161" t="s">
        <v>122</v>
      </c>
      <c r="V161" t="s">
        <v>122</v>
      </c>
      <c r="W161" t="s">
        <v>122</v>
      </c>
      <c r="X161" t="s">
        <v>122</v>
      </c>
      <c r="Y161" t="s">
        <v>122</v>
      </c>
      <c r="Z161" t="s">
        <v>122</v>
      </c>
      <c r="AA161" t="s">
        <v>122</v>
      </c>
      <c r="AB161" t="s">
        <v>122</v>
      </c>
      <c r="AC161" t="s">
        <v>122</v>
      </c>
      <c r="AD161" t="s">
        <v>122</v>
      </c>
      <c r="AE161" t="s">
        <v>122</v>
      </c>
      <c r="AF161" t="s">
        <v>122</v>
      </c>
      <c r="AG161" t="s">
        <v>122</v>
      </c>
      <c r="AH161" t="s">
        <v>122</v>
      </c>
      <c r="AI161" t="s">
        <v>122</v>
      </c>
      <c r="AJ161" t="s">
        <v>122</v>
      </c>
      <c r="AK161" t="s">
        <v>122</v>
      </c>
      <c r="AL161" t="s">
        <v>122</v>
      </c>
      <c r="AM161" t="s">
        <v>122</v>
      </c>
      <c r="AN161" t="s">
        <v>122</v>
      </c>
      <c r="AO161" t="s">
        <v>122</v>
      </c>
      <c r="AP161" t="s">
        <v>122</v>
      </c>
      <c r="AQ161" t="s">
        <v>122</v>
      </c>
      <c r="AR161" t="s">
        <v>122</v>
      </c>
      <c r="AS161" t="s">
        <v>122</v>
      </c>
      <c r="AT161" t="s">
        <v>122</v>
      </c>
      <c r="AU161" t="s">
        <v>122</v>
      </c>
      <c r="AV161" t="s">
        <v>122</v>
      </c>
      <c r="AW161" t="s">
        <v>122</v>
      </c>
      <c r="AX161" t="s">
        <v>122</v>
      </c>
      <c r="AY161" t="s">
        <v>122</v>
      </c>
      <c r="AZ161" t="s">
        <v>122</v>
      </c>
      <c r="BA161" t="s">
        <v>122</v>
      </c>
      <c r="BB161" t="s">
        <v>122</v>
      </c>
      <c r="BC161" t="s">
        <v>122</v>
      </c>
      <c r="BD161" t="s">
        <v>122</v>
      </c>
      <c r="BE161" t="s">
        <v>122</v>
      </c>
      <c r="BF161" t="s">
        <v>122</v>
      </c>
      <c r="BG161" t="s">
        <v>122</v>
      </c>
      <c r="BH161" t="s">
        <v>122</v>
      </c>
      <c r="BI161" t="s">
        <v>122</v>
      </c>
      <c r="BJ161" t="s">
        <v>122</v>
      </c>
      <c r="BK161" t="s">
        <v>122</v>
      </c>
      <c r="BL161">
        <v>14.399999619999999</v>
      </c>
      <c r="BM161">
        <v>15.100000380000001</v>
      </c>
      <c r="BN161" t="s">
        <v>122</v>
      </c>
      <c r="BO161">
        <v>15.30000019</v>
      </c>
      <c r="BP161">
        <v>14.100000380000001</v>
      </c>
      <c r="BQ161">
        <v>13.399999619999999</v>
      </c>
      <c r="BR161">
        <v>13.899999619999999</v>
      </c>
      <c r="BS161" t="s">
        <v>122</v>
      </c>
      <c r="BT161">
        <v>15.399999619999999</v>
      </c>
      <c r="BU161">
        <v>14.399999619999999</v>
      </c>
      <c r="BV161">
        <v>14.399999619999999</v>
      </c>
      <c r="BW161">
        <v>13.69999981</v>
      </c>
      <c r="BX161">
        <v>12.600000380000001</v>
      </c>
      <c r="BY161">
        <v>12.600000380000001</v>
      </c>
      <c r="BZ161">
        <v>13.19999981</v>
      </c>
      <c r="CA161">
        <v>8.1000003800000009</v>
      </c>
      <c r="CB161">
        <v>8.6000003800000009</v>
      </c>
      <c r="CC161">
        <v>11.19999981</v>
      </c>
      <c r="CD161">
        <v>12.19999981</v>
      </c>
      <c r="CE161">
        <v>11.69999981</v>
      </c>
      <c r="CF161" t="s">
        <v>122</v>
      </c>
      <c r="CG161">
        <v>11.399999619999999</v>
      </c>
      <c r="CH161">
        <v>3.5999999000000003</v>
      </c>
      <c r="CI161">
        <v>2.7000000499999999</v>
      </c>
      <c r="CJ161">
        <v>1.75</v>
      </c>
      <c r="CK161">
        <v>1.60000002</v>
      </c>
      <c r="CL161">
        <v>1.35000002</v>
      </c>
      <c r="CM161">
        <v>1.75</v>
      </c>
      <c r="CN161">
        <v>0.94999999000000002</v>
      </c>
      <c r="CO161">
        <v>0.85000001999999997</v>
      </c>
      <c r="CP161">
        <v>0.60000001999999997</v>
      </c>
      <c r="CQ161">
        <v>0.69999999000000002</v>
      </c>
      <c r="CR161">
        <v>1</v>
      </c>
      <c r="CS161">
        <v>0.30000000999999998</v>
      </c>
      <c r="CT161">
        <v>0.34999998999999998</v>
      </c>
    </row>
    <row r="162" spans="1:98" x14ac:dyDescent="0.25">
      <c r="A162" t="str">
        <f>_xll.BFieldInfo($B$162)</f>
        <v>End of Day Underlying Price Ask</v>
      </c>
      <c r="B162" t="s">
        <v>7</v>
      </c>
      <c r="C162" t="s">
        <v>122</v>
      </c>
      <c r="D162" t="s">
        <v>122</v>
      </c>
      <c r="E162" t="s">
        <v>122</v>
      </c>
      <c r="F162" t="s">
        <v>122</v>
      </c>
      <c r="G162" t="s">
        <v>122</v>
      </c>
      <c r="H162" t="s">
        <v>122</v>
      </c>
      <c r="I162" t="s">
        <v>122</v>
      </c>
      <c r="J162" t="s">
        <v>122</v>
      </c>
      <c r="K162" t="s">
        <v>122</v>
      </c>
      <c r="L162" t="s">
        <v>122</v>
      </c>
      <c r="M162" t="s">
        <v>122</v>
      </c>
      <c r="N162" t="s">
        <v>122</v>
      </c>
      <c r="O162" t="s">
        <v>122</v>
      </c>
      <c r="P162" t="s">
        <v>122</v>
      </c>
      <c r="Q162" t="s">
        <v>122</v>
      </c>
      <c r="R162" t="s">
        <v>122</v>
      </c>
      <c r="S162" t="s">
        <v>122</v>
      </c>
      <c r="T162" t="s">
        <v>122</v>
      </c>
      <c r="U162" t="s">
        <v>122</v>
      </c>
      <c r="V162" t="s">
        <v>122</v>
      </c>
      <c r="W162" t="s">
        <v>122</v>
      </c>
      <c r="X162" t="s">
        <v>122</v>
      </c>
      <c r="Y162" t="s">
        <v>122</v>
      </c>
      <c r="Z162" t="s">
        <v>122</v>
      </c>
      <c r="AA162" t="s">
        <v>122</v>
      </c>
      <c r="AB162" t="s">
        <v>122</v>
      </c>
      <c r="AC162" t="s">
        <v>122</v>
      </c>
      <c r="AD162" t="s">
        <v>122</v>
      </c>
      <c r="AE162" t="s">
        <v>122</v>
      </c>
      <c r="AF162" t="s">
        <v>122</v>
      </c>
      <c r="AG162" t="s">
        <v>122</v>
      </c>
      <c r="AH162" t="s">
        <v>122</v>
      </c>
      <c r="AI162" t="s">
        <v>122</v>
      </c>
      <c r="AJ162" t="s">
        <v>122</v>
      </c>
      <c r="AK162" t="s">
        <v>122</v>
      </c>
      <c r="AL162" t="s">
        <v>122</v>
      </c>
      <c r="AM162" t="s">
        <v>122</v>
      </c>
      <c r="AN162" t="s">
        <v>122</v>
      </c>
      <c r="AO162" t="s">
        <v>122</v>
      </c>
      <c r="AP162" t="s">
        <v>122</v>
      </c>
      <c r="AQ162" t="s">
        <v>122</v>
      </c>
      <c r="AR162" t="s">
        <v>122</v>
      </c>
      <c r="AS162" t="s">
        <v>122</v>
      </c>
      <c r="AT162" t="s">
        <v>122</v>
      </c>
      <c r="AU162" t="s">
        <v>122</v>
      </c>
      <c r="AV162" t="s">
        <v>122</v>
      </c>
      <c r="AW162" t="s">
        <v>122</v>
      </c>
      <c r="AX162" t="s">
        <v>122</v>
      </c>
      <c r="AY162" t="s">
        <v>122</v>
      </c>
      <c r="AZ162" t="s">
        <v>122</v>
      </c>
      <c r="BA162" t="s">
        <v>122</v>
      </c>
      <c r="BB162" t="s">
        <v>122</v>
      </c>
      <c r="BC162" t="s">
        <v>122</v>
      </c>
      <c r="BD162" t="s">
        <v>122</v>
      </c>
      <c r="BE162" t="s">
        <v>122</v>
      </c>
      <c r="BF162" t="s">
        <v>122</v>
      </c>
      <c r="BG162" t="s">
        <v>122</v>
      </c>
      <c r="BH162" t="s">
        <v>122</v>
      </c>
      <c r="BI162" t="s">
        <v>122</v>
      </c>
      <c r="BJ162" t="s">
        <v>122</v>
      </c>
      <c r="BK162" t="s">
        <v>122</v>
      </c>
      <c r="BL162">
        <v>81.769996640000002</v>
      </c>
      <c r="BM162">
        <v>82.589996339999999</v>
      </c>
      <c r="BN162" t="s">
        <v>122</v>
      </c>
      <c r="BO162">
        <v>81.66999817</v>
      </c>
      <c r="BP162">
        <v>81.160003660000001</v>
      </c>
      <c r="BQ162">
        <v>80.72000122</v>
      </c>
      <c r="BR162">
        <v>80.13999939</v>
      </c>
      <c r="BS162" t="s">
        <v>122</v>
      </c>
      <c r="BT162">
        <v>82.114997860000003</v>
      </c>
      <c r="BU162">
        <v>80.809997559999999</v>
      </c>
      <c r="BV162">
        <v>81.099998470000003</v>
      </c>
      <c r="BW162">
        <v>80.650001529999997</v>
      </c>
      <c r="BX162">
        <v>80.209999080000003</v>
      </c>
      <c r="BY162">
        <v>80.839996339999999</v>
      </c>
      <c r="BZ162">
        <v>82.13999939</v>
      </c>
      <c r="CA162">
        <v>75.400001529999997</v>
      </c>
      <c r="CB162">
        <v>76.449996949999999</v>
      </c>
      <c r="CC162">
        <v>80.23500061</v>
      </c>
      <c r="CD162">
        <v>80.949996949999999</v>
      </c>
      <c r="CE162">
        <v>81.055000309999997</v>
      </c>
      <c r="CF162" t="s">
        <v>122</v>
      </c>
      <c r="CG162">
        <v>79.690002440000001</v>
      </c>
      <c r="CH162">
        <v>69.620002749999998</v>
      </c>
      <c r="CI162">
        <v>67.305000309999997</v>
      </c>
      <c r="CJ162">
        <v>65.730003359999998</v>
      </c>
      <c r="CK162">
        <v>65.400001529999997</v>
      </c>
      <c r="CL162">
        <v>65.059997559999999</v>
      </c>
      <c r="CM162">
        <v>66.27999878</v>
      </c>
      <c r="CN162">
        <v>64.230003359999998</v>
      </c>
      <c r="CO162">
        <v>63.509998320000001</v>
      </c>
      <c r="CP162">
        <v>62.659999849999998</v>
      </c>
      <c r="CQ162">
        <v>63.909999849999998</v>
      </c>
      <c r="CR162">
        <v>65.239997860000003</v>
      </c>
      <c r="CS162">
        <v>62.025001529999997</v>
      </c>
      <c r="CT162">
        <v>61.479999540000001</v>
      </c>
    </row>
    <row r="163" spans="1:98" x14ac:dyDescent="0.25">
      <c r="A163" t="str">
        <f>_xll.BFieldInfo($B$163)</f>
        <v>End of Day Underlying Price Last</v>
      </c>
      <c r="B163" t="s">
        <v>8</v>
      </c>
      <c r="C163" t="s">
        <v>122</v>
      </c>
      <c r="D163" t="s">
        <v>122</v>
      </c>
      <c r="E163" t="s">
        <v>122</v>
      </c>
      <c r="F163" t="s">
        <v>122</v>
      </c>
      <c r="G163" t="s">
        <v>122</v>
      </c>
      <c r="H163" t="s">
        <v>122</v>
      </c>
      <c r="I163" t="s">
        <v>122</v>
      </c>
      <c r="J163" t="s">
        <v>122</v>
      </c>
      <c r="K163" t="s">
        <v>122</v>
      </c>
      <c r="L163" t="s">
        <v>122</v>
      </c>
      <c r="M163" t="s">
        <v>122</v>
      </c>
      <c r="N163" t="s">
        <v>122</v>
      </c>
      <c r="O163" t="s">
        <v>122</v>
      </c>
      <c r="P163" t="s">
        <v>122</v>
      </c>
      <c r="Q163" t="s">
        <v>122</v>
      </c>
      <c r="R163" t="s">
        <v>122</v>
      </c>
      <c r="S163" t="s">
        <v>122</v>
      </c>
      <c r="T163" t="s">
        <v>122</v>
      </c>
      <c r="U163" t="s">
        <v>122</v>
      </c>
      <c r="V163" t="s">
        <v>122</v>
      </c>
      <c r="W163" t="s">
        <v>122</v>
      </c>
      <c r="X163" t="s">
        <v>122</v>
      </c>
      <c r="Y163" t="s">
        <v>122</v>
      </c>
      <c r="Z163" t="s">
        <v>122</v>
      </c>
      <c r="AA163" t="s">
        <v>122</v>
      </c>
      <c r="AB163" t="s">
        <v>122</v>
      </c>
      <c r="AC163" t="s">
        <v>122</v>
      </c>
      <c r="AD163" t="s">
        <v>122</v>
      </c>
      <c r="AE163" t="s">
        <v>122</v>
      </c>
      <c r="AF163" t="s">
        <v>122</v>
      </c>
      <c r="AG163" t="s">
        <v>122</v>
      </c>
      <c r="AH163" t="s">
        <v>122</v>
      </c>
      <c r="AI163" t="s">
        <v>122</v>
      </c>
      <c r="AJ163" t="s">
        <v>122</v>
      </c>
      <c r="AK163" t="s">
        <v>122</v>
      </c>
      <c r="AL163" t="s">
        <v>122</v>
      </c>
      <c r="AM163" t="s">
        <v>122</v>
      </c>
      <c r="AN163" t="s">
        <v>122</v>
      </c>
      <c r="AO163" t="s">
        <v>122</v>
      </c>
      <c r="AP163" t="s">
        <v>122</v>
      </c>
      <c r="AQ163" t="s">
        <v>122</v>
      </c>
      <c r="AR163" t="s">
        <v>122</v>
      </c>
      <c r="AS163" t="s">
        <v>122</v>
      </c>
      <c r="AT163" t="s">
        <v>122</v>
      </c>
      <c r="AU163" t="s">
        <v>122</v>
      </c>
      <c r="AV163" t="s">
        <v>122</v>
      </c>
      <c r="AW163" t="s">
        <v>122</v>
      </c>
      <c r="AX163" t="s">
        <v>122</v>
      </c>
      <c r="AY163" t="s">
        <v>122</v>
      </c>
      <c r="AZ163" t="s">
        <v>122</v>
      </c>
      <c r="BA163" t="s">
        <v>122</v>
      </c>
      <c r="BB163" t="s">
        <v>122</v>
      </c>
      <c r="BC163" t="s">
        <v>122</v>
      </c>
      <c r="BD163" t="s">
        <v>122</v>
      </c>
      <c r="BE163" t="s">
        <v>122</v>
      </c>
      <c r="BF163" t="s">
        <v>122</v>
      </c>
      <c r="BG163" t="s">
        <v>122</v>
      </c>
      <c r="BH163" t="s">
        <v>122</v>
      </c>
      <c r="BI163" t="s">
        <v>122</v>
      </c>
      <c r="BJ163" t="s">
        <v>122</v>
      </c>
      <c r="BK163" t="s">
        <v>122</v>
      </c>
      <c r="BL163" t="s">
        <v>122</v>
      </c>
      <c r="BM163" t="s">
        <v>122</v>
      </c>
      <c r="BN163" t="s">
        <v>122</v>
      </c>
      <c r="BO163">
        <v>81.959999080000003</v>
      </c>
      <c r="BP163" t="s">
        <v>122</v>
      </c>
      <c r="BQ163" t="s">
        <v>122</v>
      </c>
      <c r="BR163" t="s">
        <v>122</v>
      </c>
      <c r="BS163" t="s">
        <v>122</v>
      </c>
      <c r="BT163" t="s">
        <v>122</v>
      </c>
      <c r="BU163" t="s">
        <v>122</v>
      </c>
      <c r="BV163">
        <v>80.550003050000001</v>
      </c>
      <c r="BW163" t="s">
        <v>122</v>
      </c>
      <c r="BX163" t="s">
        <v>122</v>
      </c>
      <c r="BY163" t="s">
        <v>122</v>
      </c>
      <c r="BZ163">
        <v>84.97000122</v>
      </c>
      <c r="CA163">
        <v>76.269996640000002</v>
      </c>
      <c r="CB163">
        <v>79.089401249999995</v>
      </c>
      <c r="CC163" t="s">
        <v>122</v>
      </c>
      <c r="CD163" t="s">
        <v>122</v>
      </c>
      <c r="CE163" t="s">
        <v>122</v>
      </c>
      <c r="CF163" t="s">
        <v>122</v>
      </c>
      <c r="CG163" t="s">
        <v>122</v>
      </c>
      <c r="CH163">
        <v>69.319999690000003</v>
      </c>
      <c r="CI163">
        <v>67.760002139999997</v>
      </c>
      <c r="CJ163">
        <v>65.785003660000001</v>
      </c>
      <c r="CK163">
        <v>65.5</v>
      </c>
      <c r="CL163">
        <v>65.33000183</v>
      </c>
      <c r="CM163">
        <v>66.290000919999997</v>
      </c>
      <c r="CN163">
        <v>63.755001069999999</v>
      </c>
      <c r="CO163">
        <v>63.534999849999998</v>
      </c>
      <c r="CP163">
        <v>63.040000919999997</v>
      </c>
      <c r="CQ163">
        <v>63.185001370000002</v>
      </c>
      <c r="CR163">
        <v>65.519996640000002</v>
      </c>
      <c r="CS163">
        <v>62.020000459999999</v>
      </c>
      <c r="CT163">
        <v>61.729999540000001</v>
      </c>
    </row>
    <row r="165" spans="1:98" x14ac:dyDescent="0.25">
      <c r="A165" t="s">
        <v>31</v>
      </c>
      <c r="B165" t="s">
        <v>3</v>
      </c>
      <c r="C165" s="1">
        <f>_xll.BDH($A$165,$B$166:$B$170,$B$1,$B$2,"Dir=H","CDR=5D","Days=A","Fill=-","FX=USD","Dts=S","cols=96;rows=6")</f>
        <v>43735</v>
      </c>
      <c r="D165" s="1">
        <v>43738</v>
      </c>
      <c r="E165" s="1">
        <v>43739</v>
      </c>
      <c r="F165" s="1">
        <v>43740</v>
      </c>
      <c r="G165" s="1">
        <v>43741</v>
      </c>
      <c r="H165" s="1">
        <v>43742</v>
      </c>
      <c r="I165" s="1">
        <v>43745</v>
      </c>
      <c r="J165" s="1">
        <v>43746</v>
      </c>
      <c r="K165" s="1">
        <v>43747</v>
      </c>
      <c r="L165" s="1">
        <v>43748</v>
      </c>
      <c r="M165" s="1">
        <v>43749</v>
      </c>
      <c r="N165" s="1">
        <v>43752</v>
      </c>
      <c r="O165" s="1">
        <v>43753</v>
      </c>
      <c r="P165" s="1">
        <v>43754</v>
      </c>
      <c r="Q165" s="1">
        <v>43755</v>
      </c>
      <c r="R165" s="1">
        <v>43756</v>
      </c>
      <c r="S165" s="1">
        <v>43759</v>
      </c>
      <c r="T165" s="1">
        <v>43760</v>
      </c>
      <c r="U165" s="1">
        <v>43761</v>
      </c>
      <c r="V165" s="1">
        <v>43762</v>
      </c>
      <c r="W165" s="1">
        <v>43763</v>
      </c>
      <c r="X165" s="1">
        <v>43766</v>
      </c>
      <c r="Y165" s="1">
        <v>43767</v>
      </c>
      <c r="Z165" s="1">
        <v>43768</v>
      </c>
      <c r="AA165" s="1">
        <v>43769</v>
      </c>
      <c r="AB165" s="1">
        <v>43770</v>
      </c>
      <c r="AC165" s="1">
        <v>43773</v>
      </c>
      <c r="AD165" s="1">
        <v>43774</v>
      </c>
      <c r="AE165" s="1">
        <v>43775</v>
      </c>
      <c r="AF165" s="1">
        <v>43776</v>
      </c>
      <c r="AG165" s="1">
        <v>43777</v>
      </c>
      <c r="AH165" s="1">
        <v>43780</v>
      </c>
      <c r="AI165" s="1">
        <v>43781</v>
      </c>
      <c r="AJ165" s="1">
        <v>43782</v>
      </c>
      <c r="AK165" s="1">
        <v>43783</v>
      </c>
      <c r="AL165" s="1">
        <v>43784</v>
      </c>
      <c r="AM165" s="1">
        <v>43787</v>
      </c>
      <c r="AN165" s="1">
        <v>43788</v>
      </c>
      <c r="AO165" s="1">
        <v>43789</v>
      </c>
      <c r="AP165" s="1">
        <v>43790</v>
      </c>
      <c r="AQ165" s="1">
        <v>43791</v>
      </c>
      <c r="AR165" s="1">
        <v>43794</v>
      </c>
      <c r="AS165" s="1">
        <v>43795</v>
      </c>
      <c r="AT165" s="1">
        <v>43796</v>
      </c>
      <c r="AU165" s="1">
        <v>43797</v>
      </c>
      <c r="AV165" s="1">
        <v>43798</v>
      </c>
      <c r="AW165" s="1">
        <v>43801</v>
      </c>
      <c r="AX165" s="1">
        <v>43802</v>
      </c>
      <c r="AY165" s="1">
        <v>43803</v>
      </c>
      <c r="AZ165" s="1">
        <v>43804</v>
      </c>
      <c r="BA165" s="1">
        <v>43805</v>
      </c>
      <c r="BB165" s="1">
        <v>43808</v>
      </c>
      <c r="BC165" s="1">
        <v>43809</v>
      </c>
      <c r="BD165" s="1">
        <v>43810</v>
      </c>
      <c r="BE165" s="1">
        <v>43811</v>
      </c>
      <c r="BF165" s="1">
        <v>43812</v>
      </c>
      <c r="BG165" s="1">
        <v>43815</v>
      </c>
      <c r="BH165" s="1">
        <v>43816</v>
      </c>
      <c r="BI165" s="1">
        <v>43817</v>
      </c>
      <c r="BJ165" s="1">
        <v>43818</v>
      </c>
      <c r="BK165" s="1">
        <v>43819</v>
      </c>
      <c r="BL165" s="1">
        <v>43822</v>
      </c>
      <c r="BM165" s="1">
        <v>43823</v>
      </c>
      <c r="BN165" s="1">
        <v>43824</v>
      </c>
      <c r="BO165" s="1">
        <v>43825</v>
      </c>
      <c r="BP165" s="1">
        <v>43826</v>
      </c>
      <c r="BQ165" s="1">
        <v>43829</v>
      </c>
      <c r="BR165" s="1">
        <v>43830</v>
      </c>
      <c r="BS165" s="1">
        <v>43831</v>
      </c>
      <c r="BT165" s="1">
        <v>43832</v>
      </c>
      <c r="BU165" s="1">
        <v>43833</v>
      </c>
      <c r="BV165" s="1">
        <v>43836</v>
      </c>
      <c r="BW165" s="1">
        <v>43837</v>
      </c>
      <c r="BX165" s="1">
        <v>43838</v>
      </c>
      <c r="BY165" s="1">
        <v>43839</v>
      </c>
      <c r="BZ165" s="1">
        <v>43840</v>
      </c>
      <c r="CA165" s="1">
        <v>43843</v>
      </c>
      <c r="CB165" s="1">
        <v>43844</v>
      </c>
      <c r="CC165" s="1">
        <v>43845</v>
      </c>
      <c r="CD165" s="1">
        <v>43846</v>
      </c>
      <c r="CE165" s="1">
        <v>43847</v>
      </c>
      <c r="CF165" s="1">
        <v>43850</v>
      </c>
      <c r="CG165" s="1">
        <v>43851</v>
      </c>
      <c r="CH165" s="1">
        <v>43852</v>
      </c>
      <c r="CI165" s="1">
        <v>43853</v>
      </c>
      <c r="CJ165" s="1">
        <v>43854</v>
      </c>
      <c r="CK165" s="1">
        <v>43857</v>
      </c>
      <c r="CL165" s="1">
        <v>43858</v>
      </c>
      <c r="CM165" s="1">
        <v>43859</v>
      </c>
      <c r="CN165" s="1">
        <v>43860</v>
      </c>
      <c r="CO165" s="1">
        <v>43861</v>
      </c>
      <c r="CP165" s="1">
        <v>43864</v>
      </c>
      <c r="CQ165" s="1">
        <v>43865</v>
      </c>
      <c r="CR165" s="1">
        <v>43866</v>
      </c>
      <c r="CS165" s="1">
        <v>43867</v>
      </c>
      <c r="CT165" s="1">
        <v>43868</v>
      </c>
    </row>
    <row r="166" spans="1:98" x14ac:dyDescent="0.25">
      <c r="A166" t="str">
        <f>_xll.BFieldInfo($B$166)</f>
        <v>Implied Volatility Using Ask Price</v>
      </c>
      <c r="B166" t="s">
        <v>4</v>
      </c>
      <c r="C166" t="s">
        <v>122</v>
      </c>
      <c r="D166" t="s">
        <v>122</v>
      </c>
      <c r="E166" t="s">
        <v>122</v>
      </c>
      <c r="F166" t="s">
        <v>122</v>
      </c>
      <c r="G166" t="s">
        <v>122</v>
      </c>
      <c r="H166" t="s">
        <v>122</v>
      </c>
      <c r="I166" t="s">
        <v>122</v>
      </c>
      <c r="J166" t="s">
        <v>122</v>
      </c>
      <c r="K166" t="s">
        <v>122</v>
      </c>
      <c r="L166" t="s">
        <v>122</v>
      </c>
      <c r="M166" t="s">
        <v>122</v>
      </c>
      <c r="N166" t="s">
        <v>122</v>
      </c>
      <c r="O166" t="s">
        <v>122</v>
      </c>
      <c r="P166" t="s">
        <v>122</v>
      </c>
      <c r="Q166" t="s">
        <v>122</v>
      </c>
      <c r="R166" t="s">
        <v>122</v>
      </c>
      <c r="S166" t="s">
        <v>122</v>
      </c>
      <c r="T166" t="s">
        <v>122</v>
      </c>
      <c r="U166" t="s">
        <v>122</v>
      </c>
      <c r="V166" t="s">
        <v>122</v>
      </c>
      <c r="W166" t="s">
        <v>122</v>
      </c>
      <c r="X166" t="s">
        <v>122</v>
      </c>
      <c r="Y166" t="s">
        <v>122</v>
      </c>
      <c r="Z166" t="s">
        <v>122</v>
      </c>
      <c r="AA166" t="s">
        <v>122</v>
      </c>
      <c r="AB166" t="s">
        <v>122</v>
      </c>
      <c r="AC166" t="s">
        <v>122</v>
      </c>
      <c r="AD166" t="s">
        <v>122</v>
      </c>
      <c r="AE166" t="s">
        <v>122</v>
      </c>
      <c r="AF166" t="s">
        <v>122</v>
      </c>
      <c r="AG166" t="s">
        <v>122</v>
      </c>
      <c r="AH166" t="s">
        <v>122</v>
      </c>
      <c r="AI166" t="s">
        <v>122</v>
      </c>
      <c r="AJ166" t="s">
        <v>122</v>
      </c>
      <c r="AK166" t="s">
        <v>122</v>
      </c>
      <c r="AL166" t="s">
        <v>122</v>
      </c>
      <c r="AM166" t="s">
        <v>122</v>
      </c>
      <c r="AN166" t="s">
        <v>122</v>
      </c>
      <c r="AO166" t="s">
        <v>122</v>
      </c>
      <c r="AP166" t="s">
        <v>122</v>
      </c>
      <c r="AQ166" t="s">
        <v>122</v>
      </c>
      <c r="AR166" t="s">
        <v>122</v>
      </c>
      <c r="AS166" t="s">
        <v>122</v>
      </c>
      <c r="AT166" t="s">
        <v>122</v>
      </c>
      <c r="AU166" t="s">
        <v>122</v>
      </c>
      <c r="AV166" t="s">
        <v>122</v>
      </c>
      <c r="AW166" t="s">
        <v>122</v>
      </c>
      <c r="AX166" t="s">
        <v>122</v>
      </c>
      <c r="AY166" t="s">
        <v>122</v>
      </c>
      <c r="AZ166" t="s">
        <v>122</v>
      </c>
      <c r="BA166" t="s">
        <v>122</v>
      </c>
      <c r="BB166" t="s">
        <v>122</v>
      </c>
      <c r="BC166" t="s">
        <v>122</v>
      </c>
      <c r="BD166" t="s">
        <v>122</v>
      </c>
      <c r="BE166" t="s">
        <v>122</v>
      </c>
      <c r="BF166" t="s">
        <v>122</v>
      </c>
      <c r="BG166">
        <v>273.36700000000002</v>
      </c>
      <c r="BH166">
        <v>96.971999999999994</v>
      </c>
      <c r="BI166">
        <v>94.878</v>
      </c>
      <c r="BJ166">
        <v>99.308999999999997</v>
      </c>
      <c r="BK166">
        <v>97.350999999999999</v>
      </c>
      <c r="BL166">
        <v>113.679</v>
      </c>
      <c r="BM166">
        <v>113.79</v>
      </c>
      <c r="BN166" t="s">
        <v>122</v>
      </c>
      <c r="BO166">
        <v>92.763999999999996</v>
      </c>
      <c r="BP166">
        <v>57.912999999999997</v>
      </c>
      <c r="BQ166">
        <v>111.291</v>
      </c>
      <c r="BR166">
        <v>98.721000000000004</v>
      </c>
      <c r="BS166" t="s">
        <v>122</v>
      </c>
      <c r="BT166">
        <v>54.878</v>
      </c>
      <c r="BU166">
        <v>87.366</v>
      </c>
      <c r="BV166">
        <v>41.719000000000001</v>
      </c>
      <c r="BW166">
        <v>84.353999999999999</v>
      </c>
      <c r="BX166">
        <v>61.344999999999999</v>
      </c>
      <c r="BY166">
        <v>78.494</v>
      </c>
      <c r="BZ166">
        <v>79.054000000000002</v>
      </c>
      <c r="CA166">
        <v>67.168000000000006</v>
      </c>
      <c r="CB166">
        <v>40.246000000000002</v>
      </c>
      <c r="CC166">
        <v>113.551</v>
      </c>
      <c r="CD166">
        <v>67.456999999999994</v>
      </c>
      <c r="CE166">
        <v>66.180000000000007</v>
      </c>
      <c r="CF166" t="s">
        <v>122</v>
      </c>
      <c r="CG166">
        <v>64.602999999999994</v>
      </c>
      <c r="CH166">
        <v>70.02</v>
      </c>
      <c r="CI166">
        <v>67.227000000000004</v>
      </c>
      <c r="CJ166">
        <v>78.543999999999997</v>
      </c>
      <c r="CK166">
        <v>67.236999999999995</v>
      </c>
      <c r="CL166">
        <v>98.676000000000002</v>
      </c>
      <c r="CM166">
        <v>87.069000000000003</v>
      </c>
      <c r="CN166">
        <v>98.013000000000005</v>
      </c>
      <c r="CO166">
        <v>103.02</v>
      </c>
      <c r="CP166">
        <v>68.81</v>
      </c>
      <c r="CQ166">
        <v>114.49</v>
      </c>
      <c r="CR166">
        <v>80.055000000000007</v>
      </c>
      <c r="CS166">
        <v>86.165000000000006</v>
      </c>
      <c r="CT166">
        <v>128.38200000000001</v>
      </c>
    </row>
    <row r="167" spans="1:98" x14ac:dyDescent="0.25">
      <c r="A167" t="str">
        <f>_xll.BFieldInfo($B$167)</f>
        <v>End of Day Option Price Ask</v>
      </c>
      <c r="B167" t="s">
        <v>5</v>
      </c>
      <c r="C167" t="s">
        <v>122</v>
      </c>
      <c r="D167" t="s">
        <v>122</v>
      </c>
      <c r="E167" t="s">
        <v>122</v>
      </c>
      <c r="F167" t="s">
        <v>122</v>
      </c>
      <c r="G167" t="s">
        <v>122</v>
      </c>
      <c r="H167" t="s">
        <v>122</v>
      </c>
      <c r="I167" t="s">
        <v>122</v>
      </c>
      <c r="J167" t="s">
        <v>122</v>
      </c>
      <c r="K167" t="s">
        <v>122</v>
      </c>
      <c r="L167" t="s">
        <v>122</v>
      </c>
      <c r="M167" t="s">
        <v>122</v>
      </c>
      <c r="N167" t="s">
        <v>122</v>
      </c>
      <c r="O167" t="s">
        <v>122</v>
      </c>
      <c r="P167" t="s">
        <v>122</v>
      </c>
      <c r="Q167" t="s">
        <v>122</v>
      </c>
      <c r="R167" t="s">
        <v>122</v>
      </c>
      <c r="S167" t="s">
        <v>122</v>
      </c>
      <c r="T167" t="s">
        <v>122</v>
      </c>
      <c r="U167" t="s">
        <v>122</v>
      </c>
      <c r="V167" t="s">
        <v>122</v>
      </c>
      <c r="W167" t="s">
        <v>122</v>
      </c>
      <c r="X167" t="s">
        <v>122</v>
      </c>
      <c r="Y167" t="s">
        <v>122</v>
      </c>
      <c r="Z167" t="s">
        <v>122</v>
      </c>
      <c r="AA167" t="s">
        <v>122</v>
      </c>
      <c r="AB167" t="s">
        <v>122</v>
      </c>
      <c r="AC167" t="s">
        <v>122</v>
      </c>
      <c r="AD167" t="s">
        <v>122</v>
      </c>
      <c r="AE167" t="s">
        <v>122</v>
      </c>
      <c r="AF167" t="s">
        <v>122</v>
      </c>
      <c r="AG167" t="s">
        <v>122</v>
      </c>
      <c r="AH167" t="s">
        <v>122</v>
      </c>
      <c r="AI167" t="s">
        <v>122</v>
      </c>
      <c r="AJ167" t="s">
        <v>122</v>
      </c>
      <c r="AK167" t="s">
        <v>122</v>
      </c>
      <c r="AL167" t="s">
        <v>122</v>
      </c>
      <c r="AM167" t="s">
        <v>122</v>
      </c>
      <c r="AN167" t="s">
        <v>122</v>
      </c>
      <c r="AO167" t="s">
        <v>122</v>
      </c>
      <c r="AP167" t="s">
        <v>122</v>
      </c>
      <c r="AQ167" t="s">
        <v>122</v>
      </c>
      <c r="AR167" t="s">
        <v>122</v>
      </c>
      <c r="AS167" t="s">
        <v>122</v>
      </c>
      <c r="AT167" t="s">
        <v>122</v>
      </c>
      <c r="AU167" t="s">
        <v>122</v>
      </c>
      <c r="AV167" t="s">
        <v>122</v>
      </c>
      <c r="AW167" t="s">
        <v>122</v>
      </c>
      <c r="AX167" t="s">
        <v>122</v>
      </c>
      <c r="AY167" t="s">
        <v>122</v>
      </c>
      <c r="AZ167" t="s">
        <v>122</v>
      </c>
      <c r="BA167" t="s">
        <v>122</v>
      </c>
      <c r="BB167" t="s">
        <v>122</v>
      </c>
      <c r="BC167" t="s">
        <v>122</v>
      </c>
      <c r="BD167" t="s">
        <v>122</v>
      </c>
      <c r="BE167" t="s">
        <v>122</v>
      </c>
      <c r="BF167" t="s">
        <v>122</v>
      </c>
      <c r="BG167">
        <v>10</v>
      </c>
      <c r="BH167">
        <v>4.3000001900000004</v>
      </c>
      <c r="BI167">
        <v>4.3000001900000004</v>
      </c>
      <c r="BJ167">
        <v>5</v>
      </c>
      <c r="BK167">
        <v>4.5999999000000003</v>
      </c>
      <c r="BL167">
        <v>5.5999999000000003</v>
      </c>
      <c r="BM167">
        <v>5.6999998099999996</v>
      </c>
      <c r="BN167" t="s">
        <v>122</v>
      </c>
      <c r="BO167">
        <v>5.5</v>
      </c>
      <c r="BP167">
        <v>3.7999999500000001</v>
      </c>
      <c r="BQ167">
        <v>4.9000000999999997</v>
      </c>
      <c r="BR167">
        <v>3.7999999500000001</v>
      </c>
      <c r="BS167" t="s">
        <v>122</v>
      </c>
      <c r="BT167">
        <v>1.7999999500000001</v>
      </c>
      <c r="BU167">
        <v>2.75</v>
      </c>
      <c r="BV167">
        <v>1.7999999500000001</v>
      </c>
      <c r="BW167">
        <v>3.5999999000000003</v>
      </c>
      <c r="BX167">
        <v>3.0999998999999998</v>
      </c>
      <c r="BY167">
        <v>3</v>
      </c>
      <c r="BZ167">
        <v>2.5</v>
      </c>
      <c r="CA167">
        <v>2.0499999500000001</v>
      </c>
      <c r="CB167">
        <v>2.0999998999999998</v>
      </c>
      <c r="CC167">
        <v>4.4000000999999997</v>
      </c>
      <c r="CD167">
        <v>3.2999999500000001</v>
      </c>
      <c r="CE167">
        <v>3.2999999500000001</v>
      </c>
      <c r="CF167" t="s">
        <v>122</v>
      </c>
      <c r="CG167">
        <v>3.5</v>
      </c>
      <c r="CH167">
        <v>3.4000001000000002</v>
      </c>
      <c r="CI167">
        <v>3.9000000999999997</v>
      </c>
      <c r="CJ167">
        <v>3.5</v>
      </c>
      <c r="CK167">
        <v>2.9500000499999999</v>
      </c>
      <c r="CL167">
        <v>4.3000001900000004</v>
      </c>
      <c r="CM167">
        <v>3.5999999000000003</v>
      </c>
      <c r="CN167">
        <v>3.5999999000000003</v>
      </c>
      <c r="CO167">
        <v>2.9500000499999999</v>
      </c>
      <c r="CP167">
        <v>2.4000001000000002</v>
      </c>
      <c r="CQ167">
        <v>3.5999999000000003</v>
      </c>
      <c r="CR167">
        <v>3.2000000499999999</v>
      </c>
      <c r="CS167">
        <v>3.2999999500000001</v>
      </c>
      <c r="CT167">
        <v>2.75</v>
      </c>
    </row>
    <row r="168" spans="1:98" x14ac:dyDescent="0.25">
      <c r="A168" t="str">
        <f>_xll.BFieldInfo($B$168)</f>
        <v>End of Day Option Price Bid</v>
      </c>
      <c r="B168" t="s">
        <v>6</v>
      </c>
      <c r="C168" t="s">
        <v>122</v>
      </c>
      <c r="D168" t="s">
        <v>122</v>
      </c>
      <c r="E168" t="s">
        <v>122</v>
      </c>
      <c r="F168" t="s">
        <v>122</v>
      </c>
      <c r="G168" t="s">
        <v>122</v>
      </c>
      <c r="H168" t="s">
        <v>122</v>
      </c>
      <c r="I168" t="s">
        <v>122</v>
      </c>
      <c r="J168" t="s">
        <v>122</v>
      </c>
      <c r="K168" t="s">
        <v>122</v>
      </c>
      <c r="L168" t="s">
        <v>122</v>
      </c>
      <c r="M168" t="s">
        <v>122</v>
      </c>
      <c r="N168" t="s">
        <v>122</v>
      </c>
      <c r="O168" t="s">
        <v>122</v>
      </c>
      <c r="P168" t="s">
        <v>122</v>
      </c>
      <c r="Q168" t="s">
        <v>122</v>
      </c>
      <c r="R168" t="s">
        <v>122</v>
      </c>
      <c r="S168" t="s">
        <v>122</v>
      </c>
      <c r="T168" t="s">
        <v>122</v>
      </c>
      <c r="U168" t="s">
        <v>122</v>
      </c>
      <c r="V168" t="s">
        <v>122</v>
      </c>
      <c r="W168" t="s">
        <v>122</v>
      </c>
      <c r="X168" t="s">
        <v>122</v>
      </c>
      <c r="Y168" t="s">
        <v>122</v>
      </c>
      <c r="Z168" t="s">
        <v>122</v>
      </c>
      <c r="AA168" t="s">
        <v>122</v>
      </c>
      <c r="AB168" t="s">
        <v>122</v>
      </c>
      <c r="AC168" t="s">
        <v>122</v>
      </c>
      <c r="AD168" t="s">
        <v>122</v>
      </c>
      <c r="AE168" t="s">
        <v>122</v>
      </c>
      <c r="AF168" t="s">
        <v>122</v>
      </c>
      <c r="AG168" t="s">
        <v>122</v>
      </c>
      <c r="AH168" t="s">
        <v>122</v>
      </c>
      <c r="AI168" t="s">
        <v>122</v>
      </c>
      <c r="AJ168" t="s">
        <v>122</v>
      </c>
      <c r="AK168" t="s">
        <v>122</v>
      </c>
      <c r="AL168" t="s">
        <v>122</v>
      </c>
      <c r="AM168" t="s">
        <v>122</v>
      </c>
      <c r="AN168" t="s">
        <v>122</v>
      </c>
      <c r="AO168" t="s">
        <v>122</v>
      </c>
      <c r="AP168" t="s">
        <v>122</v>
      </c>
      <c r="AQ168" t="s">
        <v>122</v>
      </c>
      <c r="AR168" t="s">
        <v>122</v>
      </c>
      <c r="AS168" t="s">
        <v>122</v>
      </c>
      <c r="AT168" t="s">
        <v>122</v>
      </c>
      <c r="AU168" t="s">
        <v>122</v>
      </c>
      <c r="AV168" t="s">
        <v>122</v>
      </c>
      <c r="AW168" t="s">
        <v>122</v>
      </c>
      <c r="AX168" t="s">
        <v>122</v>
      </c>
      <c r="AY168" t="s">
        <v>122</v>
      </c>
      <c r="AZ168" t="s">
        <v>122</v>
      </c>
      <c r="BA168" t="s">
        <v>122</v>
      </c>
      <c r="BB168" t="s">
        <v>122</v>
      </c>
      <c r="BC168" t="s">
        <v>122</v>
      </c>
      <c r="BD168" t="s">
        <v>122</v>
      </c>
      <c r="BE168" t="s">
        <v>122</v>
      </c>
      <c r="BF168" t="s">
        <v>122</v>
      </c>
      <c r="BG168" t="s">
        <v>122</v>
      </c>
      <c r="BH168">
        <v>0.89999998000000003</v>
      </c>
      <c r="BI168">
        <v>0.85000001999999997</v>
      </c>
      <c r="BJ168">
        <v>1</v>
      </c>
      <c r="BK168">
        <v>1.10000002</v>
      </c>
      <c r="BL168">
        <v>3.2000000499999999</v>
      </c>
      <c r="BM168">
        <v>1.9500000499999999</v>
      </c>
      <c r="BN168" t="s">
        <v>122</v>
      </c>
      <c r="BO168">
        <v>3.7999999500000001</v>
      </c>
      <c r="BP168">
        <v>3.0999998999999998</v>
      </c>
      <c r="BQ168">
        <v>1.5</v>
      </c>
      <c r="BR168">
        <v>1.75</v>
      </c>
      <c r="BS168" t="s">
        <v>122</v>
      </c>
      <c r="BT168">
        <v>0.89999998000000003</v>
      </c>
      <c r="BU168">
        <v>0.05</v>
      </c>
      <c r="BV168">
        <v>1.60000002</v>
      </c>
      <c r="BW168">
        <v>2.2999999500000001</v>
      </c>
      <c r="BX168">
        <v>2.4500000499999999</v>
      </c>
      <c r="BY168">
        <v>0.60000001999999997</v>
      </c>
      <c r="BZ168">
        <v>0.05</v>
      </c>
      <c r="CA168">
        <v>0.85000001999999997</v>
      </c>
      <c r="CB168">
        <v>1.9500000499999999</v>
      </c>
      <c r="CC168">
        <v>0.89999998000000003</v>
      </c>
      <c r="CD168">
        <v>2.7000000499999999</v>
      </c>
      <c r="CE168">
        <v>1.5</v>
      </c>
      <c r="CF168" t="s">
        <v>122</v>
      </c>
      <c r="CG168">
        <v>3.0999998999999998</v>
      </c>
      <c r="CH168">
        <v>2.7999999500000001</v>
      </c>
      <c r="CI168">
        <v>3.5</v>
      </c>
      <c r="CJ168">
        <v>2.8499999000000003</v>
      </c>
      <c r="CK168">
        <v>2.5999999000000003</v>
      </c>
      <c r="CL168">
        <v>3</v>
      </c>
      <c r="CM168">
        <v>3.0999998999999998</v>
      </c>
      <c r="CN168">
        <v>2.6500000999999997</v>
      </c>
      <c r="CO168">
        <v>1.9500000499999999</v>
      </c>
      <c r="CP168">
        <v>2</v>
      </c>
      <c r="CQ168">
        <v>1.60000002</v>
      </c>
      <c r="CR168">
        <v>2.9000000999999997</v>
      </c>
      <c r="CS168">
        <v>2.75</v>
      </c>
      <c r="CT168">
        <v>1.35000002</v>
      </c>
    </row>
    <row r="169" spans="1:98" x14ac:dyDescent="0.25">
      <c r="A169" t="str">
        <f>_xll.BFieldInfo($B$169)</f>
        <v>End of Day Underlying Price Ask</v>
      </c>
      <c r="B169" t="s">
        <v>7</v>
      </c>
      <c r="C169" t="s">
        <v>122</v>
      </c>
      <c r="D169" t="s">
        <v>122</v>
      </c>
      <c r="E169" t="s">
        <v>122</v>
      </c>
      <c r="F169" t="s">
        <v>122</v>
      </c>
      <c r="G169" t="s">
        <v>122</v>
      </c>
      <c r="H169" t="s">
        <v>122</v>
      </c>
      <c r="I169" t="s">
        <v>122</v>
      </c>
      <c r="J169" t="s">
        <v>122</v>
      </c>
      <c r="K169" t="s">
        <v>122</v>
      </c>
      <c r="L169" t="s">
        <v>122</v>
      </c>
      <c r="M169" t="s">
        <v>122</v>
      </c>
      <c r="N169" t="s">
        <v>122</v>
      </c>
      <c r="O169" t="s">
        <v>122</v>
      </c>
      <c r="P169" t="s">
        <v>122</v>
      </c>
      <c r="Q169" t="s">
        <v>122</v>
      </c>
      <c r="R169" t="s">
        <v>122</v>
      </c>
      <c r="S169" t="s">
        <v>122</v>
      </c>
      <c r="T169" t="s">
        <v>122</v>
      </c>
      <c r="U169" t="s">
        <v>122</v>
      </c>
      <c r="V169" t="s">
        <v>122</v>
      </c>
      <c r="W169" t="s">
        <v>122</v>
      </c>
      <c r="X169" t="s">
        <v>122</v>
      </c>
      <c r="Y169" t="s">
        <v>122</v>
      </c>
      <c r="Z169" t="s">
        <v>122</v>
      </c>
      <c r="AA169" t="s">
        <v>122</v>
      </c>
      <c r="AB169" t="s">
        <v>122</v>
      </c>
      <c r="AC169" t="s">
        <v>122</v>
      </c>
      <c r="AD169" t="s">
        <v>122</v>
      </c>
      <c r="AE169" t="s">
        <v>122</v>
      </c>
      <c r="AF169" t="s">
        <v>122</v>
      </c>
      <c r="AG169" t="s">
        <v>122</v>
      </c>
      <c r="AH169" t="s">
        <v>122</v>
      </c>
      <c r="AI169" t="s">
        <v>122</v>
      </c>
      <c r="AJ169" t="s">
        <v>122</v>
      </c>
      <c r="AK169" t="s">
        <v>122</v>
      </c>
      <c r="AL169" t="s">
        <v>122</v>
      </c>
      <c r="AM169" t="s">
        <v>122</v>
      </c>
      <c r="AN169" t="s">
        <v>122</v>
      </c>
      <c r="AO169" t="s">
        <v>122</v>
      </c>
      <c r="AP169" t="s">
        <v>122</v>
      </c>
      <c r="AQ169" t="s">
        <v>122</v>
      </c>
      <c r="AR169" t="s">
        <v>122</v>
      </c>
      <c r="AS169" t="s">
        <v>122</v>
      </c>
      <c r="AT169" t="s">
        <v>122</v>
      </c>
      <c r="AU169" t="s">
        <v>122</v>
      </c>
      <c r="AV169" t="s">
        <v>122</v>
      </c>
      <c r="AW169" t="s">
        <v>122</v>
      </c>
      <c r="AX169" t="s">
        <v>122</v>
      </c>
      <c r="AY169" t="s">
        <v>122</v>
      </c>
      <c r="AZ169" t="s">
        <v>122</v>
      </c>
      <c r="BA169" t="s">
        <v>122</v>
      </c>
      <c r="BB169" t="s">
        <v>122</v>
      </c>
      <c r="BC169" t="s">
        <v>122</v>
      </c>
      <c r="BD169" t="s">
        <v>122</v>
      </c>
      <c r="BE169" t="s">
        <v>122</v>
      </c>
      <c r="BF169" t="s">
        <v>122</v>
      </c>
      <c r="BG169">
        <v>21.559999470000001</v>
      </c>
      <c r="BH169">
        <v>21.614999770000001</v>
      </c>
      <c r="BI169">
        <v>21.760000229999999</v>
      </c>
      <c r="BJ169">
        <v>22.61000061</v>
      </c>
      <c r="BK169">
        <v>22.159999849999998</v>
      </c>
      <c r="BL169">
        <v>22.959999079999999</v>
      </c>
      <c r="BM169">
        <v>23.13999939</v>
      </c>
      <c r="BN169" t="s">
        <v>122</v>
      </c>
      <c r="BO169">
        <v>23.840000150000002</v>
      </c>
      <c r="BP169">
        <v>22.950000760000002</v>
      </c>
      <c r="BQ169">
        <v>22.379999160000001</v>
      </c>
      <c r="BR169">
        <v>21.299999239999998</v>
      </c>
      <c r="BS169" t="s">
        <v>122</v>
      </c>
      <c r="BT169">
        <v>20.260000229999999</v>
      </c>
      <c r="BU169">
        <v>20.31999969</v>
      </c>
      <c r="BV169">
        <v>20.989999770000001</v>
      </c>
      <c r="BW169">
        <v>21.989999770000001</v>
      </c>
      <c r="BX169">
        <v>22.18000031</v>
      </c>
      <c r="BY169">
        <v>21.395000459999999</v>
      </c>
      <c r="BZ169">
        <v>20.579999919999999</v>
      </c>
      <c r="CA169">
        <v>20.5</v>
      </c>
      <c r="CB169">
        <v>21.61000061</v>
      </c>
      <c r="CC169">
        <v>22.379999160000001</v>
      </c>
      <c r="CD169">
        <v>22.424999239999998</v>
      </c>
      <c r="CE169">
        <v>22.5</v>
      </c>
      <c r="CF169" t="s">
        <v>122</v>
      </c>
      <c r="CG169">
        <v>22.93000031</v>
      </c>
      <c r="CH169">
        <v>22.700000760000002</v>
      </c>
      <c r="CI169">
        <v>23.440000529999999</v>
      </c>
      <c r="CJ169">
        <v>22.684999470000001</v>
      </c>
      <c r="CK169">
        <v>22.340000150000002</v>
      </c>
      <c r="CL169">
        <v>23.399999619999999</v>
      </c>
      <c r="CM169">
        <v>22.799999239999998</v>
      </c>
      <c r="CN169">
        <v>22.590000150000002</v>
      </c>
      <c r="CO169">
        <v>21.604999540000001</v>
      </c>
      <c r="CP169">
        <v>21.840000150000002</v>
      </c>
      <c r="CQ169">
        <v>22.530000690000001</v>
      </c>
      <c r="CR169">
        <v>22.729999540000001</v>
      </c>
      <c r="CS169">
        <v>22.799999239999998</v>
      </c>
      <c r="CT169">
        <v>21.239999770000001</v>
      </c>
    </row>
    <row r="170" spans="1:98" x14ac:dyDescent="0.25">
      <c r="A170" t="str">
        <f>_xll.BFieldInfo($B$170)</f>
        <v>End of Day Underlying Price Last</v>
      </c>
      <c r="B170" t="s">
        <v>8</v>
      </c>
      <c r="C170" t="s">
        <v>122</v>
      </c>
      <c r="D170" t="s">
        <v>122</v>
      </c>
      <c r="E170" t="s">
        <v>122</v>
      </c>
      <c r="F170" t="s">
        <v>122</v>
      </c>
      <c r="G170" t="s">
        <v>122</v>
      </c>
      <c r="H170" t="s">
        <v>122</v>
      </c>
      <c r="I170" t="s">
        <v>122</v>
      </c>
      <c r="J170" t="s">
        <v>122</v>
      </c>
      <c r="K170" t="s">
        <v>122</v>
      </c>
      <c r="L170" t="s">
        <v>122</v>
      </c>
      <c r="M170" t="s">
        <v>122</v>
      </c>
      <c r="N170" t="s">
        <v>122</v>
      </c>
      <c r="O170" t="s">
        <v>122</v>
      </c>
      <c r="P170" t="s">
        <v>122</v>
      </c>
      <c r="Q170" t="s">
        <v>122</v>
      </c>
      <c r="R170" t="s">
        <v>122</v>
      </c>
      <c r="S170" t="s">
        <v>122</v>
      </c>
      <c r="T170" t="s">
        <v>122</v>
      </c>
      <c r="U170" t="s">
        <v>122</v>
      </c>
      <c r="V170" t="s">
        <v>122</v>
      </c>
      <c r="W170" t="s">
        <v>122</v>
      </c>
      <c r="X170" t="s">
        <v>122</v>
      </c>
      <c r="Y170" t="s">
        <v>122</v>
      </c>
      <c r="Z170" t="s">
        <v>122</v>
      </c>
      <c r="AA170" t="s">
        <v>122</v>
      </c>
      <c r="AB170" t="s">
        <v>122</v>
      </c>
      <c r="AC170" t="s">
        <v>122</v>
      </c>
      <c r="AD170" t="s">
        <v>122</v>
      </c>
      <c r="AE170" t="s">
        <v>122</v>
      </c>
      <c r="AF170" t="s">
        <v>122</v>
      </c>
      <c r="AG170" t="s">
        <v>122</v>
      </c>
      <c r="AH170" t="s">
        <v>122</v>
      </c>
      <c r="AI170" t="s">
        <v>122</v>
      </c>
      <c r="AJ170" t="s">
        <v>122</v>
      </c>
      <c r="AK170" t="s">
        <v>122</v>
      </c>
      <c r="AL170" t="s">
        <v>122</v>
      </c>
      <c r="AM170" t="s">
        <v>122</v>
      </c>
      <c r="AN170" t="s">
        <v>122</v>
      </c>
      <c r="AO170" t="s">
        <v>122</v>
      </c>
      <c r="AP170" t="s">
        <v>122</v>
      </c>
      <c r="AQ170" t="s">
        <v>122</v>
      </c>
      <c r="AR170" t="s">
        <v>122</v>
      </c>
      <c r="AS170" t="s">
        <v>122</v>
      </c>
      <c r="AT170" t="s">
        <v>122</v>
      </c>
      <c r="AU170" t="s">
        <v>122</v>
      </c>
      <c r="AV170" t="s">
        <v>122</v>
      </c>
      <c r="AW170" t="s">
        <v>122</v>
      </c>
      <c r="AX170" t="s">
        <v>122</v>
      </c>
      <c r="AY170" t="s">
        <v>122</v>
      </c>
      <c r="AZ170" t="s">
        <v>122</v>
      </c>
      <c r="BA170" t="s">
        <v>122</v>
      </c>
      <c r="BB170" t="s">
        <v>122</v>
      </c>
      <c r="BC170" t="s">
        <v>122</v>
      </c>
      <c r="BD170" t="s">
        <v>122</v>
      </c>
      <c r="BE170" t="s">
        <v>122</v>
      </c>
      <c r="BF170" t="s">
        <v>122</v>
      </c>
      <c r="BG170" t="s">
        <v>122</v>
      </c>
      <c r="BH170" t="s">
        <v>122</v>
      </c>
      <c r="BI170" t="s">
        <v>122</v>
      </c>
      <c r="BJ170" t="s">
        <v>122</v>
      </c>
      <c r="BK170" t="s">
        <v>122</v>
      </c>
      <c r="BL170">
        <v>23.315000529999999</v>
      </c>
      <c r="BM170" t="s">
        <v>122</v>
      </c>
      <c r="BN170" t="s">
        <v>122</v>
      </c>
      <c r="BO170" t="s">
        <v>122</v>
      </c>
      <c r="BP170" t="s">
        <v>122</v>
      </c>
      <c r="BQ170" t="s">
        <v>122</v>
      </c>
      <c r="BR170" t="s">
        <v>122</v>
      </c>
      <c r="BS170" t="s">
        <v>122</v>
      </c>
      <c r="BT170" t="s">
        <v>122</v>
      </c>
      <c r="BU170">
        <v>20.36000061</v>
      </c>
      <c r="BV170" t="s">
        <v>122</v>
      </c>
      <c r="BW170">
        <v>21.700000760000002</v>
      </c>
      <c r="BX170" t="s">
        <v>122</v>
      </c>
      <c r="BY170" t="s">
        <v>122</v>
      </c>
      <c r="BZ170">
        <v>20.829999919999999</v>
      </c>
      <c r="CA170">
        <v>20.549999239999998</v>
      </c>
      <c r="CB170">
        <v>20.63999939</v>
      </c>
      <c r="CC170" t="s">
        <v>122</v>
      </c>
      <c r="CD170">
        <v>22.274999619999999</v>
      </c>
      <c r="CE170" t="s">
        <v>122</v>
      </c>
      <c r="CF170" t="s">
        <v>122</v>
      </c>
      <c r="CG170">
        <v>22.385000229999999</v>
      </c>
      <c r="CH170" t="s">
        <v>122</v>
      </c>
      <c r="CI170" t="s">
        <v>122</v>
      </c>
      <c r="CJ170">
        <v>22.549999239999998</v>
      </c>
      <c r="CK170" t="s">
        <v>122</v>
      </c>
      <c r="CL170">
        <v>23.340000150000002</v>
      </c>
      <c r="CM170" t="s">
        <v>122</v>
      </c>
      <c r="CN170" t="s">
        <v>122</v>
      </c>
      <c r="CO170" t="s">
        <v>122</v>
      </c>
      <c r="CP170" t="s">
        <v>122</v>
      </c>
      <c r="CQ170" t="s">
        <v>122</v>
      </c>
      <c r="CR170" t="s">
        <v>122</v>
      </c>
      <c r="CS170" t="s">
        <v>122</v>
      </c>
      <c r="CT170" t="s">
        <v>122</v>
      </c>
    </row>
    <row r="172" spans="1:98" x14ac:dyDescent="0.25">
      <c r="A172" t="s">
        <v>32</v>
      </c>
      <c r="B172" t="s">
        <v>3</v>
      </c>
      <c r="C172" s="1">
        <f>_xll.BDH($A$172,$B$173:$B$177,$B$1,$B$2,"Dir=H","CDR=5D","Days=A","Fill=-","FX=USD","Dts=S","cols=96;rows=6")</f>
        <v>43735</v>
      </c>
      <c r="D172" s="1">
        <v>43738</v>
      </c>
      <c r="E172" s="1">
        <v>43739</v>
      </c>
      <c r="F172" s="1">
        <v>43740</v>
      </c>
      <c r="G172" s="1">
        <v>43741</v>
      </c>
      <c r="H172" s="1">
        <v>43742</v>
      </c>
      <c r="I172" s="1">
        <v>43745</v>
      </c>
      <c r="J172" s="1">
        <v>43746</v>
      </c>
      <c r="K172" s="1">
        <v>43747</v>
      </c>
      <c r="L172" s="1">
        <v>43748</v>
      </c>
      <c r="M172" s="1">
        <v>43749</v>
      </c>
      <c r="N172" s="1">
        <v>43752</v>
      </c>
      <c r="O172" s="1">
        <v>43753</v>
      </c>
      <c r="P172" s="1">
        <v>43754</v>
      </c>
      <c r="Q172" s="1">
        <v>43755</v>
      </c>
      <c r="R172" s="1">
        <v>43756</v>
      </c>
      <c r="S172" s="1">
        <v>43759</v>
      </c>
      <c r="T172" s="1">
        <v>43760</v>
      </c>
      <c r="U172" s="1">
        <v>43761</v>
      </c>
      <c r="V172" s="1">
        <v>43762</v>
      </c>
      <c r="W172" s="1">
        <v>43763</v>
      </c>
      <c r="X172" s="1">
        <v>43766</v>
      </c>
      <c r="Y172" s="1">
        <v>43767</v>
      </c>
      <c r="Z172" s="1">
        <v>43768</v>
      </c>
      <c r="AA172" s="1">
        <v>43769</v>
      </c>
      <c r="AB172" s="1">
        <v>43770</v>
      </c>
      <c r="AC172" s="1">
        <v>43773</v>
      </c>
      <c r="AD172" s="1">
        <v>43774</v>
      </c>
      <c r="AE172" s="1">
        <v>43775</v>
      </c>
      <c r="AF172" s="1">
        <v>43776</v>
      </c>
      <c r="AG172" s="1">
        <v>43777</v>
      </c>
      <c r="AH172" s="1">
        <v>43780</v>
      </c>
      <c r="AI172" s="1">
        <v>43781</v>
      </c>
      <c r="AJ172" s="1">
        <v>43782</v>
      </c>
      <c r="AK172" s="1">
        <v>43783</v>
      </c>
      <c r="AL172" s="1">
        <v>43784</v>
      </c>
      <c r="AM172" s="1">
        <v>43787</v>
      </c>
      <c r="AN172" s="1">
        <v>43788</v>
      </c>
      <c r="AO172" s="1">
        <v>43789</v>
      </c>
      <c r="AP172" s="1">
        <v>43790</v>
      </c>
      <c r="AQ172" s="1">
        <v>43791</v>
      </c>
      <c r="AR172" s="1">
        <v>43794</v>
      </c>
      <c r="AS172" s="1">
        <v>43795</v>
      </c>
      <c r="AT172" s="1">
        <v>43796</v>
      </c>
      <c r="AU172" s="1">
        <v>43797</v>
      </c>
      <c r="AV172" s="1">
        <v>43798</v>
      </c>
      <c r="AW172" s="1">
        <v>43801</v>
      </c>
      <c r="AX172" s="1">
        <v>43802</v>
      </c>
      <c r="AY172" s="1">
        <v>43803</v>
      </c>
      <c r="AZ172" s="1">
        <v>43804</v>
      </c>
      <c r="BA172" s="1">
        <v>43805</v>
      </c>
      <c r="BB172" s="1">
        <v>43808</v>
      </c>
      <c r="BC172" s="1">
        <v>43809</v>
      </c>
      <c r="BD172" s="1">
        <v>43810</v>
      </c>
      <c r="BE172" s="1">
        <v>43811</v>
      </c>
      <c r="BF172" s="1">
        <v>43812</v>
      </c>
      <c r="BG172" s="1">
        <v>43815</v>
      </c>
      <c r="BH172" s="1">
        <v>43816</v>
      </c>
      <c r="BI172" s="1">
        <v>43817</v>
      </c>
      <c r="BJ172" s="1">
        <v>43818</v>
      </c>
      <c r="BK172" s="1">
        <v>43819</v>
      </c>
      <c r="BL172" s="1">
        <v>43822</v>
      </c>
      <c r="BM172" s="1">
        <v>43823</v>
      </c>
      <c r="BN172" s="1">
        <v>43824</v>
      </c>
      <c r="BO172" s="1">
        <v>43825</v>
      </c>
      <c r="BP172" s="1">
        <v>43826</v>
      </c>
      <c r="BQ172" s="1">
        <v>43829</v>
      </c>
      <c r="BR172" s="1">
        <v>43830</v>
      </c>
      <c r="BS172" s="1">
        <v>43831</v>
      </c>
      <c r="BT172" s="1">
        <v>43832</v>
      </c>
      <c r="BU172" s="1">
        <v>43833</v>
      </c>
      <c r="BV172" s="1">
        <v>43836</v>
      </c>
      <c r="BW172" s="1">
        <v>43837</v>
      </c>
      <c r="BX172" s="1">
        <v>43838</v>
      </c>
      <c r="BY172" s="1">
        <v>43839</v>
      </c>
      <c r="BZ172" s="1">
        <v>43840</v>
      </c>
      <c r="CA172" s="1">
        <v>43843</v>
      </c>
      <c r="CB172" s="1">
        <v>43844</v>
      </c>
      <c r="CC172" s="1">
        <v>43845</v>
      </c>
      <c r="CD172" s="1">
        <v>43846</v>
      </c>
      <c r="CE172" s="1">
        <v>43847</v>
      </c>
      <c r="CF172" s="1">
        <v>43850</v>
      </c>
      <c r="CG172" s="1">
        <v>43851</v>
      </c>
      <c r="CH172" s="1">
        <v>43852</v>
      </c>
      <c r="CI172" s="1">
        <v>43853</v>
      </c>
      <c r="CJ172" s="1">
        <v>43854</v>
      </c>
      <c r="CK172" s="1">
        <v>43857</v>
      </c>
      <c r="CL172" s="1">
        <v>43858</v>
      </c>
      <c r="CM172" s="1">
        <v>43859</v>
      </c>
      <c r="CN172" s="1">
        <v>43860</v>
      </c>
      <c r="CO172" s="1">
        <v>43861</v>
      </c>
      <c r="CP172" s="1">
        <v>43864</v>
      </c>
      <c r="CQ172" s="1">
        <v>43865</v>
      </c>
      <c r="CR172" s="1">
        <v>43866</v>
      </c>
      <c r="CS172" s="1">
        <v>43867</v>
      </c>
      <c r="CT172" s="1">
        <v>43868</v>
      </c>
    </row>
    <row r="173" spans="1:98" x14ac:dyDescent="0.25">
      <c r="A173" t="str">
        <f>_xll.BFieldInfo($B$173)</f>
        <v>Implied Volatility Using Ask Price</v>
      </c>
      <c r="B173" t="s">
        <v>4</v>
      </c>
      <c r="C173">
        <v>114.06100000000001</v>
      </c>
      <c r="D173">
        <v>129.33500000000001</v>
      </c>
      <c r="E173">
        <v>112.28100000000001</v>
      </c>
      <c r="F173">
        <v>125.65600000000001</v>
      </c>
      <c r="G173">
        <v>122.785</v>
      </c>
      <c r="H173">
        <v>113.438</v>
      </c>
      <c r="I173">
        <v>128.63399999999999</v>
      </c>
      <c r="J173">
        <v>128.952</v>
      </c>
      <c r="K173">
        <v>119.77200000000001</v>
      </c>
      <c r="L173">
        <v>110.751</v>
      </c>
      <c r="M173">
        <v>124.26300000000001</v>
      </c>
      <c r="N173">
        <v>118.133</v>
      </c>
      <c r="O173">
        <v>117.992</v>
      </c>
      <c r="P173">
        <v>118.88200000000001</v>
      </c>
      <c r="Q173">
        <v>130.435</v>
      </c>
      <c r="R173">
        <v>125.86</v>
      </c>
      <c r="S173">
        <v>142.15700000000001</v>
      </c>
      <c r="T173">
        <v>127.875</v>
      </c>
      <c r="U173">
        <v>94.042000000000002</v>
      </c>
      <c r="V173">
        <v>106.21899999999999</v>
      </c>
      <c r="W173">
        <v>134.54300000000001</v>
      </c>
      <c r="X173">
        <v>126.85899999999999</v>
      </c>
      <c r="Y173">
        <v>138.505</v>
      </c>
      <c r="Z173">
        <v>128.98099999999999</v>
      </c>
      <c r="AA173">
        <v>136.654</v>
      </c>
      <c r="AB173">
        <v>105.126</v>
      </c>
      <c r="AC173">
        <v>140.018</v>
      </c>
      <c r="AD173">
        <v>133.25299999999999</v>
      </c>
      <c r="AE173">
        <v>140.929</v>
      </c>
      <c r="AF173">
        <v>142.001</v>
      </c>
      <c r="AG173">
        <v>140.821</v>
      </c>
      <c r="AH173">
        <v>116.941</v>
      </c>
      <c r="AI173">
        <v>143.22800000000001</v>
      </c>
      <c r="AJ173">
        <v>129.70400000000001</v>
      </c>
      <c r="AK173">
        <v>143.947</v>
      </c>
      <c r="AL173">
        <v>142.90799999999999</v>
      </c>
      <c r="AM173">
        <v>152.447</v>
      </c>
      <c r="AN173">
        <v>145.696</v>
      </c>
      <c r="AO173">
        <v>158.506</v>
      </c>
      <c r="AP173">
        <v>118.18</v>
      </c>
      <c r="AQ173">
        <v>151.72800000000001</v>
      </c>
      <c r="AR173">
        <v>150.251</v>
      </c>
      <c r="AS173">
        <v>152.84</v>
      </c>
      <c r="AT173">
        <v>154.244</v>
      </c>
      <c r="AU173" t="s">
        <v>122</v>
      </c>
      <c r="AV173">
        <v>156.29300000000001</v>
      </c>
      <c r="AW173">
        <v>159.13200000000001</v>
      </c>
      <c r="AX173">
        <v>154.17599999999999</v>
      </c>
      <c r="AY173">
        <v>176.24600000000001</v>
      </c>
      <c r="AZ173">
        <v>161.84</v>
      </c>
      <c r="BA173">
        <v>186.84200000000001</v>
      </c>
      <c r="BB173">
        <v>195.98</v>
      </c>
      <c r="BC173">
        <v>193.84</v>
      </c>
      <c r="BD173">
        <v>202.44399999999999</v>
      </c>
      <c r="BE173">
        <v>201.78</v>
      </c>
      <c r="BF173">
        <v>207.68100000000001</v>
      </c>
      <c r="BG173">
        <v>213.39500000000001</v>
      </c>
      <c r="BH173">
        <v>203.26</v>
      </c>
      <c r="BI173">
        <v>209.68799999999999</v>
      </c>
      <c r="BJ173">
        <v>215.31899999999999</v>
      </c>
      <c r="BK173">
        <v>213.83699999999999</v>
      </c>
      <c r="BL173">
        <v>212.24799999999999</v>
      </c>
      <c r="BM173">
        <v>217.93600000000001</v>
      </c>
      <c r="BN173" t="s">
        <v>122</v>
      </c>
      <c r="BO173">
        <v>215.59800000000001</v>
      </c>
      <c r="BP173">
        <v>227.03</v>
      </c>
      <c r="BQ173">
        <v>237.119</v>
      </c>
      <c r="BR173">
        <v>244.39400000000001</v>
      </c>
      <c r="BS173" t="s">
        <v>122</v>
      </c>
      <c r="BT173">
        <v>236.273</v>
      </c>
      <c r="BU173">
        <v>240.255</v>
      </c>
      <c r="BV173">
        <v>256.87799999999999</v>
      </c>
      <c r="BW173">
        <v>248.756</v>
      </c>
      <c r="BX173">
        <v>263.36099999999999</v>
      </c>
      <c r="BY173">
        <v>255.376</v>
      </c>
      <c r="BZ173">
        <v>250.48400000000001</v>
      </c>
      <c r="CA173">
        <v>259.28399999999999</v>
      </c>
      <c r="CB173">
        <v>268.06099999999998</v>
      </c>
      <c r="CC173">
        <v>268.54300000000001</v>
      </c>
      <c r="CD173">
        <v>275.464</v>
      </c>
      <c r="CE173">
        <v>285.20800000000003</v>
      </c>
      <c r="CF173" t="s">
        <v>122</v>
      </c>
      <c r="CG173">
        <v>304.62599999999998</v>
      </c>
      <c r="CH173">
        <v>321.39</v>
      </c>
      <c r="CI173">
        <v>318.339</v>
      </c>
      <c r="CJ173">
        <v>308.48099999999999</v>
      </c>
      <c r="CK173">
        <v>333.81900000000002</v>
      </c>
      <c r="CL173">
        <v>345.85399999999998</v>
      </c>
      <c r="CM173">
        <v>365.51</v>
      </c>
      <c r="CN173">
        <v>350.42899999999997</v>
      </c>
      <c r="CO173">
        <v>341.54700000000003</v>
      </c>
      <c r="CP173">
        <v>391.536</v>
      </c>
      <c r="CQ173">
        <v>408.541</v>
      </c>
      <c r="CR173">
        <v>431.29700000000003</v>
      </c>
      <c r="CS173">
        <v>430.16</v>
      </c>
      <c r="CT173">
        <v>439.13600000000002</v>
      </c>
    </row>
    <row r="174" spans="1:98" x14ac:dyDescent="0.25">
      <c r="A174" t="str">
        <f>_xll.BFieldInfo($B$174)</f>
        <v>End of Day Option Price Ask</v>
      </c>
      <c r="B174" t="s">
        <v>5</v>
      </c>
      <c r="C174">
        <v>29.799999239999998</v>
      </c>
      <c r="D174">
        <v>30.600000380000001</v>
      </c>
      <c r="E174">
        <v>29.299999239999998</v>
      </c>
      <c r="F174">
        <v>28.899999619999999</v>
      </c>
      <c r="G174">
        <v>28.5</v>
      </c>
      <c r="H174">
        <v>28.399999619999999</v>
      </c>
      <c r="I174">
        <v>29.299999239999998</v>
      </c>
      <c r="J174">
        <v>28.799999239999998</v>
      </c>
      <c r="K174">
        <v>28.799999239999998</v>
      </c>
      <c r="L174">
        <v>28.799999239999998</v>
      </c>
      <c r="M174">
        <v>31</v>
      </c>
      <c r="N174">
        <v>30.700000760000002</v>
      </c>
      <c r="O174">
        <v>30.799999239999998</v>
      </c>
      <c r="P174">
        <v>31.200000760000002</v>
      </c>
      <c r="Q174">
        <v>32.599998470000003</v>
      </c>
      <c r="R174">
        <v>32.200000760000002</v>
      </c>
      <c r="S174">
        <v>34</v>
      </c>
      <c r="T174">
        <v>33.599998470000003</v>
      </c>
      <c r="U174">
        <v>32.5</v>
      </c>
      <c r="V174">
        <v>33.099998470000003</v>
      </c>
      <c r="W174">
        <v>34</v>
      </c>
      <c r="X174">
        <v>34.599998470000003</v>
      </c>
      <c r="Y174">
        <v>35.299999239999998</v>
      </c>
      <c r="Z174">
        <v>34.900001529999997</v>
      </c>
      <c r="AA174">
        <v>33.200000760000002</v>
      </c>
      <c r="AB174">
        <v>32.700000760000002</v>
      </c>
      <c r="AC174">
        <v>34.400001529999997</v>
      </c>
      <c r="AD174">
        <v>33.200000760000002</v>
      </c>
      <c r="AE174">
        <v>33.400001529999997</v>
      </c>
      <c r="AF174">
        <v>33.599998470000003</v>
      </c>
      <c r="AG174">
        <v>33.200000760000002</v>
      </c>
      <c r="AH174">
        <v>32</v>
      </c>
      <c r="AI174">
        <v>32.799999239999998</v>
      </c>
      <c r="AJ174">
        <v>31.5</v>
      </c>
      <c r="AK174">
        <v>32</v>
      </c>
      <c r="AL174">
        <v>31.600000380000001</v>
      </c>
      <c r="AM174">
        <v>32</v>
      </c>
      <c r="AN174">
        <v>31.899999619999999</v>
      </c>
      <c r="AO174">
        <v>32.599998470000003</v>
      </c>
      <c r="AP174">
        <v>31</v>
      </c>
      <c r="AQ174">
        <v>34.099998470000003</v>
      </c>
      <c r="AR174">
        <v>34.900001529999997</v>
      </c>
      <c r="AS174">
        <v>35.5</v>
      </c>
      <c r="AT174">
        <v>34.5</v>
      </c>
      <c r="AU174" t="s">
        <v>122</v>
      </c>
      <c r="AV174">
        <v>33.799999239999998</v>
      </c>
      <c r="AW174">
        <v>33.599998470000003</v>
      </c>
      <c r="AX174">
        <v>33.599998470000003</v>
      </c>
      <c r="AY174">
        <v>34.599998470000003</v>
      </c>
      <c r="AZ174">
        <v>34.099998470000003</v>
      </c>
      <c r="BA174">
        <v>35.5</v>
      </c>
      <c r="BB174">
        <v>35</v>
      </c>
      <c r="BC174">
        <v>34.5</v>
      </c>
      <c r="BD174">
        <v>35.5</v>
      </c>
      <c r="BE174">
        <v>35.5</v>
      </c>
      <c r="BF174">
        <v>35</v>
      </c>
      <c r="BG174">
        <v>35.5</v>
      </c>
      <c r="BH174">
        <v>35</v>
      </c>
      <c r="BI174">
        <v>35.5</v>
      </c>
      <c r="BJ174">
        <v>35.5</v>
      </c>
      <c r="BK174">
        <v>35.5</v>
      </c>
      <c r="BL174">
        <v>35</v>
      </c>
      <c r="BM174">
        <v>35.5</v>
      </c>
      <c r="BN174" t="s">
        <v>122</v>
      </c>
      <c r="BO174">
        <v>35</v>
      </c>
      <c r="BP174">
        <v>35.5</v>
      </c>
      <c r="BQ174">
        <v>35.5</v>
      </c>
      <c r="BR174">
        <v>35.5</v>
      </c>
      <c r="BS174" t="s">
        <v>122</v>
      </c>
      <c r="BT174">
        <v>35.5</v>
      </c>
      <c r="BU174">
        <v>35.5</v>
      </c>
      <c r="BV174">
        <v>35.5</v>
      </c>
      <c r="BW174">
        <v>34.5</v>
      </c>
      <c r="BX174">
        <v>35</v>
      </c>
      <c r="BY174">
        <v>35</v>
      </c>
      <c r="BZ174">
        <v>34.5</v>
      </c>
      <c r="CA174">
        <v>35.5</v>
      </c>
      <c r="CB174">
        <v>34.5</v>
      </c>
      <c r="CC174">
        <v>34.5</v>
      </c>
      <c r="CD174">
        <v>35.5</v>
      </c>
      <c r="CE174">
        <v>35.5</v>
      </c>
      <c r="CF174" t="s">
        <v>122</v>
      </c>
      <c r="CG174">
        <v>35.5</v>
      </c>
      <c r="CH174">
        <v>36</v>
      </c>
      <c r="CI174">
        <v>35.5</v>
      </c>
      <c r="CJ174">
        <v>34.5</v>
      </c>
      <c r="CK174">
        <v>34.5</v>
      </c>
      <c r="CL174">
        <v>35</v>
      </c>
      <c r="CM174">
        <v>35</v>
      </c>
      <c r="CN174">
        <v>34.5</v>
      </c>
      <c r="CO174">
        <v>33</v>
      </c>
      <c r="CP174">
        <v>34</v>
      </c>
      <c r="CQ174">
        <v>34.5</v>
      </c>
      <c r="CR174">
        <v>35</v>
      </c>
      <c r="CS174">
        <v>34.5</v>
      </c>
      <c r="CT174">
        <v>32.5</v>
      </c>
    </row>
    <row r="175" spans="1:98" x14ac:dyDescent="0.25">
      <c r="A175" t="str">
        <f>_xll.BFieldInfo($B$175)</f>
        <v>End of Day Option Price Bid</v>
      </c>
      <c r="B175" t="s">
        <v>6</v>
      </c>
      <c r="C175">
        <v>26.600000380000001</v>
      </c>
      <c r="D175">
        <v>26.100000380000001</v>
      </c>
      <c r="E175">
        <v>26</v>
      </c>
      <c r="F175">
        <v>24.799999239999998</v>
      </c>
      <c r="G175">
        <v>23.600000380000001</v>
      </c>
      <c r="H175">
        <v>24.200000760000002</v>
      </c>
      <c r="I175">
        <v>24.5</v>
      </c>
      <c r="J175">
        <v>24.399999619999999</v>
      </c>
      <c r="K175">
        <v>25.100000380000001</v>
      </c>
      <c r="L175">
        <v>25.600000380000001</v>
      </c>
      <c r="M175">
        <v>27.200000760000002</v>
      </c>
      <c r="N175">
        <v>27.600000380000001</v>
      </c>
      <c r="O175">
        <v>27.399999619999999</v>
      </c>
      <c r="P175">
        <v>27.700000760000002</v>
      </c>
      <c r="Q175">
        <v>28.799999239999998</v>
      </c>
      <c r="R175">
        <v>29.299999239999998</v>
      </c>
      <c r="S175">
        <v>29</v>
      </c>
      <c r="T175">
        <v>30.100000380000001</v>
      </c>
      <c r="U175">
        <v>30.200000760000002</v>
      </c>
      <c r="V175">
        <v>31.600000380000001</v>
      </c>
      <c r="W175">
        <v>30.200000760000002</v>
      </c>
      <c r="X175">
        <v>31.600000380000001</v>
      </c>
      <c r="Y175">
        <v>31.600000380000001</v>
      </c>
      <c r="Z175">
        <v>32</v>
      </c>
      <c r="AA175">
        <v>29.799999239999998</v>
      </c>
      <c r="AB175">
        <v>30.899999619999999</v>
      </c>
      <c r="AC175">
        <v>30.799999239999998</v>
      </c>
      <c r="AD175">
        <v>30</v>
      </c>
      <c r="AE175">
        <v>29.700000760000002</v>
      </c>
      <c r="AF175">
        <v>30</v>
      </c>
      <c r="AG175">
        <v>29.799999239999998</v>
      </c>
      <c r="AH175">
        <v>30.299999239999998</v>
      </c>
      <c r="AI175">
        <v>29.200000760000002</v>
      </c>
      <c r="AJ175">
        <v>28.899999619999999</v>
      </c>
      <c r="AK175">
        <v>28.399999619999999</v>
      </c>
      <c r="AL175">
        <v>28</v>
      </c>
      <c r="AM175">
        <v>27.5</v>
      </c>
      <c r="AN175">
        <v>28.299999239999998</v>
      </c>
      <c r="AO175">
        <v>28.600000380000001</v>
      </c>
      <c r="AP175">
        <v>29.399999619999999</v>
      </c>
      <c r="AQ175">
        <v>30</v>
      </c>
      <c r="AR175">
        <v>32.700000760000002</v>
      </c>
      <c r="AS175">
        <v>32.200000760000002</v>
      </c>
      <c r="AT175">
        <v>31</v>
      </c>
      <c r="AU175" t="s">
        <v>122</v>
      </c>
      <c r="AV175">
        <v>30.399999619999999</v>
      </c>
      <c r="AW175">
        <v>30</v>
      </c>
      <c r="AX175">
        <v>30.299999239999998</v>
      </c>
      <c r="AY175">
        <v>30.200000760000002</v>
      </c>
      <c r="AZ175">
        <v>30.700000760000002</v>
      </c>
      <c r="BA175">
        <v>31.299999239999998</v>
      </c>
      <c r="BB175">
        <v>30.600000380000001</v>
      </c>
      <c r="BC175">
        <v>30</v>
      </c>
      <c r="BD175">
        <v>30.200000760000002</v>
      </c>
      <c r="BE175">
        <v>31</v>
      </c>
      <c r="BF175">
        <v>30.299999239999998</v>
      </c>
      <c r="BG175">
        <v>31.299999239999998</v>
      </c>
      <c r="BH175">
        <v>31.200000760000002</v>
      </c>
      <c r="BI175">
        <v>31.100000380000001</v>
      </c>
      <c r="BJ175">
        <v>31</v>
      </c>
      <c r="BK175">
        <v>31</v>
      </c>
      <c r="BL175">
        <v>30.600000380000001</v>
      </c>
      <c r="BM175">
        <v>30.899999619999999</v>
      </c>
      <c r="BN175" t="s">
        <v>122</v>
      </c>
      <c r="BO175">
        <v>30.700000760000002</v>
      </c>
      <c r="BP175">
        <v>31.299999239999998</v>
      </c>
      <c r="BQ175">
        <v>31</v>
      </c>
      <c r="BR175">
        <v>29.5</v>
      </c>
      <c r="BS175" t="s">
        <v>122</v>
      </c>
      <c r="BT175">
        <v>31</v>
      </c>
      <c r="BU175">
        <v>31.200000760000002</v>
      </c>
      <c r="BV175">
        <v>31</v>
      </c>
      <c r="BW175">
        <v>30.100000380000001</v>
      </c>
      <c r="BX175">
        <v>30.399999619999999</v>
      </c>
      <c r="BY175">
        <v>30.5</v>
      </c>
      <c r="BZ175">
        <v>30.200000760000002</v>
      </c>
      <c r="CA175">
        <v>31.299999239999998</v>
      </c>
      <c r="CB175">
        <v>30.799999239999998</v>
      </c>
      <c r="CC175">
        <v>30.399999619999999</v>
      </c>
      <c r="CD175">
        <v>31.299999239999998</v>
      </c>
      <c r="CE175">
        <v>31.700000760000002</v>
      </c>
      <c r="CF175" t="s">
        <v>122</v>
      </c>
      <c r="CG175">
        <v>31.100000380000001</v>
      </c>
      <c r="CH175">
        <v>31.600000380000001</v>
      </c>
      <c r="CI175">
        <v>31.899999619999999</v>
      </c>
      <c r="CJ175">
        <v>30.600000380000001</v>
      </c>
      <c r="CK175">
        <v>31.100000380000001</v>
      </c>
      <c r="CL175">
        <v>30.299999239999998</v>
      </c>
      <c r="CM175">
        <v>31.299999239999998</v>
      </c>
      <c r="CN175">
        <v>30</v>
      </c>
      <c r="CO175">
        <v>29</v>
      </c>
      <c r="CP175">
        <v>29.899999619999999</v>
      </c>
      <c r="CQ175">
        <v>29.899999619999999</v>
      </c>
      <c r="CR175">
        <v>30.799999239999998</v>
      </c>
      <c r="CS175">
        <v>31</v>
      </c>
      <c r="CT175">
        <v>28.299999239999998</v>
      </c>
    </row>
    <row r="176" spans="1:98" x14ac:dyDescent="0.25">
      <c r="A176" t="str">
        <f>_xll.BFieldInfo($B$176)</f>
        <v>End of Day Underlying Price Ask</v>
      </c>
      <c r="B176" t="s">
        <v>7</v>
      </c>
      <c r="C176">
        <v>53.009998320000001</v>
      </c>
      <c r="D176">
        <v>53.090000150000002</v>
      </c>
      <c r="E176">
        <v>52.599998470000003</v>
      </c>
      <c r="F176">
        <v>51.409999849999998</v>
      </c>
      <c r="G176">
        <v>51.22000122</v>
      </c>
      <c r="H176">
        <v>51.63999939</v>
      </c>
      <c r="I176">
        <v>51.88999939</v>
      </c>
      <c r="J176">
        <v>51.310001370000002</v>
      </c>
      <c r="K176">
        <v>51.740001679999999</v>
      </c>
      <c r="L176">
        <v>52.209999080000003</v>
      </c>
      <c r="M176">
        <v>53.959999080000003</v>
      </c>
      <c r="N176">
        <v>54.009998320000001</v>
      </c>
      <c r="O176">
        <v>54.119998930000001</v>
      </c>
      <c r="P176">
        <v>54.52999878</v>
      </c>
      <c r="Q176">
        <v>55.52999878</v>
      </c>
      <c r="R176">
        <v>55.340000150000002</v>
      </c>
      <c r="S176">
        <v>56.533500670000002</v>
      </c>
      <c r="T176">
        <v>56.819999690000003</v>
      </c>
      <c r="U176">
        <v>56.909999849999998</v>
      </c>
      <c r="V176">
        <v>57.209999080000003</v>
      </c>
      <c r="W176">
        <v>57.040000919999997</v>
      </c>
      <c r="X176">
        <v>58.11000061</v>
      </c>
      <c r="Y176">
        <v>58.380001069999999</v>
      </c>
      <c r="Z176">
        <v>58.38999939</v>
      </c>
      <c r="AA176">
        <v>56.229999540000001</v>
      </c>
      <c r="AB176">
        <v>56.939998629999998</v>
      </c>
      <c r="AC176">
        <v>57.5</v>
      </c>
      <c r="AD176">
        <v>56.5</v>
      </c>
      <c r="AE176">
        <v>56.400001529999997</v>
      </c>
      <c r="AF176">
        <v>56.569999690000003</v>
      </c>
      <c r="AG176">
        <v>56.229999540000001</v>
      </c>
      <c r="AH176">
        <v>55.990001679999999</v>
      </c>
      <c r="AI176">
        <v>55.840000150000002</v>
      </c>
      <c r="AJ176">
        <v>55.040100099999997</v>
      </c>
      <c r="AK176">
        <v>55.040000919999997</v>
      </c>
      <c r="AL176">
        <v>54.724998470000003</v>
      </c>
      <c r="AM176">
        <v>54.76499939</v>
      </c>
      <c r="AN176">
        <v>55</v>
      </c>
      <c r="AO176">
        <v>55.25</v>
      </c>
      <c r="AP176">
        <v>55.130001069999999</v>
      </c>
      <c r="AQ176">
        <v>57.25</v>
      </c>
      <c r="AR176">
        <v>58.299999239999998</v>
      </c>
      <c r="AS176">
        <v>58.88999939</v>
      </c>
      <c r="AT176">
        <v>57.814998629999998</v>
      </c>
      <c r="AU176" t="s">
        <v>122</v>
      </c>
      <c r="AV176">
        <v>57</v>
      </c>
      <c r="AW176">
        <v>56.799999239999998</v>
      </c>
      <c r="AX176">
        <v>57.040000919999997</v>
      </c>
      <c r="AY176">
        <v>57.290000919999997</v>
      </c>
      <c r="AZ176">
        <v>57.340000150000002</v>
      </c>
      <c r="BA176">
        <v>57.88999939</v>
      </c>
      <c r="BB176">
        <v>57.130001069999999</v>
      </c>
      <c r="BC176">
        <v>56.740001679999999</v>
      </c>
      <c r="BD176">
        <v>57.520000459999999</v>
      </c>
      <c r="BE176">
        <v>57.63999939</v>
      </c>
      <c r="BF176">
        <v>56.91999817</v>
      </c>
      <c r="BG176">
        <v>57.38999939</v>
      </c>
      <c r="BH176">
        <v>57.310001370000002</v>
      </c>
      <c r="BI176">
        <v>57.650001529999997</v>
      </c>
      <c r="BJ176">
        <v>57.47000122</v>
      </c>
      <c r="BK176">
        <v>57.590000150000002</v>
      </c>
      <c r="BL176">
        <v>57.27999878</v>
      </c>
      <c r="BM176">
        <v>57.66999817</v>
      </c>
      <c r="BN176" t="s">
        <v>122</v>
      </c>
      <c r="BO176">
        <v>57.369998930000001</v>
      </c>
      <c r="BP176">
        <v>57.560001370000002</v>
      </c>
      <c r="BQ176">
        <v>57.435001370000002</v>
      </c>
      <c r="BR176">
        <v>57.259998320000001</v>
      </c>
      <c r="BS176" t="s">
        <v>122</v>
      </c>
      <c r="BT176">
        <v>57.799999239999998</v>
      </c>
      <c r="BU176">
        <v>57.770000459999999</v>
      </c>
      <c r="BV176">
        <v>57.490001679999999</v>
      </c>
      <c r="BW176">
        <v>56.680000309999997</v>
      </c>
      <c r="BX176">
        <v>56.810001370000002</v>
      </c>
      <c r="BY176">
        <v>57.060001370000002</v>
      </c>
      <c r="BZ176">
        <v>56.770000459999999</v>
      </c>
      <c r="CA176">
        <v>57.880001069999999</v>
      </c>
      <c r="CB176">
        <v>56.630001069999999</v>
      </c>
      <c r="CC176">
        <v>56.724998470000003</v>
      </c>
      <c r="CD176">
        <v>57.72000122</v>
      </c>
      <c r="CE176">
        <v>57.549999239999998</v>
      </c>
      <c r="CF176" t="s">
        <v>122</v>
      </c>
      <c r="CG176">
        <v>57.509998320000001</v>
      </c>
      <c r="CH176">
        <v>57.729999540000001</v>
      </c>
      <c r="CI176">
        <v>57.41999817</v>
      </c>
      <c r="CJ176">
        <v>56.740001679999999</v>
      </c>
      <c r="CK176">
        <v>56.560001370000002</v>
      </c>
      <c r="CL176">
        <v>56.979999540000001</v>
      </c>
      <c r="CM176">
        <v>56.680000309999997</v>
      </c>
      <c r="CN176">
        <v>56.689998629999998</v>
      </c>
      <c r="CO176">
        <v>55.439998629999998</v>
      </c>
      <c r="CP176">
        <v>56.060001370000002</v>
      </c>
      <c r="CQ176">
        <v>56.490001679999999</v>
      </c>
      <c r="CR176">
        <v>56.83000183</v>
      </c>
      <c r="CS176">
        <v>56.584999080000003</v>
      </c>
      <c r="CT176">
        <v>54.509998320000001</v>
      </c>
    </row>
    <row r="177" spans="1:98" x14ac:dyDescent="0.25">
      <c r="A177" t="str">
        <f>_xll.BFieldInfo($B$177)</f>
        <v>End of Day Underlying Price Last</v>
      </c>
      <c r="B177" t="s">
        <v>8</v>
      </c>
      <c r="C177" t="s">
        <v>122</v>
      </c>
      <c r="D177" t="s">
        <v>122</v>
      </c>
      <c r="E177" t="s">
        <v>122</v>
      </c>
      <c r="F177" t="s">
        <v>122</v>
      </c>
      <c r="G177" t="s">
        <v>122</v>
      </c>
      <c r="H177" t="s">
        <v>122</v>
      </c>
      <c r="I177" t="s">
        <v>122</v>
      </c>
      <c r="J177" t="s">
        <v>122</v>
      </c>
      <c r="K177" t="s">
        <v>122</v>
      </c>
      <c r="L177" t="s">
        <v>122</v>
      </c>
      <c r="M177" t="s">
        <v>122</v>
      </c>
      <c r="N177" t="s">
        <v>122</v>
      </c>
      <c r="O177" t="s">
        <v>122</v>
      </c>
      <c r="P177" t="s">
        <v>122</v>
      </c>
      <c r="Q177" t="s">
        <v>122</v>
      </c>
      <c r="R177" t="s">
        <v>122</v>
      </c>
      <c r="S177" t="s">
        <v>122</v>
      </c>
      <c r="T177" t="s">
        <v>122</v>
      </c>
      <c r="U177" t="s">
        <v>122</v>
      </c>
      <c r="V177" t="s">
        <v>122</v>
      </c>
      <c r="W177" t="s">
        <v>122</v>
      </c>
      <c r="X177" t="s">
        <v>122</v>
      </c>
      <c r="Y177" t="s">
        <v>122</v>
      </c>
      <c r="Z177" t="s">
        <v>122</v>
      </c>
      <c r="AA177" t="s">
        <v>122</v>
      </c>
      <c r="AB177" t="s">
        <v>122</v>
      </c>
      <c r="AC177" t="s">
        <v>122</v>
      </c>
      <c r="AD177" t="s">
        <v>122</v>
      </c>
      <c r="AE177" t="s">
        <v>122</v>
      </c>
      <c r="AF177" t="s">
        <v>122</v>
      </c>
      <c r="AG177" t="s">
        <v>122</v>
      </c>
      <c r="AH177" t="s">
        <v>122</v>
      </c>
      <c r="AI177" t="s">
        <v>122</v>
      </c>
      <c r="AJ177" t="s">
        <v>122</v>
      </c>
      <c r="AK177" t="s">
        <v>122</v>
      </c>
      <c r="AL177" t="s">
        <v>122</v>
      </c>
      <c r="AM177" t="s">
        <v>122</v>
      </c>
      <c r="AN177" t="s">
        <v>122</v>
      </c>
      <c r="AO177" t="s">
        <v>122</v>
      </c>
      <c r="AP177" t="s">
        <v>122</v>
      </c>
      <c r="AQ177" t="s">
        <v>122</v>
      </c>
      <c r="AR177" t="s">
        <v>122</v>
      </c>
      <c r="AS177" t="s">
        <v>122</v>
      </c>
      <c r="AT177" t="s">
        <v>122</v>
      </c>
      <c r="AU177" t="s">
        <v>122</v>
      </c>
      <c r="AV177" t="s">
        <v>122</v>
      </c>
      <c r="AW177" t="s">
        <v>122</v>
      </c>
      <c r="AX177" t="s">
        <v>122</v>
      </c>
      <c r="AY177" t="s">
        <v>122</v>
      </c>
      <c r="AZ177" t="s">
        <v>122</v>
      </c>
      <c r="BA177" t="s">
        <v>122</v>
      </c>
      <c r="BB177" t="s">
        <v>122</v>
      </c>
      <c r="BC177" t="s">
        <v>122</v>
      </c>
      <c r="BD177" t="s">
        <v>122</v>
      </c>
      <c r="BE177" t="s">
        <v>122</v>
      </c>
      <c r="BF177" t="s">
        <v>122</v>
      </c>
      <c r="BG177" t="s">
        <v>122</v>
      </c>
      <c r="BH177" t="s">
        <v>122</v>
      </c>
      <c r="BI177" t="s">
        <v>122</v>
      </c>
      <c r="BJ177" t="s">
        <v>122</v>
      </c>
      <c r="BK177" t="s">
        <v>122</v>
      </c>
      <c r="BL177" t="s">
        <v>122</v>
      </c>
      <c r="BM177" t="s">
        <v>122</v>
      </c>
      <c r="BN177" t="s">
        <v>122</v>
      </c>
      <c r="BO177" t="s">
        <v>122</v>
      </c>
      <c r="BP177" t="s">
        <v>122</v>
      </c>
      <c r="BQ177" t="s">
        <v>122</v>
      </c>
      <c r="BR177" t="s">
        <v>122</v>
      </c>
      <c r="BS177" t="s">
        <v>122</v>
      </c>
      <c r="BT177" t="s">
        <v>122</v>
      </c>
      <c r="BU177" t="s">
        <v>122</v>
      </c>
      <c r="BV177" t="s">
        <v>122</v>
      </c>
      <c r="BW177" t="s">
        <v>122</v>
      </c>
      <c r="BX177" t="s">
        <v>122</v>
      </c>
      <c r="BY177" t="s">
        <v>122</v>
      </c>
      <c r="BZ177" t="s">
        <v>122</v>
      </c>
      <c r="CA177" t="s">
        <v>122</v>
      </c>
      <c r="CB177" t="s">
        <v>122</v>
      </c>
      <c r="CC177" t="s">
        <v>122</v>
      </c>
      <c r="CD177" t="s">
        <v>122</v>
      </c>
      <c r="CE177" t="s">
        <v>122</v>
      </c>
      <c r="CF177" t="s">
        <v>122</v>
      </c>
      <c r="CG177" t="s">
        <v>122</v>
      </c>
      <c r="CH177" t="s">
        <v>122</v>
      </c>
      <c r="CI177" t="s">
        <v>122</v>
      </c>
      <c r="CJ177" t="s">
        <v>122</v>
      </c>
      <c r="CK177" t="s">
        <v>122</v>
      </c>
      <c r="CL177" t="s">
        <v>122</v>
      </c>
      <c r="CM177" t="s">
        <v>122</v>
      </c>
      <c r="CN177" t="s">
        <v>122</v>
      </c>
      <c r="CO177" t="s">
        <v>122</v>
      </c>
      <c r="CP177" t="s">
        <v>122</v>
      </c>
      <c r="CQ177" t="s">
        <v>122</v>
      </c>
      <c r="CR177" t="s">
        <v>122</v>
      </c>
      <c r="CS177" t="s">
        <v>122</v>
      </c>
      <c r="CT177" t="s">
        <v>122</v>
      </c>
    </row>
    <row r="179" spans="1:98" x14ac:dyDescent="0.25">
      <c r="A179" t="s">
        <v>33</v>
      </c>
      <c r="B179" t="s">
        <v>3</v>
      </c>
      <c r="C179" s="1">
        <f>_xll.BDH($A$179,$B$180:$B$184,$B$1,$B$2,"Dir=H","CDR=5D","Days=A","Fill=-","FX=USD","Dts=S","cols=96;rows=6")</f>
        <v>43735</v>
      </c>
      <c r="D179" s="1">
        <v>43738</v>
      </c>
      <c r="E179" s="1">
        <v>43739</v>
      </c>
      <c r="F179" s="1">
        <v>43740</v>
      </c>
      <c r="G179" s="1">
        <v>43741</v>
      </c>
      <c r="H179" s="1">
        <v>43742</v>
      </c>
      <c r="I179" s="1">
        <v>43745</v>
      </c>
      <c r="J179" s="1">
        <v>43746</v>
      </c>
      <c r="K179" s="1">
        <v>43747</v>
      </c>
      <c r="L179" s="1">
        <v>43748</v>
      </c>
      <c r="M179" s="1">
        <v>43749</v>
      </c>
      <c r="N179" s="1">
        <v>43752</v>
      </c>
      <c r="O179" s="1">
        <v>43753</v>
      </c>
      <c r="P179" s="1">
        <v>43754</v>
      </c>
      <c r="Q179" s="1">
        <v>43755</v>
      </c>
      <c r="R179" s="1">
        <v>43756</v>
      </c>
      <c r="S179" s="1">
        <v>43759</v>
      </c>
      <c r="T179" s="1">
        <v>43760</v>
      </c>
      <c r="U179" s="1">
        <v>43761</v>
      </c>
      <c r="V179" s="1">
        <v>43762</v>
      </c>
      <c r="W179" s="1">
        <v>43763</v>
      </c>
      <c r="X179" s="1">
        <v>43766</v>
      </c>
      <c r="Y179" s="1">
        <v>43767</v>
      </c>
      <c r="Z179" s="1">
        <v>43768</v>
      </c>
      <c r="AA179" s="1">
        <v>43769</v>
      </c>
      <c r="AB179" s="1">
        <v>43770</v>
      </c>
      <c r="AC179" s="1">
        <v>43773</v>
      </c>
      <c r="AD179" s="1">
        <v>43774</v>
      </c>
      <c r="AE179" s="1">
        <v>43775</v>
      </c>
      <c r="AF179" s="1">
        <v>43776</v>
      </c>
      <c r="AG179" s="1">
        <v>43777</v>
      </c>
      <c r="AH179" s="1">
        <v>43780</v>
      </c>
      <c r="AI179" s="1">
        <v>43781</v>
      </c>
      <c r="AJ179" s="1">
        <v>43782</v>
      </c>
      <c r="AK179" s="1">
        <v>43783</v>
      </c>
      <c r="AL179" s="1">
        <v>43784</v>
      </c>
      <c r="AM179" s="1">
        <v>43787</v>
      </c>
      <c r="AN179" s="1">
        <v>43788</v>
      </c>
      <c r="AO179" s="1">
        <v>43789</v>
      </c>
      <c r="AP179" s="1">
        <v>43790</v>
      </c>
      <c r="AQ179" s="1">
        <v>43791</v>
      </c>
      <c r="AR179" s="1">
        <v>43794</v>
      </c>
      <c r="AS179" s="1">
        <v>43795</v>
      </c>
      <c r="AT179" s="1">
        <v>43796</v>
      </c>
      <c r="AU179" s="1">
        <v>43797</v>
      </c>
      <c r="AV179" s="1">
        <v>43798</v>
      </c>
      <c r="AW179" s="1">
        <v>43801</v>
      </c>
      <c r="AX179" s="1">
        <v>43802</v>
      </c>
      <c r="AY179" s="1">
        <v>43803</v>
      </c>
      <c r="AZ179" s="1">
        <v>43804</v>
      </c>
      <c r="BA179" s="1">
        <v>43805</v>
      </c>
      <c r="BB179" s="1">
        <v>43808</v>
      </c>
      <c r="BC179" s="1">
        <v>43809</v>
      </c>
      <c r="BD179" s="1">
        <v>43810</v>
      </c>
      <c r="BE179" s="1">
        <v>43811</v>
      </c>
      <c r="BF179" s="1">
        <v>43812</v>
      </c>
      <c r="BG179" s="1">
        <v>43815</v>
      </c>
      <c r="BH179" s="1">
        <v>43816</v>
      </c>
      <c r="BI179" s="1">
        <v>43817</v>
      </c>
      <c r="BJ179" s="1">
        <v>43818</v>
      </c>
      <c r="BK179" s="1">
        <v>43819</v>
      </c>
      <c r="BL179" s="1">
        <v>43822</v>
      </c>
      <c r="BM179" s="1">
        <v>43823</v>
      </c>
      <c r="BN179" s="1">
        <v>43824</v>
      </c>
      <c r="BO179" s="1">
        <v>43825</v>
      </c>
      <c r="BP179" s="1">
        <v>43826</v>
      </c>
      <c r="BQ179" s="1">
        <v>43829</v>
      </c>
      <c r="BR179" s="1">
        <v>43830</v>
      </c>
      <c r="BS179" s="1">
        <v>43831</v>
      </c>
      <c r="BT179" s="1">
        <v>43832</v>
      </c>
      <c r="BU179" s="1">
        <v>43833</v>
      </c>
      <c r="BV179" s="1">
        <v>43836</v>
      </c>
      <c r="BW179" s="1">
        <v>43837</v>
      </c>
      <c r="BX179" s="1">
        <v>43838</v>
      </c>
      <c r="BY179" s="1">
        <v>43839</v>
      </c>
      <c r="BZ179" s="1">
        <v>43840</v>
      </c>
      <c r="CA179" s="1">
        <v>43843</v>
      </c>
      <c r="CB179" s="1">
        <v>43844</v>
      </c>
      <c r="CC179" s="1">
        <v>43845</v>
      </c>
      <c r="CD179" s="1">
        <v>43846</v>
      </c>
      <c r="CE179" s="1">
        <v>43847</v>
      </c>
      <c r="CF179" s="1">
        <v>43850</v>
      </c>
      <c r="CG179" s="1">
        <v>43851</v>
      </c>
      <c r="CH179" s="1">
        <v>43852</v>
      </c>
      <c r="CI179" s="1">
        <v>43853</v>
      </c>
      <c r="CJ179" s="1">
        <v>43854</v>
      </c>
      <c r="CK179" s="1">
        <v>43857</v>
      </c>
      <c r="CL179" s="1">
        <v>43858</v>
      </c>
      <c r="CM179" s="1">
        <v>43859</v>
      </c>
      <c r="CN179" s="1">
        <v>43860</v>
      </c>
      <c r="CO179" s="1">
        <v>43861</v>
      </c>
      <c r="CP179" s="1">
        <v>43864</v>
      </c>
      <c r="CQ179" s="1">
        <v>43865</v>
      </c>
      <c r="CR179" s="1">
        <v>43866</v>
      </c>
      <c r="CS179" s="1">
        <v>43867</v>
      </c>
      <c r="CT179" s="1">
        <v>43868</v>
      </c>
    </row>
    <row r="180" spans="1:98" x14ac:dyDescent="0.25">
      <c r="A180" t="str">
        <f>_xll.BFieldInfo($B$180)</f>
        <v>Implied Volatility Using Ask Price</v>
      </c>
      <c r="B180" t="s">
        <v>4</v>
      </c>
      <c r="C180" t="s">
        <v>122</v>
      </c>
      <c r="D180" t="s">
        <v>122</v>
      </c>
      <c r="E180" t="s">
        <v>122</v>
      </c>
      <c r="F180" t="s">
        <v>122</v>
      </c>
      <c r="G180" t="s">
        <v>122</v>
      </c>
      <c r="H180" t="s">
        <v>122</v>
      </c>
      <c r="I180" t="s">
        <v>122</v>
      </c>
      <c r="J180" t="s">
        <v>122</v>
      </c>
      <c r="K180" t="s">
        <v>122</v>
      </c>
      <c r="L180" t="s">
        <v>122</v>
      </c>
      <c r="M180" t="s">
        <v>122</v>
      </c>
      <c r="N180" t="s">
        <v>122</v>
      </c>
      <c r="O180" t="s">
        <v>122</v>
      </c>
      <c r="P180" t="s">
        <v>122</v>
      </c>
      <c r="Q180" t="s">
        <v>122</v>
      </c>
      <c r="R180" t="s">
        <v>122</v>
      </c>
      <c r="S180" t="s">
        <v>122</v>
      </c>
      <c r="T180" t="s">
        <v>122</v>
      </c>
      <c r="U180" t="s">
        <v>122</v>
      </c>
      <c r="V180" t="s">
        <v>122</v>
      </c>
      <c r="W180" t="s">
        <v>122</v>
      </c>
      <c r="X180" t="s">
        <v>122</v>
      </c>
      <c r="Y180" t="s">
        <v>122</v>
      </c>
      <c r="Z180" t="s">
        <v>122</v>
      </c>
      <c r="AA180" t="s">
        <v>122</v>
      </c>
      <c r="AB180" t="s">
        <v>122</v>
      </c>
      <c r="AC180" t="s">
        <v>122</v>
      </c>
      <c r="AD180" t="s">
        <v>122</v>
      </c>
      <c r="AE180" t="s">
        <v>122</v>
      </c>
      <c r="AF180" t="s">
        <v>122</v>
      </c>
      <c r="AG180" t="s">
        <v>122</v>
      </c>
      <c r="AH180" t="s">
        <v>122</v>
      </c>
      <c r="AI180" t="s">
        <v>122</v>
      </c>
      <c r="AJ180" t="s">
        <v>122</v>
      </c>
      <c r="AK180" t="s">
        <v>122</v>
      </c>
      <c r="AL180" t="s">
        <v>122</v>
      </c>
      <c r="AM180" t="s">
        <v>122</v>
      </c>
      <c r="AN180" t="s">
        <v>122</v>
      </c>
      <c r="AO180" t="s">
        <v>122</v>
      </c>
      <c r="AP180" t="s">
        <v>122</v>
      </c>
      <c r="AQ180" t="s">
        <v>122</v>
      </c>
      <c r="AR180" t="s">
        <v>122</v>
      </c>
      <c r="AS180" t="s">
        <v>122</v>
      </c>
      <c r="AT180" t="s">
        <v>122</v>
      </c>
      <c r="AU180" t="s">
        <v>122</v>
      </c>
      <c r="AV180" t="s">
        <v>122</v>
      </c>
      <c r="AW180" t="s">
        <v>122</v>
      </c>
      <c r="AX180" t="s">
        <v>122</v>
      </c>
      <c r="AY180" t="s">
        <v>122</v>
      </c>
      <c r="AZ180" t="s">
        <v>122</v>
      </c>
      <c r="BA180" t="s">
        <v>122</v>
      </c>
      <c r="BB180" t="s">
        <v>122</v>
      </c>
      <c r="BC180" t="s">
        <v>122</v>
      </c>
      <c r="BD180" t="s">
        <v>122</v>
      </c>
      <c r="BE180" t="s">
        <v>122</v>
      </c>
      <c r="BF180" t="s">
        <v>122</v>
      </c>
      <c r="BG180" t="s">
        <v>122</v>
      </c>
      <c r="BH180" t="s">
        <v>122</v>
      </c>
      <c r="BI180" t="s">
        <v>122</v>
      </c>
      <c r="BJ180" t="s">
        <v>122</v>
      </c>
      <c r="BK180" t="s">
        <v>122</v>
      </c>
      <c r="BL180">
        <v>246.38399999999999</v>
      </c>
      <c r="BM180">
        <v>239.63900000000001</v>
      </c>
      <c r="BN180" t="s">
        <v>122</v>
      </c>
      <c r="BO180">
        <v>114.879</v>
      </c>
      <c r="BP180">
        <v>118.23</v>
      </c>
      <c r="BQ180">
        <v>125.249</v>
      </c>
      <c r="BR180">
        <v>129.74199999999999</v>
      </c>
      <c r="BS180" t="s">
        <v>122</v>
      </c>
      <c r="BT180">
        <v>133.005</v>
      </c>
      <c r="BU180">
        <v>126.28100000000001</v>
      </c>
      <c r="BV180">
        <v>139.13399999999999</v>
      </c>
      <c r="BW180">
        <v>136.24199999999999</v>
      </c>
      <c r="BX180">
        <v>133.05199999999999</v>
      </c>
      <c r="BY180">
        <v>135.489</v>
      </c>
      <c r="BZ180">
        <v>134.58000000000001</v>
      </c>
      <c r="CA180">
        <v>142.37200000000001</v>
      </c>
      <c r="CB180">
        <v>147.143</v>
      </c>
      <c r="CC180">
        <v>144.441</v>
      </c>
      <c r="CD180">
        <v>153.065</v>
      </c>
      <c r="CE180">
        <v>164.06</v>
      </c>
      <c r="CF180" t="s">
        <v>122</v>
      </c>
      <c r="CG180">
        <v>166.38399999999999</v>
      </c>
      <c r="CH180">
        <v>157.60499999999999</v>
      </c>
      <c r="CI180">
        <v>166.37200000000001</v>
      </c>
      <c r="CJ180">
        <v>173.45099999999999</v>
      </c>
      <c r="CK180">
        <v>198.28399999999999</v>
      </c>
      <c r="CL180">
        <v>183.39400000000001</v>
      </c>
      <c r="CM180">
        <v>170.00800000000001</v>
      </c>
      <c r="CN180">
        <v>184.571</v>
      </c>
      <c r="CO180">
        <v>185.91200000000001</v>
      </c>
      <c r="CP180">
        <v>202.58</v>
      </c>
      <c r="CQ180">
        <v>221.83</v>
      </c>
      <c r="CR180">
        <v>212.15199999999999</v>
      </c>
      <c r="CS180">
        <v>238.68700000000001</v>
      </c>
      <c r="CT180">
        <v>226.27099999999999</v>
      </c>
    </row>
    <row r="181" spans="1:98" x14ac:dyDescent="0.25">
      <c r="A181" t="str">
        <f>_xll.BFieldInfo($B$181)</f>
        <v>End of Day Option Price Ask</v>
      </c>
      <c r="B181" t="s">
        <v>5</v>
      </c>
      <c r="C181" t="s">
        <v>122</v>
      </c>
      <c r="D181" t="s">
        <v>122</v>
      </c>
      <c r="E181" t="s">
        <v>122</v>
      </c>
      <c r="F181" t="s">
        <v>122</v>
      </c>
      <c r="G181" t="s">
        <v>122</v>
      </c>
      <c r="H181" t="s">
        <v>122</v>
      </c>
      <c r="I181" t="s">
        <v>122</v>
      </c>
      <c r="J181" t="s">
        <v>122</v>
      </c>
      <c r="K181" t="s">
        <v>122</v>
      </c>
      <c r="L181" t="s">
        <v>122</v>
      </c>
      <c r="M181" t="s">
        <v>122</v>
      </c>
      <c r="N181" t="s">
        <v>122</v>
      </c>
      <c r="O181" t="s">
        <v>122</v>
      </c>
      <c r="P181" t="s">
        <v>122</v>
      </c>
      <c r="Q181" t="s">
        <v>122</v>
      </c>
      <c r="R181" t="s">
        <v>122</v>
      </c>
      <c r="S181" t="s">
        <v>122</v>
      </c>
      <c r="T181" t="s">
        <v>122</v>
      </c>
      <c r="U181" t="s">
        <v>122</v>
      </c>
      <c r="V181" t="s">
        <v>122</v>
      </c>
      <c r="W181" t="s">
        <v>122</v>
      </c>
      <c r="X181" t="s">
        <v>122</v>
      </c>
      <c r="Y181" t="s">
        <v>122</v>
      </c>
      <c r="Z181" t="s">
        <v>122</v>
      </c>
      <c r="AA181" t="s">
        <v>122</v>
      </c>
      <c r="AB181" t="s">
        <v>122</v>
      </c>
      <c r="AC181" t="s">
        <v>122</v>
      </c>
      <c r="AD181" t="s">
        <v>122</v>
      </c>
      <c r="AE181" t="s">
        <v>122</v>
      </c>
      <c r="AF181" t="s">
        <v>122</v>
      </c>
      <c r="AG181" t="s">
        <v>122</v>
      </c>
      <c r="AH181" t="s">
        <v>122</v>
      </c>
      <c r="AI181" t="s">
        <v>122</v>
      </c>
      <c r="AJ181" t="s">
        <v>122</v>
      </c>
      <c r="AK181" t="s">
        <v>122</v>
      </c>
      <c r="AL181" t="s">
        <v>122</v>
      </c>
      <c r="AM181" t="s">
        <v>122</v>
      </c>
      <c r="AN181" t="s">
        <v>122</v>
      </c>
      <c r="AO181" t="s">
        <v>122</v>
      </c>
      <c r="AP181" t="s">
        <v>122</v>
      </c>
      <c r="AQ181" t="s">
        <v>122</v>
      </c>
      <c r="AR181" t="s">
        <v>122</v>
      </c>
      <c r="AS181" t="s">
        <v>122</v>
      </c>
      <c r="AT181" t="s">
        <v>122</v>
      </c>
      <c r="AU181" t="s">
        <v>122</v>
      </c>
      <c r="AV181" t="s">
        <v>122</v>
      </c>
      <c r="AW181" t="s">
        <v>122</v>
      </c>
      <c r="AX181" t="s">
        <v>122</v>
      </c>
      <c r="AY181" t="s">
        <v>122</v>
      </c>
      <c r="AZ181" t="s">
        <v>122</v>
      </c>
      <c r="BA181" t="s">
        <v>122</v>
      </c>
      <c r="BB181" t="s">
        <v>122</v>
      </c>
      <c r="BC181" t="s">
        <v>122</v>
      </c>
      <c r="BD181" t="s">
        <v>122</v>
      </c>
      <c r="BE181" t="s">
        <v>122</v>
      </c>
      <c r="BF181" t="s">
        <v>122</v>
      </c>
      <c r="BG181" t="s">
        <v>122</v>
      </c>
      <c r="BH181" t="s">
        <v>122</v>
      </c>
      <c r="BI181" t="s">
        <v>122</v>
      </c>
      <c r="BJ181" t="s">
        <v>122</v>
      </c>
      <c r="BK181" t="s">
        <v>122</v>
      </c>
      <c r="BL181">
        <v>5</v>
      </c>
      <c r="BM181">
        <v>5</v>
      </c>
      <c r="BN181" t="s">
        <v>122</v>
      </c>
      <c r="BO181">
        <v>2.9500000499999999</v>
      </c>
      <c r="BP181">
        <v>3</v>
      </c>
      <c r="BQ181">
        <v>3.2000000499999999</v>
      </c>
      <c r="BR181">
        <v>3.2999999500000001</v>
      </c>
      <c r="BS181" t="s">
        <v>122</v>
      </c>
      <c r="BT181">
        <v>3.2000000499999999</v>
      </c>
      <c r="BU181">
        <v>3.2000000499999999</v>
      </c>
      <c r="BV181">
        <v>3.2999999500000001</v>
      </c>
      <c r="BW181">
        <v>3.0999998999999998</v>
      </c>
      <c r="BX181">
        <v>3.0999998999999998</v>
      </c>
      <c r="BY181">
        <v>3.2000000499999999</v>
      </c>
      <c r="BZ181">
        <v>3.0999998999999998</v>
      </c>
      <c r="CA181">
        <v>3.2000000499999999</v>
      </c>
      <c r="CB181">
        <v>3.2000000499999999</v>
      </c>
      <c r="CC181">
        <v>3.2000000499999999</v>
      </c>
      <c r="CD181">
        <v>3.4000001000000002</v>
      </c>
      <c r="CE181">
        <v>3.4000001000000002</v>
      </c>
      <c r="CF181" t="s">
        <v>122</v>
      </c>
      <c r="CG181">
        <v>3.4000001000000002</v>
      </c>
      <c r="CH181">
        <v>3.0999998999999998</v>
      </c>
      <c r="CI181">
        <v>3.2000000499999999</v>
      </c>
      <c r="CJ181">
        <v>3.2999999500000001</v>
      </c>
      <c r="CK181">
        <v>3.4000001000000002</v>
      </c>
      <c r="CL181">
        <v>3.2000000499999999</v>
      </c>
      <c r="CM181">
        <v>2.8499999000000003</v>
      </c>
      <c r="CN181">
        <v>2.9500000499999999</v>
      </c>
      <c r="CO181">
        <v>2.75</v>
      </c>
      <c r="CP181">
        <v>2.9000000999999997</v>
      </c>
      <c r="CQ181">
        <v>2.9500000499999999</v>
      </c>
      <c r="CR181">
        <v>3</v>
      </c>
      <c r="CS181">
        <v>3.2000000499999999</v>
      </c>
      <c r="CT181">
        <v>2.9500000499999999</v>
      </c>
    </row>
    <row r="182" spans="1:98" x14ac:dyDescent="0.25">
      <c r="A182" t="str">
        <f>_xll.BFieldInfo($B$182)</f>
        <v>End of Day Option Price Bid</v>
      </c>
      <c r="B182" t="s">
        <v>6</v>
      </c>
      <c r="C182" t="s">
        <v>122</v>
      </c>
      <c r="D182" t="s">
        <v>122</v>
      </c>
      <c r="E182" t="s">
        <v>122</v>
      </c>
      <c r="F182" t="s">
        <v>122</v>
      </c>
      <c r="G182" t="s">
        <v>122</v>
      </c>
      <c r="H182" t="s">
        <v>122</v>
      </c>
      <c r="I182" t="s">
        <v>122</v>
      </c>
      <c r="J182" t="s">
        <v>122</v>
      </c>
      <c r="K182" t="s">
        <v>122</v>
      </c>
      <c r="L182" t="s">
        <v>122</v>
      </c>
      <c r="M182" t="s">
        <v>122</v>
      </c>
      <c r="N182" t="s">
        <v>122</v>
      </c>
      <c r="O182" t="s">
        <v>122</v>
      </c>
      <c r="P182" t="s">
        <v>122</v>
      </c>
      <c r="Q182" t="s">
        <v>122</v>
      </c>
      <c r="R182" t="s">
        <v>122</v>
      </c>
      <c r="S182" t="s">
        <v>122</v>
      </c>
      <c r="T182" t="s">
        <v>122</v>
      </c>
      <c r="U182" t="s">
        <v>122</v>
      </c>
      <c r="V182" t="s">
        <v>122</v>
      </c>
      <c r="W182" t="s">
        <v>122</v>
      </c>
      <c r="X182" t="s">
        <v>122</v>
      </c>
      <c r="Y182" t="s">
        <v>122</v>
      </c>
      <c r="Z182" t="s">
        <v>122</v>
      </c>
      <c r="AA182" t="s">
        <v>122</v>
      </c>
      <c r="AB182" t="s">
        <v>122</v>
      </c>
      <c r="AC182" t="s">
        <v>122</v>
      </c>
      <c r="AD182" t="s">
        <v>122</v>
      </c>
      <c r="AE182" t="s">
        <v>122</v>
      </c>
      <c r="AF182" t="s">
        <v>122</v>
      </c>
      <c r="AG182" t="s">
        <v>122</v>
      </c>
      <c r="AH182" t="s">
        <v>122</v>
      </c>
      <c r="AI182" t="s">
        <v>122</v>
      </c>
      <c r="AJ182" t="s">
        <v>122</v>
      </c>
      <c r="AK182" t="s">
        <v>122</v>
      </c>
      <c r="AL182" t="s">
        <v>122</v>
      </c>
      <c r="AM182" t="s">
        <v>122</v>
      </c>
      <c r="AN182" t="s">
        <v>122</v>
      </c>
      <c r="AO182" t="s">
        <v>122</v>
      </c>
      <c r="AP182" t="s">
        <v>122</v>
      </c>
      <c r="AQ182" t="s">
        <v>122</v>
      </c>
      <c r="AR182" t="s">
        <v>122</v>
      </c>
      <c r="AS182" t="s">
        <v>122</v>
      </c>
      <c r="AT182" t="s">
        <v>122</v>
      </c>
      <c r="AU182" t="s">
        <v>122</v>
      </c>
      <c r="AV182" t="s">
        <v>122</v>
      </c>
      <c r="AW182" t="s">
        <v>122</v>
      </c>
      <c r="AX182" t="s">
        <v>122</v>
      </c>
      <c r="AY182" t="s">
        <v>122</v>
      </c>
      <c r="AZ182" t="s">
        <v>122</v>
      </c>
      <c r="BA182" t="s">
        <v>122</v>
      </c>
      <c r="BB182" t="s">
        <v>122</v>
      </c>
      <c r="BC182" t="s">
        <v>122</v>
      </c>
      <c r="BD182" t="s">
        <v>122</v>
      </c>
      <c r="BE182" t="s">
        <v>122</v>
      </c>
      <c r="BF182" t="s">
        <v>122</v>
      </c>
      <c r="BG182" t="s">
        <v>122</v>
      </c>
      <c r="BH182" t="s">
        <v>122</v>
      </c>
      <c r="BI182" t="s">
        <v>122</v>
      </c>
      <c r="BJ182" t="s">
        <v>122</v>
      </c>
      <c r="BK182" t="s">
        <v>122</v>
      </c>
      <c r="BL182" t="s">
        <v>122</v>
      </c>
      <c r="BM182">
        <v>1.2999999500000001</v>
      </c>
      <c r="BN182" t="s">
        <v>122</v>
      </c>
      <c r="BO182">
        <v>0.89999998000000003</v>
      </c>
      <c r="BP182">
        <v>1.4500000499999999</v>
      </c>
      <c r="BQ182">
        <v>1.64999998</v>
      </c>
      <c r="BR182">
        <v>1.25</v>
      </c>
      <c r="BS182" t="s">
        <v>122</v>
      </c>
      <c r="BT182">
        <v>1.2999999500000001</v>
      </c>
      <c r="BU182">
        <v>1.25</v>
      </c>
      <c r="BV182">
        <v>1.14999998</v>
      </c>
      <c r="BW182">
        <v>0.94999999000000002</v>
      </c>
      <c r="BX182">
        <v>1.5</v>
      </c>
      <c r="BY182">
        <v>1.25</v>
      </c>
      <c r="BZ182">
        <v>0.94999999000000002</v>
      </c>
      <c r="CA182">
        <v>1.10000002</v>
      </c>
      <c r="CB182">
        <v>1.5499999500000001</v>
      </c>
      <c r="CC182">
        <v>1.4500000499999999</v>
      </c>
      <c r="CD182">
        <v>1.35000002</v>
      </c>
      <c r="CE182">
        <v>1.14999998</v>
      </c>
      <c r="CF182" t="s">
        <v>122</v>
      </c>
      <c r="CG182">
        <v>1.60000002</v>
      </c>
      <c r="CH182">
        <v>1.64999998</v>
      </c>
      <c r="CI182">
        <v>1.2999999500000001</v>
      </c>
      <c r="CJ182">
        <v>1.5</v>
      </c>
      <c r="CK182">
        <v>1.5</v>
      </c>
      <c r="CL182">
        <v>1.39999998</v>
      </c>
      <c r="CM182">
        <v>1.60000002</v>
      </c>
      <c r="CN182">
        <v>1.14999998</v>
      </c>
      <c r="CO182">
        <v>0.94999999000000002</v>
      </c>
      <c r="CP182">
        <v>1.7000000499999999</v>
      </c>
      <c r="CQ182">
        <v>1.10000002</v>
      </c>
      <c r="CR182">
        <v>1.5499999500000001</v>
      </c>
      <c r="CS182">
        <v>1.4500000499999999</v>
      </c>
      <c r="CT182">
        <v>1.64999998</v>
      </c>
    </row>
    <row r="183" spans="1:98" x14ac:dyDescent="0.25">
      <c r="A183" t="str">
        <f>_xll.BFieldInfo($B$183)</f>
        <v>End of Day Underlying Price Ask</v>
      </c>
      <c r="B183" t="s">
        <v>7</v>
      </c>
      <c r="C183" t="s">
        <v>122</v>
      </c>
      <c r="D183" t="s">
        <v>122</v>
      </c>
      <c r="E183" t="s">
        <v>122</v>
      </c>
      <c r="F183" t="s">
        <v>122</v>
      </c>
      <c r="G183" t="s">
        <v>122</v>
      </c>
      <c r="H183" t="s">
        <v>122</v>
      </c>
      <c r="I183" t="s">
        <v>122</v>
      </c>
      <c r="J183" t="s">
        <v>122</v>
      </c>
      <c r="K183" t="s">
        <v>122</v>
      </c>
      <c r="L183" t="s">
        <v>122</v>
      </c>
      <c r="M183" t="s">
        <v>122</v>
      </c>
      <c r="N183" t="s">
        <v>122</v>
      </c>
      <c r="O183" t="s">
        <v>122</v>
      </c>
      <c r="P183" t="s">
        <v>122</v>
      </c>
      <c r="Q183" t="s">
        <v>122</v>
      </c>
      <c r="R183" t="s">
        <v>122</v>
      </c>
      <c r="S183" t="s">
        <v>122</v>
      </c>
      <c r="T183" t="s">
        <v>122</v>
      </c>
      <c r="U183" t="s">
        <v>122</v>
      </c>
      <c r="V183" t="s">
        <v>122</v>
      </c>
      <c r="W183" t="s">
        <v>122</v>
      </c>
      <c r="X183" t="s">
        <v>122</v>
      </c>
      <c r="Y183" t="s">
        <v>122</v>
      </c>
      <c r="Z183" t="s">
        <v>122</v>
      </c>
      <c r="AA183" t="s">
        <v>122</v>
      </c>
      <c r="AB183" t="s">
        <v>122</v>
      </c>
      <c r="AC183" t="s">
        <v>122</v>
      </c>
      <c r="AD183" t="s">
        <v>122</v>
      </c>
      <c r="AE183" t="s">
        <v>122</v>
      </c>
      <c r="AF183" t="s">
        <v>122</v>
      </c>
      <c r="AG183" t="s">
        <v>122</v>
      </c>
      <c r="AH183" t="s">
        <v>122</v>
      </c>
      <c r="AI183" t="s">
        <v>122</v>
      </c>
      <c r="AJ183" t="s">
        <v>122</v>
      </c>
      <c r="AK183" t="s">
        <v>122</v>
      </c>
      <c r="AL183" t="s">
        <v>122</v>
      </c>
      <c r="AM183" t="s">
        <v>122</v>
      </c>
      <c r="AN183" t="s">
        <v>122</v>
      </c>
      <c r="AO183" t="s">
        <v>122</v>
      </c>
      <c r="AP183" t="s">
        <v>122</v>
      </c>
      <c r="AQ183" t="s">
        <v>122</v>
      </c>
      <c r="AR183" t="s">
        <v>122</v>
      </c>
      <c r="AS183" t="s">
        <v>122</v>
      </c>
      <c r="AT183" t="s">
        <v>122</v>
      </c>
      <c r="AU183" t="s">
        <v>122</v>
      </c>
      <c r="AV183" t="s">
        <v>122</v>
      </c>
      <c r="AW183" t="s">
        <v>122</v>
      </c>
      <c r="AX183" t="s">
        <v>122</v>
      </c>
      <c r="AY183" t="s">
        <v>122</v>
      </c>
      <c r="AZ183" t="s">
        <v>122</v>
      </c>
      <c r="BA183" t="s">
        <v>122</v>
      </c>
      <c r="BB183" t="s">
        <v>122</v>
      </c>
      <c r="BC183" t="s">
        <v>122</v>
      </c>
      <c r="BD183" t="s">
        <v>122</v>
      </c>
      <c r="BE183" t="s">
        <v>122</v>
      </c>
      <c r="BF183" t="s">
        <v>122</v>
      </c>
      <c r="BG183" t="s">
        <v>122</v>
      </c>
      <c r="BH183" t="s">
        <v>122</v>
      </c>
      <c r="BI183" t="s">
        <v>122</v>
      </c>
      <c r="BJ183" t="s">
        <v>122</v>
      </c>
      <c r="BK183" t="s">
        <v>122</v>
      </c>
      <c r="BL183">
        <v>11.619999890000001</v>
      </c>
      <c r="BM183">
        <v>11.80000019</v>
      </c>
      <c r="BN183" t="s">
        <v>122</v>
      </c>
      <c r="BO183">
        <v>11.72999954</v>
      </c>
      <c r="BP183">
        <v>11.75</v>
      </c>
      <c r="BQ183">
        <v>11.94999981</v>
      </c>
      <c r="BR183">
        <v>12.02000046</v>
      </c>
      <c r="BS183" t="s">
        <v>122</v>
      </c>
      <c r="BT183">
        <v>11.869999890000001</v>
      </c>
      <c r="BU183">
        <v>12.02999973</v>
      </c>
      <c r="BV183">
        <v>12</v>
      </c>
      <c r="BW183">
        <v>11.81000042</v>
      </c>
      <c r="BX183">
        <v>11.899999619999999</v>
      </c>
      <c r="BY183">
        <v>12.02009964</v>
      </c>
      <c r="BZ183">
        <v>11.93000031</v>
      </c>
      <c r="CA183">
        <v>12.02000046</v>
      </c>
      <c r="CB183">
        <v>11.97000027</v>
      </c>
      <c r="CC183">
        <v>12.05000019</v>
      </c>
      <c r="CD183">
        <v>12.210000040000001</v>
      </c>
      <c r="CE183">
        <v>12.06499958</v>
      </c>
      <c r="CF183" t="s">
        <v>122</v>
      </c>
      <c r="CG183">
        <v>12.18999958</v>
      </c>
      <c r="CH183">
        <v>11.960000040000001</v>
      </c>
      <c r="CI183">
        <v>12.005000109999999</v>
      </c>
      <c r="CJ183">
        <v>12.079999920000001</v>
      </c>
      <c r="CK183">
        <v>12.010000229999999</v>
      </c>
      <c r="CL183">
        <v>12</v>
      </c>
      <c r="CM183">
        <v>11.755000109999999</v>
      </c>
      <c r="CN183">
        <v>11.75</v>
      </c>
      <c r="CO183">
        <v>11.510000229999999</v>
      </c>
      <c r="CP183">
        <v>11.69999981</v>
      </c>
      <c r="CQ183">
        <v>11.60999966</v>
      </c>
      <c r="CR183">
        <v>11.869999890000001</v>
      </c>
      <c r="CS183">
        <v>11.93000031</v>
      </c>
      <c r="CT183">
        <v>11.807600020000001</v>
      </c>
    </row>
    <row r="184" spans="1:98" x14ac:dyDescent="0.25">
      <c r="A184" t="str">
        <f>_xll.BFieldInfo($B$184)</f>
        <v>End of Day Underlying Price Last</v>
      </c>
      <c r="B184" t="s">
        <v>8</v>
      </c>
      <c r="C184" t="s">
        <v>122</v>
      </c>
      <c r="D184" t="s">
        <v>122</v>
      </c>
      <c r="E184" t="s">
        <v>122</v>
      </c>
      <c r="F184" t="s">
        <v>122</v>
      </c>
      <c r="G184" t="s">
        <v>122</v>
      </c>
      <c r="H184" t="s">
        <v>122</v>
      </c>
      <c r="I184" t="s">
        <v>122</v>
      </c>
      <c r="J184" t="s">
        <v>122</v>
      </c>
      <c r="K184" t="s">
        <v>122</v>
      </c>
      <c r="L184" t="s">
        <v>122</v>
      </c>
      <c r="M184" t="s">
        <v>122</v>
      </c>
      <c r="N184" t="s">
        <v>122</v>
      </c>
      <c r="O184" t="s">
        <v>122</v>
      </c>
      <c r="P184" t="s">
        <v>122</v>
      </c>
      <c r="Q184" t="s">
        <v>122</v>
      </c>
      <c r="R184" t="s">
        <v>122</v>
      </c>
      <c r="S184" t="s">
        <v>122</v>
      </c>
      <c r="T184" t="s">
        <v>122</v>
      </c>
      <c r="U184" t="s">
        <v>122</v>
      </c>
      <c r="V184" t="s">
        <v>122</v>
      </c>
      <c r="W184" t="s">
        <v>122</v>
      </c>
      <c r="X184" t="s">
        <v>122</v>
      </c>
      <c r="Y184" t="s">
        <v>122</v>
      </c>
      <c r="Z184" t="s">
        <v>122</v>
      </c>
      <c r="AA184" t="s">
        <v>122</v>
      </c>
      <c r="AB184" t="s">
        <v>122</v>
      </c>
      <c r="AC184" t="s">
        <v>122</v>
      </c>
      <c r="AD184" t="s">
        <v>122</v>
      </c>
      <c r="AE184" t="s">
        <v>122</v>
      </c>
      <c r="AF184" t="s">
        <v>122</v>
      </c>
      <c r="AG184" t="s">
        <v>122</v>
      </c>
      <c r="AH184" t="s">
        <v>122</v>
      </c>
      <c r="AI184" t="s">
        <v>122</v>
      </c>
      <c r="AJ184" t="s">
        <v>122</v>
      </c>
      <c r="AK184" t="s">
        <v>122</v>
      </c>
      <c r="AL184" t="s">
        <v>122</v>
      </c>
      <c r="AM184" t="s">
        <v>122</v>
      </c>
      <c r="AN184" t="s">
        <v>122</v>
      </c>
      <c r="AO184" t="s">
        <v>122</v>
      </c>
      <c r="AP184" t="s">
        <v>122</v>
      </c>
      <c r="AQ184" t="s">
        <v>122</v>
      </c>
      <c r="AR184" t="s">
        <v>122</v>
      </c>
      <c r="AS184" t="s">
        <v>122</v>
      </c>
      <c r="AT184" t="s">
        <v>122</v>
      </c>
      <c r="AU184" t="s">
        <v>122</v>
      </c>
      <c r="AV184" t="s">
        <v>122</v>
      </c>
      <c r="AW184" t="s">
        <v>122</v>
      </c>
      <c r="AX184" t="s">
        <v>122</v>
      </c>
      <c r="AY184" t="s">
        <v>122</v>
      </c>
      <c r="AZ184" t="s">
        <v>122</v>
      </c>
      <c r="BA184" t="s">
        <v>122</v>
      </c>
      <c r="BB184" t="s">
        <v>122</v>
      </c>
      <c r="BC184" t="s">
        <v>122</v>
      </c>
      <c r="BD184" t="s">
        <v>122</v>
      </c>
      <c r="BE184" t="s">
        <v>122</v>
      </c>
      <c r="BF184" t="s">
        <v>122</v>
      </c>
      <c r="BG184" t="s">
        <v>122</v>
      </c>
      <c r="BH184" t="s">
        <v>122</v>
      </c>
      <c r="BI184" t="s">
        <v>122</v>
      </c>
      <c r="BJ184" t="s">
        <v>122</v>
      </c>
      <c r="BK184" t="s">
        <v>122</v>
      </c>
      <c r="BL184" t="s">
        <v>122</v>
      </c>
      <c r="BM184" t="s">
        <v>122</v>
      </c>
      <c r="BN184" t="s">
        <v>122</v>
      </c>
      <c r="BO184" t="s">
        <v>122</v>
      </c>
      <c r="BP184" t="s">
        <v>122</v>
      </c>
      <c r="BQ184" t="s">
        <v>122</v>
      </c>
      <c r="BR184" t="s">
        <v>122</v>
      </c>
      <c r="BS184" t="s">
        <v>122</v>
      </c>
      <c r="BT184" t="s">
        <v>122</v>
      </c>
      <c r="BU184" t="s">
        <v>122</v>
      </c>
      <c r="BV184" t="s">
        <v>122</v>
      </c>
      <c r="BW184" t="s">
        <v>122</v>
      </c>
      <c r="BX184" t="s">
        <v>122</v>
      </c>
      <c r="BY184" t="s">
        <v>122</v>
      </c>
      <c r="BZ184" t="s">
        <v>122</v>
      </c>
      <c r="CA184" t="s">
        <v>122</v>
      </c>
      <c r="CB184" t="s">
        <v>122</v>
      </c>
      <c r="CC184" t="s">
        <v>122</v>
      </c>
      <c r="CD184" t="s">
        <v>122</v>
      </c>
      <c r="CE184" t="s">
        <v>122</v>
      </c>
      <c r="CF184" t="s">
        <v>122</v>
      </c>
      <c r="CG184" t="s">
        <v>122</v>
      </c>
      <c r="CH184" t="s">
        <v>122</v>
      </c>
      <c r="CI184" t="s">
        <v>122</v>
      </c>
      <c r="CJ184" t="s">
        <v>122</v>
      </c>
      <c r="CK184" t="s">
        <v>122</v>
      </c>
      <c r="CL184" t="s">
        <v>122</v>
      </c>
      <c r="CM184">
        <v>11.84000015</v>
      </c>
      <c r="CN184" t="s">
        <v>122</v>
      </c>
      <c r="CO184" t="s">
        <v>122</v>
      </c>
      <c r="CP184" t="s">
        <v>122</v>
      </c>
      <c r="CQ184" t="s">
        <v>122</v>
      </c>
      <c r="CR184" t="s">
        <v>122</v>
      </c>
      <c r="CS184" t="s">
        <v>122</v>
      </c>
      <c r="CT184" t="s">
        <v>122</v>
      </c>
    </row>
    <row r="186" spans="1:98" x14ac:dyDescent="0.25">
      <c r="A186" t="s">
        <v>34</v>
      </c>
      <c r="B186" t="s">
        <v>3</v>
      </c>
      <c r="C186" s="1">
        <f>_xll.BDH($A$186,$B$187:$B$191,$B$1,$B$2,"Dir=H","CDR=5D","Days=A","Fill=-","FX=USD","Dts=S","cols=96;rows=6")</f>
        <v>43735</v>
      </c>
      <c r="D186" s="1">
        <v>43738</v>
      </c>
      <c r="E186" s="1">
        <v>43739</v>
      </c>
      <c r="F186" s="1">
        <v>43740</v>
      </c>
      <c r="G186" s="1">
        <v>43741</v>
      </c>
      <c r="H186" s="1">
        <v>43742</v>
      </c>
      <c r="I186" s="1">
        <v>43745</v>
      </c>
      <c r="J186" s="1">
        <v>43746</v>
      </c>
      <c r="K186" s="1">
        <v>43747</v>
      </c>
      <c r="L186" s="1">
        <v>43748</v>
      </c>
      <c r="M186" s="1">
        <v>43749</v>
      </c>
      <c r="N186" s="1">
        <v>43752</v>
      </c>
      <c r="O186" s="1">
        <v>43753</v>
      </c>
      <c r="P186" s="1">
        <v>43754</v>
      </c>
      <c r="Q186" s="1">
        <v>43755</v>
      </c>
      <c r="R186" s="1">
        <v>43756</v>
      </c>
      <c r="S186" s="1">
        <v>43759</v>
      </c>
      <c r="T186" s="1">
        <v>43760</v>
      </c>
      <c r="U186" s="1">
        <v>43761</v>
      </c>
      <c r="V186" s="1">
        <v>43762</v>
      </c>
      <c r="W186" s="1">
        <v>43763</v>
      </c>
      <c r="X186" s="1">
        <v>43766</v>
      </c>
      <c r="Y186" s="1">
        <v>43767</v>
      </c>
      <c r="Z186" s="1">
        <v>43768</v>
      </c>
      <c r="AA186" s="1">
        <v>43769</v>
      </c>
      <c r="AB186" s="1">
        <v>43770</v>
      </c>
      <c r="AC186" s="1">
        <v>43773</v>
      </c>
      <c r="AD186" s="1">
        <v>43774</v>
      </c>
      <c r="AE186" s="1">
        <v>43775</v>
      </c>
      <c r="AF186" s="1">
        <v>43776</v>
      </c>
      <c r="AG186" s="1">
        <v>43777</v>
      </c>
      <c r="AH186" s="1">
        <v>43780</v>
      </c>
      <c r="AI186" s="1">
        <v>43781</v>
      </c>
      <c r="AJ186" s="1">
        <v>43782</v>
      </c>
      <c r="AK186" s="1">
        <v>43783</v>
      </c>
      <c r="AL186" s="1">
        <v>43784</v>
      </c>
      <c r="AM186" s="1">
        <v>43787</v>
      </c>
      <c r="AN186" s="1">
        <v>43788</v>
      </c>
      <c r="AO186" s="1">
        <v>43789</v>
      </c>
      <c r="AP186" s="1">
        <v>43790</v>
      </c>
      <c r="AQ186" s="1">
        <v>43791</v>
      </c>
      <c r="AR186" s="1">
        <v>43794</v>
      </c>
      <c r="AS186" s="1">
        <v>43795</v>
      </c>
      <c r="AT186" s="1">
        <v>43796</v>
      </c>
      <c r="AU186" s="1">
        <v>43797</v>
      </c>
      <c r="AV186" s="1">
        <v>43798</v>
      </c>
      <c r="AW186" s="1">
        <v>43801</v>
      </c>
      <c r="AX186" s="1">
        <v>43802</v>
      </c>
      <c r="AY186" s="1">
        <v>43803</v>
      </c>
      <c r="AZ186" s="1">
        <v>43804</v>
      </c>
      <c r="BA186" s="1">
        <v>43805</v>
      </c>
      <c r="BB186" s="1">
        <v>43808</v>
      </c>
      <c r="BC186" s="1">
        <v>43809</v>
      </c>
      <c r="BD186" s="1">
        <v>43810</v>
      </c>
      <c r="BE186" s="1">
        <v>43811</v>
      </c>
      <c r="BF186" s="1">
        <v>43812</v>
      </c>
      <c r="BG186" s="1">
        <v>43815</v>
      </c>
      <c r="BH186" s="1">
        <v>43816</v>
      </c>
      <c r="BI186" s="1">
        <v>43817</v>
      </c>
      <c r="BJ186" s="1">
        <v>43818</v>
      </c>
      <c r="BK186" s="1">
        <v>43819</v>
      </c>
      <c r="BL186" s="1">
        <v>43822</v>
      </c>
      <c r="BM186" s="1">
        <v>43823</v>
      </c>
      <c r="BN186" s="1">
        <v>43824</v>
      </c>
      <c r="BO186" s="1">
        <v>43825</v>
      </c>
      <c r="BP186" s="1">
        <v>43826</v>
      </c>
      <c r="BQ186" s="1">
        <v>43829</v>
      </c>
      <c r="BR186" s="1">
        <v>43830</v>
      </c>
      <c r="BS186" s="1">
        <v>43831</v>
      </c>
      <c r="BT186" s="1">
        <v>43832</v>
      </c>
      <c r="BU186" s="1">
        <v>43833</v>
      </c>
      <c r="BV186" s="1">
        <v>43836</v>
      </c>
      <c r="BW186" s="1">
        <v>43837</v>
      </c>
      <c r="BX186" s="1">
        <v>43838</v>
      </c>
      <c r="BY186" s="1">
        <v>43839</v>
      </c>
      <c r="BZ186" s="1">
        <v>43840</v>
      </c>
      <c r="CA186" s="1">
        <v>43843</v>
      </c>
      <c r="CB186" s="1">
        <v>43844</v>
      </c>
      <c r="CC186" s="1">
        <v>43845</v>
      </c>
      <c r="CD186" s="1">
        <v>43846</v>
      </c>
      <c r="CE186" s="1">
        <v>43847</v>
      </c>
      <c r="CF186" s="1">
        <v>43850</v>
      </c>
      <c r="CG186" s="1">
        <v>43851</v>
      </c>
      <c r="CH186" s="1">
        <v>43852</v>
      </c>
      <c r="CI186" s="1">
        <v>43853</v>
      </c>
      <c r="CJ186" s="1">
        <v>43854</v>
      </c>
      <c r="CK186" s="1">
        <v>43857</v>
      </c>
      <c r="CL186" s="1">
        <v>43858</v>
      </c>
      <c r="CM186" s="1">
        <v>43859</v>
      </c>
      <c r="CN186" s="1">
        <v>43860</v>
      </c>
      <c r="CO186" s="1">
        <v>43861</v>
      </c>
      <c r="CP186" s="1">
        <v>43864</v>
      </c>
      <c r="CQ186" s="1">
        <v>43865</v>
      </c>
      <c r="CR186" s="1">
        <v>43866</v>
      </c>
      <c r="CS186" s="1">
        <v>43867</v>
      </c>
      <c r="CT186" s="1">
        <v>43868</v>
      </c>
    </row>
    <row r="187" spans="1:98" x14ac:dyDescent="0.25">
      <c r="A187" t="str">
        <f>_xll.BFieldInfo($B$187)</f>
        <v>Implied Volatility Using Ask Price</v>
      </c>
      <c r="B187" t="s">
        <v>4</v>
      </c>
      <c r="C187" t="s">
        <v>122</v>
      </c>
      <c r="D187" t="s">
        <v>122</v>
      </c>
      <c r="E187" t="s">
        <v>122</v>
      </c>
      <c r="F187" t="s">
        <v>122</v>
      </c>
      <c r="G187" t="s">
        <v>122</v>
      </c>
      <c r="H187" t="s">
        <v>122</v>
      </c>
      <c r="I187" t="s">
        <v>122</v>
      </c>
      <c r="J187" t="s">
        <v>122</v>
      </c>
      <c r="K187" t="s">
        <v>122</v>
      </c>
      <c r="L187" t="s">
        <v>122</v>
      </c>
      <c r="M187" t="s">
        <v>122</v>
      </c>
      <c r="N187" t="s">
        <v>122</v>
      </c>
      <c r="O187" t="s">
        <v>122</v>
      </c>
      <c r="P187" t="s">
        <v>122</v>
      </c>
      <c r="Q187" t="s">
        <v>122</v>
      </c>
      <c r="R187" t="s">
        <v>122</v>
      </c>
      <c r="S187" t="s">
        <v>122</v>
      </c>
      <c r="T187" t="s">
        <v>122</v>
      </c>
      <c r="U187" t="s">
        <v>122</v>
      </c>
      <c r="V187" t="s">
        <v>122</v>
      </c>
      <c r="W187" t="s">
        <v>122</v>
      </c>
      <c r="X187" t="s">
        <v>122</v>
      </c>
      <c r="Y187" t="s">
        <v>122</v>
      </c>
      <c r="Z187" t="s">
        <v>122</v>
      </c>
      <c r="AA187" t="s">
        <v>122</v>
      </c>
      <c r="AB187" t="s">
        <v>122</v>
      </c>
      <c r="AC187" t="s">
        <v>122</v>
      </c>
      <c r="AD187" t="s">
        <v>122</v>
      </c>
      <c r="AE187" t="s">
        <v>122</v>
      </c>
      <c r="AF187" t="s">
        <v>122</v>
      </c>
      <c r="AG187" t="s">
        <v>122</v>
      </c>
      <c r="AH187" t="s">
        <v>122</v>
      </c>
      <c r="AI187" t="s">
        <v>122</v>
      </c>
      <c r="AJ187" t="s">
        <v>122</v>
      </c>
      <c r="AK187" t="s">
        <v>122</v>
      </c>
      <c r="AL187" t="s">
        <v>122</v>
      </c>
      <c r="AM187" t="s">
        <v>122</v>
      </c>
      <c r="AN187" t="s">
        <v>122</v>
      </c>
      <c r="AO187" t="s">
        <v>122</v>
      </c>
      <c r="AP187" t="s">
        <v>122</v>
      </c>
      <c r="AQ187" t="s">
        <v>122</v>
      </c>
      <c r="AR187" t="s">
        <v>122</v>
      </c>
      <c r="AS187" t="s">
        <v>122</v>
      </c>
      <c r="AT187" t="s">
        <v>122</v>
      </c>
      <c r="AU187" t="s">
        <v>122</v>
      </c>
      <c r="AV187" t="s">
        <v>122</v>
      </c>
      <c r="AW187" t="s">
        <v>122</v>
      </c>
      <c r="AX187" t="s">
        <v>122</v>
      </c>
      <c r="AY187" t="s">
        <v>122</v>
      </c>
      <c r="AZ187" t="s">
        <v>122</v>
      </c>
      <c r="BA187" t="s">
        <v>122</v>
      </c>
      <c r="BB187" t="s">
        <v>122</v>
      </c>
      <c r="BC187" t="s">
        <v>122</v>
      </c>
      <c r="BD187" t="s">
        <v>122</v>
      </c>
      <c r="BE187" t="s">
        <v>122</v>
      </c>
      <c r="BF187" t="s">
        <v>122</v>
      </c>
      <c r="BG187" t="s">
        <v>122</v>
      </c>
      <c r="BH187" t="s">
        <v>122</v>
      </c>
      <c r="BI187" t="s">
        <v>122</v>
      </c>
      <c r="BJ187" t="s">
        <v>122</v>
      </c>
      <c r="BK187" t="s">
        <v>122</v>
      </c>
      <c r="BL187">
        <v>216.136</v>
      </c>
      <c r="BM187">
        <v>144.203</v>
      </c>
      <c r="BN187" t="s">
        <v>122</v>
      </c>
      <c r="BO187">
        <v>194.01300000000001</v>
      </c>
      <c r="BP187">
        <v>208.72499999999999</v>
      </c>
      <c r="BQ187">
        <v>211.46600000000001</v>
      </c>
      <c r="BR187">
        <v>223.333</v>
      </c>
      <c r="BS187" t="s">
        <v>122</v>
      </c>
      <c r="BT187">
        <v>202.62299999999999</v>
      </c>
      <c r="BU187">
        <v>216.3</v>
      </c>
      <c r="BV187">
        <v>230.22200000000001</v>
      </c>
      <c r="BW187">
        <v>215.81800000000001</v>
      </c>
      <c r="BX187">
        <v>230.45099999999999</v>
      </c>
      <c r="BY187">
        <v>229.83699999999999</v>
      </c>
      <c r="BZ187">
        <v>232.72300000000001</v>
      </c>
      <c r="CA187">
        <v>238.46199999999999</v>
      </c>
      <c r="CB187">
        <v>241.72499999999999</v>
      </c>
      <c r="CC187">
        <v>239.779</v>
      </c>
      <c r="CD187">
        <v>245.02099999999999</v>
      </c>
      <c r="CE187">
        <v>256.904</v>
      </c>
      <c r="CF187" t="s">
        <v>122</v>
      </c>
      <c r="CG187">
        <v>256.48599999999999</v>
      </c>
      <c r="CH187">
        <v>276.06799999999998</v>
      </c>
      <c r="CI187">
        <v>261.97800000000001</v>
      </c>
      <c r="CJ187">
        <v>262.08600000000001</v>
      </c>
      <c r="CK187">
        <v>272.36700000000002</v>
      </c>
      <c r="CL187">
        <v>285.27499999999998</v>
      </c>
      <c r="CM187">
        <v>266.17599999999999</v>
      </c>
      <c r="CN187">
        <v>298.19600000000003</v>
      </c>
      <c r="CO187">
        <v>304.846</v>
      </c>
      <c r="CP187">
        <v>319.81599999999997</v>
      </c>
      <c r="CQ187">
        <v>355.149</v>
      </c>
      <c r="CR187">
        <v>365.79199999999997</v>
      </c>
      <c r="CS187">
        <v>357.762</v>
      </c>
      <c r="CT187">
        <v>358.327</v>
      </c>
    </row>
    <row r="188" spans="1:98" x14ac:dyDescent="0.25">
      <c r="A188" t="str">
        <f>_xll.BFieldInfo($B$188)</f>
        <v>End of Day Option Price Ask</v>
      </c>
      <c r="B188" t="s">
        <v>5</v>
      </c>
      <c r="C188" t="s">
        <v>122</v>
      </c>
      <c r="D188" t="s">
        <v>122</v>
      </c>
      <c r="E188" t="s">
        <v>122</v>
      </c>
      <c r="F188" t="s">
        <v>122</v>
      </c>
      <c r="G188" t="s">
        <v>122</v>
      </c>
      <c r="H188" t="s">
        <v>122</v>
      </c>
      <c r="I188" t="s">
        <v>122</v>
      </c>
      <c r="J188" t="s">
        <v>122</v>
      </c>
      <c r="K188" t="s">
        <v>122</v>
      </c>
      <c r="L188" t="s">
        <v>122</v>
      </c>
      <c r="M188" t="s">
        <v>122</v>
      </c>
      <c r="N188" t="s">
        <v>122</v>
      </c>
      <c r="O188" t="s">
        <v>122</v>
      </c>
      <c r="P188" t="s">
        <v>122</v>
      </c>
      <c r="Q188" t="s">
        <v>122</v>
      </c>
      <c r="R188" t="s">
        <v>122</v>
      </c>
      <c r="S188" t="s">
        <v>122</v>
      </c>
      <c r="T188" t="s">
        <v>122</v>
      </c>
      <c r="U188" t="s">
        <v>122</v>
      </c>
      <c r="V188" t="s">
        <v>122</v>
      </c>
      <c r="W188" t="s">
        <v>122</v>
      </c>
      <c r="X188" t="s">
        <v>122</v>
      </c>
      <c r="Y188" t="s">
        <v>122</v>
      </c>
      <c r="Z188" t="s">
        <v>122</v>
      </c>
      <c r="AA188" t="s">
        <v>122</v>
      </c>
      <c r="AB188" t="s">
        <v>122</v>
      </c>
      <c r="AC188" t="s">
        <v>122</v>
      </c>
      <c r="AD188" t="s">
        <v>122</v>
      </c>
      <c r="AE188" t="s">
        <v>122</v>
      </c>
      <c r="AF188" t="s">
        <v>122</v>
      </c>
      <c r="AG188" t="s">
        <v>122</v>
      </c>
      <c r="AH188" t="s">
        <v>122</v>
      </c>
      <c r="AI188" t="s">
        <v>122</v>
      </c>
      <c r="AJ188" t="s">
        <v>122</v>
      </c>
      <c r="AK188" t="s">
        <v>122</v>
      </c>
      <c r="AL188" t="s">
        <v>122</v>
      </c>
      <c r="AM188" t="s">
        <v>122</v>
      </c>
      <c r="AN188" t="s">
        <v>122</v>
      </c>
      <c r="AO188" t="s">
        <v>122</v>
      </c>
      <c r="AP188" t="s">
        <v>122</v>
      </c>
      <c r="AQ188" t="s">
        <v>122</v>
      </c>
      <c r="AR188" t="s">
        <v>122</v>
      </c>
      <c r="AS188" t="s">
        <v>122</v>
      </c>
      <c r="AT188" t="s">
        <v>122</v>
      </c>
      <c r="AU188" t="s">
        <v>122</v>
      </c>
      <c r="AV188" t="s">
        <v>122</v>
      </c>
      <c r="AW188" t="s">
        <v>122</v>
      </c>
      <c r="AX188" t="s">
        <v>122</v>
      </c>
      <c r="AY188" t="s">
        <v>122</v>
      </c>
      <c r="AZ188" t="s">
        <v>122</v>
      </c>
      <c r="BA188" t="s">
        <v>122</v>
      </c>
      <c r="BB188" t="s">
        <v>122</v>
      </c>
      <c r="BC188" t="s">
        <v>122</v>
      </c>
      <c r="BD188" t="s">
        <v>122</v>
      </c>
      <c r="BE188" t="s">
        <v>122</v>
      </c>
      <c r="BF188" t="s">
        <v>122</v>
      </c>
      <c r="BG188" t="s">
        <v>122</v>
      </c>
      <c r="BH188" t="s">
        <v>122</v>
      </c>
      <c r="BI188" t="s">
        <v>122</v>
      </c>
      <c r="BJ188" t="s">
        <v>122</v>
      </c>
      <c r="BK188" t="s">
        <v>122</v>
      </c>
      <c r="BL188">
        <v>8.3999996199999991</v>
      </c>
      <c r="BM188">
        <v>7.3000001900000004</v>
      </c>
      <c r="BN188" t="s">
        <v>122</v>
      </c>
      <c r="BO188">
        <v>8</v>
      </c>
      <c r="BP188">
        <v>8.1000003800000009</v>
      </c>
      <c r="BQ188">
        <v>8.1000003800000009</v>
      </c>
      <c r="BR188">
        <v>8.1999998099999996</v>
      </c>
      <c r="BS188" t="s">
        <v>122</v>
      </c>
      <c r="BT188">
        <v>7.8000001900000004</v>
      </c>
      <c r="BU188">
        <v>7.9000000999999997</v>
      </c>
      <c r="BV188">
        <v>7.9000000999999997</v>
      </c>
      <c r="BW188">
        <v>7.5</v>
      </c>
      <c r="BX188">
        <v>7.6999998099999996</v>
      </c>
      <c r="BY188">
        <v>7.5999999000000003</v>
      </c>
      <c r="BZ188">
        <v>7.5</v>
      </c>
      <c r="CA188">
        <v>7.5</v>
      </c>
      <c r="CB188">
        <v>7.5</v>
      </c>
      <c r="CC188">
        <v>7.4000000999999997</v>
      </c>
      <c r="CD188">
        <v>7.5999999000000003</v>
      </c>
      <c r="CE188">
        <v>7.6999998099999996</v>
      </c>
      <c r="CF188" t="s">
        <v>122</v>
      </c>
      <c r="CG188">
        <v>7.3000001900000004</v>
      </c>
      <c r="CH188">
        <v>7.4000000999999997</v>
      </c>
      <c r="CI188">
        <v>7.3000001900000004</v>
      </c>
      <c r="CJ188">
        <v>7</v>
      </c>
      <c r="CK188">
        <v>6.9000000999999997</v>
      </c>
      <c r="CL188">
        <v>6.9000000999999997</v>
      </c>
      <c r="CM188">
        <v>6.4000000999999997</v>
      </c>
      <c r="CN188">
        <v>7</v>
      </c>
      <c r="CO188">
        <v>6.6999998099999996</v>
      </c>
      <c r="CP188">
        <v>6.9000000999999997</v>
      </c>
      <c r="CQ188">
        <v>7.1999998099999996</v>
      </c>
      <c r="CR188">
        <v>7.4000000999999997</v>
      </c>
      <c r="CS188">
        <v>7.0999999000000003</v>
      </c>
      <c r="CT188">
        <v>6.9000000999999997</v>
      </c>
    </row>
    <row r="189" spans="1:98" x14ac:dyDescent="0.25">
      <c r="A189" t="str">
        <f>_xll.BFieldInfo($B$189)</f>
        <v>End of Day Option Price Bid</v>
      </c>
      <c r="B189" t="s">
        <v>6</v>
      </c>
      <c r="C189" t="s">
        <v>122</v>
      </c>
      <c r="D189" t="s">
        <v>122</v>
      </c>
      <c r="E189" t="s">
        <v>122</v>
      </c>
      <c r="F189" t="s">
        <v>122</v>
      </c>
      <c r="G189" t="s">
        <v>122</v>
      </c>
      <c r="H189" t="s">
        <v>122</v>
      </c>
      <c r="I189" t="s">
        <v>122</v>
      </c>
      <c r="J189" t="s">
        <v>122</v>
      </c>
      <c r="K189" t="s">
        <v>122</v>
      </c>
      <c r="L189" t="s">
        <v>122</v>
      </c>
      <c r="M189" t="s">
        <v>122</v>
      </c>
      <c r="N189" t="s">
        <v>122</v>
      </c>
      <c r="O189" t="s">
        <v>122</v>
      </c>
      <c r="P189" t="s">
        <v>122</v>
      </c>
      <c r="Q189" t="s">
        <v>122</v>
      </c>
      <c r="R189" t="s">
        <v>122</v>
      </c>
      <c r="S189" t="s">
        <v>122</v>
      </c>
      <c r="T189" t="s">
        <v>122</v>
      </c>
      <c r="U189" t="s">
        <v>122</v>
      </c>
      <c r="V189" t="s">
        <v>122</v>
      </c>
      <c r="W189" t="s">
        <v>122</v>
      </c>
      <c r="X189" t="s">
        <v>122</v>
      </c>
      <c r="Y189" t="s">
        <v>122</v>
      </c>
      <c r="Z189" t="s">
        <v>122</v>
      </c>
      <c r="AA189" t="s">
        <v>122</v>
      </c>
      <c r="AB189" t="s">
        <v>122</v>
      </c>
      <c r="AC189" t="s">
        <v>122</v>
      </c>
      <c r="AD189" t="s">
        <v>122</v>
      </c>
      <c r="AE189" t="s">
        <v>122</v>
      </c>
      <c r="AF189" t="s">
        <v>122</v>
      </c>
      <c r="AG189" t="s">
        <v>122</v>
      </c>
      <c r="AH189" t="s">
        <v>122</v>
      </c>
      <c r="AI189" t="s">
        <v>122</v>
      </c>
      <c r="AJ189" t="s">
        <v>122</v>
      </c>
      <c r="AK189" t="s">
        <v>122</v>
      </c>
      <c r="AL189" t="s">
        <v>122</v>
      </c>
      <c r="AM189" t="s">
        <v>122</v>
      </c>
      <c r="AN189" t="s">
        <v>122</v>
      </c>
      <c r="AO189" t="s">
        <v>122</v>
      </c>
      <c r="AP189" t="s">
        <v>122</v>
      </c>
      <c r="AQ189" t="s">
        <v>122</v>
      </c>
      <c r="AR189" t="s">
        <v>122</v>
      </c>
      <c r="AS189" t="s">
        <v>122</v>
      </c>
      <c r="AT189" t="s">
        <v>122</v>
      </c>
      <c r="AU189" t="s">
        <v>122</v>
      </c>
      <c r="AV189" t="s">
        <v>122</v>
      </c>
      <c r="AW189" t="s">
        <v>122</v>
      </c>
      <c r="AX189" t="s">
        <v>122</v>
      </c>
      <c r="AY189" t="s">
        <v>122</v>
      </c>
      <c r="AZ189" t="s">
        <v>122</v>
      </c>
      <c r="BA189" t="s">
        <v>122</v>
      </c>
      <c r="BB189" t="s">
        <v>122</v>
      </c>
      <c r="BC189" t="s">
        <v>122</v>
      </c>
      <c r="BD189" t="s">
        <v>122</v>
      </c>
      <c r="BE189" t="s">
        <v>122</v>
      </c>
      <c r="BF189" t="s">
        <v>122</v>
      </c>
      <c r="BG189" t="s">
        <v>122</v>
      </c>
      <c r="BH189" t="s">
        <v>122</v>
      </c>
      <c r="BI189" t="s">
        <v>122</v>
      </c>
      <c r="BJ189" t="s">
        <v>122</v>
      </c>
      <c r="BK189" t="s">
        <v>122</v>
      </c>
      <c r="BL189">
        <v>1.7000000499999999</v>
      </c>
      <c r="BM189">
        <v>6.1999998099999996</v>
      </c>
      <c r="BN189" t="s">
        <v>122</v>
      </c>
      <c r="BO189">
        <v>6.3000001900000004</v>
      </c>
      <c r="BP189">
        <v>6.1999998099999996</v>
      </c>
      <c r="BQ189">
        <v>5.8000001900000004</v>
      </c>
      <c r="BR189">
        <v>5.8000001900000004</v>
      </c>
      <c r="BS189" t="s">
        <v>122</v>
      </c>
      <c r="BT189">
        <v>6.0999999000000003</v>
      </c>
      <c r="BU189">
        <v>5.8000001900000004</v>
      </c>
      <c r="BV189">
        <v>5</v>
      </c>
      <c r="BW189">
        <v>5.8000001900000004</v>
      </c>
      <c r="BX189">
        <v>5.5999999000000003</v>
      </c>
      <c r="BY189">
        <v>5.5999999000000003</v>
      </c>
      <c r="BZ189">
        <v>5.5999999000000003</v>
      </c>
      <c r="CA189">
        <v>5.6999998099999996</v>
      </c>
      <c r="CB189">
        <v>5.5</v>
      </c>
      <c r="CC189">
        <v>5.0999999000000003</v>
      </c>
      <c r="CD189">
        <v>5.8000001900000004</v>
      </c>
      <c r="CE189">
        <v>5.4000000999999997</v>
      </c>
      <c r="CF189" t="s">
        <v>122</v>
      </c>
      <c r="CG189">
        <v>5.1999998099999996</v>
      </c>
      <c r="CH189">
        <v>5.5999999000000003</v>
      </c>
      <c r="CI189">
        <v>5.6999998099999996</v>
      </c>
      <c r="CJ189">
        <v>5.4000000999999997</v>
      </c>
      <c r="CK189">
        <v>5.4000000999999997</v>
      </c>
      <c r="CL189">
        <v>5.3000001900000004</v>
      </c>
      <c r="CM189">
        <v>4.9000000999999997</v>
      </c>
      <c r="CN189">
        <v>4.6999998099999996</v>
      </c>
      <c r="CO189">
        <v>4.8000001900000004</v>
      </c>
      <c r="CP189">
        <v>5.3000001900000004</v>
      </c>
      <c r="CQ189">
        <v>5.4000000999999997</v>
      </c>
      <c r="CR189">
        <v>5.3000001900000004</v>
      </c>
      <c r="CS189">
        <v>5.4000000999999997</v>
      </c>
      <c r="CT189">
        <v>5.0999999000000003</v>
      </c>
    </row>
    <row r="190" spans="1:98" x14ac:dyDescent="0.25">
      <c r="A190" t="str">
        <f>_xll.BFieldInfo($B$190)</f>
        <v>End of Day Underlying Price Ask</v>
      </c>
      <c r="B190" t="s">
        <v>7</v>
      </c>
      <c r="C190" t="s">
        <v>122</v>
      </c>
      <c r="D190" t="s">
        <v>122</v>
      </c>
      <c r="E190" t="s">
        <v>122</v>
      </c>
      <c r="F190" t="s">
        <v>122</v>
      </c>
      <c r="G190" t="s">
        <v>122</v>
      </c>
      <c r="H190" t="s">
        <v>122</v>
      </c>
      <c r="I190" t="s">
        <v>122</v>
      </c>
      <c r="J190" t="s">
        <v>122</v>
      </c>
      <c r="K190" t="s">
        <v>122</v>
      </c>
      <c r="L190" t="s">
        <v>122</v>
      </c>
      <c r="M190" t="s">
        <v>122</v>
      </c>
      <c r="N190" t="s">
        <v>122</v>
      </c>
      <c r="O190" t="s">
        <v>122</v>
      </c>
      <c r="P190" t="s">
        <v>122</v>
      </c>
      <c r="Q190" t="s">
        <v>122</v>
      </c>
      <c r="R190" t="s">
        <v>122</v>
      </c>
      <c r="S190" t="s">
        <v>122</v>
      </c>
      <c r="T190" t="s">
        <v>122</v>
      </c>
      <c r="U190" t="s">
        <v>122</v>
      </c>
      <c r="V190" t="s">
        <v>122</v>
      </c>
      <c r="W190" t="s">
        <v>122</v>
      </c>
      <c r="X190" t="s">
        <v>122</v>
      </c>
      <c r="Y190" t="s">
        <v>122</v>
      </c>
      <c r="Z190" t="s">
        <v>122</v>
      </c>
      <c r="AA190" t="s">
        <v>122</v>
      </c>
      <c r="AB190" t="s">
        <v>122</v>
      </c>
      <c r="AC190" t="s">
        <v>122</v>
      </c>
      <c r="AD190" t="s">
        <v>122</v>
      </c>
      <c r="AE190" t="s">
        <v>122</v>
      </c>
      <c r="AF190" t="s">
        <v>122</v>
      </c>
      <c r="AG190" t="s">
        <v>122</v>
      </c>
      <c r="AH190" t="s">
        <v>122</v>
      </c>
      <c r="AI190" t="s">
        <v>122</v>
      </c>
      <c r="AJ190" t="s">
        <v>122</v>
      </c>
      <c r="AK190" t="s">
        <v>122</v>
      </c>
      <c r="AL190" t="s">
        <v>122</v>
      </c>
      <c r="AM190" t="s">
        <v>122</v>
      </c>
      <c r="AN190" t="s">
        <v>122</v>
      </c>
      <c r="AO190" t="s">
        <v>122</v>
      </c>
      <c r="AP190" t="s">
        <v>122</v>
      </c>
      <c r="AQ190" t="s">
        <v>122</v>
      </c>
      <c r="AR190" t="s">
        <v>122</v>
      </c>
      <c r="AS190" t="s">
        <v>122</v>
      </c>
      <c r="AT190" t="s">
        <v>122</v>
      </c>
      <c r="AU190" t="s">
        <v>122</v>
      </c>
      <c r="AV190" t="s">
        <v>122</v>
      </c>
      <c r="AW190" t="s">
        <v>122</v>
      </c>
      <c r="AX190" t="s">
        <v>122</v>
      </c>
      <c r="AY190" t="s">
        <v>122</v>
      </c>
      <c r="AZ190" t="s">
        <v>122</v>
      </c>
      <c r="BA190" t="s">
        <v>122</v>
      </c>
      <c r="BB190" t="s">
        <v>122</v>
      </c>
      <c r="BC190" t="s">
        <v>122</v>
      </c>
      <c r="BD190" t="s">
        <v>122</v>
      </c>
      <c r="BE190" t="s">
        <v>122</v>
      </c>
      <c r="BF190" t="s">
        <v>122</v>
      </c>
      <c r="BG190" t="s">
        <v>122</v>
      </c>
      <c r="BH190" t="s">
        <v>122</v>
      </c>
      <c r="BI190" t="s">
        <v>122</v>
      </c>
      <c r="BJ190" t="s">
        <v>122</v>
      </c>
      <c r="BK190" t="s">
        <v>122</v>
      </c>
      <c r="BL190">
        <v>16.56999969</v>
      </c>
      <c r="BM190">
        <v>16.549999239999998</v>
      </c>
      <c r="BN190" t="s">
        <v>122</v>
      </c>
      <c r="BO190">
        <v>16.584999079999999</v>
      </c>
      <c r="BP190">
        <v>16.475000380000001</v>
      </c>
      <c r="BQ190">
        <v>16.530000690000001</v>
      </c>
      <c r="BR190">
        <v>16.475000380000001</v>
      </c>
      <c r="BS190" t="s">
        <v>122</v>
      </c>
      <c r="BT190">
        <v>16.43000031</v>
      </c>
      <c r="BU190">
        <v>16.36000061</v>
      </c>
      <c r="BV190">
        <v>16.254999160000001</v>
      </c>
      <c r="BW190">
        <v>16.049999239999998</v>
      </c>
      <c r="BX190">
        <v>16.100000380000001</v>
      </c>
      <c r="BY190">
        <v>16.030000690000001</v>
      </c>
      <c r="BZ190">
        <v>15.90999985</v>
      </c>
      <c r="CA190">
        <v>15.960000040000001</v>
      </c>
      <c r="CB190">
        <v>15.960000040000001</v>
      </c>
      <c r="CC190">
        <v>15.90499973</v>
      </c>
      <c r="CD190">
        <v>16.120000839999999</v>
      </c>
      <c r="CE190">
        <v>16.120000839999999</v>
      </c>
      <c r="CF190" t="s">
        <v>122</v>
      </c>
      <c r="CG190">
        <v>15.85999966</v>
      </c>
      <c r="CH190">
        <v>15.789999959999999</v>
      </c>
      <c r="CI190">
        <v>15.920000079999999</v>
      </c>
      <c r="CJ190">
        <v>15.619999890000001</v>
      </c>
      <c r="CK190">
        <v>15.56999969</v>
      </c>
      <c r="CL190">
        <v>15.47999954</v>
      </c>
      <c r="CM190">
        <v>15.170000079999999</v>
      </c>
      <c r="CN190">
        <v>15.56999969</v>
      </c>
      <c r="CO190">
        <v>15.22000027</v>
      </c>
      <c r="CP190">
        <v>15.579999920000001</v>
      </c>
      <c r="CQ190">
        <v>15.67500019</v>
      </c>
      <c r="CR190">
        <v>15.920000079999999</v>
      </c>
      <c r="CS190">
        <v>15.739999770000001</v>
      </c>
      <c r="CT190">
        <v>15.60999966</v>
      </c>
    </row>
    <row r="191" spans="1:98" x14ac:dyDescent="0.25">
      <c r="A191" t="str">
        <f>_xll.BFieldInfo($B$191)</f>
        <v>End of Day Underlying Price Last</v>
      </c>
      <c r="B191" t="s">
        <v>8</v>
      </c>
      <c r="C191" t="s">
        <v>122</v>
      </c>
      <c r="D191" t="s">
        <v>122</v>
      </c>
      <c r="E191" t="s">
        <v>122</v>
      </c>
      <c r="F191" t="s">
        <v>122</v>
      </c>
      <c r="G191" t="s">
        <v>122</v>
      </c>
      <c r="H191" t="s">
        <v>122</v>
      </c>
      <c r="I191" t="s">
        <v>122</v>
      </c>
      <c r="J191" t="s">
        <v>122</v>
      </c>
      <c r="K191" t="s">
        <v>122</v>
      </c>
      <c r="L191" t="s">
        <v>122</v>
      </c>
      <c r="M191" t="s">
        <v>122</v>
      </c>
      <c r="N191" t="s">
        <v>122</v>
      </c>
      <c r="O191" t="s">
        <v>122</v>
      </c>
      <c r="P191" t="s">
        <v>122</v>
      </c>
      <c r="Q191" t="s">
        <v>122</v>
      </c>
      <c r="R191" t="s">
        <v>122</v>
      </c>
      <c r="S191" t="s">
        <v>122</v>
      </c>
      <c r="T191" t="s">
        <v>122</v>
      </c>
      <c r="U191" t="s">
        <v>122</v>
      </c>
      <c r="V191" t="s">
        <v>122</v>
      </c>
      <c r="W191" t="s">
        <v>122</v>
      </c>
      <c r="X191" t="s">
        <v>122</v>
      </c>
      <c r="Y191" t="s">
        <v>122</v>
      </c>
      <c r="Z191" t="s">
        <v>122</v>
      </c>
      <c r="AA191" t="s">
        <v>122</v>
      </c>
      <c r="AB191" t="s">
        <v>122</v>
      </c>
      <c r="AC191" t="s">
        <v>122</v>
      </c>
      <c r="AD191" t="s">
        <v>122</v>
      </c>
      <c r="AE191" t="s">
        <v>122</v>
      </c>
      <c r="AF191" t="s">
        <v>122</v>
      </c>
      <c r="AG191" t="s">
        <v>122</v>
      </c>
      <c r="AH191" t="s">
        <v>122</v>
      </c>
      <c r="AI191" t="s">
        <v>122</v>
      </c>
      <c r="AJ191" t="s">
        <v>122</v>
      </c>
      <c r="AK191" t="s">
        <v>122</v>
      </c>
      <c r="AL191" t="s">
        <v>122</v>
      </c>
      <c r="AM191" t="s">
        <v>122</v>
      </c>
      <c r="AN191" t="s">
        <v>122</v>
      </c>
      <c r="AO191" t="s">
        <v>122</v>
      </c>
      <c r="AP191" t="s">
        <v>122</v>
      </c>
      <c r="AQ191" t="s">
        <v>122</v>
      </c>
      <c r="AR191" t="s">
        <v>122</v>
      </c>
      <c r="AS191" t="s">
        <v>122</v>
      </c>
      <c r="AT191" t="s">
        <v>122</v>
      </c>
      <c r="AU191" t="s">
        <v>122</v>
      </c>
      <c r="AV191" t="s">
        <v>122</v>
      </c>
      <c r="AW191" t="s">
        <v>122</v>
      </c>
      <c r="AX191" t="s">
        <v>122</v>
      </c>
      <c r="AY191" t="s">
        <v>122</v>
      </c>
      <c r="AZ191" t="s">
        <v>122</v>
      </c>
      <c r="BA191" t="s">
        <v>122</v>
      </c>
      <c r="BB191" t="s">
        <v>122</v>
      </c>
      <c r="BC191" t="s">
        <v>122</v>
      </c>
      <c r="BD191" t="s">
        <v>122</v>
      </c>
      <c r="BE191" t="s">
        <v>122</v>
      </c>
      <c r="BF191" t="s">
        <v>122</v>
      </c>
      <c r="BG191" t="s">
        <v>122</v>
      </c>
      <c r="BH191" t="s">
        <v>122</v>
      </c>
      <c r="BI191" t="s">
        <v>122</v>
      </c>
      <c r="BJ191" t="s">
        <v>122</v>
      </c>
      <c r="BK191" t="s">
        <v>122</v>
      </c>
      <c r="BL191" t="s">
        <v>122</v>
      </c>
      <c r="BM191" t="s">
        <v>122</v>
      </c>
      <c r="BN191" t="s">
        <v>122</v>
      </c>
      <c r="BO191" t="s">
        <v>122</v>
      </c>
      <c r="BP191" t="s">
        <v>122</v>
      </c>
      <c r="BQ191" t="s">
        <v>122</v>
      </c>
      <c r="BR191" t="s">
        <v>122</v>
      </c>
      <c r="BS191" t="s">
        <v>122</v>
      </c>
      <c r="BT191" t="s">
        <v>122</v>
      </c>
      <c r="BU191" t="s">
        <v>122</v>
      </c>
      <c r="BV191" t="s">
        <v>122</v>
      </c>
      <c r="BW191" t="s">
        <v>122</v>
      </c>
      <c r="BX191" t="s">
        <v>122</v>
      </c>
      <c r="BY191" t="s">
        <v>122</v>
      </c>
      <c r="BZ191" t="s">
        <v>122</v>
      </c>
      <c r="CA191" t="s">
        <v>122</v>
      </c>
      <c r="CB191" t="s">
        <v>122</v>
      </c>
      <c r="CC191" t="s">
        <v>122</v>
      </c>
      <c r="CD191" t="s">
        <v>122</v>
      </c>
      <c r="CE191" t="s">
        <v>122</v>
      </c>
      <c r="CF191" t="s">
        <v>122</v>
      </c>
      <c r="CG191" t="s">
        <v>122</v>
      </c>
      <c r="CH191" t="s">
        <v>122</v>
      </c>
      <c r="CI191" t="s">
        <v>122</v>
      </c>
      <c r="CJ191" t="s">
        <v>122</v>
      </c>
      <c r="CK191" t="s">
        <v>122</v>
      </c>
      <c r="CL191" t="s">
        <v>122</v>
      </c>
      <c r="CM191" t="s">
        <v>122</v>
      </c>
      <c r="CN191" t="s">
        <v>122</v>
      </c>
      <c r="CO191" t="s">
        <v>122</v>
      </c>
      <c r="CP191" t="s">
        <v>122</v>
      </c>
      <c r="CQ191" t="s">
        <v>122</v>
      </c>
      <c r="CR191" t="s">
        <v>122</v>
      </c>
      <c r="CS191" t="s">
        <v>122</v>
      </c>
      <c r="CT191" t="s">
        <v>122</v>
      </c>
    </row>
    <row r="193" spans="1:98" x14ac:dyDescent="0.25">
      <c r="A193" t="s">
        <v>35</v>
      </c>
      <c r="B193" t="s">
        <v>3</v>
      </c>
      <c r="C193" s="1">
        <f>_xll.BDH($A$193,$B$194:$B$198,$B$1,$B$2,"Dir=H","CDR=5D","Days=A","Fill=-","FX=USD","Dts=S","cols=96;rows=6")</f>
        <v>43735</v>
      </c>
      <c r="D193" s="1">
        <v>43738</v>
      </c>
      <c r="E193" s="1">
        <v>43739</v>
      </c>
      <c r="F193" s="1">
        <v>43740</v>
      </c>
      <c r="G193" s="1">
        <v>43741</v>
      </c>
      <c r="H193" s="1">
        <v>43742</v>
      </c>
      <c r="I193" s="1">
        <v>43745</v>
      </c>
      <c r="J193" s="1">
        <v>43746</v>
      </c>
      <c r="K193" s="1">
        <v>43747</v>
      </c>
      <c r="L193" s="1">
        <v>43748</v>
      </c>
      <c r="M193" s="1">
        <v>43749</v>
      </c>
      <c r="N193" s="1">
        <v>43752</v>
      </c>
      <c r="O193" s="1">
        <v>43753</v>
      </c>
      <c r="P193" s="1">
        <v>43754</v>
      </c>
      <c r="Q193" s="1">
        <v>43755</v>
      </c>
      <c r="R193" s="1">
        <v>43756</v>
      </c>
      <c r="S193" s="1">
        <v>43759</v>
      </c>
      <c r="T193" s="1">
        <v>43760</v>
      </c>
      <c r="U193" s="1">
        <v>43761</v>
      </c>
      <c r="V193" s="1">
        <v>43762</v>
      </c>
      <c r="W193" s="1">
        <v>43763</v>
      </c>
      <c r="X193" s="1">
        <v>43766</v>
      </c>
      <c r="Y193" s="1">
        <v>43767</v>
      </c>
      <c r="Z193" s="1">
        <v>43768</v>
      </c>
      <c r="AA193" s="1">
        <v>43769</v>
      </c>
      <c r="AB193" s="1">
        <v>43770</v>
      </c>
      <c r="AC193" s="1">
        <v>43773</v>
      </c>
      <c r="AD193" s="1">
        <v>43774</v>
      </c>
      <c r="AE193" s="1">
        <v>43775</v>
      </c>
      <c r="AF193" s="1">
        <v>43776</v>
      </c>
      <c r="AG193" s="1">
        <v>43777</v>
      </c>
      <c r="AH193" s="1">
        <v>43780</v>
      </c>
      <c r="AI193" s="1">
        <v>43781</v>
      </c>
      <c r="AJ193" s="1">
        <v>43782</v>
      </c>
      <c r="AK193" s="1">
        <v>43783</v>
      </c>
      <c r="AL193" s="1">
        <v>43784</v>
      </c>
      <c r="AM193" s="1">
        <v>43787</v>
      </c>
      <c r="AN193" s="1">
        <v>43788</v>
      </c>
      <c r="AO193" s="1">
        <v>43789</v>
      </c>
      <c r="AP193" s="1">
        <v>43790</v>
      </c>
      <c r="AQ193" s="1">
        <v>43791</v>
      </c>
      <c r="AR193" s="1">
        <v>43794</v>
      </c>
      <c r="AS193" s="1">
        <v>43795</v>
      </c>
      <c r="AT193" s="1">
        <v>43796</v>
      </c>
      <c r="AU193" s="1">
        <v>43797</v>
      </c>
      <c r="AV193" s="1">
        <v>43798</v>
      </c>
      <c r="AW193" s="1">
        <v>43801</v>
      </c>
      <c r="AX193" s="1">
        <v>43802</v>
      </c>
      <c r="AY193" s="1">
        <v>43803</v>
      </c>
      <c r="AZ193" s="1">
        <v>43804</v>
      </c>
      <c r="BA193" s="1">
        <v>43805</v>
      </c>
      <c r="BB193" s="1">
        <v>43808</v>
      </c>
      <c r="BC193" s="1">
        <v>43809</v>
      </c>
      <c r="BD193" s="1">
        <v>43810</v>
      </c>
      <c r="BE193" s="1">
        <v>43811</v>
      </c>
      <c r="BF193" s="1">
        <v>43812</v>
      </c>
      <c r="BG193" s="1">
        <v>43815</v>
      </c>
      <c r="BH193" s="1">
        <v>43816</v>
      </c>
      <c r="BI193" s="1">
        <v>43817</v>
      </c>
      <c r="BJ193" s="1">
        <v>43818</v>
      </c>
      <c r="BK193" s="1">
        <v>43819</v>
      </c>
      <c r="BL193" s="1">
        <v>43822</v>
      </c>
      <c r="BM193" s="1">
        <v>43823</v>
      </c>
      <c r="BN193" s="1">
        <v>43824</v>
      </c>
      <c r="BO193" s="1">
        <v>43825</v>
      </c>
      <c r="BP193" s="1">
        <v>43826</v>
      </c>
      <c r="BQ193" s="1">
        <v>43829</v>
      </c>
      <c r="BR193" s="1">
        <v>43830</v>
      </c>
      <c r="BS193" s="1">
        <v>43831</v>
      </c>
      <c r="BT193" s="1">
        <v>43832</v>
      </c>
      <c r="BU193" s="1">
        <v>43833</v>
      </c>
      <c r="BV193" s="1">
        <v>43836</v>
      </c>
      <c r="BW193" s="1">
        <v>43837</v>
      </c>
      <c r="BX193" s="1">
        <v>43838</v>
      </c>
      <c r="BY193" s="1">
        <v>43839</v>
      </c>
      <c r="BZ193" s="1">
        <v>43840</v>
      </c>
      <c r="CA193" s="1">
        <v>43843</v>
      </c>
      <c r="CB193" s="1">
        <v>43844</v>
      </c>
      <c r="CC193" s="1">
        <v>43845</v>
      </c>
      <c r="CD193" s="1">
        <v>43846</v>
      </c>
      <c r="CE193" s="1">
        <v>43847</v>
      </c>
      <c r="CF193" s="1">
        <v>43850</v>
      </c>
      <c r="CG193" s="1">
        <v>43851</v>
      </c>
      <c r="CH193" s="1">
        <v>43852</v>
      </c>
      <c r="CI193" s="1">
        <v>43853</v>
      </c>
      <c r="CJ193" s="1">
        <v>43854</v>
      </c>
      <c r="CK193" s="1">
        <v>43857</v>
      </c>
      <c r="CL193" s="1">
        <v>43858</v>
      </c>
      <c r="CM193" s="1">
        <v>43859</v>
      </c>
      <c r="CN193" s="1">
        <v>43860</v>
      </c>
      <c r="CO193" s="1">
        <v>43861</v>
      </c>
      <c r="CP193" s="1">
        <v>43864</v>
      </c>
      <c r="CQ193" s="1">
        <v>43865</v>
      </c>
      <c r="CR193" s="1">
        <v>43866</v>
      </c>
      <c r="CS193" s="1">
        <v>43867</v>
      </c>
      <c r="CT193" s="1">
        <v>43868</v>
      </c>
    </row>
    <row r="194" spans="1:98" x14ac:dyDescent="0.25">
      <c r="A194" t="str">
        <f>_xll.BFieldInfo($B$194)</f>
        <v>Implied Volatility Using Ask Price</v>
      </c>
      <c r="B194" t="s">
        <v>4</v>
      </c>
      <c r="C194" t="s">
        <v>122</v>
      </c>
      <c r="D194" t="s">
        <v>122</v>
      </c>
      <c r="E194" t="s">
        <v>122</v>
      </c>
      <c r="F194" t="s">
        <v>122</v>
      </c>
      <c r="G194" t="s">
        <v>122</v>
      </c>
      <c r="H194" t="s">
        <v>122</v>
      </c>
      <c r="I194" t="s">
        <v>122</v>
      </c>
      <c r="J194" t="s">
        <v>122</v>
      </c>
      <c r="K194" t="s">
        <v>122</v>
      </c>
      <c r="L194" t="s">
        <v>122</v>
      </c>
      <c r="M194" t="s">
        <v>122</v>
      </c>
      <c r="N194" t="s">
        <v>122</v>
      </c>
      <c r="O194" t="s">
        <v>122</v>
      </c>
      <c r="P194" t="s">
        <v>122</v>
      </c>
      <c r="Q194" t="s">
        <v>122</v>
      </c>
      <c r="R194" t="s">
        <v>122</v>
      </c>
      <c r="S194" t="s">
        <v>122</v>
      </c>
      <c r="T194" t="s">
        <v>122</v>
      </c>
      <c r="U194" t="s">
        <v>122</v>
      </c>
      <c r="V194" t="s">
        <v>122</v>
      </c>
      <c r="W194" t="s">
        <v>122</v>
      </c>
      <c r="X194" t="s">
        <v>122</v>
      </c>
      <c r="Y194" t="s">
        <v>122</v>
      </c>
      <c r="Z194" t="s">
        <v>122</v>
      </c>
      <c r="AA194" t="s">
        <v>122</v>
      </c>
      <c r="AB194" t="s">
        <v>122</v>
      </c>
      <c r="AC194" t="s">
        <v>122</v>
      </c>
      <c r="AD194" t="s">
        <v>122</v>
      </c>
      <c r="AE194" t="s">
        <v>122</v>
      </c>
      <c r="AF194" t="s">
        <v>122</v>
      </c>
      <c r="AG194" t="s">
        <v>122</v>
      </c>
      <c r="AH194" t="s">
        <v>122</v>
      </c>
      <c r="AI194" t="s">
        <v>122</v>
      </c>
      <c r="AJ194" t="s">
        <v>122</v>
      </c>
      <c r="AK194" t="s">
        <v>122</v>
      </c>
      <c r="AL194" t="s">
        <v>122</v>
      </c>
      <c r="AM194" t="s">
        <v>122</v>
      </c>
      <c r="AN194" t="s">
        <v>122</v>
      </c>
      <c r="AO194" t="s">
        <v>122</v>
      </c>
      <c r="AP194" t="s">
        <v>122</v>
      </c>
      <c r="AQ194" t="s">
        <v>122</v>
      </c>
      <c r="AR194" t="s">
        <v>122</v>
      </c>
      <c r="AS194" t="s">
        <v>122</v>
      </c>
      <c r="AT194" t="s">
        <v>122</v>
      </c>
      <c r="AU194" t="s">
        <v>122</v>
      </c>
      <c r="AV194" t="s">
        <v>122</v>
      </c>
      <c r="AW194" t="s">
        <v>122</v>
      </c>
      <c r="AX194" t="s">
        <v>122</v>
      </c>
      <c r="AY194" t="s">
        <v>122</v>
      </c>
      <c r="AZ194" t="s">
        <v>122</v>
      </c>
      <c r="BA194" t="s">
        <v>122</v>
      </c>
      <c r="BB194" t="s">
        <v>122</v>
      </c>
      <c r="BC194" t="s">
        <v>122</v>
      </c>
      <c r="BD194" t="s">
        <v>122</v>
      </c>
      <c r="BE194" t="s">
        <v>122</v>
      </c>
      <c r="BF194" t="s">
        <v>122</v>
      </c>
      <c r="BG194" t="s">
        <v>122</v>
      </c>
      <c r="BH194" t="s">
        <v>122</v>
      </c>
      <c r="BI194" t="s">
        <v>122</v>
      </c>
      <c r="BJ194" t="s">
        <v>122</v>
      </c>
      <c r="BK194" t="s">
        <v>122</v>
      </c>
      <c r="BL194">
        <v>181.92599999999999</v>
      </c>
      <c r="BM194">
        <v>125.60299999999999</v>
      </c>
      <c r="BN194" t="s">
        <v>122</v>
      </c>
      <c r="BO194">
        <v>184.78899999999999</v>
      </c>
      <c r="BP194">
        <v>182.07900000000001</v>
      </c>
      <c r="BQ194">
        <v>131.39099999999999</v>
      </c>
      <c r="BR194">
        <v>198.446</v>
      </c>
      <c r="BS194" t="s">
        <v>122</v>
      </c>
      <c r="BT194">
        <v>190.09800000000001</v>
      </c>
      <c r="BU194">
        <v>206.059</v>
      </c>
      <c r="BV194">
        <v>195.96700000000001</v>
      </c>
      <c r="BW194">
        <v>200.059</v>
      </c>
      <c r="BX194">
        <v>212.292</v>
      </c>
      <c r="BY194">
        <v>214.33099999999999</v>
      </c>
      <c r="BZ194">
        <v>145.601</v>
      </c>
      <c r="CA194">
        <v>203.56700000000001</v>
      </c>
      <c r="CB194">
        <v>229.249</v>
      </c>
      <c r="CC194">
        <v>235.90700000000001</v>
      </c>
      <c r="CD194">
        <v>207.39</v>
      </c>
      <c r="CE194">
        <v>229.684</v>
      </c>
      <c r="CF194" t="s">
        <v>122</v>
      </c>
      <c r="CG194">
        <v>218.93199999999999</v>
      </c>
      <c r="CH194">
        <v>262.78500000000003</v>
      </c>
      <c r="CI194">
        <v>255.95</v>
      </c>
      <c r="CJ194">
        <v>258.40300000000002</v>
      </c>
      <c r="CK194">
        <v>240.102</v>
      </c>
      <c r="CL194">
        <v>260.40499999999997</v>
      </c>
      <c r="CM194">
        <v>263.68599999999998</v>
      </c>
      <c r="CN194">
        <v>281.24200000000002</v>
      </c>
      <c r="CO194">
        <v>269.04700000000003</v>
      </c>
      <c r="CP194">
        <v>277.238</v>
      </c>
      <c r="CQ194">
        <v>312.36200000000002</v>
      </c>
      <c r="CR194">
        <v>310.74099999999999</v>
      </c>
      <c r="CS194">
        <v>347.70299999999997</v>
      </c>
      <c r="CT194">
        <v>353.43299999999999</v>
      </c>
    </row>
    <row r="195" spans="1:98" x14ac:dyDescent="0.25">
      <c r="A195" t="str">
        <f>_xll.BFieldInfo($B$195)</f>
        <v>End of Day Option Price Ask</v>
      </c>
      <c r="B195" t="s">
        <v>5</v>
      </c>
      <c r="C195" t="s">
        <v>122</v>
      </c>
      <c r="D195" t="s">
        <v>122</v>
      </c>
      <c r="E195" t="s">
        <v>122</v>
      </c>
      <c r="F195" t="s">
        <v>122</v>
      </c>
      <c r="G195" t="s">
        <v>122</v>
      </c>
      <c r="H195" t="s">
        <v>122</v>
      </c>
      <c r="I195" t="s">
        <v>122</v>
      </c>
      <c r="J195" t="s">
        <v>122</v>
      </c>
      <c r="K195" t="s">
        <v>122</v>
      </c>
      <c r="L195" t="s">
        <v>122</v>
      </c>
      <c r="M195" t="s">
        <v>122</v>
      </c>
      <c r="N195" t="s">
        <v>122</v>
      </c>
      <c r="O195" t="s">
        <v>122</v>
      </c>
      <c r="P195" t="s">
        <v>122</v>
      </c>
      <c r="Q195" t="s">
        <v>122</v>
      </c>
      <c r="R195" t="s">
        <v>122</v>
      </c>
      <c r="S195" t="s">
        <v>122</v>
      </c>
      <c r="T195" t="s">
        <v>122</v>
      </c>
      <c r="U195" t="s">
        <v>122</v>
      </c>
      <c r="V195" t="s">
        <v>122</v>
      </c>
      <c r="W195" t="s">
        <v>122</v>
      </c>
      <c r="X195" t="s">
        <v>122</v>
      </c>
      <c r="Y195" t="s">
        <v>122</v>
      </c>
      <c r="Z195" t="s">
        <v>122</v>
      </c>
      <c r="AA195" t="s">
        <v>122</v>
      </c>
      <c r="AB195" t="s">
        <v>122</v>
      </c>
      <c r="AC195" t="s">
        <v>122</v>
      </c>
      <c r="AD195" t="s">
        <v>122</v>
      </c>
      <c r="AE195" t="s">
        <v>122</v>
      </c>
      <c r="AF195" t="s">
        <v>122</v>
      </c>
      <c r="AG195" t="s">
        <v>122</v>
      </c>
      <c r="AH195" t="s">
        <v>122</v>
      </c>
      <c r="AI195" t="s">
        <v>122</v>
      </c>
      <c r="AJ195" t="s">
        <v>122</v>
      </c>
      <c r="AK195" t="s">
        <v>122</v>
      </c>
      <c r="AL195" t="s">
        <v>122</v>
      </c>
      <c r="AM195" t="s">
        <v>122</v>
      </c>
      <c r="AN195" t="s">
        <v>122</v>
      </c>
      <c r="AO195" t="s">
        <v>122</v>
      </c>
      <c r="AP195" t="s">
        <v>122</v>
      </c>
      <c r="AQ195" t="s">
        <v>122</v>
      </c>
      <c r="AR195" t="s">
        <v>122</v>
      </c>
      <c r="AS195" t="s">
        <v>122</v>
      </c>
      <c r="AT195" t="s">
        <v>122</v>
      </c>
      <c r="AU195" t="s">
        <v>122</v>
      </c>
      <c r="AV195" t="s">
        <v>122</v>
      </c>
      <c r="AW195" t="s">
        <v>122</v>
      </c>
      <c r="AX195" t="s">
        <v>122</v>
      </c>
      <c r="AY195" t="s">
        <v>122</v>
      </c>
      <c r="AZ195" t="s">
        <v>122</v>
      </c>
      <c r="BA195" t="s">
        <v>122</v>
      </c>
      <c r="BB195" t="s">
        <v>122</v>
      </c>
      <c r="BC195" t="s">
        <v>122</v>
      </c>
      <c r="BD195" t="s">
        <v>122</v>
      </c>
      <c r="BE195" t="s">
        <v>122</v>
      </c>
      <c r="BF195" t="s">
        <v>122</v>
      </c>
      <c r="BG195" t="s">
        <v>122</v>
      </c>
      <c r="BH195" t="s">
        <v>122</v>
      </c>
      <c r="BI195" t="s">
        <v>122</v>
      </c>
      <c r="BJ195" t="s">
        <v>122</v>
      </c>
      <c r="BK195" t="s">
        <v>122</v>
      </c>
      <c r="BL195">
        <v>22.700000760000002</v>
      </c>
      <c r="BM195">
        <v>20.799999239999998</v>
      </c>
      <c r="BN195" t="s">
        <v>122</v>
      </c>
      <c r="BO195">
        <v>22.100000380000001</v>
      </c>
      <c r="BP195">
        <v>21.799999239999998</v>
      </c>
      <c r="BQ195">
        <v>20.399999619999999</v>
      </c>
      <c r="BR195">
        <v>22</v>
      </c>
      <c r="BS195" t="s">
        <v>122</v>
      </c>
      <c r="BT195">
        <v>22.399999619999999</v>
      </c>
      <c r="BU195">
        <v>22.600000380000001</v>
      </c>
      <c r="BV195">
        <v>20.399999619999999</v>
      </c>
      <c r="BW195">
        <v>21.100000380000001</v>
      </c>
      <c r="BX195">
        <v>21.399999619999999</v>
      </c>
      <c r="BY195">
        <v>22</v>
      </c>
      <c r="BZ195">
        <v>19.600000380000001</v>
      </c>
      <c r="CA195">
        <v>21.5</v>
      </c>
      <c r="CB195">
        <v>22.5</v>
      </c>
      <c r="CC195">
        <v>23</v>
      </c>
      <c r="CD195">
        <v>23.200000760000002</v>
      </c>
      <c r="CE195">
        <v>23.200000760000002</v>
      </c>
      <c r="CF195" t="s">
        <v>122</v>
      </c>
      <c r="CG195">
        <v>21.899999619999999</v>
      </c>
      <c r="CH195">
        <v>22.299999239999998</v>
      </c>
      <c r="CI195">
        <v>21.600000380000001</v>
      </c>
      <c r="CJ195">
        <v>20.799999239999998</v>
      </c>
      <c r="CK195">
        <v>18.399999619999999</v>
      </c>
      <c r="CL195">
        <v>19.299999239999998</v>
      </c>
      <c r="CM195">
        <v>18.200000760000002</v>
      </c>
      <c r="CN195">
        <v>18.799999239999998</v>
      </c>
      <c r="CO195">
        <v>17.799999239999998</v>
      </c>
      <c r="CP195">
        <v>17.899999619999999</v>
      </c>
      <c r="CQ195">
        <v>18.799999239999998</v>
      </c>
      <c r="CR195">
        <v>19.200000760000002</v>
      </c>
      <c r="CS195">
        <v>20.200000760000002</v>
      </c>
      <c r="CT195">
        <v>19</v>
      </c>
    </row>
    <row r="196" spans="1:98" x14ac:dyDescent="0.25">
      <c r="A196" t="str">
        <f>_xll.BFieldInfo($B$196)</f>
        <v>End of Day Option Price Bid</v>
      </c>
      <c r="B196" t="s">
        <v>6</v>
      </c>
      <c r="C196" t="s">
        <v>122</v>
      </c>
      <c r="D196" t="s">
        <v>122</v>
      </c>
      <c r="E196" t="s">
        <v>122</v>
      </c>
      <c r="F196" t="s">
        <v>122</v>
      </c>
      <c r="G196" t="s">
        <v>122</v>
      </c>
      <c r="H196" t="s">
        <v>122</v>
      </c>
      <c r="I196" t="s">
        <v>122</v>
      </c>
      <c r="J196" t="s">
        <v>122</v>
      </c>
      <c r="K196" t="s">
        <v>122</v>
      </c>
      <c r="L196" t="s">
        <v>122</v>
      </c>
      <c r="M196" t="s">
        <v>122</v>
      </c>
      <c r="N196" t="s">
        <v>122</v>
      </c>
      <c r="O196" t="s">
        <v>122</v>
      </c>
      <c r="P196" t="s">
        <v>122</v>
      </c>
      <c r="Q196" t="s">
        <v>122</v>
      </c>
      <c r="R196" t="s">
        <v>122</v>
      </c>
      <c r="S196" t="s">
        <v>122</v>
      </c>
      <c r="T196" t="s">
        <v>122</v>
      </c>
      <c r="U196" t="s">
        <v>122</v>
      </c>
      <c r="V196" t="s">
        <v>122</v>
      </c>
      <c r="W196" t="s">
        <v>122</v>
      </c>
      <c r="X196" t="s">
        <v>122</v>
      </c>
      <c r="Y196" t="s">
        <v>122</v>
      </c>
      <c r="Z196" t="s">
        <v>122</v>
      </c>
      <c r="AA196" t="s">
        <v>122</v>
      </c>
      <c r="AB196" t="s">
        <v>122</v>
      </c>
      <c r="AC196" t="s">
        <v>122</v>
      </c>
      <c r="AD196" t="s">
        <v>122</v>
      </c>
      <c r="AE196" t="s">
        <v>122</v>
      </c>
      <c r="AF196" t="s">
        <v>122</v>
      </c>
      <c r="AG196" t="s">
        <v>122</v>
      </c>
      <c r="AH196" t="s">
        <v>122</v>
      </c>
      <c r="AI196" t="s">
        <v>122</v>
      </c>
      <c r="AJ196" t="s">
        <v>122</v>
      </c>
      <c r="AK196" t="s">
        <v>122</v>
      </c>
      <c r="AL196" t="s">
        <v>122</v>
      </c>
      <c r="AM196" t="s">
        <v>122</v>
      </c>
      <c r="AN196" t="s">
        <v>122</v>
      </c>
      <c r="AO196" t="s">
        <v>122</v>
      </c>
      <c r="AP196" t="s">
        <v>122</v>
      </c>
      <c r="AQ196" t="s">
        <v>122</v>
      </c>
      <c r="AR196" t="s">
        <v>122</v>
      </c>
      <c r="AS196" t="s">
        <v>122</v>
      </c>
      <c r="AT196" t="s">
        <v>122</v>
      </c>
      <c r="AU196" t="s">
        <v>122</v>
      </c>
      <c r="AV196" t="s">
        <v>122</v>
      </c>
      <c r="AW196" t="s">
        <v>122</v>
      </c>
      <c r="AX196" t="s">
        <v>122</v>
      </c>
      <c r="AY196" t="s">
        <v>122</v>
      </c>
      <c r="AZ196" t="s">
        <v>122</v>
      </c>
      <c r="BA196" t="s">
        <v>122</v>
      </c>
      <c r="BB196" t="s">
        <v>122</v>
      </c>
      <c r="BC196" t="s">
        <v>122</v>
      </c>
      <c r="BD196" t="s">
        <v>122</v>
      </c>
      <c r="BE196" t="s">
        <v>122</v>
      </c>
      <c r="BF196" t="s">
        <v>122</v>
      </c>
      <c r="BG196" t="s">
        <v>122</v>
      </c>
      <c r="BH196" t="s">
        <v>122</v>
      </c>
      <c r="BI196" t="s">
        <v>122</v>
      </c>
      <c r="BJ196" t="s">
        <v>122</v>
      </c>
      <c r="BK196" t="s">
        <v>122</v>
      </c>
      <c r="BL196">
        <v>18</v>
      </c>
      <c r="BM196">
        <v>19.200000760000002</v>
      </c>
      <c r="BN196" t="s">
        <v>122</v>
      </c>
      <c r="BO196">
        <v>19.5</v>
      </c>
      <c r="BP196">
        <v>19.299999239999998</v>
      </c>
      <c r="BQ196">
        <v>19.100000380000001</v>
      </c>
      <c r="BR196">
        <v>19.200000760000002</v>
      </c>
      <c r="BS196" t="s">
        <v>122</v>
      </c>
      <c r="BT196">
        <v>20.100000380000001</v>
      </c>
      <c r="BU196">
        <v>19.5</v>
      </c>
      <c r="BV196">
        <v>17.799999239999998</v>
      </c>
      <c r="BW196">
        <v>18.600000380000001</v>
      </c>
      <c r="BX196">
        <v>18.399999619999999</v>
      </c>
      <c r="BY196">
        <v>18.899999619999999</v>
      </c>
      <c r="BZ196">
        <v>18.5</v>
      </c>
      <c r="CA196">
        <v>18.899999619999999</v>
      </c>
      <c r="CB196">
        <v>19.700000760000002</v>
      </c>
      <c r="CC196">
        <v>20.100000380000001</v>
      </c>
      <c r="CD196">
        <v>21.299999239999998</v>
      </c>
      <c r="CE196">
        <v>20.799999239999998</v>
      </c>
      <c r="CF196" t="s">
        <v>122</v>
      </c>
      <c r="CG196">
        <v>20</v>
      </c>
      <c r="CH196">
        <v>19.600000380000001</v>
      </c>
      <c r="CI196">
        <v>18.899999619999999</v>
      </c>
      <c r="CJ196">
        <v>18.200000760000002</v>
      </c>
      <c r="CK196">
        <v>16.399999619999999</v>
      </c>
      <c r="CL196">
        <v>16.899999619999999</v>
      </c>
      <c r="CM196">
        <v>15.80000019</v>
      </c>
      <c r="CN196">
        <v>15.80000019</v>
      </c>
      <c r="CO196">
        <v>15</v>
      </c>
      <c r="CP196">
        <v>15.600000380000001</v>
      </c>
      <c r="CQ196">
        <v>16.299999239999998</v>
      </c>
      <c r="CR196">
        <v>16.399999619999999</v>
      </c>
      <c r="CS196">
        <v>17.5</v>
      </c>
      <c r="CT196">
        <v>16.200000760000002</v>
      </c>
    </row>
    <row r="197" spans="1:98" x14ac:dyDescent="0.25">
      <c r="A197" t="str">
        <f>_xll.BFieldInfo($B$197)</f>
        <v>End of Day Underlying Price Ask</v>
      </c>
      <c r="B197" t="s">
        <v>7</v>
      </c>
      <c r="C197" t="s">
        <v>122</v>
      </c>
      <c r="D197" t="s">
        <v>122</v>
      </c>
      <c r="E197" t="s">
        <v>122</v>
      </c>
      <c r="F197" t="s">
        <v>122</v>
      </c>
      <c r="G197" t="s">
        <v>122</v>
      </c>
      <c r="H197" t="s">
        <v>122</v>
      </c>
      <c r="I197" t="s">
        <v>122</v>
      </c>
      <c r="J197" t="s">
        <v>122</v>
      </c>
      <c r="K197" t="s">
        <v>122</v>
      </c>
      <c r="L197" t="s">
        <v>122</v>
      </c>
      <c r="M197" t="s">
        <v>122</v>
      </c>
      <c r="N197" t="s">
        <v>122</v>
      </c>
      <c r="O197" t="s">
        <v>122</v>
      </c>
      <c r="P197" t="s">
        <v>122</v>
      </c>
      <c r="Q197" t="s">
        <v>122</v>
      </c>
      <c r="R197" t="s">
        <v>122</v>
      </c>
      <c r="S197" t="s">
        <v>122</v>
      </c>
      <c r="T197" t="s">
        <v>122</v>
      </c>
      <c r="U197" t="s">
        <v>122</v>
      </c>
      <c r="V197" t="s">
        <v>122</v>
      </c>
      <c r="W197" t="s">
        <v>122</v>
      </c>
      <c r="X197" t="s">
        <v>122</v>
      </c>
      <c r="Y197" t="s">
        <v>122</v>
      </c>
      <c r="Z197" t="s">
        <v>122</v>
      </c>
      <c r="AA197" t="s">
        <v>122</v>
      </c>
      <c r="AB197" t="s">
        <v>122</v>
      </c>
      <c r="AC197" t="s">
        <v>122</v>
      </c>
      <c r="AD197" t="s">
        <v>122</v>
      </c>
      <c r="AE197" t="s">
        <v>122</v>
      </c>
      <c r="AF197" t="s">
        <v>122</v>
      </c>
      <c r="AG197" t="s">
        <v>122</v>
      </c>
      <c r="AH197" t="s">
        <v>122</v>
      </c>
      <c r="AI197" t="s">
        <v>122</v>
      </c>
      <c r="AJ197" t="s">
        <v>122</v>
      </c>
      <c r="AK197" t="s">
        <v>122</v>
      </c>
      <c r="AL197" t="s">
        <v>122</v>
      </c>
      <c r="AM197" t="s">
        <v>122</v>
      </c>
      <c r="AN197" t="s">
        <v>122</v>
      </c>
      <c r="AO197" t="s">
        <v>122</v>
      </c>
      <c r="AP197" t="s">
        <v>122</v>
      </c>
      <c r="AQ197" t="s">
        <v>122</v>
      </c>
      <c r="AR197" t="s">
        <v>122</v>
      </c>
      <c r="AS197" t="s">
        <v>122</v>
      </c>
      <c r="AT197" t="s">
        <v>122</v>
      </c>
      <c r="AU197" t="s">
        <v>122</v>
      </c>
      <c r="AV197" t="s">
        <v>122</v>
      </c>
      <c r="AW197" t="s">
        <v>122</v>
      </c>
      <c r="AX197" t="s">
        <v>122</v>
      </c>
      <c r="AY197" t="s">
        <v>122</v>
      </c>
      <c r="AZ197" t="s">
        <v>122</v>
      </c>
      <c r="BA197" t="s">
        <v>122</v>
      </c>
      <c r="BB197" t="s">
        <v>122</v>
      </c>
      <c r="BC197" t="s">
        <v>122</v>
      </c>
      <c r="BD197" t="s">
        <v>122</v>
      </c>
      <c r="BE197" t="s">
        <v>122</v>
      </c>
      <c r="BF197" t="s">
        <v>122</v>
      </c>
      <c r="BG197" t="s">
        <v>122</v>
      </c>
      <c r="BH197" t="s">
        <v>122</v>
      </c>
      <c r="BI197" t="s">
        <v>122</v>
      </c>
      <c r="BJ197" t="s">
        <v>122</v>
      </c>
      <c r="BK197" t="s">
        <v>122</v>
      </c>
      <c r="BL197">
        <v>42.83000183</v>
      </c>
      <c r="BM197">
        <v>42.479999540000001</v>
      </c>
      <c r="BN197" t="s">
        <v>122</v>
      </c>
      <c r="BO197">
        <v>42.224998470000003</v>
      </c>
      <c r="BP197">
        <v>42.039901729999997</v>
      </c>
      <c r="BQ197">
        <v>42.084999080000003</v>
      </c>
      <c r="BR197">
        <v>41.950000760000002</v>
      </c>
      <c r="BS197" t="s">
        <v>122</v>
      </c>
      <c r="BT197">
        <v>42.799999239999998</v>
      </c>
      <c r="BU197">
        <v>42.575000760000002</v>
      </c>
      <c r="BV197">
        <v>40.630001069999999</v>
      </c>
      <c r="BW197">
        <v>41.36000061</v>
      </c>
      <c r="BX197">
        <v>41.38999939</v>
      </c>
      <c r="BY197">
        <v>42.08000183</v>
      </c>
      <c r="BZ197">
        <v>41.27999878</v>
      </c>
      <c r="CA197">
        <v>42.130001069999999</v>
      </c>
      <c r="CB197">
        <v>42.61000061</v>
      </c>
      <c r="CC197">
        <v>43.069999690000003</v>
      </c>
      <c r="CD197">
        <v>44.119998930000001</v>
      </c>
      <c r="CE197">
        <v>43.63999939</v>
      </c>
      <c r="CF197" t="s">
        <v>122</v>
      </c>
      <c r="CG197">
        <v>42.799999239999998</v>
      </c>
      <c r="CH197">
        <v>42.270000459999999</v>
      </c>
      <c r="CI197">
        <v>41.770000459999999</v>
      </c>
      <c r="CJ197">
        <v>40.91999817</v>
      </c>
      <c r="CK197">
        <v>38.979999540000001</v>
      </c>
      <c r="CL197">
        <v>39.65499878</v>
      </c>
      <c r="CM197">
        <v>38.45500183</v>
      </c>
      <c r="CN197">
        <v>38.880001069999999</v>
      </c>
      <c r="CO197">
        <v>38.150001529999997</v>
      </c>
      <c r="CP197">
        <v>38.52999878</v>
      </c>
      <c r="CQ197">
        <v>39.034999849999998</v>
      </c>
      <c r="CR197">
        <v>39.700000760000002</v>
      </c>
      <c r="CS197">
        <v>40.349998470000003</v>
      </c>
      <c r="CT197">
        <v>39.099998470000003</v>
      </c>
    </row>
    <row r="198" spans="1:98" x14ac:dyDescent="0.25">
      <c r="A198" t="str">
        <f>_xll.BFieldInfo($B$198)</f>
        <v>End of Day Underlying Price Last</v>
      </c>
      <c r="B198" t="s">
        <v>8</v>
      </c>
      <c r="C198" t="s">
        <v>122</v>
      </c>
      <c r="D198" t="s">
        <v>122</v>
      </c>
      <c r="E198" t="s">
        <v>122</v>
      </c>
      <c r="F198" t="s">
        <v>122</v>
      </c>
      <c r="G198" t="s">
        <v>122</v>
      </c>
      <c r="H198" t="s">
        <v>122</v>
      </c>
      <c r="I198" t="s">
        <v>122</v>
      </c>
      <c r="J198" t="s">
        <v>122</v>
      </c>
      <c r="K198" t="s">
        <v>122</v>
      </c>
      <c r="L198" t="s">
        <v>122</v>
      </c>
      <c r="M198" t="s">
        <v>122</v>
      </c>
      <c r="N198" t="s">
        <v>122</v>
      </c>
      <c r="O198" t="s">
        <v>122</v>
      </c>
      <c r="P198" t="s">
        <v>122</v>
      </c>
      <c r="Q198" t="s">
        <v>122</v>
      </c>
      <c r="R198" t="s">
        <v>122</v>
      </c>
      <c r="S198" t="s">
        <v>122</v>
      </c>
      <c r="T198" t="s">
        <v>122</v>
      </c>
      <c r="U198" t="s">
        <v>122</v>
      </c>
      <c r="V198" t="s">
        <v>122</v>
      </c>
      <c r="W198" t="s">
        <v>122</v>
      </c>
      <c r="X198" t="s">
        <v>122</v>
      </c>
      <c r="Y198" t="s">
        <v>122</v>
      </c>
      <c r="Z198" t="s">
        <v>122</v>
      </c>
      <c r="AA198" t="s">
        <v>122</v>
      </c>
      <c r="AB198" t="s">
        <v>122</v>
      </c>
      <c r="AC198" t="s">
        <v>122</v>
      </c>
      <c r="AD198" t="s">
        <v>122</v>
      </c>
      <c r="AE198" t="s">
        <v>122</v>
      </c>
      <c r="AF198" t="s">
        <v>122</v>
      </c>
      <c r="AG198" t="s">
        <v>122</v>
      </c>
      <c r="AH198" t="s">
        <v>122</v>
      </c>
      <c r="AI198" t="s">
        <v>122</v>
      </c>
      <c r="AJ198" t="s">
        <v>122</v>
      </c>
      <c r="AK198" t="s">
        <v>122</v>
      </c>
      <c r="AL198" t="s">
        <v>122</v>
      </c>
      <c r="AM198" t="s">
        <v>122</v>
      </c>
      <c r="AN198" t="s">
        <v>122</v>
      </c>
      <c r="AO198" t="s">
        <v>122</v>
      </c>
      <c r="AP198" t="s">
        <v>122</v>
      </c>
      <c r="AQ198" t="s">
        <v>122</v>
      </c>
      <c r="AR198" t="s">
        <v>122</v>
      </c>
      <c r="AS198" t="s">
        <v>122</v>
      </c>
      <c r="AT198" t="s">
        <v>122</v>
      </c>
      <c r="AU198" t="s">
        <v>122</v>
      </c>
      <c r="AV198" t="s">
        <v>122</v>
      </c>
      <c r="AW198" t="s">
        <v>122</v>
      </c>
      <c r="AX198" t="s">
        <v>122</v>
      </c>
      <c r="AY198" t="s">
        <v>122</v>
      </c>
      <c r="AZ198" t="s">
        <v>122</v>
      </c>
      <c r="BA198" t="s">
        <v>122</v>
      </c>
      <c r="BB198" t="s">
        <v>122</v>
      </c>
      <c r="BC198" t="s">
        <v>122</v>
      </c>
      <c r="BD198" t="s">
        <v>122</v>
      </c>
      <c r="BE198" t="s">
        <v>122</v>
      </c>
      <c r="BF198" t="s">
        <v>122</v>
      </c>
      <c r="BG198" t="s">
        <v>122</v>
      </c>
      <c r="BH198" t="s">
        <v>122</v>
      </c>
      <c r="BI198" t="s">
        <v>122</v>
      </c>
      <c r="BJ198" t="s">
        <v>122</v>
      </c>
      <c r="BK198" t="s">
        <v>122</v>
      </c>
      <c r="BL198" t="s">
        <v>122</v>
      </c>
      <c r="BM198" t="s">
        <v>122</v>
      </c>
      <c r="BN198" t="s">
        <v>122</v>
      </c>
      <c r="BO198" t="s">
        <v>122</v>
      </c>
      <c r="BP198" t="s">
        <v>122</v>
      </c>
      <c r="BQ198" t="s">
        <v>122</v>
      </c>
      <c r="BR198" t="s">
        <v>122</v>
      </c>
      <c r="BS198" t="s">
        <v>122</v>
      </c>
      <c r="BT198" t="s">
        <v>122</v>
      </c>
      <c r="BU198" t="s">
        <v>122</v>
      </c>
      <c r="BV198" t="s">
        <v>122</v>
      </c>
      <c r="BW198" t="s">
        <v>122</v>
      </c>
      <c r="BX198" t="s">
        <v>122</v>
      </c>
      <c r="BY198" t="s">
        <v>122</v>
      </c>
      <c r="BZ198" t="s">
        <v>122</v>
      </c>
      <c r="CA198" t="s">
        <v>122</v>
      </c>
      <c r="CB198" t="s">
        <v>122</v>
      </c>
      <c r="CC198" t="s">
        <v>122</v>
      </c>
      <c r="CD198" t="s">
        <v>122</v>
      </c>
      <c r="CE198" t="s">
        <v>122</v>
      </c>
      <c r="CF198" t="s">
        <v>122</v>
      </c>
      <c r="CG198" t="s">
        <v>122</v>
      </c>
      <c r="CH198" t="s">
        <v>122</v>
      </c>
      <c r="CI198" t="s">
        <v>122</v>
      </c>
      <c r="CJ198" t="s">
        <v>122</v>
      </c>
      <c r="CK198" t="s">
        <v>122</v>
      </c>
      <c r="CL198" t="s">
        <v>122</v>
      </c>
      <c r="CM198" t="s">
        <v>122</v>
      </c>
      <c r="CN198" t="s">
        <v>122</v>
      </c>
      <c r="CO198" t="s">
        <v>122</v>
      </c>
      <c r="CP198" t="s">
        <v>122</v>
      </c>
      <c r="CQ198" t="s">
        <v>122</v>
      </c>
      <c r="CR198" t="s">
        <v>122</v>
      </c>
      <c r="CS198" t="s">
        <v>122</v>
      </c>
      <c r="CT198" t="s">
        <v>122</v>
      </c>
    </row>
    <row r="200" spans="1:98" x14ac:dyDescent="0.25">
      <c r="A200" t="s">
        <v>36</v>
      </c>
      <c r="B200" t="s">
        <v>3</v>
      </c>
      <c r="C200" s="1">
        <f>_xll.BDH($A$200,$B$201:$B$205,$B$1,$B$2,"Dir=H","CDR=5D","Days=A","Fill=-","FX=USD","Dts=S","cols=96;rows=6")</f>
        <v>43735</v>
      </c>
      <c r="D200" s="1">
        <v>43738</v>
      </c>
      <c r="E200" s="1">
        <v>43739</v>
      </c>
      <c r="F200" s="1">
        <v>43740</v>
      </c>
      <c r="G200" s="1">
        <v>43741</v>
      </c>
      <c r="H200" s="1">
        <v>43742</v>
      </c>
      <c r="I200" s="1">
        <v>43745</v>
      </c>
      <c r="J200" s="1">
        <v>43746</v>
      </c>
      <c r="K200" s="1">
        <v>43747</v>
      </c>
      <c r="L200" s="1">
        <v>43748</v>
      </c>
      <c r="M200" s="1">
        <v>43749</v>
      </c>
      <c r="N200" s="1">
        <v>43752</v>
      </c>
      <c r="O200" s="1">
        <v>43753</v>
      </c>
      <c r="P200" s="1">
        <v>43754</v>
      </c>
      <c r="Q200" s="1">
        <v>43755</v>
      </c>
      <c r="R200" s="1">
        <v>43756</v>
      </c>
      <c r="S200" s="1">
        <v>43759</v>
      </c>
      <c r="T200" s="1">
        <v>43760</v>
      </c>
      <c r="U200" s="1">
        <v>43761</v>
      </c>
      <c r="V200" s="1">
        <v>43762</v>
      </c>
      <c r="W200" s="1">
        <v>43763</v>
      </c>
      <c r="X200" s="1">
        <v>43766</v>
      </c>
      <c r="Y200" s="1">
        <v>43767</v>
      </c>
      <c r="Z200" s="1">
        <v>43768</v>
      </c>
      <c r="AA200" s="1">
        <v>43769</v>
      </c>
      <c r="AB200" s="1">
        <v>43770</v>
      </c>
      <c r="AC200" s="1">
        <v>43773</v>
      </c>
      <c r="AD200" s="1">
        <v>43774</v>
      </c>
      <c r="AE200" s="1">
        <v>43775</v>
      </c>
      <c r="AF200" s="1">
        <v>43776</v>
      </c>
      <c r="AG200" s="1">
        <v>43777</v>
      </c>
      <c r="AH200" s="1">
        <v>43780</v>
      </c>
      <c r="AI200" s="1">
        <v>43781</v>
      </c>
      <c r="AJ200" s="1">
        <v>43782</v>
      </c>
      <c r="AK200" s="1">
        <v>43783</v>
      </c>
      <c r="AL200" s="1">
        <v>43784</v>
      </c>
      <c r="AM200" s="1">
        <v>43787</v>
      </c>
      <c r="AN200" s="1">
        <v>43788</v>
      </c>
      <c r="AO200" s="1">
        <v>43789</v>
      </c>
      <c r="AP200" s="1">
        <v>43790</v>
      </c>
      <c r="AQ200" s="1">
        <v>43791</v>
      </c>
      <c r="AR200" s="1">
        <v>43794</v>
      </c>
      <c r="AS200" s="1">
        <v>43795</v>
      </c>
      <c r="AT200" s="1">
        <v>43796</v>
      </c>
      <c r="AU200" s="1">
        <v>43797</v>
      </c>
      <c r="AV200" s="1">
        <v>43798</v>
      </c>
      <c r="AW200" s="1">
        <v>43801</v>
      </c>
      <c r="AX200" s="1">
        <v>43802</v>
      </c>
      <c r="AY200" s="1">
        <v>43803</v>
      </c>
      <c r="AZ200" s="1">
        <v>43804</v>
      </c>
      <c r="BA200" s="1">
        <v>43805</v>
      </c>
      <c r="BB200" s="1">
        <v>43808</v>
      </c>
      <c r="BC200" s="1">
        <v>43809</v>
      </c>
      <c r="BD200" s="1">
        <v>43810</v>
      </c>
      <c r="BE200" s="1">
        <v>43811</v>
      </c>
      <c r="BF200" s="1">
        <v>43812</v>
      </c>
      <c r="BG200" s="1">
        <v>43815</v>
      </c>
      <c r="BH200" s="1">
        <v>43816</v>
      </c>
      <c r="BI200" s="1">
        <v>43817</v>
      </c>
      <c r="BJ200" s="1">
        <v>43818</v>
      </c>
      <c r="BK200" s="1">
        <v>43819</v>
      </c>
      <c r="BL200" s="1">
        <v>43822</v>
      </c>
      <c r="BM200" s="1">
        <v>43823</v>
      </c>
      <c r="BN200" s="1">
        <v>43824</v>
      </c>
      <c r="BO200" s="1">
        <v>43825</v>
      </c>
      <c r="BP200" s="1">
        <v>43826</v>
      </c>
      <c r="BQ200" s="1">
        <v>43829</v>
      </c>
      <c r="BR200" s="1">
        <v>43830</v>
      </c>
      <c r="BS200" s="1">
        <v>43831</v>
      </c>
      <c r="BT200" s="1">
        <v>43832</v>
      </c>
      <c r="BU200" s="1">
        <v>43833</v>
      </c>
      <c r="BV200" s="1">
        <v>43836</v>
      </c>
      <c r="BW200" s="1">
        <v>43837</v>
      </c>
      <c r="BX200" s="1">
        <v>43838</v>
      </c>
      <c r="BY200" s="1">
        <v>43839</v>
      </c>
      <c r="BZ200" s="1">
        <v>43840</v>
      </c>
      <c r="CA200" s="1">
        <v>43843</v>
      </c>
      <c r="CB200" s="1">
        <v>43844</v>
      </c>
      <c r="CC200" s="1">
        <v>43845</v>
      </c>
      <c r="CD200" s="1">
        <v>43846</v>
      </c>
      <c r="CE200" s="1">
        <v>43847</v>
      </c>
      <c r="CF200" s="1">
        <v>43850</v>
      </c>
      <c r="CG200" s="1">
        <v>43851</v>
      </c>
      <c r="CH200" s="1">
        <v>43852</v>
      </c>
      <c r="CI200" s="1">
        <v>43853</v>
      </c>
      <c r="CJ200" s="1">
        <v>43854</v>
      </c>
      <c r="CK200" s="1">
        <v>43857</v>
      </c>
      <c r="CL200" s="1">
        <v>43858</v>
      </c>
      <c r="CM200" s="1">
        <v>43859</v>
      </c>
      <c r="CN200" s="1">
        <v>43860</v>
      </c>
      <c r="CO200" s="1">
        <v>43861</v>
      </c>
      <c r="CP200" s="1">
        <v>43864</v>
      </c>
      <c r="CQ200" s="1">
        <v>43865</v>
      </c>
      <c r="CR200" s="1">
        <v>43866</v>
      </c>
      <c r="CS200" s="1">
        <v>43867</v>
      </c>
      <c r="CT200" s="1">
        <v>43868</v>
      </c>
    </row>
    <row r="201" spans="1:98" x14ac:dyDescent="0.25">
      <c r="A201" t="str">
        <f>_xll.BFieldInfo($B$201)</f>
        <v>Implied Volatility Using Ask Price</v>
      </c>
      <c r="B201" t="s">
        <v>4</v>
      </c>
      <c r="C201" t="s">
        <v>122</v>
      </c>
      <c r="D201" t="s">
        <v>122</v>
      </c>
      <c r="E201" t="s">
        <v>122</v>
      </c>
      <c r="F201" t="s">
        <v>122</v>
      </c>
      <c r="G201" t="s">
        <v>122</v>
      </c>
      <c r="H201" t="s">
        <v>122</v>
      </c>
      <c r="I201" t="s">
        <v>122</v>
      </c>
      <c r="J201" t="s">
        <v>122</v>
      </c>
      <c r="K201" t="s">
        <v>122</v>
      </c>
      <c r="L201" t="s">
        <v>122</v>
      </c>
      <c r="M201" t="s">
        <v>122</v>
      </c>
      <c r="N201" t="s">
        <v>122</v>
      </c>
      <c r="O201" t="s">
        <v>122</v>
      </c>
      <c r="P201" t="s">
        <v>122</v>
      </c>
      <c r="Q201" t="s">
        <v>122</v>
      </c>
      <c r="R201" t="s">
        <v>122</v>
      </c>
      <c r="S201" t="s">
        <v>122</v>
      </c>
      <c r="T201" t="s">
        <v>122</v>
      </c>
      <c r="U201" t="s">
        <v>122</v>
      </c>
      <c r="V201" t="s">
        <v>122</v>
      </c>
      <c r="W201" t="s">
        <v>122</v>
      </c>
      <c r="X201" t="s">
        <v>122</v>
      </c>
      <c r="Y201" t="s">
        <v>122</v>
      </c>
      <c r="Z201" t="s">
        <v>122</v>
      </c>
      <c r="AA201" t="s">
        <v>122</v>
      </c>
      <c r="AB201" t="s">
        <v>122</v>
      </c>
      <c r="AC201" t="s">
        <v>122</v>
      </c>
      <c r="AD201" t="s">
        <v>122</v>
      </c>
      <c r="AE201" t="s">
        <v>122</v>
      </c>
      <c r="AF201" t="s">
        <v>122</v>
      </c>
      <c r="AG201" t="s">
        <v>122</v>
      </c>
      <c r="AH201" t="s">
        <v>122</v>
      </c>
      <c r="AI201" t="s">
        <v>122</v>
      </c>
      <c r="AJ201" t="s">
        <v>122</v>
      </c>
      <c r="AK201" t="s">
        <v>122</v>
      </c>
      <c r="AL201" t="s">
        <v>122</v>
      </c>
      <c r="AM201" t="s">
        <v>122</v>
      </c>
      <c r="AN201" t="s">
        <v>122</v>
      </c>
      <c r="AO201" t="s">
        <v>122</v>
      </c>
      <c r="AP201" t="s">
        <v>122</v>
      </c>
      <c r="AQ201" t="s">
        <v>122</v>
      </c>
      <c r="AR201" t="s">
        <v>122</v>
      </c>
      <c r="AS201" t="s">
        <v>122</v>
      </c>
      <c r="AT201" t="s">
        <v>122</v>
      </c>
      <c r="AU201" t="s">
        <v>122</v>
      </c>
      <c r="AV201" t="s">
        <v>122</v>
      </c>
      <c r="AW201" t="s">
        <v>122</v>
      </c>
      <c r="AX201" t="s">
        <v>122</v>
      </c>
      <c r="AY201" t="s">
        <v>122</v>
      </c>
      <c r="AZ201" t="s">
        <v>122</v>
      </c>
      <c r="BA201" t="s">
        <v>122</v>
      </c>
      <c r="BB201" t="s">
        <v>122</v>
      </c>
      <c r="BC201" t="s">
        <v>122</v>
      </c>
      <c r="BD201" t="s">
        <v>122</v>
      </c>
      <c r="BE201" t="s">
        <v>122</v>
      </c>
      <c r="BF201" t="s">
        <v>122</v>
      </c>
      <c r="BG201" t="s">
        <v>122</v>
      </c>
      <c r="BH201" t="s">
        <v>122</v>
      </c>
      <c r="BI201" t="s">
        <v>122</v>
      </c>
      <c r="BJ201" t="s">
        <v>122</v>
      </c>
      <c r="BK201" t="s">
        <v>122</v>
      </c>
      <c r="BL201">
        <v>85.54</v>
      </c>
      <c r="BM201">
        <v>81.42</v>
      </c>
      <c r="BN201" t="s">
        <v>122</v>
      </c>
      <c r="BO201">
        <v>87.451999999999998</v>
      </c>
      <c r="BP201">
        <v>84.02</v>
      </c>
      <c r="BQ201">
        <v>87.281999999999996</v>
      </c>
      <c r="BR201">
        <v>88.960999999999999</v>
      </c>
      <c r="BS201" t="s">
        <v>122</v>
      </c>
      <c r="BT201">
        <v>72.343000000000004</v>
      </c>
      <c r="BU201">
        <v>88.231999999999999</v>
      </c>
      <c r="BV201">
        <v>88.650999999999996</v>
      </c>
      <c r="BW201">
        <v>87.531999999999996</v>
      </c>
      <c r="BX201">
        <v>77.08</v>
      </c>
      <c r="BY201">
        <v>79.210999999999999</v>
      </c>
      <c r="BZ201">
        <v>80.099999999999994</v>
      </c>
      <c r="CA201">
        <v>73.959999999999994</v>
      </c>
      <c r="CB201">
        <v>86.605999999999995</v>
      </c>
      <c r="CC201">
        <v>86.093000000000004</v>
      </c>
      <c r="CD201">
        <v>84.441999999999993</v>
      </c>
      <c r="CE201">
        <v>81.341999999999999</v>
      </c>
      <c r="CF201" t="s">
        <v>122</v>
      </c>
      <c r="CG201">
        <v>101.008</v>
      </c>
      <c r="CH201">
        <v>74.819999999999993</v>
      </c>
      <c r="CI201">
        <v>100.318</v>
      </c>
      <c r="CJ201">
        <v>120.548</v>
      </c>
      <c r="CK201">
        <v>136.739</v>
      </c>
      <c r="CL201">
        <v>86.844999999999999</v>
      </c>
      <c r="CM201">
        <v>142.99600000000001</v>
      </c>
      <c r="CN201">
        <v>143.90700000000001</v>
      </c>
      <c r="CO201">
        <v>118.785</v>
      </c>
      <c r="CP201">
        <v>178.149</v>
      </c>
      <c r="CQ201">
        <v>174.90700000000001</v>
      </c>
      <c r="CR201">
        <v>136.184</v>
      </c>
      <c r="CS201">
        <v>124.619</v>
      </c>
      <c r="CT201">
        <v>409.24200000000002</v>
      </c>
    </row>
    <row r="202" spans="1:98" x14ac:dyDescent="0.25">
      <c r="A202" t="str">
        <f>_xll.BFieldInfo($B$202)</f>
        <v>End of Day Option Price Ask</v>
      </c>
      <c r="B202" t="s">
        <v>5</v>
      </c>
      <c r="C202" t="s">
        <v>122</v>
      </c>
      <c r="D202" t="s">
        <v>122</v>
      </c>
      <c r="E202" t="s">
        <v>122</v>
      </c>
      <c r="F202" t="s">
        <v>122</v>
      </c>
      <c r="G202" t="s">
        <v>122</v>
      </c>
      <c r="H202" t="s">
        <v>122</v>
      </c>
      <c r="I202" t="s">
        <v>122</v>
      </c>
      <c r="J202" t="s">
        <v>122</v>
      </c>
      <c r="K202" t="s">
        <v>122</v>
      </c>
      <c r="L202" t="s">
        <v>122</v>
      </c>
      <c r="M202" t="s">
        <v>122</v>
      </c>
      <c r="N202" t="s">
        <v>122</v>
      </c>
      <c r="O202" t="s">
        <v>122</v>
      </c>
      <c r="P202" t="s">
        <v>122</v>
      </c>
      <c r="Q202" t="s">
        <v>122</v>
      </c>
      <c r="R202" t="s">
        <v>122</v>
      </c>
      <c r="S202" t="s">
        <v>122</v>
      </c>
      <c r="T202" t="s">
        <v>122</v>
      </c>
      <c r="U202" t="s">
        <v>122</v>
      </c>
      <c r="V202" t="s">
        <v>122</v>
      </c>
      <c r="W202" t="s">
        <v>122</v>
      </c>
      <c r="X202" t="s">
        <v>122</v>
      </c>
      <c r="Y202" t="s">
        <v>122</v>
      </c>
      <c r="Z202" t="s">
        <v>122</v>
      </c>
      <c r="AA202" t="s">
        <v>122</v>
      </c>
      <c r="AB202" t="s">
        <v>122</v>
      </c>
      <c r="AC202" t="s">
        <v>122</v>
      </c>
      <c r="AD202" t="s">
        <v>122</v>
      </c>
      <c r="AE202" t="s">
        <v>122</v>
      </c>
      <c r="AF202" t="s">
        <v>122</v>
      </c>
      <c r="AG202" t="s">
        <v>122</v>
      </c>
      <c r="AH202" t="s">
        <v>122</v>
      </c>
      <c r="AI202" t="s">
        <v>122</v>
      </c>
      <c r="AJ202" t="s">
        <v>122</v>
      </c>
      <c r="AK202" t="s">
        <v>122</v>
      </c>
      <c r="AL202" t="s">
        <v>122</v>
      </c>
      <c r="AM202" t="s">
        <v>122</v>
      </c>
      <c r="AN202" t="s">
        <v>122</v>
      </c>
      <c r="AO202" t="s">
        <v>122</v>
      </c>
      <c r="AP202" t="s">
        <v>122</v>
      </c>
      <c r="AQ202" t="s">
        <v>122</v>
      </c>
      <c r="AR202" t="s">
        <v>122</v>
      </c>
      <c r="AS202" t="s">
        <v>122</v>
      </c>
      <c r="AT202" t="s">
        <v>122</v>
      </c>
      <c r="AU202" t="s">
        <v>122</v>
      </c>
      <c r="AV202" t="s">
        <v>122</v>
      </c>
      <c r="AW202" t="s">
        <v>122</v>
      </c>
      <c r="AX202" t="s">
        <v>122</v>
      </c>
      <c r="AY202" t="s">
        <v>122</v>
      </c>
      <c r="AZ202" t="s">
        <v>122</v>
      </c>
      <c r="BA202" t="s">
        <v>122</v>
      </c>
      <c r="BB202" t="s">
        <v>122</v>
      </c>
      <c r="BC202" t="s">
        <v>122</v>
      </c>
      <c r="BD202" t="s">
        <v>122</v>
      </c>
      <c r="BE202" t="s">
        <v>122</v>
      </c>
      <c r="BF202" t="s">
        <v>122</v>
      </c>
      <c r="BG202" t="s">
        <v>122</v>
      </c>
      <c r="BH202" t="s">
        <v>122</v>
      </c>
      <c r="BI202" t="s">
        <v>122</v>
      </c>
      <c r="BJ202" t="s">
        <v>122</v>
      </c>
      <c r="BK202" t="s">
        <v>122</v>
      </c>
      <c r="BL202">
        <v>1.14999998</v>
      </c>
      <c r="BM202">
        <v>1</v>
      </c>
      <c r="BN202" t="s">
        <v>122</v>
      </c>
      <c r="BO202">
        <v>1.14999998</v>
      </c>
      <c r="BP202">
        <v>0.89999998000000003</v>
      </c>
      <c r="BQ202">
        <v>0.85000001999999997</v>
      </c>
      <c r="BR202">
        <v>1.0499999499999999</v>
      </c>
      <c r="BS202" t="s">
        <v>122</v>
      </c>
      <c r="BT202">
        <v>0.64999998000000003</v>
      </c>
      <c r="BU202">
        <v>1.0499999499999999</v>
      </c>
      <c r="BV202">
        <v>1.0499999499999999</v>
      </c>
      <c r="BW202">
        <v>1.0499999499999999</v>
      </c>
      <c r="BX202">
        <v>0.69999999000000002</v>
      </c>
      <c r="BY202">
        <v>0.69999999000000002</v>
      </c>
      <c r="BZ202">
        <v>0.55000000999999998</v>
      </c>
      <c r="CA202">
        <v>0.34999998999999998</v>
      </c>
      <c r="CB202">
        <v>0.44999999000000002</v>
      </c>
      <c r="CC202">
        <v>0.40000001000000002</v>
      </c>
      <c r="CD202">
        <v>0.34999998999999998</v>
      </c>
      <c r="CE202">
        <v>0.25</v>
      </c>
      <c r="CF202" t="s">
        <v>122</v>
      </c>
      <c r="CG202">
        <v>0.25</v>
      </c>
      <c r="CH202">
        <v>0.1</v>
      </c>
      <c r="CI202">
        <v>0.25</v>
      </c>
      <c r="CJ202">
        <v>0.25</v>
      </c>
      <c r="CK202">
        <v>0.25</v>
      </c>
      <c r="CL202">
        <v>0.05</v>
      </c>
      <c r="CM202">
        <v>0.25</v>
      </c>
      <c r="CN202">
        <v>0.25</v>
      </c>
      <c r="CO202">
        <v>0.1</v>
      </c>
      <c r="CP202">
        <v>0.25</v>
      </c>
      <c r="CQ202">
        <v>0.25</v>
      </c>
      <c r="CR202">
        <v>0.2</v>
      </c>
      <c r="CS202">
        <v>0.1</v>
      </c>
      <c r="CT202">
        <v>1.5499999500000001</v>
      </c>
    </row>
    <row r="203" spans="1:98" x14ac:dyDescent="0.25">
      <c r="A203" t="str">
        <f>_xll.BFieldInfo($B$203)</f>
        <v>End of Day Option Price Bid</v>
      </c>
      <c r="B203" t="s">
        <v>6</v>
      </c>
      <c r="C203" t="s">
        <v>122</v>
      </c>
      <c r="D203" t="s">
        <v>122</v>
      </c>
      <c r="E203" t="s">
        <v>122</v>
      </c>
      <c r="F203" t="s">
        <v>122</v>
      </c>
      <c r="G203" t="s">
        <v>122</v>
      </c>
      <c r="H203" t="s">
        <v>122</v>
      </c>
      <c r="I203" t="s">
        <v>122</v>
      </c>
      <c r="J203" t="s">
        <v>122</v>
      </c>
      <c r="K203" t="s">
        <v>122</v>
      </c>
      <c r="L203" t="s">
        <v>122</v>
      </c>
      <c r="M203" t="s">
        <v>122</v>
      </c>
      <c r="N203" t="s">
        <v>122</v>
      </c>
      <c r="O203" t="s">
        <v>122</v>
      </c>
      <c r="P203" t="s">
        <v>122</v>
      </c>
      <c r="Q203" t="s">
        <v>122</v>
      </c>
      <c r="R203" t="s">
        <v>122</v>
      </c>
      <c r="S203" t="s">
        <v>122</v>
      </c>
      <c r="T203" t="s">
        <v>122</v>
      </c>
      <c r="U203" t="s">
        <v>122</v>
      </c>
      <c r="V203" t="s">
        <v>122</v>
      </c>
      <c r="W203" t="s">
        <v>122</v>
      </c>
      <c r="X203" t="s">
        <v>122</v>
      </c>
      <c r="Y203" t="s">
        <v>122</v>
      </c>
      <c r="Z203" t="s">
        <v>122</v>
      </c>
      <c r="AA203" t="s">
        <v>122</v>
      </c>
      <c r="AB203" t="s">
        <v>122</v>
      </c>
      <c r="AC203" t="s">
        <v>122</v>
      </c>
      <c r="AD203" t="s">
        <v>122</v>
      </c>
      <c r="AE203" t="s">
        <v>122</v>
      </c>
      <c r="AF203" t="s">
        <v>122</v>
      </c>
      <c r="AG203" t="s">
        <v>122</v>
      </c>
      <c r="AH203" t="s">
        <v>122</v>
      </c>
      <c r="AI203" t="s">
        <v>122</v>
      </c>
      <c r="AJ203" t="s">
        <v>122</v>
      </c>
      <c r="AK203" t="s">
        <v>122</v>
      </c>
      <c r="AL203" t="s">
        <v>122</v>
      </c>
      <c r="AM203" t="s">
        <v>122</v>
      </c>
      <c r="AN203" t="s">
        <v>122</v>
      </c>
      <c r="AO203" t="s">
        <v>122</v>
      </c>
      <c r="AP203" t="s">
        <v>122</v>
      </c>
      <c r="AQ203" t="s">
        <v>122</v>
      </c>
      <c r="AR203" t="s">
        <v>122</v>
      </c>
      <c r="AS203" t="s">
        <v>122</v>
      </c>
      <c r="AT203" t="s">
        <v>122</v>
      </c>
      <c r="AU203" t="s">
        <v>122</v>
      </c>
      <c r="AV203" t="s">
        <v>122</v>
      </c>
      <c r="AW203" t="s">
        <v>122</v>
      </c>
      <c r="AX203" t="s">
        <v>122</v>
      </c>
      <c r="AY203" t="s">
        <v>122</v>
      </c>
      <c r="AZ203" t="s">
        <v>122</v>
      </c>
      <c r="BA203" t="s">
        <v>122</v>
      </c>
      <c r="BB203" t="s">
        <v>122</v>
      </c>
      <c r="BC203" t="s">
        <v>122</v>
      </c>
      <c r="BD203" t="s">
        <v>122</v>
      </c>
      <c r="BE203" t="s">
        <v>122</v>
      </c>
      <c r="BF203" t="s">
        <v>122</v>
      </c>
      <c r="BG203" t="s">
        <v>122</v>
      </c>
      <c r="BH203" t="s">
        <v>122</v>
      </c>
      <c r="BI203" t="s">
        <v>122</v>
      </c>
      <c r="BJ203" t="s">
        <v>122</v>
      </c>
      <c r="BK203" t="s">
        <v>122</v>
      </c>
      <c r="BL203">
        <v>0.60000001999999997</v>
      </c>
      <c r="BM203">
        <v>0.55000000999999998</v>
      </c>
      <c r="BN203" t="s">
        <v>122</v>
      </c>
      <c r="BO203">
        <v>0.55000000999999998</v>
      </c>
      <c r="BP203">
        <v>0.44999999000000002</v>
      </c>
      <c r="BQ203">
        <v>0.34999998999999998</v>
      </c>
      <c r="BR203">
        <v>0.5</v>
      </c>
      <c r="BS203" t="s">
        <v>122</v>
      </c>
      <c r="BT203">
        <v>0.34999998999999998</v>
      </c>
      <c r="BU203">
        <v>0.55000000999999998</v>
      </c>
      <c r="BV203">
        <v>0.55000000999999998</v>
      </c>
      <c r="BW203">
        <v>0.55000000999999998</v>
      </c>
      <c r="BX203">
        <v>0.34999998999999998</v>
      </c>
      <c r="BY203">
        <v>0.30000000999999998</v>
      </c>
      <c r="BZ203">
        <v>0.2</v>
      </c>
      <c r="CA203">
        <v>0.1</v>
      </c>
      <c r="CB203">
        <v>0.1</v>
      </c>
      <c r="CC203">
        <v>0.1</v>
      </c>
      <c r="CD203">
        <v>0.05</v>
      </c>
      <c r="CE203">
        <v>0.05</v>
      </c>
      <c r="CF203" t="s">
        <v>122</v>
      </c>
      <c r="CG203">
        <v>0.05</v>
      </c>
      <c r="CH203" t="s">
        <v>122</v>
      </c>
      <c r="CI203" t="s">
        <v>122</v>
      </c>
      <c r="CJ203" t="s">
        <v>122</v>
      </c>
      <c r="CK203" t="s">
        <v>122</v>
      </c>
      <c r="CL203" t="s">
        <v>122</v>
      </c>
      <c r="CM203" t="s">
        <v>122</v>
      </c>
      <c r="CN203" t="s">
        <v>122</v>
      </c>
      <c r="CO203" t="s">
        <v>122</v>
      </c>
      <c r="CP203" t="s">
        <v>122</v>
      </c>
      <c r="CQ203" t="s">
        <v>122</v>
      </c>
      <c r="CR203" t="s">
        <v>122</v>
      </c>
      <c r="CS203" t="s">
        <v>122</v>
      </c>
      <c r="CT203" t="s">
        <v>122</v>
      </c>
    </row>
    <row r="204" spans="1:98" x14ac:dyDescent="0.25">
      <c r="A204" t="str">
        <f>_xll.BFieldInfo($B$204)</f>
        <v>End of Day Underlying Price Ask</v>
      </c>
      <c r="B204" t="s">
        <v>7</v>
      </c>
      <c r="C204" t="s">
        <v>122</v>
      </c>
      <c r="D204" t="s">
        <v>122</v>
      </c>
      <c r="E204" t="s">
        <v>122</v>
      </c>
      <c r="F204" t="s">
        <v>122</v>
      </c>
      <c r="G204" t="s">
        <v>122</v>
      </c>
      <c r="H204" t="s">
        <v>122</v>
      </c>
      <c r="I204" t="s">
        <v>122</v>
      </c>
      <c r="J204" t="s">
        <v>122</v>
      </c>
      <c r="K204" t="s">
        <v>122</v>
      </c>
      <c r="L204" t="s">
        <v>122</v>
      </c>
      <c r="M204" t="s">
        <v>122</v>
      </c>
      <c r="N204" t="s">
        <v>122</v>
      </c>
      <c r="O204" t="s">
        <v>122</v>
      </c>
      <c r="P204" t="s">
        <v>122</v>
      </c>
      <c r="Q204" t="s">
        <v>122</v>
      </c>
      <c r="R204" t="s">
        <v>122</v>
      </c>
      <c r="S204" t="s">
        <v>122</v>
      </c>
      <c r="T204" t="s">
        <v>122</v>
      </c>
      <c r="U204" t="s">
        <v>122</v>
      </c>
      <c r="V204" t="s">
        <v>122</v>
      </c>
      <c r="W204" t="s">
        <v>122</v>
      </c>
      <c r="X204" t="s">
        <v>122</v>
      </c>
      <c r="Y204" t="s">
        <v>122</v>
      </c>
      <c r="Z204" t="s">
        <v>122</v>
      </c>
      <c r="AA204" t="s">
        <v>122</v>
      </c>
      <c r="AB204" t="s">
        <v>122</v>
      </c>
      <c r="AC204" t="s">
        <v>122</v>
      </c>
      <c r="AD204" t="s">
        <v>122</v>
      </c>
      <c r="AE204" t="s">
        <v>122</v>
      </c>
      <c r="AF204" t="s">
        <v>122</v>
      </c>
      <c r="AG204" t="s">
        <v>122</v>
      </c>
      <c r="AH204" t="s">
        <v>122</v>
      </c>
      <c r="AI204" t="s">
        <v>122</v>
      </c>
      <c r="AJ204" t="s">
        <v>122</v>
      </c>
      <c r="AK204" t="s">
        <v>122</v>
      </c>
      <c r="AL204" t="s">
        <v>122</v>
      </c>
      <c r="AM204" t="s">
        <v>122</v>
      </c>
      <c r="AN204" t="s">
        <v>122</v>
      </c>
      <c r="AO204" t="s">
        <v>122</v>
      </c>
      <c r="AP204" t="s">
        <v>122</v>
      </c>
      <c r="AQ204" t="s">
        <v>122</v>
      </c>
      <c r="AR204" t="s">
        <v>122</v>
      </c>
      <c r="AS204" t="s">
        <v>122</v>
      </c>
      <c r="AT204" t="s">
        <v>122</v>
      </c>
      <c r="AU204" t="s">
        <v>122</v>
      </c>
      <c r="AV204" t="s">
        <v>122</v>
      </c>
      <c r="AW204" t="s">
        <v>122</v>
      </c>
      <c r="AX204" t="s">
        <v>122</v>
      </c>
      <c r="AY204" t="s">
        <v>122</v>
      </c>
      <c r="AZ204" t="s">
        <v>122</v>
      </c>
      <c r="BA204" t="s">
        <v>122</v>
      </c>
      <c r="BB204" t="s">
        <v>122</v>
      </c>
      <c r="BC204" t="s">
        <v>122</v>
      </c>
      <c r="BD204" t="s">
        <v>122</v>
      </c>
      <c r="BE204" t="s">
        <v>122</v>
      </c>
      <c r="BF204" t="s">
        <v>122</v>
      </c>
      <c r="BG204" t="s">
        <v>122</v>
      </c>
      <c r="BH204" t="s">
        <v>122</v>
      </c>
      <c r="BI204" t="s">
        <v>122</v>
      </c>
      <c r="BJ204" t="s">
        <v>122</v>
      </c>
      <c r="BK204" t="s">
        <v>122</v>
      </c>
      <c r="BL204">
        <v>9.5600004199999997</v>
      </c>
      <c r="BM204">
        <v>9.4099998500000002</v>
      </c>
      <c r="BN204" t="s">
        <v>122</v>
      </c>
      <c r="BO204">
        <v>9.5699996899999995</v>
      </c>
      <c r="BP204">
        <v>9.1899995800000003</v>
      </c>
      <c r="BQ204">
        <v>9.0550003100000005</v>
      </c>
      <c r="BR204">
        <v>9.4499998099999996</v>
      </c>
      <c r="BS204" t="s">
        <v>122</v>
      </c>
      <c r="BT204">
        <v>9.1300001099999992</v>
      </c>
      <c r="BU204">
        <v>9.5450000799999994</v>
      </c>
      <c r="BV204">
        <v>9.6099996599999997</v>
      </c>
      <c r="BW204">
        <v>9.6649999599999994</v>
      </c>
      <c r="BX204">
        <v>9.25</v>
      </c>
      <c r="BY204">
        <v>9.2150001499999998</v>
      </c>
      <c r="BZ204">
        <v>8.8500003800000009</v>
      </c>
      <c r="CA204">
        <v>8.5450000799999994</v>
      </c>
      <c r="CB204">
        <v>8.5</v>
      </c>
      <c r="CC204">
        <v>8.3950004600000003</v>
      </c>
      <c r="CD204">
        <v>8.3149995800000003</v>
      </c>
      <c r="CE204">
        <v>8.0699996899999995</v>
      </c>
      <c r="CF204" t="s">
        <v>122</v>
      </c>
      <c r="CG204">
        <v>7.6300001100000001</v>
      </c>
      <c r="CH204">
        <v>7.6799998299999999</v>
      </c>
      <c r="CI204">
        <v>7.75</v>
      </c>
      <c r="CJ204">
        <v>7.2333002100000003</v>
      </c>
      <c r="CK204">
        <v>7</v>
      </c>
      <c r="CL204">
        <v>7.0900001499999998</v>
      </c>
      <c r="CM204">
        <v>6.9899997699999998</v>
      </c>
      <c r="CN204">
        <v>7.0450000800000003</v>
      </c>
      <c r="CO204">
        <v>6.8400001499999998</v>
      </c>
      <c r="CP204">
        <v>6.6449999799999997</v>
      </c>
      <c r="CQ204">
        <v>6.81500006</v>
      </c>
      <c r="CR204">
        <v>7.4899997699999998</v>
      </c>
      <c r="CS204">
        <v>7.2199997900000001</v>
      </c>
      <c r="CT204">
        <v>7.3249998099999996</v>
      </c>
    </row>
    <row r="205" spans="1:98" x14ac:dyDescent="0.25">
      <c r="A205" t="str">
        <f>_xll.BFieldInfo($B$205)</f>
        <v>End of Day Underlying Price Last</v>
      </c>
      <c r="B205" t="s">
        <v>8</v>
      </c>
      <c r="C205" t="s">
        <v>122</v>
      </c>
      <c r="D205" t="s">
        <v>122</v>
      </c>
      <c r="E205" t="s">
        <v>122</v>
      </c>
      <c r="F205" t="s">
        <v>122</v>
      </c>
      <c r="G205" t="s">
        <v>122</v>
      </c>
      <c r="H205" t="s">
        <v>122</v>
      </c>
      <c r="I205" t="s">
        <v>122</v>
      </c>
      <c r="J205" t="s">
        <v>122</v>
      </c>
      <c r="K205" t="s">
        <v>122</v>
      </c>
      <c r="L205" t="s">
        <v>122</v>
      </c>
      <c r="M205" t="s">
        <v>122</v>
      </c>
      <c r="N205" t="s">
        <v>122</v>
      </c>
      <c r="O205" t="s">
        <v>122</v>
      </c>
      <c r="P205" t="s">
        <v>122</v>
      </c>
      <c r="Q205" t="s">
        <v>122</v>
      </c>
      <c r="R205" t="s">
        <v>122</v>
      </c>
      <c r="S205" t="s">
        <v>122</v>
      </c>
      <c r="T205" t="s">
        <v>122</v>
      </c>
      <c r="U205" t="s">
        <v>122</v>
      </c>
      <c r="V205" t="s">
        <v>122</v>
      </c>
      <c r="W205" t="s">
        <v>122</v>
      </c>
      <c r="X205" t="s">
        <v>122</v>
      </c>
      <c r="Y205" t="s">
        <v>122</v>
      </c>
      <c r="Z205" t="s">
        <v>122</v>
      </c>
      <c r="AA205" t="s">
        <v>122</v>
      </c>
      <c r="AB205" t="s">
        <v>122</v>
      </c>
      <c r="AC205" t="s">
        <v>122</v>
      </c>
      <c r="AD205" t="s">
        <v>122</v>
      </c>
      <c r="AE205" t="s">
        <v>122</v>
      </c>
      <c r="AF205" t="s">
        <v>122</v>
      </c>
      <c r="AG205" t="s">
        <v>122</v>
      </c>
      <c r="AH205" t="s">
        <v>122</v>
      </c>
      <c r="AI205" t="s">
        <v>122</v>
      </c>
      <c r="AJ205" t="s">
        <v>122</v>
      </c>
      <c r="AK205" t="s">
        <v>122</v>
      </c>
      <c r="AL205" t="s">
        <v>122</v>
      </c>
      <c r="AM205" t="s">
        <v>122</v>
      </c>
      <c r="AN205" t="s">
        <v>122</v>
      </c>
      <c r="AO205" t="s">
        <v>122</v>
      </c>
      <c r="AP205" t="s">
        <v>122</v>
      </c>
      <c r="AQ205" t="s">
        <v>122</v>
      </c>
      <c r="AR205" t="s">
        <v>122</v>
      </c>
      <c r="AS205" t="s">
        <v>122</v>
      </c>
      <c r="AT205" t="s">
        <v>122</v>
      </c>
      <c r="AU205" t="s">
        <v>122</v>
      </c>
      <c r="AV205" t="s">
        <v>122</v>
      </c>
      <c r="AW205" t="s">
        <v>122</v>
      </c>
      <c r="AX205" t="s">
        <v>122</v>
      </c>
      <c r="AY205" t="s">
        <v>122</v>
      </c>
      <c r="AZ205" t="s">
        <v>122</v>
      </c>
      <c r="BA205" t="s">
        <v>122</v>
      </c>
      <c r="BB205" t="s">
        <v>122</v>
      </c>
      <c r="BC205" t="s">
        <v>122</v>
      </c>
      <c r="BD205" t="s">
        <v>122</v>
      </c>
      <c r="BE205" t="s">
        <v>122</v>
      </c>
      <c r="BF205" t="s">
        <v>122</v>
      </c>
      <c r="BG205" t="s">
        <v>122</v>
      </c>
      <c r="BH205" t="s">
        <v>122</v>
      </c>
      <c r="BI205" t="s">
        <v>122</v>
      </c>
      <c r="BJ205" t="s">
        <v>122</v>
      </c>
      <c r="BK205" t="s">
        <v>122</v>
      </c>
      <c r="BL205" t="s">
        <v>122</v>
      </c>
      <c r="BM205" t="s">
        <v>122</v>
      </c>
      <c r="BN205" t="s">
        <v>122</v>
      </c>
      <c r="BO205" t="s">
        <v>122</v>
      </c>
      <c r="BP205" t="s">
        <v>122</v>
      </c>
      <c r="BQ205" t="s">
        <v>122</v>
      </c>
      <c r="BR205" t="s">
        <v>122</v>
      </c>
      <c r="BS205" t="s">
        <v>122</v>
      </c>
      <c r="BT205">
        <v>9.1199998900000008</v>
      </c>
      <c r="BU205">
        <v>9.75</v>
      </c>
      <c r="BV205" t="s">
        <v>122</v>
      </c>
      <c r="BW205" t="s">
        <v>122</v>
      </c>
      <c r="BX205" t="s">
        <v>122</v>
      </c>
      <c r="BY205" t="s">
        <v>122</v>
      </c>
      <c r="BZ205">
        <v>8.9949998900000008</v>
      </c>
      <c r="CA205">
        <v>8.6450004600000003</v>
      </c>
      <c r="CB205" t="s">
        <v>122</v>
      </c>
      <c r="CC205" t="s">
        <v>122</v>
      </c>
      <c r="CD205" t="s">
        <v>122</v>
      </c>
      <c r="CE205" t="s">
        <v>122</v>
      </c>
      <c r="CF205" t="s">
        <v>122</v>
      </c>
      <c r="CG205" t="s">
        <v>122</v>
      </c>
      <c r="CH205" t="s">
        <v>122</v>
      </c>
      <c r="CI205" t="s">
        <v>122</v>
      </c>
      <c r="CJ205" t="s">
        <v>122</v>
      </c>
      <c r="CK205" t="s">
        <v>122</v>
      </c>
      <c r="CL205" t="s">
        <v>122</v>
      </c>
      <c r="CM205" t="s">
        <v>122</v>
      </c>
      <c r="CN205">
        <v>6.8400001499999998</v>
      </c>
      <c r="CO205" t="s">
        <v>122</v>
      </c>
      <c r="CP205" t="s">
        <v>122</v>
      </c>
      <c r="CQ205" t="s">
        <v>122</v>
      </c>
      <c r="CR205" t="s">
        <v>122</v>
      </c>
      <c r="CS205" t="s">
        <v>122</v>
      </c>
      <c r="CT205" t="s">
        <v>122</v>
      </c>
    </row>
    <row r="207" spans="1:98" x14ac:dyDescent="0.25">
      <c r="A207" t="s">
        <v>37</v>
      </c>
      <c r="B207" t="s">
        <v>3</v>
      </c>
      <c r="C207" s="1">
        <f>_xll.BDH($A$207,$B$208:$B$212,$B$1,$B$2,"Dir=H","CDR=5D","Days=A","Fill=-","FX=USD","Dts=S","cols=96;rows=6")</f>
        <v>43735</v>
      </c>
      <c r="D207" s="1">
        <v>43738</v>
      </c>
      <c r="E207" s="1">
        <v>43739</v>
      </c>
      <c r="F207" s="1">
        <v>43740</v>
      </c>
      <c r="G207" s="1">
        <v>43741</v>
      </c>
      <c r="H207" s="1">
        <v>43742</v>
      </c>
      <c r="I207" s="1">
        <v>43745</v>
      </c>
      <c r="J207" s="1">
        <v>43746</v>
      </c>
      <c r="K207" s="1">
        <v>43747</v>
      </c>
      <c r="L207" s="1">
        <v>43748</v>
      </c>
      <c r="M207" s="1">
        <v>43749</v>
      </c>
      <c r="N207" s="1">
        <v>43752</v>
      </c>
      <c r="O207" s="1">
        <v>43753</v>
      </c>
      <c r="P207" s="1">
        <v>43754</v>
      </c>
      <c r="Q207" s="1">
        <v>43755</v>
      </c>
      <c r="R207" s="1">
        <v>43756</v>
      </c>
      <c r="S207" s="1">
        <v>43759</v>
      </c>
      <c r="T207" s="1">
        <v>43760</v>
      </c>
      <c r="U207" s="1">
        <v>43761</v>
      </c>
      <c r="V207" s="1">
        <v>43762</v>
      </c>
      <c r="W207" s="1">
        <v>43763</v>
      </c>
      <c r="X207" s="1">
        <v>43766</v>
      </c>
      <c r="Y207" s="1">
        <v>43767</v>
      </c>
      <c r="Z207" s="1">
        <v>43768</v>
      </c>
      <c r="AA207" s="1">
        <v>43769</v>
      </c>
      <c r="AB207" s="1">
        <v>43770</v>
      </c>
      <c r="AC207" s="1">
        <v>43773</v>
      </c>
      <c r="AD207" s="1">
        <v>43774</v>
      </c>
      <c r="AE207" s="1">
        <v>43775</v>
      </c>
      <c r="AF207" s="1">
        <v>43776</v>
      </c>
      <c r="AG207" s="1">
        <v>43777</v>
      </c>
      <c r="AH207" s="1">
        <v>43780</v>
      </c>
      <c r="AI207" s="1">
        <v>43781</v>
      </c>
      <c r="AJ207" s="1">
        <v>43782</v>
      </c>
      <c r="AK207" s="1">
        <v>43783</v>
      </c>
      <c r="AL207" s="1">
        <v>43784</v>
      </c>
      <c r="AM207" s="1">
        <v>43787</v>
      </c>
      <c r="AN207" s="1">
        <v>43788</v>
      </c>
      <c r="AO207" s="1">
        <v>43789</v>
      </c>
      <c r="AP207" s="1">
        <v>43790</v>
      </c>
      <c r="AQ207" s="1">
        <v>43791</v>
      </c>
      <c r="AR207" s="1">
        <v>43794</v>
      </c>
      <c r="AS207" s="1">
        <v>43795</v>
      </c>
      <c r="AT207" s="1">
        <v>43796</v>
      </c>
      <c r="AU207" s="1">
        <v>43797</v>
      </c>
      <c r="AV207" s="1">
        <v>43798</v>
      </c>
      <c r="AW207" s="1">
        <v>43801</v>
      </c>
      <c r="AX207" s="1">
        <v>43802</v>
      </c>
      <c r="AY207" s="1">
        <v>43803</v>
      </c>
      <c r="AZ207" s="1">
        <v>43804</v>
      </c>
      <c r="BA207" s="1">
        <v>43805</v>
      </c>
      <c r="BB207" s="1">
        <v>43808</v>
      </c>
      <c r="BC207" s="1">
        <v>43809</v>
      </c>
      <c r="BD207" s="1">
        <v>43810</v>
      </c>
      <c r="BE207" s="1">
        <v>43811</v>
      </c>
      <c r="BF207" s="1">
        <v>43812</v>
      </c>
      <c r="BG207" s="1">
        <v>43815</v>
      </c>
      <c r="BH207" s="1">
        <v>43816</v>
      </c>
      <c r="BI207" s="1">
        <v>43817</v>
      </c>
      <c r="BJ207" s="1">
        <v>43818</v>
      </c>
      <c r="BK207" s="1">
        <v>43819</v>
      </c>
      <c r="BL207" s="1">
        <v>43822</v>
      </c>
      <c r="BM207" s="1">
        <v>43823</v>
      </c>
      <c r="BN207" s="1">
        <v>43824</v>
      </c>
      <c r="BO207" s="1">
        <v>43825</v>
      </c>
      <c r="BP207" s="1">
        <v>43826</v>
      </c>
      <c r="BQ207" s="1">
        <v>43829</v>
      </c>
      <c r="BR207" s="1">
        <v>43830</v>
      </c>
      <c r="BS207" s="1">
        <v>43831</v>
      </c>
      <c r="BT207" s="1">
        <v>43832</v>
      </c>
      <c r="BU207" s="1">
        <v>43833</v>
      </c>
      <c r="BV207" s="1">
        <v>43836</v>
      </c>
      <c r="BW207" s="1">
        <v>43837</v>
      </c>
      <c r="BX207" s="1">
        <v>43838</v>
      </c>
      <c r="BY207" s="1">
        <v>43839</v>
      </c>
      <c r="BZ207" s="1">
        <v>43840</v>
      </c>
      <c r="CA207" s="1">
        <v>43843</v>
      </c>
      <c r="CB207" s="1">
        <v>43844</v>
      </c>
      <c r="CC207" s="1">
        <v>43845</v>
      </c>
      <c r="CD207" s="1">
        <v>43846</v>
      </c>
      <c r="CE207" s="1">
        <v>43847</v>
      </c>
      <c r="CF207" s="1">
        <v>43850</v>
      </c>
      <c r="CG207" s="1">
        <v>43851</v>
      </c>
      <c r="CH207" s="1">
        <v>43852</v>
      </c>
      <c r="CI207" s="1">
        <v>43853</v>
      </c>
      <c r="CJ207" s="1">
        <v>43854</v>
      </c>
      <c r="CK207" s="1">
        <v>43857</v>
      </c>
      <c r="CL207" s="1">
        <v>43858</v>
      </c>
      <c r="CM207" s="1">
        <v>43859</v>
      </c>
      <c r="CN207" s="1">
        <v>43860</v>
      </c>
      <c r="CO207" s="1">
        <v>43861</v>
      </c>
      <c r="CP207" s="1">
        <v>43864</v>
      </c>
      <c r="CQ207" s="1">
        <v>43865</v>
      </c>
      <c r="CR207" s="1">
        <v>43866</v>
      </c>
      <c r="CS207" s="1">
        <v>43867</v>
      </c>
      <c r="CT207" s="1">
        <v>43868</v>
      </c>
    </row>
    <row r="208" spans="1:98" x14ac:dyDescent="0.25">
      <c r="A208" t="str">
        <f>_xll.BFieldInfo($B$208)</f>
        <v>Implied Volatility Using Ask Price</v>
      </c>
      <c r="B208" t="s">
        <v>4</v>
      </c>
      <c r="C208" t="s">
        <v>122</v>
      </c>
      <c r="D208" t="s">
        <v>122</v>
      </c>
      <c r="E208" t="s">
        <v>122</v>
      </c>
      <c r="F208" t="s">
        <v>122</v>
      </c>
      <c r="G208" t="s">
        <v>122</v>
      </c>
      <c r="H208" t="s">
        <v>122</v>
      </c>
      <c r="I208" t="s">
        <v>122</v>
      </c>
      <c r="J208" t="s">
        <v>122</v>
      </c>
      <c r="K208" t="s">
        <v>122</v>
      </c>
      <c r="L208" t="s">
        <v>122</v>
      </c>
      <c r="M208" t="s">
        <v>122</v>
      </c>
      <c r="N208" t="s">
        <v>122</v>
      </c>
      <c r="O208" t="s">
        <v>122</v>
      </c>
      <c r="P208" t="s">
        <v>122</v>
      </c>
      <c r="Q208" t="s">
        <v>122</v>
      </c>
      <c r="R208" t="s">
        <v>122</v>
      </c>
      <c r="S208" t="s">
        <v>122</v>
      </c>
      <c r="T208" t="s">
        <v>122</v>
      </c>
      <c r="U208" t="s">
        <v>122</v>
      </c>
      <c r="V208" t="s">
        <v>122</v>
      </c>
      <c r="W208" t="s">
        <v>122</v>
      </c>
      <c r="X208" t="s">
        <v>122</v>
      </c>
      <c r="Y208" t="s">
        <v>122</v>
      </c>
      <c r="Z208" t="s">
        <v>122</v>
      </c>
      <c r="AA208" t="s">
        <v>122</v>
      </c>
      <c r="AB208" t="s">
        <v>122</v>
      </c>
      <c r="AC208" t="s">
        <v>122</v>
      </c>
      <c r="AD208" t="s">
        <v>122</v>
      </c>
      <c r="AE208" t="s">
        <v>122</v>
      </c>
      <c r="AF208" t="s">
        <v>122</v>
      </c>
      <c r="AG208" t="s">
        <v>122</v>
      </c>
      <c r="AH208" t="s">
        <v>122</v>
      </c>
      <c r="AI208" t="s">
        <v>122</v>
      </c>
      <c r="AJ208" t="s">
        <v>122</v>
      </c>
      <c r="AK208" t="s">
        <v>122</v>
      </c>
      <c r="AL208" t="s">
        <v>122</v>
      </c>
      <c r="AM208" t="s">
        <v>122</v>
      </c>
      <c r="AN208" t="s">
        <v>122</v>
      </c>
      <c r="AO208" t="s">
        <v>122</v>
      </c>
      <c r="AP208" t="s">
        <v>122</v>
      </c>
      <c r="AQ208" t="s">
        <v>122</v>
      </c>
      <c r="AR208" t="s">
        <v>122</v>
      </c>
      <c r="AS208" t="s">
        <v>122</v>
      </c>
      <c r="AT208" t="s">
        <v>122</v>
      </c>
      <c r="AU208" t="s">
        <v>122</v>
      </c>
      <c r="AV208" t="s">
        <v>122</v>
      </c>
      <c r="AW208" t="s">
        <v>122</v>
      </c>
      <c r="AX208" t="s">
        <v>122</v>
      </c>
      <c r="AY208" t="s">
        <v>122</v>
      </c>
      <c r="AZ208" t="s">
        <v>122</v>
      </c>
      <c r="BA208" t="s">
        <v>122</v>
      </c>
      <c r="BB208" t="s">
        <v>122</v>
      </c>
      <c r="BC208" t="s">
        <v>122</v>
      </c>
      <c r="BD208" t="s">
        <v>122</v>
      </c>
      <c r="BE208" t="s">
        <v>122</v>
      </c>
      <c r="BF208" t="s">
        <v>122</v>
      </c>
      <c r="BG208" t="s">
        <v>122</v>
      </c>
      <c r="BH208" t="s">
        <v>122</v>
      </c>
      <c r="BI208" t="s">
        <v>122</v>
      </c>
      <c r="BJ208" t="s">
        <v>122</v>
      </c>
      <c r="BK208" t="s">
        <v>122</v>
      </c>
      <c r="BL208">
        <v>263.07900000000001</v>
      </c>
      <c r="BM208">
        <v>254.232</v>
      </c>
      <c r="BN208" t="s">
        <v>122</v>
      </c>
      <c r="BO208">
        <v>208.828</v>
      </c>
      <c r="BP208">
        <v>225.33199999999999</v>
      </c>
      <c r="BQ208">
        <v>239.64099999999999</v>
      </c>
      <c r="BR208">
        <v>245.31700000000001</v>
      </c>
      <c r="BS208" t="s">
        <v>122</v>
      </c>
      <c r="BT208">
        <v>233.42699999999999</v>
      </c>
      <c r="BU208">
        <v>214.36</v>
      </c>
      <c r="BV208">
        <v>224.50800000000001</v>
      </c>
      <c r="BW208">
        <v>234.452</v>
      </c>
      <c r="BX208">
        <v>267.34300000000002</v>
      </c>
      <c r="BY208">
        <v>243.999</v>
      </c>
      <c r="BZ208">
        <v>241.60300000000001</v>
      </c>
      <c r="CA208">
        <v>263.88600000000002</v>
      </c>
      <c r="CB208">
        <v>273.322</v>
      </c>
      <c r="CC208">
        <v>246.26400000000001</v>
      </c>
      <c r="CD208">
        <v>265.10000000000002</v>
      </c>
      <c r="CE208">
        <v>296.36399999999998</v>
      </c>
      <c r="CF208" t="s">
        <v>122</v>
      </c>
      <c r="CG208">
        <v>289.37700000000001</v>
      </c>
      <c r="CH208">
        <v>293.22500000000002</v>
      </c>
      <c r="CI208">
        <v>271.09800000000001</v>
      </c>
      <c r="CJ208">
        <v>231.333</v>
      </c>
      <c r="CK208">
        <v>227.697</v>
      </c>
      <c r="CL208">
        <v>183.75</v>
      </c>
      <c r="CM208">
        <v>195.29400000000001</v>
      </c>
      <c r="CN208">
        <v>205.947</v>
      </c>
      <c r="CO208">
        <v>202.39</v>
      </c>
      <c r="CP208">
        <v>262.553</v>
      </c>
      <c r="CQ208">
        <v>214.72800000000001</v>
      </c>
      <c r="CR208">
        <v>221.13300000000001</v>
      </c>
      <c r="CS208">
        <v>215.28700000000001</v>
      </c>
      <c r="CT208">
        <v>202.41499999999999</v>
      </c>
    </row>
    <row r="209" spans="1:98" x14ac:dyDescent="0.25">
      <c r="A209" t="str">
        <f>_xll.BFieldInfo($B$209)</f>
        <v>End of Day Option Price Ask</v>
      </c>
      <c r="B209" t="s">
        <v>5</v>
      </c>
      <c r="C209" t="s">
        <v>122</v>
      </c>
      <c r="D209" t="s">
        <v>122</v>
      </c>
      <c r="E209" t="s">
        <v>122</v>
      </c>
      <c r="F209" t="s">
        <v>122</v>
      </c>
      <c r="G209" t="s">
        <v>122</v>
      </c>
      <c r="H209" t="s">
        <v>122</v>
      </c>
      <c r="I209" t="s">
        <v>122</v>
      </c>
      <c r="J209" t="s">
        <v>122</v>
      </c>
      <c r="K209" t="s">
        <v>122</v>
      </c>
      <c r="L209" t="s">
        <v>122</v>
      </c>
      <c r="M209" t="s">
        <v>122</v>
      </c>
      <c r="N209" t="s">
        <v>122</v>
      </c>
      <c r="O209" t="s">
        <v>122</v>
      </c>
      <c r="P209" t="s">
        <v>122</v>
      </c>
      <c r="Q209" t="s">
        <v>122</v>
      </c>
      <c r="R209" t="s">
        <v>122</v>
      </c>
      <c r="S209" t="s">
        <v>122</v>
      </c>
      <c r="T209" t="s">
        <v>122</v>
      </c>
      <c r="U209" t="s">
        <v>122</v>
      </c>
      <c r="V209" t="s">
        <v>122</v>
      </c>
      <c r="W209" t="s">
        <v>122</v>
      </c>
      <c r="X209" t="s">
        <v>122</v>
      </c>
      <c r="Y209" t="s">
        <v>122</v>
      </c>
      <c r="Z209" t="s">
        <v>122</v>
      </c>
      <c r="AA209" t="s">
        <v>122</v>
      </c>
      <c r="AB209" t="s">
        <v>122</v>
      </c>
      <c r="AC209" t="s">
        <v>122</v>
      </c>
      <c r="AD209" t="s">
        <v>122</v>
      </c>
      <c r="AE209" t="s">
        <v>122</v>
      </c>
      <c r="AF209" t="s">
        <v>122</v>
      </c>
      <c r="AG209" t="s">
        <v>122</v>
      </c>
      <c r="AH209" t="s">
        <v>122</v>
      </c>
      <c r="AI209" t="s">
        <v>122</v>
      </c>
      <c r="AJ209" t="s">
        <v>122</v>
      </c>
      <c r="AK209" t="s">
        <v>122</v>
      </c>
      <c r="AL209" t="s">
        <v>122</v>
      </c>
      <c r="AM209" t="s">
        <v>122</v>
      </c>
      <c r="AN209" t="s">
        <v>122</v>
      </c>
      <c r="AO209" t="s">
        <v>122</v>
      </c>
      <c r="AP209" t="s">
        <v>122</v>
      </c>
      <c r="AQ209" t="s">
        <v>122</v>
      </c>
      <c r="AR209" t="s">
        <v>122</v>
      </c>
      <c r="AS209" t="s">
        <v>122</v>
      </c>
      <c r="AT209" t="s">
        <v>122</v>
      </c>
      <c r="AU209" t="s">
        <v>122</v>
      </c>
      <c r="AV209" t="s">
        <v>122</v>
      </c>
      <c r="AW209" t="s">
        <v>122</v>
      </c>
      <c r="AX209" t="s">
        <v>122</v>
      </c>
      <c r="AY209" t="s">
        <v>122</v>
      </c>
      <c r="AZ209" t="s">
        <v>122</v>
      </c>
      <c r="BA209" t="s">
        <v>122</v>
      </c>
      <c r="BB209" t="s">
        <v>122</v>
      </c>
      <c r="BC209" t="s">
        <v>122</v>
      </c>
      <c r="BD209" t="s">
        <v>122</v>
      </c>
      <c r="BE209" t="s">
        <v>122</v>
      </c>
      <c r="BF209" t="s">
        <v>122</v>
      </c>
      <c r="BG209" t="s">
        <v>122</v>
      </c>
      <c r="BH209" t="s">
        <v>122</v>
      </c>
      <c r="BI209" t="s">
        <v>122</v>
      </c>
      <c r="BJ209" t="s">
        <v>122</v>
      </c>
      <c r="BK209" t="s">
        <v>122</v>
      </c>
      <c r="BL209">
        <v>9.3000001900000004</v>
      </c>
      <c r="BM209">
        <v>9.1999998099999996</v>
      </c>
      <c r="BN209" t="s">
        <v>122</v>
      </c>
      <c r="BO209">
        <v>8.6000003800000009</v>
      </c>
      <c r="BP209">
        <v>8.6999998099999996</v>
      </c>
      <c r="BQ209">
        <v>8.8000001900000004</v>
      </c>
      <c r="BR209">
        <v>8.6999998099999996</v>
      </c>
      <c r="BS209" t="s">
        <v>122</v>
      </c>
      <c r="BT209">
        <v>8.1999998099999996</v>
      </c>
      <c r="BU209">
        <v>7.9000000999999997</v>
      </c>
      <c r="BV209">
        <v>8</v>
      </c>
      <c r="BW209">
        <v>7.9000000999999997</v>
      </c>
      <c r="BX209">
        <v>8.3999996199999991</v>
      </c>
      <c r="BY209">
        <v>8</v>
      </c>
      <c r="BZ209">
        <v>8.1000003800000009</v>
      </c>
      <c r="CA209">
        <v>8.5</v>
      </c>
      <c r="CB209">
        <v>8.6000003800000009</v>
      </c>
      <c r="CC209">
        <v>8.1999998099999996</v>
      </c>
      <c r="CD209">
        <v>8.1999998099999996</v>
      </c>
      <c r="CE209">
        <v>8.6999998099999996</v>
      </c>
      <c r="CF209" t="s">
        <v>122</v>
      </c>
      <c r="CG209">
        <v>8.8999996199999991</v>
      </c>
      <c r="CH209">
        <v>8.3999996199999991</v>
      </c>
      <c r="CI209">
        <v>6.8000001900000004</v>
      </c>
      <c r="CJ209">
        <v>5.4000000999999997</v>
      </c>
      <c r="CK209">
        <v>4.3000001900000004</v>
      </c>
      <c r="CL209">
        <v>3.4000001000000002</v>
      </c>
      <c r="CM209">
        <v>3.7000000499999999</v>
      </c>
      <c r="CN209">
        <v>3.7000000499999999</v>
      </c>
      <c r="CO209">
        <v>3.4000001000000002</v>
      </c>
      <c r="CP209">
        <v>3.2999999500000001</v>
      </c>
      <c r="CQ209">
        <v>2.9000000999999997</v>
      </c>
      <c r="CR209">
        <v>2.8499999000000003</v>
      </c>
      <c r="CS209">
        <v>2.7000000499999999</v>
      </c>
      <c r="CT209">
        <v>2.3499998999999998</v>
      </c>
    </row>
    <row r="210" spans="1:98" x14ac:dyDescent="0.25">
      <c r="A210" t="str">
        <f>_xll.BFieldInfo($B$210)</f>
        <v>End of Day Option Price Bid</v>
      </c>
      <c r="B210" t="s">
        <v>6</v>
      </c>
      <c r="C210" t="s">
        <v>122</v>
      </c>
      <c r="D210" t="s">
        <v>122</v>
      </c>
      <c r="E210" t="s">
        <v>122</v>
      </c>
      <c r="F210" t="s">
        <v>122</v>
      </c>
      <c r="G210" t="s">
        <v>122</v>
      </c>
      <c r="H210" t="s">
        <v>122</v>
      </c>
      <c r="I210" t="s">
        <v>122</v>
      </c>
      <c r="J210" t="s">
        <v>122</v>
      </c>
      <c r="K210" t="s">
        <v>122</v>
      </c>
      <c r="L210" t="s">
        <v>122</v>
      </c>
      <c r="M210" t="s">
        <v>122</v>
      </c>
      <c r="N210" t="s">
        <v>122</v>
      </c>
      <c r="O210" t="s">
        <v>122</v>
      </c>
      <c r="P210" t="s">
        <v>122</v>
      </c>
      <c r="Q210" t="s">
        <v>122</v>
      </c>
      <c r="R210" t="s">
        <v>122</v>
      </c>
      <c r="S210" t="s">
        <v>122</v>
      </c>
      <c r="T210" t="s">
        <v>122</v>
      </c>
      <c r="U210" t="s">
        <v>122</v>
      </c>
      <c r="V210" t="s">
        <v>122</v>
      </c>
      <c r="W210" t="s">
        <v>122</v>
      </c>
      <c r="X210" t="s">
        <v>122</v>
      </c>
      <c r="Y210" t="s">
        <v>122</v>
      </c>
      <c r="Z210" t="s">
        <v>122</v>
      </c>
      <c r="AA210" t="s">
        <v>122</v>
      </c>
      <c r="AB210" t="s">
        <v>122</v>
      </c>
      <c r="AC210" t="s">
        <v>122</v>
      </c>
      <c r="AD210" t="s">
        <v>122</v>
      </c>
      <c r="AE210" t="s">
        <v>122</v>
      </c>
      <c r="AF210" t="s">
        <v>122</v>
      </c>
      <c r="AG210" t="s">
        <v>122</v>
      </c>
      <c r="AH210" t="s">
        <v>122</v>
      </c>
      <c r="AI210" t="s">
        <v>122</v>
      </c>
      <c r="AJ210" t="s">
        <v>122</v>
      </c>
      <c r="AK210" t="s">
        <v>122</v>
      </c>
      <c r="AL210" t="s">
        <v>122</v>
      </c>
      <c r="AM210" t="s">
        <v>122</v>
      </c>
      <c r="AN210" t="s">
        <v>122</v>
      </c>
      <c r="AO210" t="s">
        <v>122</v>
      </c>
      <c r="AP210" t="s">
        <v>122</v>
      </c>
      <c r="AQ210" t="s">
        <v>122</v>
      </c>
      <c r="AR210" t="s">
        <v>122</v>
      </c>
      <c r="AS210" t="s">
        <v>122</v>
      </c>
      <c r="AT210" t="s">
        <v>122</v>
      </c>
      <c r="AU210" t="s">
        <v>122</v>
      </c>
      <c r="AV210" t="s">
        <v>122</v>
      </c>
      <c r="AW210" t="s">
        <v>122</v>
      </c>
      <c r="AX210" t="s">
        <v>122</v>
      </c>
      <c r="AY210" t="s">
        <v>122</v>
      </c>
      <c r="AZ210" t="s">
        <v>122</v>
      </c>
      <c r="BA210" t="s">
        <v>122</v>
      </c>
      <c r="BB210" t="s">
        <v>122</v>
      </c>
      <c r="BC210" t="s">
        <v>122</v>
      </c>
      <c r="BD210" t="s">
        <v>122</v>
      </c>
      <c r="BE210" t="s">
        <v>122</v>
      </c>
      <c r="BF210" t="s">
        <v>122</v>
      </c>
      <c r="BG210" t="s">
        <v>122</v>
      </c>
      <c r="BH210" t="s">
        <v>122</v>
      </c>
      <c r="BI210" t="s">
        <v>122</v>
      </c>
      <c r="BJ210" t="s">
        <v>122</v>
      </c>
      <c r="BK210" t="s">
        <v>122</v>
      </c>
      <c r="BL210">
        <v>4.5999999000000003</v>
      </c>
      <c r="BM210">
        <v>4.5</v>
      </c>
      <c r="BN210" t="s">
        <v>122</v>
      </c>
      <c r="BO210">
        <v>5.1999998099999996</v>
      </c>
      <c r="BP210">
        <v>6.3000001900000004</v>
      </c>
      <c r="BQ210">
        <v>5.1999998099999996</v>
      </c>
      <c r="BR210">
        <v>6.3000001900000004</v>
      </c>
      <c r="BS210" t="s">
        <v>122</v>
      </c>
      <c r="BT210">
        <v>5.0999999000000003</v>
      </c>
      <c r="BU210">
        <v>6</v>
      </c>
      <c r="BV210">
        <v>6</v>
      </c>
      <c r="BW210">
        <v>5.1999998099999996</v>
      </c>
      <c r="BX210">
        <v>5</v>
      </c>
      <c r="BY210">
        <v>4.5</v>
      </c>
      <c r="BZ210">
        <v>4.9000000999999997</v>
      </c>
      <c r="CA210">
        <v>5.3000001900000004</v>
      </c>
      <c r="CB210">
        <v>5.6999998099999996</v>
      </c>
      <c r="CC210">
        <v>5.5999999000000003</v>
      </c>
      <c r="CD210">
        <v>4.8000001900000004</v>
      </c>
      <c r="CE210">
        <v>4.8000001900000004</v>
      </c>
      <c r="CF210" t="s">
        <v>122</v>
      </c>
      <c r="CG210">
        <v>6.8000001900000004</v>
      </c>
      <c r="CH210">
        <v>5.5</v>
      </c>
      <c r="CI210">
        <v>4.9000000999999997</v>
      </c>
      <c r="CJ210">
        <v>3.2000000499999999</v>
      </c>
      <c r="CK210">
        <v>1.85000002</v>
      </c>
      <c r="CL210">
        <v>1.39999998</v>
      </c>
      <c r="CM210">
        <v>1.35000002</v>
      </c>
      <c r="CN210">
        <v>1.2999999500000001</v>
      </c>
      <c r="CO210">
        <v>1.25</v>
      </c>
      <c r="CP210">
        <v>0.15000000999999999</v>
      </c>
      <c r="CQ210">
        <v>0.1</v>
      </c>
      <c r="CR210">
        <v>0.44999999000000002</v>
      </c>
      <c r="CS210">
        <v>0.40000001000000002</v>
      </c>
      <c r="CT210">
        <v>1</v>
      </c>
    </row>
    <row r="211" spans="1:98" x14ac:dyDescent="0.25">
      <c r="A211" t="str">
        <f>_xll.BFieldInfo($B$211)</f>
        <v>End of Day Underlying Price Ask</v>
      </c>
      <c r="B211" t="s">
        <v>7</v>
      </c>
      <c r="C211" t="s">
        <v>122</v>
      </c>
      <c r="D211" t="s">
        <v>122</v>
      </c>
      <c r="E211" t="s">
        <v>122</v>
      </c>
      <c r="F211" t="s">
        <v>122</v>
      </c>
      <c r="G211" t="s">
        <v>122</v>
      </c>
      <c r="H211" t="s">
        <v>122</v>
      </c>
      <c r="I211" t="s">
        <v>122</v>
      </c>
      <c r="J211" t="s">
        <v>122</v>
      </c>
      <c r="K211" t="s">
        <v>122</v>
      </c>
      <c r="L211" t="s">
        <v>122</v>
      </c>
      <c r="M211" t="s">
        <v>122</v>
      </c>
      <c r="N211" t="s">
        <v>122</v>
      </c>
      <c r="O211" t="s">
        <v>122</v>
      </c>
      <c r="P211" t="s">
        <v>122</v>
      </c>
      <c r="Q211" t="s">
        <v>122</v>
      </c>
      <c r="R211" t="s">
        <v>122</v>
      </c>
      <c r="S211" t="s">
        <v>122</v>
      </c>
      <c r="T211" t="s">
        <v>122</v>
      </c>
      <c r="U211" t="s">
        <v>122</v>
      </c>
      <c r="V211" t="s">
        <v>122</v>
      </c>
      <c r="W211" t="s">
        <v>122</v>
      </c>
      <c r="X211" t="s">
        <v>122</v>
      </c>
      <c r="Y211" t="s">
        <v>122</v>
      </c>
      <c r="Z211" t="s">
        <v>122</v>
      </c>
      <c r="AA211" t="s">
        <v>122</v>
      </c>
      <c r="AB211" t="s">
        <v>122</v>
      </c>
      <c r="AC211" t="s">
        <v>122</v>
      </c>
      <c r="AD211" t="s">
        <v>122</v>
      </c>
      <c r="AE211" t="s">
        <v>122</v>
      </c>
      <c r="AF211" t="s">
        <v>122</v>
      </c>
      <c r="AG211" t="s">
        <v>122</v>
      </c>
      <c r="AH211" t="s">
        <v>122</v>
      </c>
      <c r="AI211" t="s">
        <v>122</v>
      </c>
      <c r="AJ211" t="s">
        <v>122</v>
      </c>
      <c r="AK211" t="s">
        <v>122</v>
      </c>
      <c r="AL211" t="s">
        <v>122</v>
      </c>
      <c r="AM211" t="s">
        <v>122</v>
      </c>
      <c r="AN211" t="s">
        <v>122</v>
      </c>
      <c r="AO211" t="s">
        <v>122</v>
      </c>
      <c r="AP211" t="s">
        <v>122</v>
      </c>
      <c r="AQ211" t="s">
        <v>122</v>
      </c>
      <c r="AR211" t="s">
        <v>122</v>
      </c>
      <c r="AS211" t="s">
        <v>122</v>
      </c>
      <c r="AT211" t="s">
        <v>122</v>
      </c>
      <c r="AU211" t="s">
        <v>122</v>
      </c>
      <c r="AV211" t="s">
        <v>122</v>
      </c>
      <c r="AW211" t="s">
        <v>122</v>
      </c>
      <c r="AX211" t="s">
        <v>122</v>
      </c>
      <c r="AY211" t="s">
        <v>122</v>
      </c>
      <c r="AZ211" t="s">
        <v>122</v>
      </c>
      <c r="BA211" t="s">
        <v>122</v>
      </c>
      <c r="BB211" t="s">
        <v>122</v>
      </c>
      <c r="BC211" t="s">
        <v>122</v>
      </c>
      <c r="BD211" t="s">
        <v>122</v>
      </c>
      <c r="BE211" t="s">
        <v>122</v>
      </c>
      <c r="BF211" t="s">
        <v>122</v>
      </c>
      <c r="BG211" t="s">
        <v>122</v>
      </c>
      <c r="BH211" t="s">
        <v>122</v>
      </c>
      <c r="BI211" t="s">
        <v>122</v>
      </c>
      <c r="BJ211" t="s">
        <v>122</v>
      </c>
      <c r="BK211" t="s">
        <v>122</v>
      </c>
      <c r="BL211">
        <v>16.719999309999999</v>
      </c>
      <c r="BM211">
        <v>16.799999239999998</v>
      </c>
      <c r="BN211" t="s">
        <v>122</v>
      </c>
      <c r="BO211">
        <v>17.010000229999999</v>
      </c>
      <c r="BP211">
        <v>16.870000839999999</v>
      </c>
      <c r="BQ211">
        <v>16.850000380000001</v>
      </c>
      <c r="BR211">
        <v>16.674999239999998</v>
      </c>
      <c r="BS211" t="s">
        <v>122</v>
      </c>
      <c r="BT211">
        <v>16.370000839999999</v>
      </c>
      <c r="BU211">
        <v>16.379999160000001</v>
      </c>
      <c r="BV211">
        <v>16.450000760000002</v>
      </c>
      <c r="BW211">
        <v>16.200000760000002</v>
      </c>
      <c r="BX211">
        <v>16.309999470000001</v>
      </c>
      <c r="BY211">
        <v>16.260000229999999</v>
      </c>
      <c r="BZ211">
        <v>16.469999309999999</v>
      </c>
      <c r="CA211">
        <v>16.739999770000001</v>
      </c>
      <c r="CB211">
        <v>16.770000459999999</v>
      </c>
      <c r="CC211">
        <v>16.75</v>
      </c>
      <c r="CD211">
        <v>16.530000690000001</v>
      </c>
      <c r="CE211">
        <v>16.729999540000001</v>
      </c>
      <c r="CF211" t="s">
        <v>122</v>
      </c>
      <c r="CG211">
        <v>17.309999470000001</v>
      </c>
      <c r="CH211">
        <v>16.73500061</v>
      </c>
      <c r="CI211">
        <v>15.18500042</v>
      </c>
      <c r="CJ211">
        <v>14.05500031</v>
      </c>
      <c r="CK211">
        <v>12.89000034</v>
      </c>
      <c r="CL211">
        <v>12.34000015</v>
      </c>
      <c r="CM211">
        <v>12.64000034</v>
      </c>
      <c r="CN211">
        <v>12.56000042</v>
      </c>
      <c r="CO211">
        <v>12.27000046</v>
      </c>
      <c r="CP211">
        <v>11.600000380000001</v>
      </c>
      <c r="CQ211">
        <v>11.710000040000001</v>
      </c>
      <c r="CR211">
        <v>11.649999619999999</v>
      </c>
      <c r="CS211">
        <v>11.59000015</v>
      </c>
      <c r="CT211">
        <v>11.31999969</v>
      </c>
    </row>
    <row r="212" spans="1:98" x14ac:dyDescent="0.25">
      <c r="A212" t="str">
        <f>_xll.BFieldInfo($B$212)</f>
        <v>End of Day Underlying Price Last</v>
      </c>
      <c r="B212" t="s">
        <v>8</v>
      </c>
      <c r="C212" t="s">
        <v>122</v>
      </c>
      <c r="D212" t="s">
        <v>122</v>
      </c>
      <c r="E212" t="s">
        <v>122</v>
      </c>
      <c r="F212" t="s">
        <v>122</v>
      </c>
      <c r="G212" t="s">
        <v>122</v>
      </c>
      <c r="H212" t="s">
        <v>122</v>
      </c>
      <c r="I212" t="s">
        <v>122</v>
      </c>
      <c r="J212" t="s">
        <v>122</v>
      </c>
      <c r="K212" t="s">
        <v>122</v>
      </c>
      <c r="L212" t="s">
        <v>122</v>
      </c>
      <c r="M212" t="s">
        <v>122</v>
      </c>
      <c r="N212" t="s">
        <v>122</v>
      </c>
      <c r="O212" t="s">
        <v>122</v>
      </c>
      <c r="P212" t="s">
        <v>122</v>
      </c>
      <c r="Q212" t="s">
        <v>122</v>
      </c>
      <c r="R212" t="s">
        <v>122</v>
      </c>
      <c r="S212" t="s">
        <v>122</v>
      </c>
      <c r="T212" t="s">
        <v>122</v>
      </c>
      <c r="U212" t="s">
        <v>122</v>
      </c>
      <c r="V212" t="s">
        <v>122</v>
      </c>
      <c r="W212" t="s">
        <v>122</v>
      </c>
      <c r="X212" t="s">
        <v>122</v>
      </c>
      <c r="Y212" t="s">
        <v>122</v>
      </c>
      <c r="Z212" t="s">
        <v>122</v>
      </c>
      <c r="AA212" t="s">
        <v>122</v>
      </c>
      <c r="AB212" t="s">
        <v>122</v>
      </c>
      <c r="AC212" t="s">
        <v>122</v>
      </c>
      <c r="AD212" t="s">
        <v>122</v>
      </c>
      <c r="AE212" t="s">
        <v>122</v>
      </c>
      <c r="AF212" t="s">
        <v>122</v>
      </c>
      <c r="AG212" t="s">
        <v>122</v>
      </c>
      <c r="AH212" t="s">
        <v>122</v>
      </c>
      <c r="AI212" t="s">
        <v>122</v>
      </c>
      <c r="AJ212" t="s">
        <v>122</v>
      </c>
      <c r="AK212" t="s">
        <v>122</v>
      </c>
      <c r="AL212" t="s">
        <v>122</v>
      </c>
      <c r="AM212" t="s">
        <v>122</v>
      </c>
      <c r="AN212" t="s">
        <v>122</v>
      </c>
      <c r="AO212" t="s">
        <v>122</v>
      </c>
      <c r="AP212" t="s">
        <v>122</v>
      </c>
      <c r="AQ212" t="s">
        <v>122</v>
      </c>
      <c r="AR212" t="s">
        <v>122</v>
      </c>
      <c r="AS212" t="s">
        <v>122</v>
      </c>
      <c r="AT212" t="s">
        <v>122</v>
      </c>
      <c r="AU212" t="s">
        <v>122</v>
      </c>
      <c r="AV212" t="s">
        <v>122</v>
      </c>
      <c r="AW212" t="s">
        <v>122</v>
      </c>
      <c r="AX212" t="s">
        <v>122</v>
      </c>
      <c r="AY212" t="s">
        <v>122</v>
      </c>
      <c r="AZ212" t="s">
        <v>122</v>
      </c>
      <c r="BA212" t="s">
        <v>122</v>
      </c>
      <c r="BB212" t="s">
        <v>122</v>
      </c>
      <c r="BC212" t="s">
        <v>122</v>
      </c>
      <c r="BD212" t="s">
        <v>122</v>
      </c>
      <c r="BE212" t="s">
        <v>122</v>
      </c>
      <c r="BF212" t="s">
        <v>122</v>
      </c>
      <c r="BG212" t="s">
        <v>122</v>
      </c>
      <c r="BH212" t="s">
        <v>122</v>
      </c>
      <c r="BI212" t="s">
        <v>122</v>
      </c>
      <c r="BJ212" t="s">
        <v>122</v>
      </c>
      <c r="BK212" t="s">
        <v>122</v>
      </c>
      <c r="BL212" t="s">
        <v>122</v>
      </c>
      <c r="BM212" t="s">
        <v>122</v>
      </c>
      <c r="BN212" t="s">
        <v>122</v>
      </c>
      <c r="BO212" t="s">
        <v>122</v>
      </c>
      <c r="BP212" t="s">
        <v>122</v>
      </c>
      <c r="BQ212" t="s">
        <v>122</v>
      </c>
      <c r="BR212" t="s">
        <v>122</v>
      </c>
      <c r="BS212" t="s">
        <v>122</v>
      </c>
      <c r="BT212" t="s">
        <v>122</v>
      </c>
      <c r="BU212" t="s">
        <v>122</v>
      </c>
      <c r="BV212" t="s">
        <v>122</v>
      </c>
      <c r="BW212" t="s">
        <v>122</v>
      </c>
      <c r="BX212" t="s">
        <v>122</v>
      </c>
      <c r="BY212" t="s">
        <v>122</v>
      </c>
      <c r="BZ212" t="s">
        <v>122</v>
      </c>
      <c r="CA212" t="s">
        <v>122</v>
      </c>
      <c r="CB212" t="s">
        <v>122</v>
      </c>
      <c r="CC212" t="s">
        <v>122</v>
      </c>
      <c r="CD212" t="s">
        <v>122</v>
      </c>
      <c r="CE212" t="s">
        <v>122</v>
      </c>
      <c r="CF212" t="s">
        <v>122</v>
      </c>
      <c r="CG212" t="s">
        <v>122</v>
      </c>
      <c r="CH212" t="s">
        <v>122</v>
      </c>
      <c r="CI212" t="s">
        <v>122</v>
      </c>
      <c r="CJ212" t="s">
        <v>122</v>
      </c>
      <c r="CK212" t="s">
        <v>122</v>
      </c>
      <c r="CL212" t="s">
        <v>122</v>
      </c>
      <c r="CM212" t="s">
        <v>122</v>
      </c>
      <c r="CN212" t="s">
        <v>122</v>
      </c>
      <c r="CO212" t="s">
        <v>122</v>
      </c>
      <c r="CP212" t="s">
        <v>122</v>
      </c>
      <c r="CQ212" t="s">
        <v>122</v>
      </c>
      <c r="CR212" t="s">
        <v>122</v>
      </c>
      <c r="CS212" t="s">
        <v>122</v>
      </c>
      <c r="CT212" t="s">
        <v>122</v>
      </c>
    </row>
    <row r="214" spans="1:98" x14ac:dyDescent="0.25">
      <c r="A214" t="s">
        <v>38</v>
      </c>
      <c r="B214" t="s">
        <v>3</v>
      </c>
      <c r="C214" s="1">
        <f>_xll.BDH($A$214,$B$215:$B$219,$B$1,$B$2,"Dir=H","CDR=5D","Days=A","Fill=-","FX=USD","Dts=S","cols=96;rows=6")</f>
        <v>43735</v>
      </c>
      <c r="D214" s="1">
        <v>43738</v>
      </c>
      <c r="E214" s="1">
        <v>43739</v>
      </c>
      <c r="F214" s="1">
        <v>43740</v>
      </c>
      <c r="G214" s="1">
        <v>43741</v>
      </c>
      <c r="H214" s="1">
        <v>43742</v>
      </c>
      <c r="I214" s="1">
        <v>43745</v>
      </c>
      <c r="J214" s="1">
        <v>43746</v>
      </c>
      <c r="K214" s="1">
        <v>43747</v>
      </c>
      <c r="L214" s="1">
        <v>43748</v>
      </c>
      <c r="M214" s="1">
        <v>43749</v>
      </c>
      <c r="N214" s="1">
        <v>43752</v>
      </c>
      <c r="O214" s="1">
        <v>43753</v>
      </c>
      <c r="P214" s="1">
        <v>43754</v>
      </c>
      <c r="Q214" s="1">
        <v>43755</v>
      </c>
      <c r="R214" s="1">
        <v>43756</v>
      </c>
      <c r="S214" s="1">
        <v>43759</v>
      </c>
      <c r="T214" s="1">
        <v>43760</v>
      </c>
      <c r="U214" s="1">
        <v>43761</v>
      </c>
      <c r="V214" s="1">
        <v>43762</v>
      </c>
      <c r="W214" s="1">
        <v>43763</v>
      </c>
      <c r="X214" s="1">
        <v>43766</v>
      </c>
      <c r="Y214" s="1">
        <v>43767</v>
      </c>
      <c r="Z214" s="1">
        <v>43768</v>
      </c>
      <c r="AA214" s="1">
        <v>43769</v>
      </c>
      <c r="AB214" s="1">
        <v>43770</v>
      </c>
      <c r="AC214" s="1">
        <v>43773</v>
      </c>
      <c r="AD214" s="1">
        <v>43774</v>
      </c>
      <c r="AE214" s="1">
        <v>43775</v>
      </c>
      <c r="AF214" s="1">
        <v>43776</v>
      </c>
      <c r="AG214" s="1">
        <v>43777</v>
      </c>
      <c r="AH214" s="1">
        <v>43780</v>
      </c>
      <c r="AI214" s="1">
        <v>43781</v>
      </c>
      <c r="AJ214" s="1">
        <v>43782</v>
      </c>
      <c r="AK214" s="1">
        <v>43783</v>
      </c>
      <c r="AL214" s="1">
        <v>43784</v>
      </c>
      <c r="AM214" s="1">
        <v>43787</v>
      </c>
      <c r="AN214" s="1">
        <v>43788</v>
      </c>
      <c r="AO214" s="1">
        <v>43789</v>
      </c>
      <c r="AP214" s="1">
        <v>43790</v>
      </c>
      <c r="AQ214" s="1">
        <v>43791</v>
      </c>
      <c r="AR214" s="1">
        <v>43794</v>
      </c>
      <c r="AS214" s="1">
        <v>43795</v>
      </c>
      <c r="AT214" s="1">
        <v>43796</v>
      </c>
      <c r="AU214" s="1">
        <v>43797</v>
      </c>
      <c r="AV214" s="1">
        <v>43798</v>
      </c>
      <c r="AW214" s="1">
        <v>43801</v>
      </c>
      <c r="AX214" s="1">
        <v>43802</v>
      </c>
      <c r="AY214" s="1">
        <v>43803</v>
      </c>
      <c r="AZ214" s="1">
        <v>43804</v>
      </c>
      <c r="BA214" s="1">
        <v>43805</v>
      </c>
      <c r="BB214" s="1">
        <v>43808</v>
      </c>
      <c r="BC214" s="1">
        <v>43809</v>
      </c>
      <c r="BD214" s="1">
        <v>43810</v>
      </c>
      <c r="BE214" s="1">
        <v>43811</v>
      </c>
      <c r="BF214" s="1">
        <v>43812</v>
      </c>
      <c r="BG214" s="1">
        <v>43815</v>
      </c>
      <c r="BH214" s="1">
        <v>43816</v>
      </c>
      <c r="BI214" s="1">
        <v>43817</v>
      </c>
      <c r="BJ214" s="1">
        <v>43818</v>
      </c>
      <c r="BK214" s="1">
        <v>43819</v>
      </c>
      <c r="BL214" s="1">
        <v>43822</v>
      </c>
      <c r="BM214" s="1">
        <v>43823</v>
      </c>
      <c r="BN214" s="1">
        <v>43824</v>
      </c>
      <c r="BO214" s="1">
        <v>43825</v>
      </c>
      <c r="BP214" s="1">
        <v>43826</v>
      </c>
      <c r="BQ214" s="1">
        <v>43829</v>
      </c>
      <c r="BR214" s="1">
        <v>43830</v>
      </c>
      <c r="BS214" s="1">
        <v>43831</v>
      </c>
      <c r="BT214" s="1">
        <v>43832</v>
      </c>
      <c r="BU214" s="1">
        <v>43833</v>
      </c>
      <c r="BV214" s="1">
        <v>43836</v>
      </c>
      <c r="BW214" s="1">
        <v>43837</v>
      </c>
      <c r="BX214" s="1">
        <v>43838</v>
      </c>
      <c r="BY214" s="1">
        <v>43839</v>
      </c>
      <c r="BZ214" s="1">
        <v>43840</v>
      </c>
      <c r="CA214" s="1">
        <v>43843</v>
      </c>
      <c r="CB214" s="1">
        <v>43844</v>
      </c>
      <c r="CC214" s="1">
        <v>43845</v>
      </c>
      <c r="CD214" s="1">
        <v>43846</v>
      </c>
      <c r="CE214" s="1">
        <v>43847</v>
      </c>
      <c r="CF214" s="1">
        <v>43850</v>
      </c>
      <c r="CG214" s="1">
        <v>43851</v>
      </c>
      <c r="CH214" s="1">
        <v>43852</v>
      </c>
      <c r="CI214" s="1">
        <v>43853</v>
      </c>
      <c r="CJ214" s="1">
        <v>43854</v>
      </c>
      <c r="CK214" s="1">
        <v>43857</v>
      </c>
      <c r="CL214" s="1">
        <v>43858</v>
      </c>
      <c r="CM214" s="1">
        <v>43859</v>
      </c>
      <c r="CN214" s="1">
        <v>43860</v>
      </c>
      <c r="CO214" s="1">
        <v>43861</v>
      </c>
      <c r="CP214" s="1">
        <v>43864</v>
      </c>
      <c r="CQ214" s="1">
        <v>43865</v>
      </c>
      <c r="CR214" s="1">
        <v>43866</v>
      </c>
      <c r="CS214" s="1">
        <v>43867</v>
      </c>
      <c r="CT214" s="1">
        <v>43868</v>
      </c>
    </row>
    <row r="215" spans="1:98" x14ac:dyDescent="0.25">
      <c r="A215" t="str">
        <f>_xll.BFieldInfo($B$215)</f>
        <v>Implied Volatility Using Ask Price</v>
      </c>
      <c r="B215" t="s">
        <v>4</v>
      </c>
      <c r="C215" t="s">
        <v>122</v>
      </c>
      <c r="D215" t="s">
        <v>122</v>
      </c>
      <c r="E215" t="s">
        <v>122</v>
      </c>
      <c r="F215" t="s">
        <v>122</v>
      </c>
      <c r="G215" t="s">
        <v>122</v>
      </c>
      <c r="H215" t="s">
        <v>122</v>
      </c>
      <c r="I215" t="s">
        <v>122</v>
      </c>
      <c r="J215" t="s">
        <v>122</v>
      </c>
      <c r="K215" t="s">
        <v>122</v>
      </c>
      <c r="L215" t="s">
        <v>122</v>
      </c>
      <c r="M215" t="s">
        <v>122</v>
      </c>
      <c r="N215" t="s">
        <v>122</v>
      </c>
      <c r="O215" t="s">
        <v>122</v>
      </c>
      <c r="P215" t="s">
        <v>122</v>
      </c>
      <c r="Q215" t="s">
        <v>122</v>
      </c>
      <c r="R215" t="s">
        <v>122</v>
      </c>
      <c r="S215" t="s">
        <v>122</v>
      </c>
      <c r="T215" t="s">
        <v>122</v>
      </c>
      <c r="U215" t="s">
        <v>122</v>
      </c>
      <c r="V215" t="s">
        <v>122</v>
      </c>
      <c r="W215" t="s">
        <v>122</v>
      </c>
      <c r="X215" t="s">
        <v>122</v>
      </c>
      <c r="Y215" t="s">
        <v>122</v>
      </c>
      <c r="Z215" t="s">
        <v>122</v>
      </c>
      <c r="AA215" t="s">
        <v>122</v>
      </c>
      <c r="AB215" t="s">
        <v>122</v>
      </c>
      <c r="AC215" t="s">
        <v>122</v>
      </c>
      <c r="AD215" t="s">
        <v>122</v>
      </c>
      <c r="AE215" t="s">
        <v>122</v>
      </c>
      <c r="AF215" t="s">
        <v>122</v>
      </c>
      <c r="AG215" t="s">
        <v>122</v>
      </c>
      <c r="AH215" t="s">
        <v>122</v>
      </c>
      <c r="AI215" t="s">
        <v>122</v>
      </c>
      <c r="AJ215" t="s">
        <v>122</v>
      </c>
      <c r="AK215" t="s">
        <v>122</v>
      </c>
      <c r="AL215" t="s">
        <v>122</v>
      </c>
      <c r="AM215" t="s">
        <v>122</v>
      </c>
      <c r="AN215" t="s">
        <v>122</v>
      </c>
      <c r="AO215" t="s">
        <v>122</v>
      </c>
      <c r="AP215" t="s">
        <v>122</v>
      </c>
      <c r="AQ215" t="s">
        <v>122</v>
      </c>
      <c r="AR215" t="s">
        <v>122</v>
      </c>
      <c r="AS215" t="s">
        <v>122</v>
      </c>
      <c r="AT215" t="s">
        <v>122</v>
      </c>
      <c r="AU215" t="s">
        <v>122</v>
      </c>
      <c r="AV215" t="s">
        <v>122</v>
      </c>
      <c r="AW215" t="s">
        <v>122</v>
      </c>
      <c r="AX215" t="s">
        <v>122</v>
      </c>
      <c r="AY215" t="s">
        <v>122</v>
      </c>
      <c r="AZ215" t="s">
        <v>122</v>
      </c>
      <c r="BA215" t="s">
        <v>122</v>
      </c>
      <c r="BB215" t="s">
        <v>122</v>
      </c>
      <c r="BC215" t="s">
        <v>122</v>
      </c>
      <c r="BD215" t="s">
        <v>122</v>
      </c>
      <c r="BE215" t="s">
        <v>122</v>
      </c>
      <c r="BF215" t="s">
        <v>122</v>
      </c>
      <c r="BG215" t="s">
        <v>122</v>
      </c>
      <c r="BH215" t="s">
        <v>122</v>
      </c>
      <c r="BI215" t="s">
        <v>122</v>
      </c>
      <c r="BJ215" t="s">
        <v>122</v>
      </c>
      <c r="BK215" t="s">
        <v>122</v>
      </c>
      <c r="BL215">
        <v>74.775000000000006</v>
      </c>
      <c r="BM215">
        <v>73.819000000000003</v>
      </c>
      <c r="BN215" t="s">
        <v>122</v>
      </c>
      <c r="BO215">
        <v>78.382000000000005</v>
      </c>
      <c r="BP215">
        <v>68.741</v>
      </c>
      <c r="BQ215">
        <v>75.650999999999996</v>
      </c>
      <c r="BR215">
        <v>74.771000000000001</v>
      </c>
      <c r="BS215" t="s">
        <v>122</v>
      </c>
      <c r="BT215">
        <v>97.51</v>
      </c>
      <c r="BU215">
        <v>82.641999999999996</v>
      </c>
      <c r="BV215">
        <v>145.779</v>
      </c>
      <c r="BW215">
        <v>74.135000000000005</v>
      </c>
      <c r="BX215">
        <v>77.599999999999994</v>
      </c>
      <c r="BY215">
        <v>165.03</v>
      </c>
      <c r="BZ215">
        <v>173.58199999999999</v>
      </c>
      <c r="CA215">
        <v>131.98400000000001</v>
      </c>
      <c r="CB215">
        <v>133.255</v>
      </c>
      <c r="CC215">
        <v>88.611999999999995</v>
      </c>
      <c r="CD215">
        <v>82.356999999999999</v>
      </c>
      <c r="CE215">
        <v>84.891000000000005</v>
      </c>
      <c r="CF215" t="s">
        <v>122</v>
      </c>
      <c r="CG215">
        <v>86.543999999999997</v>
      </c>
      <c r="CH215">
        <v>90.784999999999997</v>
      </c>
      <c r="CI215">
        <v>83.900999999999996</v>
      </c>
      <c r="CJ215">
        <v>86.254999999999995</v>
      </c>
      <c r="CK215">
        <v>100.20399999999999</v>
      </c>
      <c r="CL215">
        <v>88.119</v>
      </c>
      <c r="CM215">
        <v>90.224999999999994</v>
      </c>
      <c r="CN215">
        <v>192.06399999999999</v>
      </c>
      <c r="CO215">
        <v>157.81700000000001</v>
      </c>
      <c r="CP215">
        <v>199.42400000000001</v>
      </c>
      <c r="CQ215">
        <v>119.116</v>
      </c>
      <c r="CR215">
        <v>176.24299999999999</v>
      </c>
      <c r="CS215">
        <v>126.81699999999999</v>
      </c>
      <c r="CT215">
        <v>191.17599999999999</v>
      </c>
    </row>
    <row r="216" spans="1:98" x14ac:dyDescent="0.25">
      <c r="A216" t="str">
        <f>_xll.BFieldInfo($B$216)</f>
        <v>End of Day Option Price Ask</v>
      </c>
      <c r="B216" t="s">
        <v>5</v>
      </c>
      <c r="C216" t="s">
        <v>122</v>
      </c>
      <c r="D216" t="s">
        <v>122</v>
      </c>
      <c r="E216" t="s">
        <v>122</v>
      </c>
      <c r="F216" t="s">
        <v>122</v>
      </c>
      <c r="G216" t="s">
        <v>122</v>
      </c>
      <c r="H216" t="s">
        <v>122</v>
      </c>
      <c r="I216" t="s">
        <v>122</v>
      </c>
      <c r="J216" t="s">
        <v>122</v>
      </c>
      <c r="K216" t="s">
        <v>122</v>
      </c>
      <c r="L216" t="s">
        <v>122</v>
      </c>
      <c r="M216" t="s">
        <v>122</v>
      </c>
      <c r="N216" t="s">
        <v>122</v>
      </c>
      <c r="O216" t="s">
        <v>122</v>
      </c>
      <c r="P216" t="s">
        <v>122</v>
      </c>
      <c r="Q216" t="s">
        <v>122</v>
      </c>
      <c r="R216" t="s">
        <v>122</v>
      </c>
      <c r="S216" t="s">
        <v>122</v>
      </c>
      <c r="T216" t="s">
        <v>122</v>
      </c>
      <c r="U216" t="s">
        <v>122</v>
      </c>
      <c r="V216" t="s">
        <v>122</v>
      </c>
      <c r="W216" t="s">
        <v>122</v>
      </c>
      <c r="X216" t="s">
        <v>122</v>
      </c>
      <c r="Y216" t="s">
        <v>122</v>
      </c>
      <c r="Z216" t="s">
        <v>122</v>
      </c>
      <c r="AA216" t="s">
        <v>122</v>
      </c>
      <c r="AB216" t="s">
        <v>122</v>
      </c>
      <c r="AC216" t="s">
        <v>122</v>
      </c>
      <c r="AD216" t="s">
        <v>122</v>
      </c>
      <c r="AE216" t="s">
        <v>122</v>
      </c>
      <c r="AF216" t="s">
        <v>122</v>
      </c>
      <c r="AG216" t="s">
        <v>122</v>
      </c>
      <c r="AH216" t="s">
        <v>122</v>
      </c>
      <c r="AI216" t="s">
        <v>122</v>
      </c>
      <c r="AJ216" t="s">
        <v>122</v>
      </c>
      <c r="AK216" t="s">
        <v>122</v>
      </c>
      <c r="AL216" t="s">
        <v>122</v>
      </c>
      <c r="AM216" t="s">
        <v>122</v>
      </c>
      <c r="AN216" t="s">
        <v>122</v>
      </c>
      <c r="AO216" t="s">
        <v>122</v>
      </c>
      <c r="AP216" t="s">
        <v>122</v>
      </c>
      <c r="AQ216" t="s">
        <v>122</v>
      </c>
      <c r="AR216" t="s">
        <v>122</v>
      </c>
      <c r="AS216" t="s">
        <v>122</v>
      </c>
      <c r="AT216" t="s">
        <v>122</v>
      </c>
      <c r="AU216" t="s">
        <v>122</v>
      </c>
      <c r="AV216" t="s">
        <v>122</v>
      </c>
      <c r="AW216" t="s">
        <v>122</v>
      </c>
      <c r="AX216" t="s">
        <v>122</v>
      </c>
      <c r="AY216" t="s">
        <v>122</v>
      </c>
      <c r="AZ216" t="s">
        <v>122</v>
      </c>
      <c r="BA216" t="s">
        <v>122</v>
      </c>
      <c r="BB216" t="s">
        <v>122</v>
      </c>
      <c r="BC216" t="s">
        <v>122</v>
      </c>
      <c r="BD216" t="s">
        <v>122</v>
      </c>
      <c r="BE216" t="s">
        <v>122</v>
      </c>
      <c r="BF216" t="s">
        <v>122</v>
      </c>
      <c r="BG216" t="s">
        <v>122</v>
      </c>
      <c r="BH216" t="s">
        <v>122</v>
      </c>
      <c r="BI216" t="s">
        <v>122</v>
      </c>
      <c r="BJ216" t="s">
        <v>122</v>
      </c>
      <c r="BK216" t="s">
        <v>122</v>
      </c>
      <c r="BL216">
        <v>1.25</v>
      </c>
      <c r="BM216">
        <v>1.2000000500000001</v>
      </c>
      <c r="BN216" t="s">
        <v>122</v>
      </c>
      <c r="BO216">
        <v>1.2999999500000001</v>
      </c>
      <c r="BP216">
        <v>1.14999998</v>
      </c>
      <c r="BQ216">
        <v>1.10000002</v>
      </c>
      <c r="BR216">
        <v>1.25</v>
      </c>
      <c r="BS216" t="s">
        <v>122</v>
      </c>
      <c r="BT216">
        <v>1.4500000499999999</v>
      </c>
      <c r="BU216">
        <v>1.39999998</v>
      </c>
      <c r="BV216">
        <v>1.7999999500000001</v>
      </c>
      <c r="BW216">
        <v>1.2999999500000001</v>
      </c>
      <c r="BX216">
        <v>1.25</v>
      </c>
      <c r="BY216">
        <v>1.7000000499999999</v>
      </c>
      <c r="BZ216">
        <v>1.75</v>
      </c>
      <c r="CA216">
        <v>1.10000002</v>
      </c>
      <c r="CB216">
        <v>1.0499999499999999</v>
      </c>
      <c r="CC216">
        <v>0.75</v>
      </c>
      <c r="CD216">
        <v>0.80000000999999998</v>
      </c>
      <c r="CE216">
        <v>0.69999999000000002</v>
      </c>
      <c r="CF216" t="s">
        <v>122</v>
      </c>
      <c r="CG216">
        <v>0.60000001999999997</v>
      </c>
      <c r="CH216">
        <v>0.85000001999999997</v>
      </c>
      <c r="CI216">
        <v>0.80000000999999998</v>
      </c>
      <c r="CJ216">
        <v>0.85000001999999997</v>
      </c>
      <c r="CK216">
        <v>0.85000001999999997</v>
      </c>
      <c r="CL216">
        <v>0.64999998000000003</v>
      </c>
      <c r="CM216">
        <v>0.55000000999999998</v>
      </c>
      <c r="CN216">
        <v>1</v>
      </c>
      <c r="CO216">
        <v>0.69999999000000002</v>
      </c>
      <c r="CP216">
        <v>0.69999999000000002</v>
      </c>
      <c r="CQ216">
        <v>0.44999999000000002</v>
      </c>
      <c r="CR216">
        <v>0.64999998000000003</v>
      </c>
      <c r="CS216">
        <v>0.30000000999999998</v>
      </c>
      <c r="CT216">
        <v>0.40000001000000002</v>
      </c>
    </row>
    <row r="217" spans="1:98" x14ac:dyDescent="0.25">
      <c r="A217" t="str">
        <f>_xll.BFieldInfo($B$217)</f>
        <v>End of Day Option Price Bid</v>
      </c>
      <c r="B217" t="s">
        <v>6</v>
      </c>
      <c r="C217" t="s">
        <v>122</v>
      </c>
      <c r="D217" t="s">
        <v>122</v>
      </c>
      <c r="E217" t="s">
        <v>122</v>
      </c>
      <c r="F217" t="s">
        <v>122</v>
      </c>
      <c r="G217" t="s">
        <v>122</v>
      </c>
      <c r="H217" t="s">
        <v>122</v>
      </c>
      <c r="I217" t="s">
        <v>122</v>
      </c>
      <c r="J217" t="s">
        <v>122</v>
      </c>
      <c r="K217" t="s">
        <v>122</v>
      </c>
      <c r="L217" t="s">
        <v>122</v>
      </c>
      <c r="M217" t="s">
        <v>122</v>
      </c>
      <c r="N217" t="s">
        <v>122</v>
      </c>
      <c r="O217" t="s">
        <v>122</v>
      </c>
      <c r="P217" t="s">
        <v>122</v>
      </c>
      <c r="Q217" t="s">
        <v>122</v>
      </c>
      <c r="R217" t="s">
        <v>122</v>
      </c>
      <c r="S217" t="s">
        <v>122</v>
      </c>
      <c r="T217" t="s">
        <v>122</v>
      </c>
      <c r="U217" t="s">
        <v>122</v>
      </c>
      <c r="V217" t="s">
        <v>122</v>
      </c>
      <c r="W217" t="s">
        <v>122</v>
      </c>
      <c r="X217" t="s">
        <v>122</v>
      </c>
      <c r="Y217" t="s">
        <v>122</v>
      </c>
      <c r="Z217" t="s">
        <v>122</v>
      </c>
      <c r="AA217" t="s">
        <v>122</v>
      </c>
      <c r="AB217" t="s">
        <v>122</v>
      </c>
      <c r="AC217" t="s">
        <v>122</v>
      </c>
      <c r="AD217" t="s">
        <v>122</v>
      </c>
      <c r="AE217" t="s">
        <v>122</v>
      </c>
      <c r="AF217" t="s">
        <v>122</v>
      </c>
      <c r="AG217" t="s">
        <v>122</v>
      </c>
      <c r="AH217" t="s">
        <v>122</v>
      </c>
      <c r="AI217" t="s">
        <v>122</v>
      </c>
      <c r="AJ217" t="s">
        <v>122</v>
      </c>
      <c r="AK217" t="s">
        <v>122</v>
      </c>
      <c r="AL217" t="s">
        <v>122</v>
      </c>
      <c r="AM217" t="s">
        <v>122</v>
      </c>
      <c r="AN217" t="s">
        <v>122</v>
      </c>
      <c r="AO217" t="s">
        <v>122</v>
      </c>
      <c r="AP217" t="s">
        <v>122</v>
      </c>
      <c r="AQ217" t="s">
        <v>122</v>
      </c>
      <c r="AR217" t="s">
        <v>122</v>
      </c>
      <c r="AS217" t="s">
        <v>122</v>
      </c>
      <c r="AT217" t="s">
        <v>122</v>
      </c>
      <c r="AU217" t="s">
        <v>122</v>
      </c>
      <c r="AV217" t="s">
        <v>122</v>
      </c>
      <c r="AW217" t="s">
        <v>122</v>
      </c>
      <c r="AX217" t="s">
        <v>122</v>
      </c>
      <c r="AY217" t="s">
        <v>122</v>
      </c>
      <c r="AZ217" t="s">
        <v>122</v>
      </c>
      <c r="BA217" t="s">
        <v>122</v>
      </c>
      <c r="BB217" t="s">
        <v>122</v>
      </c>
      <c r="BC217" t="s">
        <v>122</v>
      </c>
      <c r="BD217" t="s">
        <v>122</v>
      </c>
      <c r="BE217" t="s">
        <v>122</v>
      </c>
      <c r="BF217" t="s">
        <v>122</v>
      </c>
      <c r="BG217" t="s">
        <v>122</v>
      </c>
      <c r="BH217" t="s">
        <v>122</v>
      </c>
      <c r="BI217" t="s">
        <v>122</v>
      </c>
      <c r="BJ217" t="s">
        <v>122</v>
      </c>
      <c r="BK217" t="s">
        <v>122</v>
      </c>
      <c r="BL217">
        <v>1.10000002</v>
      </c>
      <c r="BM217">
        <v>1.0499999499999999</v>
      </c>
      <c r="BN217" t="s">
        <v>122</v>
      </c>
      <c r="BO217">
        <v>1.10000002</v>
      </c>
      <c r="BP217">
        <v>0.75</v>
      </c>
      <c r="BQ217">
        <v>0.40000001000000002</v>
      </c>
      <c r="BR217">
        <v>0.89999998000000003</v>
      </c>
      <c r="BS217" t="s">
        <v>122</v>
      </c>
      <c r="BT217">
        <v>0.5</v>
      </c>
      <c r="BU217">
        <v>1.25</v>
      </c>
      <c r="BV217">
        <v>0.60000001999999997</v>
      </c>
      <c r="BW217">
        <v>1.14999998</v>
      </c>
      <c r="BX217">
        <v>1.10000002</v>
      </c>
      <c r="BY217">
        <v>0.94999999000000002</v>
      </c>
      <c r="BZ217">
        <v>0.30000000999999998</v>
      </c>
      <c r="CA217">
        <v>0.5</v>
      </c>
      <c r="CB217">
        <v>0.34999998999999998</v>
      </c>
      <c r="CC217">
        <v>0.05</v>
      </c>
      <c r="CD217">
        <v>0.25</v>
      </c>
      <c r="CE217">
        <v>0.5</v>
      </c>
      <c r="CF217" t="s">
        <v>122</v>
      </c>
      <c r="CG217">
        <v>0.05</v>
      </c>
      <c r="CH217">
        <v>0.64999998000000003</v>
      </c>
      <c r="CI217">
        <v>0.05</v>
      </c>
      <c r="CJ217">
        <v>0.05</v>
      </c>
      <c r="CK217">
        <v>0.05</v>
      </c>
      <c r="CL217">
        <v>0.1</v>
      </c>
      <c r="CM217">
        <v>0.40000001000000002</v>
      </c>
      <c r="CN217">
        <v>0.44999999000000002</v>
      </c>
      <c r="CO217" t="s">
        <v>122</v>
      </c>
      <c r="CP217">
        <v>0.05</v>
      </c>
      <c r="CQ217" t="s">
        <v>122</v>
      </c>
      <c r="CR217">
        <v>0.05</v>
      </c>
      <c r="CS217">
        <v>0.1</v>
      </c>
      <c r="CT217">
        <v>0.1</v>
      </c>
    </row>
    <row r="218" spans="1:98" x14ac:dyDescent="0.25">
      <c r="A218" t="str">
        <f>_xll.BFieldInfo($B$218)</f>
        <v>End of Day Underlying Price Ask</v>
      </c>
      <c r="B218" t="s">
        <v>7</v>
      </c>
      <c r="C218" t="s">
        <v>122</v>
      </c>
      <c r="D218" t="s">
        <v>122</v>
      </c>
      <c r="E218" t="s">
        <v>122</v>
      </c>
      <c r="F218" t="s">
        <v>122</v>
      </c>
      <c r="G218" t="s">
        <v>122</v>
      </c>
      <c r="H218" t="s">
        <v>122</v>
      </c>
      <c r="I218" t="s">
        <v>122</v>
      </c>
      <c r="J218" t="s">
        <v>122</v>
      </c>
      <c r="K218" t="s">
        <v>122</v>
      </c>
      <c r="L218" t="s">
        <v>122</v>
      </c>
      <c r="M218" t="s">
        <v>122</v>
      </c>
      <c r="N218" t="s">
        <v>122</v>
      </c>
      <c r="O218" t="s">
        <v>122</v>
      </c>
      <c r="P218" t="s">
        <v>122</v>
      </c>
      <c r="Q218" t="s">
        <v>122</v>
      </c>
      <c r="R218" t="s">
        <v>122</v>
      </c>
      <c r="S218" t="s">
        <v>122</v>
      </c>
      <c r="T218" t="s">
        <v>122</v>
      </c>
      <c r="U218" t="s">
        <v>122</v>
      </c>
      <c r="V218" t="s">
        <v>122</v>
      </c>
      <c r="W218" t="s">
        <v>122</v>
      </c>
      <c r="X218" t="s">
        <v>122</v>
      </c>
      <c r="Y218" t="s">
        <v>122</v>
      </c>
      <c r="Z218" t="s">
        <v>122</v>
      </c>
      <c r="AA218" t="s">
        <v>122</v>
      </c>
      <c r="AB218" t="s">
        <v>122</v>
      </c>
      <c r="AC218" t="s">
        <v>122</v>
      </c>
      <c r="AD218" t="s">
        <v>122</v>
      </c>
      <c r="AE218" t="s">
        <v>122</v>
      </c>
      <c r="AF218" t="s">
        <v>122</v>
      </c>
      <c r="AG218" t="s">
        <v>122</v>
      </c>
      <c r="AH218" t="s">
        <v>122</v>
      </c>
      <c r="AI218" t="s">
        <v>122</v>
      </c>
      <c r="AJ218" t="s">
        <v>122</v>
      </c>
      <c r="AK218" t="s">
        <v>122</v>
      </c>
      <c r="AL218" t="s">
        <v>122</v>
      </c>
      <c r="AM218" t="s">
        <v>122</v>
      </c>
      <c r="AN218" t="s">
        <v>122</v>
      </c>
      <c r="AO218" t="s">
        <v>122</v>
      </c>
      <c r="AP218" t="s">
        <v>122</v>
      </c>
      <c r="AQ218" t="s">
        <v>122</v>
      </c>
      <c r="AR218" t="s">
        <v>122</v>
      </c>
      <c r="AS218" t="s">
        <v>122</v>
      </c>
      <c r="AT218" t="s">
        <v>122</v>
      </c>
      <c r="AU218" t="s">
        <v>122</v>
      </c>
      <c r="AV218" t="s">
        <v>122</v>
      </c>
      <c r="AW218" t="s">
        <v>122</v>
      </c>
      <c r="AX218" t="s">
        <v>122</v>
      </c>
      <c r="AY218" t="s">
        <v>122</v>
      </c>
      <c r="AZ218" t="s">
        <v>122</v>
      </c>
      <c r="BA218" t="s">
        <v>122</v>
      </c>
      <c r="BB218" t="s">
        <v>122</v>
      </c>
      <c r="BC218" t="s">
        <v>122</v>
      </c>
      <c r="BD218" t="s">
        <v>122</v>
      </c>
      <c r="BE218" t="s">
        <v>122</v>
      </c>
      <c r="BF218" t="s">
        <v>122</v>
      </c>
      <c r="BG218" t="s">
        <v>122</v>
      </c>
      <c r="BH218" t="s">
        <v>122</v>
      </c>
      <c r="BI218" t="s">
        <v>122</v>
      </c>
      <c r="BJ218" t="s">
        <v>122</v>
      </c>
      <c r="BK218" t="s">
        <v>122</v>
      </c>
      <c r="BL218">
        <v>5.9499998099999996</v>
      </c>
      <c r="BM218">
        <v>5.9000000999999997</v>
      </c>
      <c r="BN218" t="s">
        <v>122</v>
      </c>
      <c r="BO218">
        <v>6</v>
      </c>
      <c r="BP218">
        <v>5.9000000999999997</v>
      </c>
      <c r="BQ218">
        <v>5.7899999600000003</v>
      </c>
      <c r="BR218">
        <v>6</v>
      </c>
      <c r="BS218" t="s">
        <v>122</v>
      </c>
      <c r="BT218">
        <v>6.0749998099999996</v>
      </c>
      <c r="BU218">
        <v>6.1449999799999997</v>
      </c>
      <c r="BV218">
        <v>6.1399998699999996</v>
      </c>
      <c r="BW218">
        <v>6.1100001300000004</v>
      </c>
      <c r="BX218">
        <v>6.0300002099999999</v>
      </c>
      <c r="BY218">
        <v>5.8598999999999997</v>
      </c>
      <c r="BZ218">
        <v>5.8699998899999999</v>
      </c>
      <c r="CA218">
        <v>5.3899002100000004</v>
      </c>
      <c r="CB218">
        <v>5.3200001700000001</v>
      </c>
      <c r="CC218">
        <v>5.30999994</v>
      </c>
      <c r="CD218">
        <v>5.4600000399999997</v>
      </c>
      <c r="CE218">
        <v>5.2899999600000003</v>
      </c>
      <c r="CF218" t="s">
        <v>122</v>
      </c>
      <c r="CG218">
        <v>5.1700000800000003</v>
      </c>
      <c r="CH218">
        <v>5.5399999600000003</v>
      </c>
      <c r="CI218">
        <v>5.5</v>
      </c>
      <c r="CJ218">
        <v>5.55999994</v>
      </c>
      <c r="CK218">
        <v>5.5</v>
      </c>
      <c r="CL218">
        <v>5.3199000400000003</v>
      </c>
      <c r="CM218">
        <v>5.1500000999999997</v>
      </c>
      <c r="CN218">
        <v>5.0799999199999997</v>
      </c>
      <c r="CO218">
        <v>4.8800001100000001</v>
      </c>
      <c r="CP218">
        <v>4.6599001900000001</v>
      </c>
      <c r="CQ218">
        <v>4.8600001299999995</v>
      </c>
      <c r="CR218">
        <v>4.8299999199999997</v>
      </c>
      <c r="CS218">
        <v>4.5399999600000003</v>
      </c>
      <c r="CT218">
        <v>4.3098998100000001</v>
      </c>
    </row>
    <row r="219" spans="1:98" x14ac:dyDescent="0.25">
      <c r="A219" t="str">
        <f>_xll.BFieldInfo($B$219)</f>
        <v>End of Day Underlying Price Last</v>
      </c>
      <c r="B219" t="s">
        <v>8</v>
      </c>
      <c r="C219" t="s">
        <v>122</v>
      </c>
      <c r="D219" t="s">
        <v>122</v>
      </c>
      <c r="E219" t="s">
        <v>122</v>
      </c>
      <c r="F219" t="s">
        <v>122</v>
      </c>
      <c r="G219" t="s">
        <v>122</v>
      </c>
      <c r="H219" t="s">
        <v>122</v>
      </c>
      <c r="I219" t="s">
        <v>122</v>
      </c>
      <c r="J219" t="s">
        <v>122</v>
      </c>
      <c r="K219" t="s">
        <v>122</v>
      </c>
      <c r="L219" t="s">
        <v>122</v>
      </c>
      <c r="M219" t="s">
        <v>122</v>
      </c>
      <c r="N219" t="s">
        <v>122</v>
      </c>
      <c r="O219" t="s">
        <v>122</v>
      </c>
      <c r="P219" t="s">
        <v>122</v>
      </c>
      <c r="Q219" t="s">
        <v>122</v>
      </c>
      <c r="R219" t="s">
        <v>122</v>
      </c>
      <c r="S219" t="s">
        <v>122</v>
      </c>
      <c r="T219" t="s">
        <v>122</v>
      </c>
      <c r="U219" t="s">
        <v>122</v>
      </c>
      <c r="V219" t="s">
        <v>122</v>
      </c>
      <c r="W219" t="s">
        <v>122</v>
      </c>
      <c r="X219" t="s">
        <v>122</v>
      </c>
      <c r="Y219" t="s">
        <v>122</v>
      </c>
      <c r="Z219" t="s">
        <v>122</v>
      </c>
      <c r="AA219" t="s">
        <v>122</v>
      </c>
      <c r="AB219" t="s">
        <v>122</v>
      </c>
      <c r="AC219" t="s">
        <v>122</v>
      </c>
      <c r="AD219" t="s">
        <v>122</v>
      </c>
      <c r="AE219" t="s">
        <v>122</v>
      </c>
      <c r="AF219" t="s">
        <v>122</v>
      </c>
      <c r="AG219" t="s">
        <v>122</v>
      </c>
      <c r="AH219" t="s">
        <v>122</v>
      </c>
      <c r="AI219" t="s">
        <v>122</v>
      </c>
      <c r="AJ219" t="s">
        <v>122</v>
      </c>
      <c r="AK219" t="s">
        <v>122</v>
      </c>
      <c r="AL219" t="s">
        <v>122</v>
      </c>
      <c r="AM219" t="s">
        <v>122</v>
      </c>
      <c r="AN219" t="s">
        <v>122</v>
      </c>
      <c r="AO219" t="s">
        <v>122</v>
      </c>
      <c r="AP219" t="s">
        <v>122</v>
      </c>
      <c r="AQ219" t="s">
        <v>122</v>
      </c>
      <c r="AR219" t="s">
        <v>122</v>
      </c>
      <c r="AS219" t="s">
        <v>122</v>
      </c>
      <c r="AT219" t="s">
        <v>122</v>
      </c>
      <c r="AU219" t="s">
        <v>122</v>
      </c>
      <c r="AV219" t="s">
        <v>122</v>
      </c>
      <c r="AW219" t="s">
        <v>122</v>
      </c>
      <c r="AX219" t="s">
        <v>122</v>
      </c>
      <c r="AY219" t="s">
        <v>122</v>
      </c>
      <c r="AZ219" t="s">
        <v>122</v>
      </c>
      <c r="BA219" t="s">
        <v>122</v>
      </c>
      <c r="BB219" t="s">
        <v>122</v>
      </c>
      <c r="BC219" t="s">
        <v>122</v>
      </c>
      <c r="BD219" t="s">
        <v>122</v>
      </c>
      <c r="BE219" t="s">
        <v>122</v>
      </c>
      <c r="BF219" t="s">
        <v>122</v>
      </c>
      <c r="BG219" t="s">
        <v>122</v>
      </c>
      <c r="BH219" t="s">
        <v>122</v>
      </c>
      <c r="BI219" t="s">
        <v>122</v>
      </c>
      <c r="BJ219" t="s">
        <v>122</v>
      </c>
      <c r="BK219" t="s">
        <v>122</v>
      </c>
      <c r="BL219" t="s">
        <v>122</v>
      </c>
      <c r="BM219" t="s">
        <v>122</v>
      </c>
      <c r="BN219" t="s">
        <v>122</v>
      </c>
      <c r="BO219" t="s">
        <v>122</v>
      </c>
      <c r="BP219" t="s">
        <v>122</v>
      </c>
      <c r="BQ219" t="s">
        <v>122</v>
      </c>
      <c r="BR219" t="s">
        <v>122</v>
      </c>
      <c r="BS219" t="s">
        <v>122</v>
      </c>
      <c r="BT219" t="s">
        <v>122</v>
      </c>
      <c r="BU219" t="s">
        <v>122</v>
      </c>
      <c r="BV219" t="s">
        <v>122</v>
      </c>
      <c r="BW219" t="s">
        <v>122</v>
      </c>
      <c r="BX219" t="s">
        <v>122</v>
      </c>
      <c r="BY219" t="s">
        <v>122</v>
      </c>
      <c r="BZ219" t="s">
        <v>122</v>
      </c>
      <c r="CA219" t="s">
        <v>122</v>
      </c>
      <c r="CB219" t="s">
        <v>122</v>
      </c>
      <c r="CC219" t="s">
        <v>122</v>
      </c>
      <c r="CD219" t="s">
        <v>122</v>
      </c>
      <c r="CE219">
        <v>5.2199997900000001</v>
      </c>
      <c r="CF219" t="s">
        <v>122</v>
      </c>
      <c r="CG219">
        <v>5.0999999000000003</v>
      </c>
      <c r="CH219">
        <v>5.4200000800000003</v>
      </c>
      <c r="CI219">
        <v>5.5</v>
      </c>
      <c r="CJ219" t="s">
        <v>122</v>
      </c>
      <c r="CK219" t="s">
        <v>122</v>
      </c>
      <c r="CL219">
        <v>5.3000001900000004</v>
      </c>
      <c r="CM219" t="s">
        <v>122</v>
      </c>
      <c r="CN219">
        <v>5.0799999199999997</v>
      </c>
      <c r="CO219">
        <v>4.8899998700000005</v>
      </c>
      <c r="CP219" t="s">
        <v>122</v>
      </c>
      <c r="CQ219" t="s">
        <v>122</v>
      </c>
      <c r="CR219" t="s">
        <v>122</v>
      </c>
      <c r="CS219">
        <v>4.55999994</v>
      </c>
      <c r="CT219" t="s">
        <v>122</v>
      </c>
    </row>
    <row r="221" spans="1:98" x14ac:dyDescent="0.25">
      <c r="A221" t="s">
        <v>39</v>
      </c>
      <c r="B221" t="s">
        <v>3</v>
      </c>
      <c r="C221" s="1">
        <f>_xll.BDH($A$221,$B$222:$B$226,$B$1,$B$2,"Dir=H","CDR=5D","Days=A","Fill=-","FX=USD","Dts=S","cols=96;rows=6")</f>
        <v>43735</v>
      </c>
      <c r="D221" s="1">
        <v>43738</v>
      </c>
      <c r="E221" s="1">
        <v>43739</v>
      </c>
      <c r="F221" s="1">
        <v>43740</v>
      </c>
      <c r="G221" s="1">
        <v>43741</v>
      </c>
      <c r="H221" s="1">
        <v>43742</v>
      </c>
      <c r="I221" s="1">
        <v>43745</v>
      </c>
      <c r="J221" s="1">
        <v>43746</v>
      </c>
      <c r="K221" s="1">
        <v>43747</v>
      </c>
      <c r="L221" s="1">
        <v>43748</v>
      </c>
      <c r="M221" s="1">
        <v>43749</v>
      </c>
      <c r="N221" s="1">
        <v>43752</v>
      </c>
      <c r="O221" s="1">
        <v>43753</v>
      </c>
      <c r="P221" s="1">
        <v>43754</v>
      </c>
      <c r="Q221" s="1">
        <v>43755</v>
      </c>
      <c r="R221" s="1">
        <v>43756</v>
      </c>
      <c r="S221" s="1">
        <v>43759</v>
      </c>
      <c r="T221" s="1">
        <v>43760</v>
      </c>
      <c r="U221" s="1">
        <v>43761</v>
      </c>
      <c r="V221" s="1">
        <v>43762</v>
      </c>
      <c r="W221" s="1">
        <v>43763</v>
      </c>
      <c r="X221" s="1">
        <v>43766</v>
      </c>
      <c r="Y221" s="1">
        <v>43767</v>
      </c>
      <c r="Z221" s="1">
        <v>43768</v>
      </c>
      <c r="AA221" s="1">
        <v>43769</v>
      </c>
      <c r="AB221" s="1">
        <v>43770</v>
      </c>
      <c r="AC221" s="1">
        <v>43773</v>
      </c>
      <c r="AD221" s="1">
        <v>43774</v>
      </c>
      <c r="AE221" s="1">
        <v>43775</v>
      </c>
      <c r="AF221" s="1">
        <v>43776</v>
      </c>
      <c r="AG221" s="1">
        <v>43777</v>
      </c>
      <c r="AH221" s="1">
        <v>43780</v>
      </c>
      <c r="AI221" s="1">
        <v>43781</v>
      </c>
      <c r="AJ221" s="1">
        <v>43782</v>
      </c>
      <c r="AK221" s="1">
        <v>43783</v>
      </c>
      <c r="AL221" s="1">
        <v>43784</v>
      </c>
      <c r="AM221" s="1">
        <v>43787</v>
      </c>
      <c r="AN221" s="1">
        <v>43788</v>
      </c>
      <c r="AO221" s="1">
        <v>43789</v>
      </c>
      <c r="AP221" s="1">
        <v>43790</v>
      </c>
      <c r="AQ221" s="1">
        <v>43791</v>
      </c>
      <c r="AR221" s="1">
        <v>43794</v>
      </c>
      <c r="AS221" s="1">
        <v>43795</v>
      </c>
      <c r="AT221" s="1">
        <v>43796</v>
      </c>
      <c r="AU221" s="1">
        <v>43797</v>
      </c>
      <c r="AV221" s="1">
        <v>43798</v>
      </c>
      <c r="AW221" s="1">
        <v>43801</v>
      </c>
      <c r="AX221" s="1">
        <v>43802</v>
      </c>
      <c r="AY221" s="1">
        <v>43803</v>
      </c>
      <c r="AZ221" s="1">
        <v>43804</v>
      </c>
      <c r="BA221" s="1">
        <v>43805</v>
      </c>
      <c r="BB221" s="1">
        <v>43808</v>
      </c>
      <c r="BC221" s="1">
        <v>43809</v>
      </c>
      <c r="BD221" s="1">
        <v>43810</v>
      </c>
      <c r="BE221" s="1">
        <v>43811</v>
      </c>
      <c r="BF221" s="1">
        <v>43812</v>
      </c>
      <c r="BG221" s="1">
        <v>43815</v>
      </c>
      <c r="BH221" s="1">
        <v>43816</v>
      </c>
      <c r="BI221" s="1">
        <v>43817</v>
      </c>
      <c r="BJ221" s="1">
        <v>43818</v>
      </c>
      <c r="BK221" s="1">
        <v>43819</v>
      </c>
      <c r="BL221" s="1">
        <v>43822</v>
      </c>
      <c r="BM221" s="1">
        <v>43823</v>
      </c>
      <c r="BN221" s="1">
        <v>43824</v>
      </c>
      <c r="BO221" s="1">
        <v>43825</v>
      </c>
      <c r="BP221" s="1">
        <v>43826</v>
      </c>
      <c r="BQ221" s="1">
        <v>43829</v>
      </c>
      <c r="BR221" s="1">
        <v>43830</v>
      </c>
      <c r="BS221" s="1">
        <v>43831</v>
      </c>
      <c r="BT221" s="1">
        <v>43832</v>
      </c>
      <c r="BU221" s="1">
        <v>43833</v>
      </c>
      <c r="BV221" s="1">
        <v>43836</v>
      </c>
      <c r="BW221" s="1">
        <v>43837</v>
      </c>
      <c r="BX221" s="1">
        <v>43838</v>
      </c>
      <c r="BY221" s="1">
        <v>43839</v>
      </c>
      <c r="BZ221" s="1">
        <v>43840</v>
      </c>
      <c r="CA221" s="1">
        <v>43843</v>
      </c>
      <c r="CB221" s="1">
        <v>43844</v>
      </c>
      <c r="CC221" s="1">
        <v>43845</v>
      </c>
      <c r="CD221" s="1">
        <v>43846</v>
      </c>
      <c r="CE221" s="1">
        <v>43847</v>
      </c>
      <c r="CF221" s="1">
        <v>43850</v>
      </c>
      <c r="CG221" s="1">
        <v>43851</v>
      </c>
      <c r="CH221" s="1">
        <v>43852</v>
      </c>
      <c r="CI221" s="1">
        <v>43853</v>
      </c>
      <c r="CJ221" s="1">
        <v>43854</v>
      </c>
      <c r="CK221" s="1">
        <v>43857</v>
      </c>
      <c r="CL221" s="1">
        <v>43858</v>
      </c>
      <c r="CM221" s="1">
        <v>43859</v>
      </c>
      <c r="CN221" s="1">
        <v>43860</v>
      </c>
      <c r="CO221" s="1">
        <v>43861</v>
      </c>
      <c r="CP221" s="1">
        <v>43864</v>
      </c>
      <c r="CQ221" s="1">
        <v>43865</v>
      </c>
      <c r="CR221" s="1">
        <v>43866</v>
      </c>
      <c r="CS221" s="1">
        <v>43867</v>
      </c>
      <c r="CT221" s="1">
        <v>43868</v>
      </c>
    </row>
    <row r="222" spans="1:98" x14ac:dyDescent="0.25">
      <c r="A222" t="str">
        <f>_xll.BFieldInfo($B$222)</f>
        <v>Implied Volatility Using Ask Price</v>
      </c>
      <c r="B222" t="s">
        <v>4</v>
      </c>
      <c r="C222" t="s">
        <v>122</v>
      </c>
      <c r="D222" t="s">
        <v>122</v>
      </c>
      <c r="E222" t="s">
        <v>122</v>
      </c>
      <c r="F222" t="s">
        <v>122</v>
      </c>
      <c r="G222" t="s">
        <v>122</v>
      </c>
      <c r="H222" t="s">
        <v>122</v>
      </c>
      <c r="I222" t="s">
        <v>122</v>
      </c>
      <c r="J222" t="s">
        <v>122</v>
      </c>
      <c r="K222" t="s">
        <v>122</v>
      </c>
      <c r="L222" t="s">
        <v>122</v>
      </c>
      <c r="M222" t="s">
        <v>122</v>
      </c>
      <c r="N222" t="s">
        <v>122</v>
      </c>
      <c r="O222" t="s">
        <v>122</v>
      </c>
      <c r="P222" t="s">
        <v>122</v>
      </c>
      <c r="Q222" t="s">
        <v>122</v>
      </c>
      <c r="R222" t="s">
        <v>122</v>
      </c>
      <c r="S222" t="s">
        <v>122</v>
      </c>
      <c r="T222" t="s">
        <v>122</v>
      </c>
      <c r="U222" t="s">
        <v>122</v>
      </c>
      <c r="V222" t="s">
        <v>122</v>
      </c>
      <c r="W222" t="s">
        <v>122</v>
      </c>
      <c r="X222" t="s">
        <v>122</v>
      </c>
      <c r="Y222" t="s">
        <v>122</v>
      </c>
      <c r="Z222" t="s">
        <v>122</v>
      </c>
      <c r="AA222" t="s">
        <v>122</v>
      </c>
      <c r="AB222" t="s">
        <v>122</v>
      </c>
      <c r="AC222" t="s">
        <v>122</v>
      </c>
      <c r="AD222" t="s">
        <v>122</v>
      </c>
      <c r="AE222" t="s">
        <v>122</v>
      </c>
      <c r="AF222" t="s">
        <v>122</v>
      </c>
      <c r="AG222" t="s">
        <v>122</v>
      </c>
      <c r="AH222" t="s">
        <v>122</v>
      </c>
      <c r="AI222" t="s">
        <v>122</v>
      </c>
      <c r="AJ222" t="s">
        <v>122</v>
      </c>
      <c r="AK222" t="s">
        <v>122</v>
      </c>
      <c r="AL222" t="s">
        <v>122</v>
      </c>
      <c r="AM222" t="s">
        <v>122</v>
      </c>
      <c r="AN222" t="s">
        <v>122</v>
      </c>
      <c r="AO222" t="s">
        <v>122</v>
      </c>
      <c r="AP222" t="s">
        <v>122</v>
      </c>
      <c r="AQ222" t="s">
        <v>122</v>
      </c>
      <c r="AR222" t="s">
        <v>122</v>
      </c>
      <c r="AS222" t="s">
        <v>122</v>
      </c>
      <c r="AT222" t="s">
        <v>122</v>
      </c>
      <c r="AU222" t="s">
        <v>122</v>
      </c>
      <c r="AV222" t="s">
        <v>122</v>
      </c>
      <c r="AW222" t="s">
        <v>122</v>
      </c>
      <c r="AX222" t="s">
        <v>122</v>
      </c>
      <c r="AY222" t="s">
        <v>122</v>
      </c>
      <c r="AZ222" t="s">
        <v>122</v>
      </c>
      <c r="BA222" t="s">
        <v>122</v>
      </c>
      <c r="BB222" t="s">
        <v>122</v>
      </c>
      <c r="BC222" t="s">
        <v>122</v>
      </c>
      <c r="BD222" t="s">
        <v>122</v>
      </c>
      <c r="BE222" t="s">
        <v>122</v>
      </c>
      <c r="BF222" t="s">
        <v>122</v>
      </c>
      <c r="BG222" t="s">
        <v>122</v>
      </c>
      <c r="BH222" t="s">
        <v>122</v>
      </c>
      <c r="BI222" t="s">
        <v>122</v>
      </c>
      <c r="BJ222" t="s">
        <v>122</v>
      </c>
      <c r="BK222" t="s">
        <v>122</v>
      </c>
      <c r="BL222">
        <v>208.672</v>
      </c>
      <c r="BM222">
        <v>198.453</v>
      </c>
      <c r="BN222" t="s">
        <v>122</v>
      </c>
      <c r="BO222">
        <v>135.78800000000001</v>
      </c>
      <c r="BP222">
        <v>144.27699999999999</v>
      </c>
      <c r="BQ222">
        <v>147.65100000000001</v>
      </c>
      <c r="BR222">
        <v>146.82599999999999</v>
      </c>
      <c r="BS222" t="s">
        <v>122</v>
      </c>
      <c r="BT222">
        <v>146.09100000000001</v>
      </c>
      <c r="BU222">
        <v>151.672</v>
      </c>
      <c r="BV222">
        <v>158.72200000000001</v>
      </c>
      <c r="BW222">
        <v>153.47800000000001</v>
      </c>
      <c r="BX222">
        <v>150.48400000000001</v>
      </c>
      <c r="BY222">
        <v>153.87799999999999</v>
      </c>
      <c r="BZ222">
        <v>150.57</v>
      </c>
      <c r="CA222">
        <v>163.96</v>
      </c>
      <c r="CB222">
        <v>160.071</v>
      </c>
      <c r="CC222">
        <v>152.14400000000001</v>
      </c>
      <c r="CD222">
        <v>157.166</v>
      </c>
      <c r="CE222">
        <v>161.98400000000001</v>
      </c>
      <c r="CF222" t="s">
        <v>122</v>
      </c>
      <c r="CG222">
        <v>180.65199999999999</v>
      </c>
      <c r="CH222">
        <v>180.517</v>
      </c>
      <c r="CI222">
        <v>181.994</v>
      </c>
      <c r="CJ222">
        <v>181.447</v>
      </c>
      <c r="CK222">
        <v>196.03800000000001</v>
      </c>
      <c r="CL222">
        <v>191.21700000000001</v>
      </c>
      <c r="CM222">
        <v>198.059</v>
      </c>
      <c r="CN222">
        <v>198.131</v>
      </c>
      <c r="CO222">
        <v>196.36</v>
      </c>
      <c r="CP222">
        <v>221.429</v>
      </c>
      <c r="CQ222">
        <v>234.63499999999999</v>
      </c>
      <c r="CR222">
        <v>243.84200000000001</v>
      </c>
      <c r="CS222">
        <v>243.851</v>
      </c>
      <c r="CT222">
        <v>255.67500000000001</v>
      </c>
    </row>
    <row r="223" spans="1:98" x14ac:dyDescent="0.25">
      <c r="A223" t="str">
        <f>_xll.BFieldInfo($B$223)</f>
        <v>End of Day Option Price Ask</v>
      </c>
      <c r="B223" t="s">
        <v>5</v>
      </c>
      <c r="C223" t="s">
        <v>122</v>
      </c>
      <c r="D223" t="s">
        <v>122</v>
      </c>
      <c r="E223" t="s">
        <v>122</v>
      </c>
      <c r="F223" t="s">
        <v>122</v>
      </c>
      <c r="G223" t="s">
        <v>122</v>
      </c>
      <c r="H223" t="s">
        <v>122</v>
      </c>
      <c r="I223" t="s">
        <v>122</v>
      </c>
      <c r="J223" t="s">
        <v>122</v>
      </c>
      <c r="K223" t="s">
        <v>122</v>
      </c>
      <c r="L223" t="s">
        <v>122</v>
      </c>
      <c r="M223" t="s">
        <v>122</v>
      </c>
      <c r="N223" t="s">
        <v>122</v>
      </c>
      <c r="O223" t="s">
        <v>122</v>
      </c>
      <c r="P223" t="s">
        <v>122</v>
      </c>
      <c r="Q223" t="s">
        <v>122</v>
      </c>
      <c r="R223" t="s">
        <v>122</v>
      </c>
      <c r="S223" t="s">
        <v>122</v>
      </c>
      <c r="T223" t="s">
        <v>122</v>
      </c>
      <c r="U223" t="s">
        <v>122</v>
      </c>
      <c r="V223" t="s">
        <v>122</v>
      </c>
      <c r="W223" t="s">
        <v>122</v>
      </c>
      <c r="X223" t="s">
        <v>122</v>
      </c>
      <c r="Y223" t="s">
        <v>122</v>
      </c>
      <c r="Z223" t="s">
        <v>122</v>
      </c>
      <c r="AA223" t="s">
        <v>122</v>
      </c>
      <c r="AB223" t="s">
        <v>122</v>
      </c>
      <c r="AC223" t="s">
        <v>122</v>
      </c>
      <c r="AD223" t="s">
        <v>122</v>
      </c>
      <c r="AE223" t="s">
        <v>122</v>
      </c>
      <c r="AF223" t="s">
        <v>122</v>
      </c>
      <c r="AG223" t="s">
        <v>122</v>
      </c>
      <c r="AH223" t="s">
        <v>122</v>
      </c>
      <c r="AI223" t="s">
        <v>122</v>
      </c>
      <c r="AJ223" t="s">
        <v>122</v>
      </c>
      <c r="AK223" t="s">
        <v>122</v>
      </c>
      <c r="AL223" t="s">
        <v>122</v>
      </c>
      <c r="AM223" t="s">
        <v>122</v>
      </c>
      <c r="AN223" t="s">
        <v>122</v>
      </c>
      <c r="AO223" t="s">
        <v>122</v>
      </c>
      <c r="AP223" t="s">
        <v>122</v>
      </c>
      <c r="AQ223" t="s">
        <v>122</v>
      </c>
      <c r="AR223" t="s">
        <v>122</v>
      </c>
      <c r="AS223" t="s">
        <v>122</v>
      </c>
      <c r="AT223" t="s">
        <v>122</v>
      </c>
      <c r="AU223" t="s">
        <v>122</v>
      </c>
      <c r="AV223" t="s">
        <v>122</v>
      </c>
      <c r="AW223" t="s">
        <v>122</v>
      </c>
      <c r="AX223" t="s">
        <v>122</v>
      </c>
      <c r="AY223" t="s">
        <v>122</v>
      </c>
      <c r="AZ223" t="s">
        <v>122</v>
      </c>
      <c r="BA223" t="s">
        <v>122</v>
      </c>
      <c r="BB223" t="s">
        <v>122</v>
      </c>
      <c r="BC223" t="s">
        <v>122</v>
      </c>
      <c r="BD223" t="s">
        <v>122</v>
      </c>
      <c r="BE223" t="s">
        <v>122</v>
      </c>
      <c r="BF223" t="s">
        <v>122</v>
      </c>
      <c r="BG223" t="s">
        <v>122</v>
      </c>
      <c r="BH223" t="s">
        <v>122</v>
      </c>
      <c r="BI223" t="s">
        <v>122</v>
      </c>
      <c r="BJ223" t="s">
        <v>122</v>
      </c>
      <c r="BK223" t="s">
        <v>122</v>
      </c>
      <c r="BL223">
        <v>12.5</v>
      </c>
      <c r="BM223">
        <v>12</v>
      </c>
      <c r="BN223" t="s">
        <v>122</v>
      </c>
      <c r="BO223">
        <v>9.3999996199999991</v>
      </c>
      <c r="BP223">
        <v>9.5</v>
      </c>
      <c r="BQ223">
        <v>9.5</v>
      </c>
      <c r="BR223">
        <v>9.5</v>
      </c>
      <c r="BS223" t="s">
        <v>122</v>
      </c>
      <c r="BT223">
        <v>9.3999996199999991</v>
      </c>
      <c r="BU223">
        <v>9.3999996199999991</v>
      </c>
      <c r="BV223">
        <v>9.3999996199999991</v>
      </c>
      <c r="BW223">
        <v>8.8000001900000004</v>
      </c>
      <c r="BX223">
        <v>8.6999998099999996</v>
      </c>
      <c r="BY223">
        <v>8.5</v>
      </c>
      <c r="BZ223">
        <v>8.1000003800000009</v>
      </c>
      <c r="CA223">
        <v>8.5</v>
      </c>
      <c r="CB223">
        <v>8.1999998099999996</v>
      </c>
      <c r="CC223">
        <v>7.5</v>
      </c>
      <c r="CD223">
        <v>7.8000001900000004</v>
      </c>
      <c r="CE223">
        <v>8</v>
      </c>
      <c r="CF223" t="s">
        <v>122</v>
      </c>
      <c r="CG223">
        <v>8.3000001900000004</v>
      </c>
      <c r="CH223">
        <v>8.1000003800000009</v>
      </c>
      <c r="CI223">
        <v>8.3000001900000004</v>
      </c>
      <c r="CJ223">
        <v>8.1999998099999996</v>
      </c>
      <c r="CK223">
        <v>8.1000003800000009</v>
      </c>
      <c r="CL223">
        <v>7.6999998099999996</v>
      </c>
      <c r="CM223">
        <v>7.5999999000000003</v>
      </c>
      <c r="CN223">
        <v>7.5999999000000003</v>
      </c>
      <c r="CO223">
        <v>7</v>
      </c>
      <c r="CP223">
        <v>7.5999999000000003</v>
      </c>
      <c r="CQ223">
        <v>7.6999998099999996</v>
      </c>
      <c r="CR223">
        <v>8.1000003800000009</v>
      </c>
      <c r="CS223">
        <v>7.9000000999999997</v>
      </c>
      <c r="CT223">
        <v>7.9000000999999997</v>
      </c>
    </row>
    <row r="224" spans="1:98" x14ac:dyDescent="0.25">
      <c r="A224" t="str">
        <f>_xll.BFieldInfo($B$224)</f>
        <v>End of Day Option Price Bid</v>
      </c>
      <c r="B224" t="s">
        <v>6</v>
      </c>
      <c r="C224" t="s">
        <v>122</v>
      </c>
      <c r="D224" t="s">
        <v>122</v>
      </c>
      <c r="E224" t="s">
        <v>122</v>
      </c>
      <c r="F224" t="s">
        <v>122</v>
      </c>
      <c r="G224" t="s">
        <v>122</v>
      </c>
      <c r="H224" t="s">
        <v>122</v>
      </c>
      <c r="I224" t="s">
        <v>122</v>
      </c>
      <c r="J224" t="s">
        <v>122</v>
      </c>
      <c r="K224" t="s">
        <v>122</v>
      </c>
      <c r="L224" t="s">
        <v>122</v>
      </c>
      <c r="M224" t="s">
        <v>122</v>
      </c>
      <c r="N224" t="s">
        <v>122</v>
      </c>
      <c r="O224" t="s">
        <v>122</v>
      </c>
      <c r="P224" t="s">
        <v>122</v>
      </c>
      <c r="Q224" t="s">
        <v>122</v>
      </c>
      <c r="R224" t="s">
        <v>122</v>
      </c>
      <c r="S224" t="s">
        <v>122</v>
      </c>
      <c r="T224" t="s">
        <v>122</v>
      </c>
      <c r="U224" t="s">
        <v>122</v>
      </c>
      <c r="V224" t="s">
        <v>122</v>
      </c>
      <c r="W224" t="s">
        <v>122</v>
      </c>
      <c r="X224" t="s">
        <v>122</v>
      </c>
      <c r="Y224" t="s">
        <v>122</v>
      </c>
      <c r="Z224" t="s">
        <v>122</v>
      </c>
      <c r="AA224" t="s">
        <v>122</v>
      </c>
      <c r="AB224" t="s">
        <v>122</v>
      </c>
      <c r="AC224" t="s">
        <v>122</v>
      </c>
      <c r="AD224" t="s">
        <v>122</v>
      </c>
      <c r="AE224" t="s">
        <v>122</v>
      </c>
      <c r="AF224" t="s">
        <v>122</v>
      </c>
      <c r="AG224" t="s">
        <v>122</v>
      </c>
      <c r="AH224" t="s">
        <v>122</v>
      </c>
      <c r="AI224" t="s">
        <v>122</v>
      </c>
      <c r="AJ224" t="s">
        <v>122</v>
      </c>
      <c r="AK224" t="s">
        <v>122</v>
      </c>
      <c r="AL224" t="s">
        <v>122</v>
      </c>
      <c r="AM224" t="s">
        <v>122</v>
      </c>
      <c r="AN224" t="s">
        <v>122</v>
      </c>
      <c r="AO224" t="s">
        <v>122</v>
      </c>
      <c r="AP224" t="s">
        <v>122</v>
      </c>
      <c r="AQ224" t="s">
        <v>122</v>
      </c>
      <c r="AR224" t="s">
        <v>122</v>
      </c>
      <c r="AS224" t="s">
        <v>122</v>
      </c>
      <c r="AT224" t="s">
        <v>122</v>
      </c>
      <c r="AU224" t="s">
        <v>122</v>
      </c>
      <c r="AV224" t="s">
        <v>122</v>
      </c>
      <c r="AW224" t="s">
        <v>122</v>
      </c>
      <c r="AX224" t="s">
        <v>122</v>
      </c>
      <c r="AY224" t="s">
        <v>122</v>
      </c>
      <c r="AZ224" t="s">
        <v>122</v>
      </c>
      <c r="BA224" t="s">
        <v>122</v>
      </c>
      <c r="BB224" t="s">
        <v>122</v>
      </c>
      <c r="BC224" t="s">
        <v>122</v>
      </c>
      <c r="BD224" t="s">
        <v>122</v>
      </c>
      <c r="BE224" t="s">
        <v>122</v>
      </c>
      <c r="BF224" t="s">
        <v>122</v>
      </c>
      <c r="BG224" t="s">
        <v>122</v>
      </c>
      <c r="BH224" t="s">
        <v>122</v>
      </c>
      <c r="BI224" t="s">
        <v>122</v>
      </c>
      <c r="BJ224" t="s">
        <v>122</v>
      </c>
      <c r="BK224" t="s">
        <v>122</v>
      </c>
      <c r="BL224">
        <v>2.5</v>
      </c>
      <c r="BM224">
        <v>2</v>
      </c>
      <c r="BN224" t="s">
        <v>122</v>
      </c>
      <c r="BO224">
        <v>6.0999999000000003</v>
      </c>
      <c r="BP224">
        <v>5.0999999000000003</v>
      </c>
      <c r="BQ224">
        <v>5.0999999000000003</v>
      </c>
      <c r="BR224">
        <v>5</v>
      </c>
      <c r="BS224" t="s">
        <v>122</v>
      </c>
      <c r="BT224">
        <v>5.1999998099999996</v>
      </c>
      <c r="BU224">
        <v>4.9000000999999997</v>
      </c>
      <c r="BV224">
        <v>5</v>
      </c>
      <c r="BW224">
        <v>4.4000000999999997</v>
      </c>
      <c r="BX224">
        <v>4.4000000999999997</v>
      </c>
      <c r="BY224">
        <v>4.1999998099999996</v>
      </c>
      <c r="BZ224">
        <v>3.7999999500000001</v>
      </c>
      <c r="CA224">
        <v>4.0999999000000003</v>
      </c>
      <c r="CB224">
        <v>3.7999999500000001</v>
      </c>
      <c r="CC224">
        <v>3.7999999500000001</v>
      </c>
      <c r="CD224">
        <v>3.2999999500000001</v>
      </c>
      <c r="CE224">
        <v>3.5999999000000003</v>
      </c>
      <c r="CF224" t="s">
        <v>122</v>
      </c>
      <c r="CG224">
        <v>4.5999999000000003</v>
      </c>
      <c r="CH224">
        <v>4.4000000999999997</v>
      </c>
      <c r="CI224">
        <v>4.6999998099999996</v>
      </c>
      <c r="CJ224">
        <v>4.5</v>
      </c>
      <c r="CK224">
        <v>0.5</v>
      </c>
      <c r="CL224">
        <v>4.0999999000000003</v>
      </c>
      <c r="CM224">
        <v>4.3000001900000004</v>
      </c>
      <c r="CN224">
        <v>3.7999999500000001</v>
      </c>
      <c r="CO224">
        <v>3.4000001000000002</v>
      </c>
      <c r="CP224">
        <v>3.7000000499999999</v>
      </c>
      <c r="CQ224">
        <v>3.7999999500000001</v>
      </c>
      <c r="CR224">
        <v>2.4000001000000002</v>
      </c>
      <c r="CS224">
        <v>4.1999998099999996</v>
      </c>
      <c r="CT224">
        <v>3.7000000499999999</v>
      </c>
    </row>
    <row r="225" spans="1:98" x14ac:dyDescent="0.25">
      <c r="A225" t="str">
        <f>_xll.BFieldInfo($B$225)</f>
        <v>End of Day Underlying Price Ask</v>
      </c>
      <c r="B225" t="s">
        <v>7</v>
      </c>
      <c r="C225" t="s">
        <v>122</v>
      </c>
      <c r="D225" t="s">
        <v>122</v>
      </c>
      <c r="E225" t="s">
        <v>122</v>
      </c>
      <c r="F225" t="s">
        <v>122</v>
      </c>
      <c r="G225" t="s">
        <v>122</v>
      </c>
      <c r="H225" t="s">
        <v>122</v>
      </c>
      <c r="I225" t="s">
        <v>122</v>
      </c>
      <c r="J225" t="s">
        <v>122</v>
      </c>
      <c r="K225" t="s">
        <v>122</v>
      </c>
      <c r="L225" t="s">
        <v>122</v>
      </c>
      <c r="M225" t="s">
        <v>122</v>
      </c>
      <c r="N225" t="s">
        <v>122</v>
      </c>
      <c r="O225" t="s">
        <v>122</v>
      </c>
      <c r="P225" t="s">
        <v>122</v>
      </c>
      <c r="Q225" t="s">
        <v>122</v>
      </c>
      <c r="R225" t="s">
        <v>122</v>
      </c>
      <c r="S225" t="s">
        <v>122</v>
      </c>
      <c r="T225" t="s">
        <v>122</v>
      </c>
      <c r="U225" t="s">
        <v>122</v>
      </c>
      <c r="V225" t="s">
        <v>122</v>
      </c>
      <c r="W225" t="s">
        <v>122</v>
      </c>
      <c r="X225" t="s">
        <v>122</v>
      </c>
      <c r="Y225" t="s">
        <v>122</v>
      </c>
      <c r="Z225" t="s">
        <v>122</v>
      </c>
      <c r="AA225" t="s">
        <v>122</v>
      </c>
      <c r="AB225" t="s">
        <v>122</v>
      </c>
      <c r="AC225" t="s">
        <v>122</v>
      </c>
      <c r="AD225" t="s">
        <v>122</v>
      </c>
      <c r="AE225" t="s">
        <v>122</v>
      </c>
      <c r="AF225" t="s">
        <v>122</v>
      </c>
      <c r="AG225" t="s">
        <v>122</v>
      </c>
      <c r="AH225" t="s">
        <v>122</v>
      </c>
      <c r="AI225" t="s">
        <v>122</v>
      </c>
      <c r="AJ225" t="s">
        <v>122</v>
      </c>
      <c r="AK225" t="s">
        <v>122</v>
      </c>
      <c r="AL225" t="s">
        <v>122</v>
      </c>
      <c r="AM225" t="s">
        <v>122</v>
      </c>
      <c r="AN225" t="s">
        <v>122</v>
      </c>
      <c r="AO225" t="s">
        <v>122</v>
      </c>
      <c r="AP225" t="s">
        <v>122</v>
      </c>
      <c r="AQ225" t="s">
        <v>122</v>
      </c>
      <c r="AR225" t="s">
        <v>122</v>
      </c>
      <c r="AS225" t="s">
        <v>122</v>
      </c>
      <c r="AT225" t="s">
        <v>122</v>
      </c>
      <c r="AU225" t="s">
        <v>122</v>
      </c>
      <c r="AV225" t="s">
        <v>122</v>
      </c>
      <c r="AW225" t="s">
        <v>122</v>
      </c>
      <c r="AX225" t="s">
        <v>122</v>
      </c>
      <c r="AY225" t="s">
        <v>122</v>
      </c>
      <c r="AZ225" t="s">
        <v>122</v>
      </c>
      <c r="BA225" t="s">
        <v>122</v>
      </c>
      <c r="BB225" t="s">
        <v>122</v>
      </c>
      <c r="BC225" t="s">
        <v>122</v>
      </c>
      <c r="BD225" t="s">
        <v>122</v>
      </c>
      <c r="BE225" t="s">
        <v>122</v>
      </c>
      <c r="BF225" t="s">
        <v>122</v>
      </c>
      <c r="BG225" t="s">
        <v>122</v>
      </c>
      <c r="BH225" t="s">
        <v>122</v>
      </c>
      <c r="BI225" t="s">
        <v>122</v>
      </c>
      <c r="BJ225" t="s">
        <v>122</v>
      </c>
      <c r="BK225" t="s">
        <v>122</v>
      </c>
      <c r="BL225">
        <v>29.690000529999999</v>
      </c>
      <c r="BM225">
        <v>29.600000380000001</v>
      </c>
      <c r="BN225" t="s">
        <v>122</v>
      </c>
      <c r="BO225">
        <v>29.25</v>
      </c>
      <c r="BP225">
        <v>29.049999239999998</v>
      </c>
      <c r="BQ225">
        <v>29.090000150000002</v>
      </c>
      <c r="BR225">
        <v>29.18000031</v>
      </c>
      <c r="BS225" t="s">
        <v>122</v>
      </c>
      <c r="BT225">
        <v>29.219999309999999</v>
      </c>
      <c r="BU225">
        <v>29.059999470000001</v>
      </c>
      <c r="BV225">
        <v>28.979999540000001</v>
      </c>
      <c r="BW225">
        <v>28.469999309999999</v>
      </c>
      <c r="BX225">
        <v>28.520000459999999</v>
      </c>
      <c r="BY225">
        <v>28.239999770000001</v>
      </c>
      <c r="BZ225">
        <v>27.88999939</v>
      </c>
      <c r="CA225">
        <v>28.129999160000001</v>
      </c>
      <c r="CB225">
        <v>27.950000760000002</v>
      </c>
      <c r="CC225">
        <v>27.38999939</v>
      </c>
      <c r="CD225">
        <v>27.690000529999999</v>
      </c>
      <c r="CE225">
        <v>27.870000839999999</v>
      </c>
      <c r="CF225" t="s">
        <v>122</v>
      </c>
      <c r="CG225">
        <v>27.989999770000001</v>
      </c>
      <c r="CH225">
        <v>27.829999919999999</v>
      </c>
      <c r="CI225">
        <v>28.149999619999999</v>
      </c>
      <c r="CJ225">
        <v>28.149999619999999</v>
      </c>
      <c r="CK225">
        <v>27.899999619999999</v>
      </c>
      <c r="CL225">
        <v>27.629999160000001</v>
      </c>
      <c r="CM225">
        <v>27.219999309999999</v>
      </c>
      <c r="CN225">
        <v>27.350000380000001</v>
      </c>
      <c r="CO225">
        <v>26.719999309999999</v>
      </c>
      <c r="CP225">
        <v>27.290000920000001</v>
      </c>
      <c r="CQ225">
        <v>27.25</v>
      </c>
      <c r="CR225">
        <v>27.739999770000001</v>
      </c>
      <c r="CS225">
        <v>27.665000920000001</v>
      </c>
      <c r="CT225">
        <v>27.590000150000002</v>
      </c>
    </row>
    <row r="226" spans="1:98" x14ac:dyDescent="0.25">
      <c r="A226" t="str">
        <f>_xll.BFieldInfo($B$226)</f>
        <v>End of Day Underlying Price Last</v>
      </c>
      <c r="B226" t="s">
        <v>8</v>
      </c>
      <c r="C226" t="s">
        <v>122</v>
      </c>
      <c r="D226" t="s">
        <v>122</v>
      </c>
      <c r="E226" t="s">
        <v>122</v>
      </c>
      <c r="F226" t="s">
        <v>122</v>
      </c>
      <c r="G226" t="s">
        <v>122</v>
      </c>
      <c r="H226" t="s">
        <v>122</v>
      </c>
      <c r="I226" t="s">
        <v>122</v>
      </c>
      <c r="J226" t="s">
        <v>122</v>
      </c>
      <c r="K226" t="s">
        <v>122</v>
      </c>
      <c r="L226" t="s">
        <v>122</v>
      </c>
      <c r="M226" t="s">
        <v>122</v>
      </c>
      <c r="N226" t="s">
        <v>122</v>
      </c>
      <c r="O226" t="s">
        <v>122</v>
      </c>
      <c r="P226" t="s">
        <v>122</v>
      </c>
      <c r="Q226" t="s">
        <v>122</v>
      </c>
      <c r="R226" t="s">
        <v>122</v>
      </c>
      <c r="S226" t="s">
        <v>122</v>
      </c>
      <c r="T226" t="s">
        <v>122</v>
      </c>
      <c r="U226" t="s">
        <v>122</v>
      </c>
      <c r="V226" t="s">
        <v>122</v>
      </c>
      <c r="W226" t="s">
        <v>122</v>
      </c>
      <c r="X226" t="s">
        <v>122</v>
      </c>
      <c r="Y226" t="s">
        <v>122</v>
      </c>
      <c r="Z226" t="s">
        <v>122</v>
      </c>
      <c r="AA226" t="s">
        <v>122</v>
      </c>
      <c r="AB226" t="s">
        <v>122</v>
      </c>
      <c r="AC226" t="s">
        <v>122</v>
      </c>
      <c r="AD226" t="s">
        <v>122</v>
      </c>
      <c r="AE226" t="s">
        <v>122</v>
      </c>
      <c r="AF226" t="s">
        <v>122</v>
      </c>
      <c r="AG226" t="s">
        <v>122</v>
      </c>
      <c r="AH226" t="s">
        <v>122</v>
      </c>
      <c r="AI226" t="s">
        <v>122</v>
      </c>
      <c r="AJ226" t="s">
        <v>122</v>
      </c>
      <c r="AK226" t="s">
        <v>122</v>
      </c>
      <c r="AL226" t="s">
        <v>122</v>
      </c>
      <c r="AM226" t="s">
        <v>122</v>
      </c>
      <c r="AN226" t="s">
        <v>122</v>
      </c>
      <c r="AO226" t="s">
        <v>122</v>
      </c>
      <c r="AP226" t="s">
        <v>122</v>
      </c>
      <c r="AQ226" t="s">
        <v>122</v>
      </c>
      <c r="AR226" t="s">
        <v>122</v>
      </c>
      <c r="AS226" t="s">
        <v>122</v>
      </c>
      <c r="AT226" t="s">
        <v>122</v>
      </c>
      <c r="AU226" t="s">
        <v>122</v>
      </c>
      <c r="AV226" t="s">
        <v>122</v>
      </c>
      <c r="AW226" t="s">
        <v>122</v>
      </c>
      <c r="AX226" t="s">
        <v>122</v>
      </c>
      <c r="AY226" t="s">
        <v>122</v>
      </c>
      <c r="AZ226" t="s">
        <v>122</v>
      </c>
      <c r="BA226" t="s">
        <v>122</v>
      </c>
      <c r="BB226" t="s">
        <v>122</v>
      </c>
      <c r="BC226" t="s">
        <v>122</v>
      </c>
      <c r="BD226" t="s">
        <v>122</v>
      </c>
      <c r="BE226" t="s">
        <v>122</v>
      </c>
      <c r="BF226" t="s">
        <v>122</v>
      </c>
      <c r="BG226" t="s">
        <v>122</v>
      </c>
      <c r="BH226" t="s">
        <v>122</v>
      </c>
      <c r="BI226" t="s">
        <v>122</v>
      </c>
      <c r="BJ226" t="s">
        <v>122</v>
      </c>
      <c r="BK226" t="s">
        <v>122</v>
      </c>
      <c r="BL226" t="s">
        <v>122</v>
      </c>
      <c r="BM226" t="s">
        <v>122</v>
      </c>
      <c r="BN226" t="s">
        <v>122</v>
      </c>
      <c r="BO226" t="s">
        <v>122</v>
      </c>
      <c r="BP226" t="s">
        <v>122</v>
      </c>
      <c r="BQ226" t="s">
        <v>122</v>
      </c>
      <c r="BR226" t="s">
        <v>122</v>
      </c>
      <c r="BS226" t="s">
        <v>122</v>
      </c>
      <c r="BT226" t="s">
        <v>122</v>
      </c>
      <c r="BU226" t="s">
        <v>122</v>
      </c>
      <c r="BV226" t="s">
        <v>122</v>
      </c>
      <c r="BW226" t="s">
        <v>122</v>
      </c>
      <c r="BX226" t="s">
        <v>122</v>
      </c>
      <c r="BY226" t="s">
        <v>122</v>
      </c>
      <c r="BZ226" t="s">
        <v>122</v>
      </c>
      <c r="CA226" t="s">
        <v>122</v>
      </c>
      <c r="CB226" t="s">
        <v>122</v>
      </c>
      <c r="CC226" t="s">
        <v>122</v>
      </c>
      <c r="CD226" t="s">
        <v>122</v>
      </c>
      <c r="CE226" t="s">
        <v>122</v>
      </c>
      <c r="CF226" t="s">
        <v>122</v>
      </c>
      <c r="CG226" t="s">
        <v>122</v>
      </c>
      <c r="CH226" t="s">
        <v>122</v>
      </c>
      <c r="CI226" t="s">
        <v>122</v>
      </c>
      <c r="CJ226" t="s">
        <v>122</v>
      </c>
      <c r="CK226" t="s">
        <v>122</v>
      </c>
      <c r="CL226" t="s">
        <v>122</v>
      </c>
      <c r="CM226" t="s">
        <v>122</v>
      </c>
      <c r="CN226" t="s">
        <v>122</v>
      </c>
      <c r="CO226" t="s">
        <v>122</v>
      </c>
      <c r="CP226" t="s">
        <v>122</v>
      </c>
      <c r="CQ226" t="s">
        <v>122</v>
      </c>
      <c r="CR226" t="s">
        <v>122</v>
      </c>
      <c r="CS226" t="s">
        <v>122</v>
      </c>
      <c r="CT226" t="s">
        <v>122</v>
      </c>
    </row>
    <row r="228" spans="1:98" x14ac:dyDescent="0.25">
      <c r="A228" t="s">
        <v>40</v>
      </c>
      <c r="B228" t="s">
        <v>3</v>
      </c>
      <c r="C228" s="1">
        <f>_xll.BDH($A$228,$B$229:$B$233,$B$1,$B$2,"Dir=H","CDR=5D","Days=A","Fill=-","FX=USD","Dts=S","cols=96;rows=6")</f>
        <v>43735</v>
      </c>
      <c r="D228" s="1">
        <v>43738</v>
      </c>
      <c r="E228" s="1">
        <v>43739</v>
      </c>
      <c r="F228" s="1">
        <v>43740</v>
      </c>
      <c r="G228" s="1">
        <v>43741</v>
      </c>
      <c r="H228" s="1">
        <v>43742</v>
      </c>
      <c r="I228" s="1">
        <v>43745</v>
      </c>
      <c r="J228" s="1">
        <v>43746</v>
      </c>
      <c r="K228" s="1">
        <v>43747</v>
      </c>
      <c r="L228" s="1">
        <v>43748</v>
      </c>
      <c r="M228" s="1">
        <v>43749</v>
      </c>
      <c r="N228" s="1">
        <v>43752</v>
      </c>
      <c r="O228" s="1">
        <v>43753</v>
      </c>
      <c r="P228" s="1">
        <v>43754</v>
      </c>
      <c r="Q228" s="1">
        <v>43755</v>
      </c>
      <c r="R228" s="1">
        <v>43756</v>
      </c>
      <c r="S228" s="1">
        <v>43759</v>
      </c>
      <c r="T228" s="1">
        <v>43760</v>
      </c>
      <c r="U228" s="1">
        <v>43761</v>
      </c>
      <c r="V228" s="1">
        <v>43762</v>
      </c>
      <c r="W228" s="1">
        <v>43763</v>
      </c>
      <c r="X228" s="1">
        <v>43766</v>
      </c>
      <c r="Y228" s="1">
        <v>43767</v>
      </c>
      <c r="Z228" s="1">
        <v>43768</v>
      </c>
      <c r="AA228" s="1">
        <v>43769</v>
      </c>
      <c r="AB228" s="1">
        <v>43770</v>
      </c>
      <c r="AC228" s="1">
        <v>43773</v>
      </c>
      <c r="AD228" s="1">
        <v>43774</v>
      </c>
      <c r="AE228" s="1">
        <v>43775</v>
      </c>
      <c r="AF228" s="1">
        <v>43776</v>
      </c>
      <c r="AG228" s="1">
        <v>43777</v>
      </c>
      <c r="AH228" s="1">
        <v>43780</v>
      </c>
      <c r="AI228" s="1">
        <v>43781</v>
      </c>
      <c r="AJ228" s="1">
        <v>43782</v>
      </c>
      <c r="AK228" s="1">
        <v>43783</v>
      </c>
      <c r="AL228" s="1">
        <v>43784</v>
      </c>
      <c r="AM228" s="1">
        <v>43787</v>
      </c>
      <c r="AN228" s="1">
        <v>43788</v>
      </c>
      <c r="AO228" s="1">
        <v>43789</v>
      </c>
      <c r="AP228" s="1">
        <v>43790</v>
      </c>
      <c r="AQ228" s="1">
        <v>43791</v>
      </c>
      <c r="AR228" s="1">
        <v>43794</v>
      </c>
      <c r="AS228" s="1">
        <v>43795</v>
      </c>
      <c r="AT228" s="1">
        <v>43796</v>
      </c>
      <c r="AU228" s="1">
        <v>43797</v>
      </c>
      <c r="AV228" s="1">
        <v>43798</v>
      </c>
      <c r="AW228" s="1">
        <v>43801</v>
      </c>
      <c r="AX228" s="1">
        <v>43802</v>
      </c>
      <c r="AY228" s="1">
        <v>43803</v>
      </c>
      <c r="AZ228" s="1">
        <v>43804</v>
      </c>
      <c r="BA228" s="1">
        <v>43805</v>
      </c>
      <c r="BB228" s="1">
        <v>43808</v>
      </c>
      <c r="BC228" s="1">
        <v>43809</v>
      </c>
      <c r="BD228" s="1">
        <v>43810</v>
      </c>
      <c r="BE228" s="1">
        <v>43811</v>
      </c>
      <c r="BF228" s="1">
        <v>43812</v>
      </c>
      <c r="BG228" s="1">
        <v>43815</v>
      </c>
      <c r="BH228" s="1">
        <v>43816</v>
      </c>
      <c r="BI228" s="1">
        <v>43817</v>
      </c>
      <c r="BJ228" s="1">
        <v>43818</v>
      </c>
      <c r="BK228" s="1">
        <v>43819</v>
      </c>
      <c r="BL228" s="1">
        <v>43822</v>
      </c>
      <c r="BM228" s="1">
        <v>43823</v>
      </c>
      <c r="BN228" s="1">
        <v>43824</v>
      </c>
      <c r="BO228" s="1">
        <v>43825</v>
      </c>
      <c r="BP228" s="1">
        <v>43826</v>
      </c>
      <c r="BQ228" s="1">
        <v>43829</v>
      </c>
      <c r="BR228" s="1">
        <v>43830</v>
      </c>
      <c r="BS228" s="1">
        <v>43831</v>
      </c>
      <c r="BT228" s="1">
        <v>43832</v>
      </c>
      <c r="BU228" s="1">
        <v>43833</v>
      </c>
      <c r="BV228" s="1">
        <v>43836</v>
      </c>
      <c r="BW228" s="1">
        <v>43837</v>
      </c>
      <c r="BX228" s="1">
        <v>43838</v>
      </c>
      <c r="BY228" s="1">
        <v>43839</v>
      </c>
      <c r="BZ228" s="1">
        <v>43840</v>
      </c>
      <c r="CA228" s="1">
        <v>43843</v>
      </c>
      <c r="CB228" s="1">
        <v>43844</v>
      </c>
      <c r="CC228" s="1">
        <v>43845</v>
      </c>
      <c r="CD228" s="1">
        <v>43846</v>
      </c>
      <c r="CE228" s="1">
        <v>43847</v>
      </c>
      <c r="CF228" s="1">
        <v>43850</v>
      </c>
      <c r="CG228" s="1">
        <v>43851</v>
      </c>
      <c r="CH228" s="1">
        <v>43852</v>
      </c>
      <c r="CI228" s="1">
        <v>43853</v>
      </c>
      <c r="CJ228" s="1">
        <v>43854</v>
      </c>
      <c r="CK228" s="1">
        <v>43857</v>
      </c>
      <c r="CL228" s="1">
        <v>43858</v>
      </c>
      <c r="CM228" s="1">
        <v>43859</v>
      </c>
      <c r="CN228" s="1">
        <v>43860</v>
      </c>
      <c r="CO228" s="1">
        <v>43861</v>
      </c>
      <c r="CP228" s="1">
        <v>43864</v>
      </c>
      <c r="CQ228" s="1">
        <v>43865</v>
      </c>
      <c r="CR228" s="1">
        <v>43866</v>
      </c>
      <c r="CS228" s="1">
        <v>43867</v>
      </c>
      <c r="CT228" s="1">
        <v>43868</v>
      </c>
    </row>
    <row r="229" spans="1:98" x14ac:dyDescent="0.25">
      <c r="A229" t="str">
        <f>_xll.BFieldInfo($B$229)</f>
        <v>Implied Volatility Using Ask Price</v>
      </c>
      <c r="B229" t="s">
        <v>4</v>
      </c>
      <c r="C229" t="s">
        <v>122</v>
      </c>
      <c r="D229" t="s">
        <v>122</v>
      </c>
      <c r="E229" t="s">
        <v>122</v>
      </c>
      <c r="F229" t="s">
        <v>122</v>
      </c>
      <c r="G229" t="s">
        <v>122</v>
      </c>
      <c r="H229" t="s">
        <v>122</v>
      </c>
      <c r="I229" t="s">
        <v>122</v>
      </c>
      <c r="J229" t="s">
        <v>122</v>
      </c>
      <c r="K229" t="s">
        <v>122</v>
      </c>
      <c r="L229" t="s">
        <v>122</v>
      </c>
      <c r="M229" t="s">
        <v>122</v>
      </c>
      <c r="N229" t="s">
        <v>122</v>
      </c>
      <c r="O229" t="s">
        <v>122</v>
      </c>
      <c r="P229" t="s">
        <v>122</v>
      </c>
      <c r="Q229" t="s">
        <v>122</v>
      </c>
      <c r="R229" t="s">
        <v>122</v>
      </c>
      <c r="S229" t="s">
        <v>122</v>
      </c>
      <c r="T229" t="s">
        <v>122</v>
      </c>
      <c r="U229" t="s">
        <v>122</v>
      </c>
      <c r="V229" t="s">
        <v>122</v>
      </c>
      <c r="W229" t="s">
        <v>122</v>
      </c>
      <c r="X229" t="s">
        <v>122</v>
      </c>
      <c r="Y229" t="s">
        <v>122</v>
      </c>
      <c r="Z229" t="s">
        <v>122</v>
      </c>
      <c r="AA229" t="s">
        <v>122</v>
      </c>
      <c r="AB229" t="s">
        <v>122</v>
      </c>
      <c r="AC229" t="s">
        <v>122</v>
      </c>
      <c r="AD229" t="s">
        <v>122</v>
      </c>
      <c r="AE229" t="s">
        <v>122</v>
      </c>
      <c r="AF229" t="s">
        <v>122</v>
      </c>
      <c r="AG229" t="s">
        <v>122</v>
      </c>
      <c r="AH229" t="s">
        <v>122</v>
      </c>
      <c r="AI229" t="s">
        <v>122</v>
      </c>
      <c r="AJ229" t="s">
        <v>122</v>
      </c>
      <c r="AK229" t="s">
        <v>122</v>
      </c>
      <c r="AL229" t="s">
        <v>122</v>
      </c>
      <c r="AM229" t="s">
        <v>122</v>
      </c>
      <c r="AN229" t="s">
        <v>122</v>
      </c>
      <c r="AO229" t="s">
        <v>122</v>
      </c>
      <c r="AP229" t="s">
        <v>122</v>
      </c>
      <c r="AQ229" t="s">
        <v>122</v>
      </c>
      <c r="AR229" t="s">
        <v>122</v>
      </c>
      <c r="AS229" t="s">
        <v>122</v>
      </c>
      <c r="AT229" t="s">
        <v>122</v>
      </c>
      <c r="AU229" t="s">
        <v>122</v>
      </c>
      <c r="AV229" t="s">
        <v>122</v>
      </c>
      <c r="AW229" t="s">
        <v>122</v>
      </c>
      <c r="AX229" t="s">
        <v>122</v>
      </c>
      <c r="AY229" t="s">
        <v>122</v>
      </c>
      <c r="AZ229" t="s">
        <v>122</v>
      </c>
      <c r="BA229" t="s">
        <v>122</v>
      </c>
      <c r="BB229" t="s">
        <v>122</v>
      </c>
      <c r="BC229" t="s">
        <v>122</v>
      </c>
      <c r="BD229" t="s">
        <v>122</v>
      </c>
      <c r="BE229" t="s">
        <v>122</v>
      </c>
      <c r="BF229" t="s">
        <v>122</v>
      </c>
      <c r="BG229" t="s">
        <v>122</v>
      </c>
      <c r="BH229" t="s">
        <v>122</v>
      </c>
      <c r="BI229" t="s">
        <v>122</v>
      </c>
      <c r="BJ229" t="s">
        <v>122</v>
      </c>
      <c r="BK229" t="s">
        <v>122</v>
      </c>
      <c r="BL229" t="s">
        <v>122</v>
      </c>
      <c r="BM229" t="s">
        <v>122</v>
      </c>
      <c r="BN229" t="s">
        <v>122</v>
      </c>
      <c r="BO229" t="s">
        <v>122</v>
      </c>
      <c r="BP229" t="s">
        <v>122</v>
      </c>
      <c r="BQ229" t="s">
        <v>122</v>
      </c>
      <c r="BR229" t="s">
        <v>122</v>
      </c>
      <c r="BS229" t="s">
        <v>122</v>
      </c>
      <c r="BT229" t="s">
        <v>122</v>
      </c>
      <c r="BU229" t="s">
        <v>122</v>
      </c>
      <c r="BV229" t="s">
        <v>122</v>
      </c>
      <c r="BW229" t="s">
        <v>122</v>
      </c>
      <c r="BX229" t="s">
        <v>122</v>
      </c>
      <c r="BY229" t="s">
        <v>122</v>
      </c>
      <c r="BZ229" t="s">
        <v>122</v>
      </c>
      <c r="CA229" t="s">
        <v>122</v>
      </c>
      <c r="CB229" t="s">
        <v>122</v>
      </c>
      <c r="CC229" t="s">
        <v>122</v>
      </c>
      <c r="CD229" t="s">
        <v>122</v>
      </c>
      <c r="CE229" t="s">
        <v>122</v>
      </c>
      <c r="CF229" t="s">
        <v>122</v>
      </c>
      <c r="CG229" t="s">
        <v>122</v>
      </c>
      <c r="CH229" t="s">
        <v>122</v>
      </c>
      <c r="CI229" t="s">
        <v>122</v>
      </c>
      <c r="CJ229" t="s">
        <v>122</v>
      </c>
      <c r="CK229" t="s">
        <v>122</v>
      </c>
      <c r="CL229" t="s">
        <v>122</v>
      </c>
      <c r="CM229">
        <v>264.43700000000001</v>
      </c>
      <c r="CN229">
        <v>251.86699999999999</v>
      </c>
      <c r="CO229">
        <v>280.00400000000002</v>
      </c>
      <c r="CP229">
        <v>253.749</v>
      </c>
      <c r="CQ229">
        <v>271.71199999999999</v>
      </c>
      <c r="CR229">
        <v>277.38499999999999</v>
      </c>
      <c r="CS229">
        <v>340.42700000000002</v>
      </c>
      <c r="CT229">
        <v>333.92399999999998</v>
      </c>
    </row>
    <row r="230" spans="1:98" x14ac:dyDescent="0.25">
      <c r="A230" t="str">
        <f>_xll.BFieldInfo($B$230)</f>
        <v>End of Day Option Price Ask</v>
      </c>
      <c r="B230" t="s">
        <v>5</v>
      </c>
      <c r="C230" t="s">
        <v>122</v>
      </c>
      <c r="D230" t="s">
        <v>122</v>
      </c>
      <c r="E230" t="s">
        <v>122</v>
      </c>
      <c r="F230" t="s">
        <v>122</v>
      </c>
      <c r="G230" t="s">
        <v>122</v>
      </c>
      <c r="H230" t="s">
        <v>122</v>
      </c>
      <c r="I230" t="s">
        <v>122</v>
      </c>
      <c r="J230" t="s">
        <v>122</v>
      </c>
      <c r="K230" t="s">
        <v>122</v>
      </c>
      <c r="L230" t="s">
        <v>122</v>
      </c>
      <c r="M230" t="s">
        <v>122</v>
      </c>
      <c r="N230" t="s">
        <v>122</v>
      </c>
      <c r="O230" t="s">
        <v>122</v>
      </c>
      <c r="P230" t="s">
        <v>122</v>
      </c>
      <c r="Q230" t="s">
        <v>122</v>
      </c>
      <c r="R230" t="s">
        <v>122</v>
      </c>
      <c r="S230" t="s">
        <v>122</v>
      </c>
      <c r="T230" t="s">
        <v>122</v>
      </c>
      <c r="U230" t="s">
        <v>122</v>
      </c>
      <c r="V230" t="s">
        <v>122</v>
      </c>
      <c r="W230" t="s">
        <v>122</v>
      </c>
      <c r="X230" t="s">
        <v>122</v>
      </c>
      <c r="Y230" t="s">
        <v>122</v>
      </c>
      <c r="Z230" t="s">
        <v>122</v>
      </c>
      <c r="AA230" t="s">
        <v>122</v>
      </c>
      <c r="AB230" t="s">
        <v>122</v>
      </c>
      <c r="AC230" t="s">
        <v>122</v>
      </c>
      <c r="AD230" t="s">
        <v>122</v>
      </c>
      <c r="AE230" t="s">
        <v>122</v>
      </c>
      <c r="AF230" t="s">
        <v>122</v>
      </c>
      <c r="AG230" t="s">
        <v>122</v>
      </c>
      <c r="AH230" t="s">
        <v>122</v>
      </c>
      <c r="AI230" t="s">
        <v>122</v>
      </c>
      <c r="AJ230" t="s">
        <v>122</v>
      </c>
      <c r="AK230" t="s">
        <v>122</v>
      </c>
      <c r="AL230" t="s">
        <v>122</v>
      </c>
      <c r="AM230" t="s">
        <v>122</v>
      </c>
      <c r="AN230" t="s">
        <v>122</v>
      </c>
      <c r="AO230" t="s">
        <v>122</v>
      </c>
      <c r="AP230" t="s">
        <v>122</v>
      </c>
      <c r="AQ230" t="s">
        <v>122</v>
      </c>
      <c r="AR230" t="s">
        <v>122</v>
      </c>
      <c r="AS230" t="s">
        <v>122</v>
      </c>
      <c r="AT230" t="s">
        <v>122</v>
      </c>
      <c r="AU230" t="s">
        <v>122</v>
      </c>
      <c r="AV230" t="s">
        <v>122</v>
      </c>
      <c r="AW230" t="s">
        <v>122</v>
      </c>
      <c r="AX230" t="s">
        <v>122</v>
      </c>
      <c r="AY230" t="s">
        <v>122</v>
      </c>
      <c r="AZ230" t="s">
        <v>122</v>
      </c>
      <c r="BA230" t="s">
        <v>122</v>
      </c>
      <c r="BB230" t="s">
        <v>122</v>
      </c>
      <c r="BC230" t="s">
        <v>122</v>
      </c>
      <c r="BD230" t="s">
        <v>122</v>
      </c>
      <c r="BE230" t="s">
        <v>122</v>
      </c>
      <c r="BF230" t="s">
        <v>122</v>
      </c>
      <c r="BG230" t="s">
        <v>122</v>
      </c>
      <c r="BH230" t="s">
        <v>122</v>
      </c>
      <c r="BI230" t="s">
        <v>122</v>
      </c>
      <c r="BJ230" t="s">
        <v>122</v>
      </c>
      <c r="BK230" t="s">
        <v>122</v>
      </c>
      <c r="BL230" t="s">
        <v>122</v>
      </c>
      <c r="BM230" t="s">
        <v>122</v>
      </c>
      <c r="BN230" t="s">
        <v>122</v>
      </c>
      <c r="BO230" t="s">
        <v>122</v>
      </c>
      <c r="BP230" t="s">
        <v>122</v>
      </c>
      <c r="BQ230" t="s">
        <v>122</v>
      </c>
      <c r="BR230" t="s">
        <v>122</v>
      </c>
      <c r="BS230" t="s">
        <v>122</v>
      </c>
      <c r="BT230" t="s">
        <v>122</v>
      </c>
      <c r="BU230" t="s">
        <v>122</v>
      </c>
      <c r="BV230" t="s">
        <v>122</v>
      </c>
      <c r="BW230" t="s">
        <v>122</v>
      </c>
      <c r="BX230" t="s">
        <v>122</v>
      </c>
      <c r="BY230" t="s">
        <v>122</v>
      </c>
      <c r="BZ230" t="s">
        <v>122</v>
      </c>
      <c r="CA230" t="s">
        <v>122</v>
      </c>
      <c r="CB230" t="s">
        <v>122</v>
      </c>
      <c r="CC230" t="s">
        <v>122</v>
      </c>
      <c r="CD230" t="s">
        <v>122</v>
      </c>
      <c r="CE230" t="s">
        <v>122</v>
      </c>
      <c r="CF230" t="s">
        <v>122</v>
      </c>
      <c r="CG230" t="s">
        <v>122</v>
      </c>
      <c r="CH230" t="s">
        <v>122</v>
      </c>
      <c r="CI230" t="s">
        <v>122</v>
      </c>
      <c r="CJ230" t="s">
        <v>122</v>
      </c>
      <c r="CK230" t="s">
        <v>122</v>
      </c>
      <c r="CL230" t="s">
        <v>122</v>
      </c>
      <c r="CM230">
        <v>5.5</v>
      </c>
      <c r="CN230">
        <v>5.3000001900000004</v>
      </c>
      <c r="CO230">
        <v>4.9000000999999997</v>
      </c>
      <c r="CP230">
        <v>4.9000000999999997</v>
      </c>
      <c r="CQ230">
        <v>5</v>
      </c>
      <c r="CR230">
        <v>7</v>
      </c>
      <c r="CS230">
        <v>7.5999999000000003</v>
      </c>
      <c r="CT230">
        <v>7.4000000999999997</v>
      </c>
    </row>
    <row r="231" spans="1:98" x14ac:dyDescent="0.25">
      <c r="A231" t="str">
        <f>_xll.BFieldInfo($B$231)</f>
        <v>End of Day Option Price Bid</v>
      </c>
      <c r="B231" t="s">
        <v>6</v>
      </c>
      <c r="C231" t="s">
        <v>122</v>
      </c>
      <c r="D231" t="s">
        <v>122</v>
      </c>
      <c r="E231" t="s">
        <v>122</v>
      </c>
      <c r="F231" t="s">
        <v>122</v>
      </c>
      <c r="G231" t="s">
        <v>122</v>
      </c>
      <c r="H231" t="s">
        <v>122</v>
      </c>
      <c r="I231" t="s">
        <v>122</v>
      </c>
      <c r="J231" t="s">
        <v>122</v>
      </c>
      <c r="K231" t="s">
        <v>122</v>
      </c>
      <c r="L231" t="s">
        <v>122</v>
      </c>
      <c r="M231" t="s">
        <v>122</v>
      </c>
      <c r="N231" t="s">
        <v>122</v>
      </c>
      <c r="O231" t="s">
        <v>122</v>
      </c>
      <c r="P231" t="s">
        <v>122</v>
      </c>
      <c r="Q231" t="s">
        <v>122</v>
      </c>
      <c r="R231" t="s">
        <v>122</v>
      </c>
      <c r="S231" t="s">
        <v>122</v>
      </c>
      <c r="T231" t="s">
        <v>122</v>
      </c>
      <c r="U231" t="s">
        <v>122</v>
      </c>
      <c r="V231" t="s">
        <v>122</v>
      </c>
      <c r="W231" t="s">
        <v>122</v>
      </c>
      <c r="X231" t="s">
        <v>122</v>
      </c>
      <c r="Y231" t="s">
        <v>122</v>
      </c>
      <c r="Z231" t="s">
        <v>122</v>
      </c>
      <c r="AA231" t="s">
        <v>122</v>
      </c>
      <c r="AB231" t="s">
        <v>122</v>
      </c>
      <c r="AC231" t="s">
        <v>122</v>
      </c>
      <c r="AD231" t="s">
        <v>122</v>
      </c>
      <c r="AE231" t="s">
        <v>122</v>
      </c>
      <c r="AF231" t="s">
        <v>122</v>
      </c>
      <c r="AG231" t="s">
        <v>122</v>
      </c>
      <c r="AH231" t="s">
        <v>122</v>
      </c>
      <c r="AI231" t="s">
        <v>122</v>
      </c>
      <c r="AJ231" t="s">
        <v>122</v>
      </c>
      <c r="AK231" t="s">
        <v>122</v>
      </c>
      <c r="AL231" t="s">
        <v>122</v>
      </c>
      <c r="AM231" t="s">
        <v>122</v>
      </c>
      <c r="AN231" t="s">
        <v>122</v>
      </c>
      <c r="AO231" t="s">
        <v>122</v>
      </c>
      <c r="AP231" t="s">
        <v>122</v>
      </c>
      <c r="AQ231" t="s">
        <v>122</v>
      </c>
      <c r="AR231" t="s">
        <v>122</v>
      </c>
      <c r="AS231" t="s">
        <v>122</v>
      </c>
      <c r="AT231" t="s">
        <v>122</v>
      </c>
      <c r="AU231" t="s">
        <v>122</v>
      </c>
      <c r="AV231" t="s">
        <v>122</v>
      </c>
      <c r="AW231" t="s">
        <v>122</v>
      </c>
      <c r="AX231" t="s">
        <v>122</v>
      </c>
      <c r="AY231" t="s">
        <v>122</v>
      </c>
      <c r="AZ231" t="s">
        <v>122</v>
      </c>
      <c r="BA231" t="s">
        <v>122</v>
      </c>
      <c r="BB231" t="s">
        <v>122</v>
      </c>
      <c r="BC231" t="s">
        <v>122</v>
      </c>
      <c r="BD231" t="s">
        <v>122</v>
      </c>
      <c r="BE231" t="s">
        <v>122</v>
      </c>
      <c r="BF231" t="s">
        <v>122</v>
      </c>
      <c r="BG231" t="s">
        <v>122</v>
      </c>
      <c r="BH231" t="s">
        <v>122</v>
      </c>
      <c r="BI231" t="s">
        <v>122</v>
      </c>
      <c r="BJ231" t="s">
        <v>122</v>
      </c>
      <c r="BK231" t="s">
        <v>122</v>
      </c>
      <c r="BL231" t="s">
        <v>122</v>
      </c>
      <c r="BM231" t="s">
        <v>122</v>
      </c>
      <c r="BN231" t="s">
        <v>122</v>
      </c>
      <c r="BO231" t="s">
        <v>122</v>
      </c>
      <c r="BP231" t="s">
        <v>122</v>
      </c>
      <c r="BQ231" t="s">
        <v>122</v>
      </c>
      <c r="BR231" t="s">
        <v>122</v>
      </c>
      <c r="BS231" t="s">
        <v>122</v>
      </c>
      <c r="BT231" t="s">
        <v>122</v>
      </c>
      <c r="BU231" t="s">
        <v>122</v>
      </c>
      <c r="BV231" t="s">
        <v>122</v>
      </c>
      <c r="BW231" t="s">
        <v>122</v>
      </c>
      <c r="BX231" t="s">
        <v>122</v>
      </c>
      <c r="BY231" t="s">
        <v>122</v>
      </c>
      <c r="BZ231" t="s">
        <v>122</v>
      </c>
      <c r="CA231" t="s">
        <v>122</v>
      </c>
      <c r="CB231" t="s">
        <v>122</v>
      </c>
      <c r="CC231" t="s">
        <v>122</v>
      </c>
      <c r="CD231" t="s">
        <v>122</v>
      </c>
      <c r="CE231" t="s">
        <v>122</v>
      </c>
      <c r="CF231" t="s">
        <v>122</v>
      </c>
      <c r="CG231" t="s">
        <v>122</v>
      </c>
      <c r="CH231" t="s">
        <v>122</v>
      </c>
      <c r="CI231" t="s">
        <v>122</v>
      </c>
      <c r="CJ231" t="s">
        <v>122</v>
      </c>
      <c r="CK231" t="s">
        <v>122</v>
      </c>
      <c r="CL231" t="s">
        <v>122</v>
      </c>
      <c r="CM231">
        <v>1.10000002</v>
      </c>
      <c r="CN231">
        <v>0.55000000999999998</v>
      </c>
      <c r="CO231">
        <v>0.05</v>
      </c>
      <c r="CP231">
        <v>0.05</v>
      </c>
      <c r="CQ231">
        <v>1.75</v>
      </c>
      <c r="CR231">
        <v>3</v>
      </c>
      <c r="CS231">
        <v>3.5999999000000003</v>
      </c>
      <c r="CT231">
        <v>3.5</v>
      </c>
    </row>
    <row r="232" spans="1:98" x14ac:dyDescent="0.25">
      <c r="A232" t="str">
        <f>_xll.BFieldInfo($B$232)</f>
        <v>End of Day Underlying Price Ask</v>
      </c>
      <c r="B232" t="s">
        <v>7</v>
      </c>
      <c r="C232" t="s">
        <v>122</v>
      </c>
      <c r="D232" t="s">
        <v>122</v>
      </c>
      <c r="E232" t="s">
        <v>122</v>
      </c>
      <c r="F232" t="s">
        <v>122</v>
      </c>
      <c r="G232" t="s">
        <v>122</v>
      </c>
      <c r="H232" t="s">
        <v>122</v>
      </c>
      <c r="I232" t="s">
        <v>122</v>
      </c>
      <c r="J232" t="s">
        <v>122</v>
      </c>
      <c r="K232" t="s">
        <v>122</v>
      </c>
      <c r="L232" t="s">
        <v>122</v>
      </c>
      <c r="M232" t="s">
        <v>122</v>
      </c>
      <c r="N232" t="s">
        <v>122</v>
      </c>
      <c r="O232" t="s">
        <v>122</v>
      </c>
      <c r="P232" t="s">
        <v>122</v>
      </c>
      <c r="Q232" t="s">
        <v>122</v>
      </c>
      <c r="R232" t="s">
        <v>122</v>
      </c>
      <c r="S232" t="s">
        <v>122</v>
      </c>
      <c r="T232" t="s">
        <v>122</v>
      </c>
      <c r="U232" t="s">
        <v>122</v>
      </c>
      <c r="V232" t="s">
        <v>122</v>
      </c>
      <c r="W232" t="s">
        <v>122</v>
      </c>
      <c r="X232" t="s">
        <v>122</v>
      </c>
      <c r="Y232" t="s">
        <v>122</v>
      </c>
      <c r="Z232" t="s">
        <v>122</v>
      </c>
      <c r="AA232" t="s">
        <v>122</v>
      </c>
      <c r="AB232" t="s">
        <v>122</v>
      </c>
      <c r="AC232" t="s">
        <v>122</v>
      </c>
      <c r="AD232" t="s">
        <v>122</v>
      </c>
      <c r="AE232" t="s">
        <v>122</v>
      </c>
      <c r="AF232" t="s">
        <v>122</v>
      </c>
      <c r="AG232" t="s">
        <v>122</v>
      </c>
      <c r="AH232" t="s">
        <v>122</v>
      </c>
      <c r="AI232" t="s">
        <v>122</v>
      </c>
      <c r="AJ232" t="s">
        <v>122</v>
      </c>
      <c r="AK232" t="s">
        <v>122</v>
      </c>
      <c r="AL232" t="s">
        <v>122</v>
      </c>
      <c r="AM232" t="s">
        <v>122</v>
      </c>
      <c r="AN232" t="s">
        <v>122</v>
      </c>
      <c r="AO232" t="s">
        <v>122</v>
      </c>
      <c r="AP232" t="s">
        <v>122</v>
      </c>
      <c r="AQ232" t="s">
        <v>122</v>
      </c>
      <c r="AR232" t="s">
        <v>122</v>
      </c>
      <c r="AS232" t="s">
        <v>122</v>
      </c>
      <c r="AT232" t="s">
        <v>122</v>
      </c>
      <c r="AU232" t="s">
        <v>122</v>
      </c>
      <c r="AV232" t="s">
        <v>122</v>
      </c>
      <c r="AW232" t="s">
        <v>122</v>
      </c>
      <c r="AX232" t="s">
        <v>122</v>
      </c>
      <c r="AY232" t="s">
        <v>122</v>
      </c>
      <c r="AZ232" t="s">
        <v>122</v>
      </c>
      <c r="BA232" t="s">
        <v>122</v>
      </c>
      <c r="BB232" t="s">
        <v>122</v>
      </c>
      <c r="BC232" t="s">
        <v>122</v>
      </c>
      <c r="BD232" t="s">
        <v>122</v>
      </c>
      <c r="BE232" t="s">
        <v>122</v>
      </c>
      <c r="BF232" t="s">
        <v>122</v>
      </c>
      <c r="BG232" t="s">
        <v>122</v>
      </c>
      <c r="BH232" t="s">
        <v>122</v>
      </c>
      <c r="BI232" t="s">
        <v>122</v>
      </c>
      <c r="BJ232" t="s">
        <v>122</v>
      </c>
      <c r="BK232" t="s">
        <v>122</v>
      </c>
      <c r="BL232" t="s">
        <v>122</v>
      </c>
      <c r="BM232" t="s">
        <v>122</v>
      </c>
      <c r="BN232" t="s">
        <v>122</v>
      </c>
      <c r="BO232" t="s">
        <v>122</v>
      </c>
      <c r="BP232" t="s">
        <v>122</v>
      </c>
      <c r="BQ232" t="s">
        <v>122</v>
      </c>
      <c r="BR232" t="s">
        <v>122</v>
      </c>
      <c r="BS232" t="s">
        <v>122</v>
      </c>
      <c r="BT232" t="s">
        <v>122</v>
      </c>
      <c r="BU232" t="s">
        <v>122</v>
      </c>
      <c r="BV232" t="s">
        <v>122</v>
      </c>
      <c r="BW232" t="s">
        <v>122</v>
      </c>
      <c r="BX232" t="s">
        <v>122</v>
      </c>
      <c r="BY232" t="s">
        <v>122</v>
      </c>
      <c r="BZ232" t="s">
        <v>122</v>
      </c>
      <c r="CA232" t="s">
        <v>122</v>
      </c>
      <c r="CB232" t="s">
        <v>122</v>
      </c>
      <c r="CC232" t="s">
        <v>122</v>
      </c>
      <c r="CD232" t="s">
        <v>122</v>
      </c>
      <c r="CE232" t="s">
        <v>122</v>
      </c>
      <c r="CF232" t="s">
        <v>122</v>
      </c>
      <c r="CG232" t="s">
        <v>122</v>
      </c>
      <c r="CH232" t="s">
        <v>122</v>
      </c>
      <c r="CI232" t="s">
        <v>122</v>
      </c>
      <c r="CJ232" t="s">
        <v>122</v>
      </c>
      <c r="CK232" t="s">
        <v>122</v>
      </c>
      <c r="CL232" t="s">
        <v>122</v>
      </c>
      <c r="CM232">
        <v>17.370000839999999</v>
      </c>
      <c r="CN232">
        <v>17.469999309999999</v>
      </c>
      <c r="CO232">
        <v>16.44330025</v>
      </c>
      <c r="CP232">
        <v>17.370000839999999</v>
      </c>
      <c r="CQ232">
        <v>17.318399429999999</v>
      </c>
      <c r="CR232">
        <v>20.040000920000001</v>
      </c>
      <c r="CS232">
        <v>19.979999540000001</v>
      </c>
      <c r="CT232">
        <v>20</v>
      </c>
    </row>
    <row r="233" spans="1:98" x14ac:dyDescent="0.25">
      <c r="A233" t="str">
        <f>_xll.BFieldInfo($B$233)</f>
        <v>End of Day Underlying Price Last</v>
      </c>
      <c r="B233" t="s">
        <v>8</v>
      </c>
      <c r="C233" t="s">
        <v>122</v>
      </c>
      <c r="D233" t="s">
        <v>122</v>
      </c>
      <c r="E233" t="s">
        <v>122</v>
      </c>
      <c r="F233" t="s">
        <v>122</v>
      </c>
      <c r="G233" t="s">
        <v>122</v>
      </c>
      <c r="H233" t="s">
        <v>122</v>
      </c>
      <c r="I233" t="s">
        <v>122</v>
      </c>
      <c r="J233" t="s">
        <v>122</v>
      </c>
      <c r="K233" t="s">
        <v>122</v>
      </c>
      <c r="L233" t="s">
        <v>122</v>
      </c>
      <c r="M233" t="s">
        <v>122</v>
      </c>
      <c r="N233" t="s">
        <v>122</v>
      </c>
      <c r="O233" t="s">
        <v>122</v>
      </c>
      <c r="P233" t="s">
        <v>122</v>
      </c>
      <c r="Q233" t="s">
        <v>122</v>
      </c>
      <c r="R233" t="s">
        <v>122</v>
      </c>
      <c r="S233" t="s">
        <v>122</v>
      </c>
      <c r="T233" t="s">
        <v>122</v>
      </c>
      <c r="U233" t="s">
        <v>122</v>
      </c>
      <c r="V233" t="s">
        <v>122</v>
      </c>
      <c r="W233" t="s">
        <v>122</v>
      </c>
      <c r="X233" t="s">
        <v>122</v>
      </c>
      <c r="Y233" t="s">
        <v>122</v>
      </c>
      <c r="Z233" t="s">
        <v>122</v>
      </c>
      <c r="AA233" t="s">
        <v>122</v>
      </c>
      <c r="AB233" t="s">
        <v>122</v>
      </c>
      <c r="AC233" t="s">
        <v>122</v>
      </c>
      <c r="AD233" t="s">
        <v>122</v>
      </c>
      <c r="AE233" t="s">
        <v>122</v>
      </c>
      <c r="AF233" t="s">
        <v>122</v>
      </c>
      <c r="AG233" t="s">
        <v>122</v>
      </c>
      <c r="AH233" t="s">
        <v>122</v>
      </c>
      <c r="AI233" t="s">
        <v>122</v>
      </c>
      <c r="AJ233" t="s">
        <v>122</v>
      </c>
      <c r="AK233" t="s">
        <v>122</v>
      </c>
      <c r="AL233" t="s">
        <v>122</v>
      </c>
      <c r="AM233" t="s">
        <v>122</v>
      </c>
      <c r="AN233" t="s">
        <v>122</v>
      </c>
      <c r="AO233" t="s">
        <v>122</v>
      </c>
      <c r="AP233" t="s">
        <v>122</v>
      </c>
      <c r="AQ233" t="s">
        <v>122</v>
      </c>
      <c r="AR233" t="s">
        <v>122</v>
      </c>
      <c r="AS233" t="s">
        <v>122</v>
      </c>
      <c r="AT233" t="s">
        <v>122</v>
      </c>
      <c r="AU233" t="s">
        <v>122</v>
      </c>
      <c r="AV233" t="s">
        <v>122</v>
      </c>
      <c r="AW233" t="s">
        <v>122</v>
      </c>
      <c r="AX233" t="s">
        <v>122</v>
      </c>
      <c r="AY233" t="s">
        <v>122</v>
      </c>
      <c r="AZ233" t="s">
        <v>122</v>
      </c>
      <c r="BA233" t="s">
        <v>122</v>
      </c>
      <c r="BB233" t="s">
        <v>122</v>
      </c>
      <c r="BC233" t="s">
        <v>122</v>
      </c>
      <c r="BD233" t="s">
        <v>122</v>
      </c>
      <c r="BE233" t="s">
        <v>122</v>
      </c>
      <c r="BF233" t="s">
        <v>122</v>
      </c>
      <c r="BG233" t="s">
        <v>122</v>
      </c>
      <c r="BH233" t="s">
        <v>122</v>
      </c>
      <c r="BI233" t="s">
        <v>122</v>
      </c>
      <c r="BJ233" t="s">
        <v>122</v>
      </c>
      <c r="BK233" t="s">
        <v>122</v>
      </c>
      <c r="BL233" t="s">
        <v>122</v>
      </c>
      <c r="BM233" t="s">
        <v>122</v>
      </c>
      <c r="BN233" t="s">
        <v>122</v>
      </c>
      <c r="BO233" t="s">
        <v>122</v>
      </c>
      <c r="BP233" t="s">
        <v>122</v>
      </c>
      <c r="BQ233" t="s">
        <v>122</v>
      </c>
      <c r="BR233" t="s">
        <v>122</v>
      </c>
      <c r="BS233" t="s">
        <v>122</v>
      </c>
      <c r="BT233" t="s">
        <v>122</v>
      </c>
      <c r="BU233" t="s">
        <v>122</v>
      </c>
      <c r="BV233" t="s">
        <v>122</v>
      </c>
      <c r="BW233" t="s">
        <v>122</v>
      </c>
      <c r="BX233" t="s">
        <v>122</v>
      </c>
      <c r="BY233" t="s">
        <v>122</v>
      </c>
      <c r="BZ233" t="s">
        <v>122</v>
      </c>
      <c r="CA233" t="s">
        <v>122</v>
      </c>
      <c r="CB233" t="s">
        <v>122</v>
      </c>
      <c r="CC233" t="s">
        <v>122</v>
      </c>
      <c r="CD233" t="s">
        <v>122</v>
      </c>
      <c r="CE233" t="s">
        <v>122</v>
      </c>
      <c r="CF233" t="s">
        <v>122</v>
      </c>
      <c r="CG233" t="s">
        <v>122</v>
      </c>
      <c r="CH233" t="s">
        <v>122</v>
      </c>
      <c r="CI233" t="s">
        <v>122</v>
      </c>
      <c r="CJ233" t="s">
        <v>122</v>
      </c>
      <c r="CK233" t="s">
        <v>122</v>
      </c>
      <c r="CL233" t="s">
        <v>122</v>
      </c>
      <c r="CM233" t="s">
        <v>122</v>
      </c>
      <c r="CN233" t="s">
        <v>122</v>
      </c>
      <c r="CO233">
        <v>16.440000529999999</v>
      </c>
      <c r="CP233" t="s">
        <v>122</v>
      </c>
      <c r="CQ233" t="s">
        <v>122</v>
      </c>
      <c r="CR233" t="s">
        <v>122</v>
      </c>
      <c r="CS233" t="s">
        <v>122</v>
      </c>
      <c r="CT233" t="s">
        <v>122</v>
      </c>
    </row>
    <row r="235" spans="1:98" x14ac:dyDescent="0.25">
      <c r="A235" t="s">
        <v>41</v>
      </c>
      <c r="B235" t="s">
        <v>3</v>
      </c>
      <c r="C235" s="1">
        <f>_xll.BDH($A$235,$B$236:$B$240,$B$1,$B$2,"Dir=H","CDR=5D","Days=A","Fill=-","FX=USD","Dts=S","cols=96;rows=6")</f>
        <v>43735</v>
      </c>
      <c r="D235" s="1">
        <v>43738</v>
      </c>
      <c r="E235" s="1">
        <v>43739</v>
      </c>
      <c r="F235" s="1">
        <v>43740</v>
      </c>
      <c r="G235" s="1">
        <v>43741</v>
      </c>
      <c r="H235" s="1">
        <v>43742</v>
      </c>
      <c r="I235" s="1">
        <v>43745</v>
      </c>
      <c r="J235" s="1">
        <v>43746</v>
      </c>
      <c r="K235" s="1">
        <v>43747</v>
      </c>
      <c r="L235" s="1">
        <v>43748</v>
      </c>
      <c r="M235" s="1">
        <v>43749</v>
      </c>
      <c r="N235" s="1">
        <v>43752</v>
      </c>
      <c r="O235" s="1">
        <v>43753</v>
      </c>
      <c r="P235" s="1">
        <v>43754</v>
      </c>
      <c r="Q235" s="1">
        <v>43755</v>
      </c>
      <c r="R235" s="1">
        <v>43756</v>
      </c>
      <c r="S235" s="1">
        <v>43759</v>
      </c>
      <c r="T235" s="1">
        <v>43760</v>
      </c>
      <c r="U235" s="1">
        <v>43761</v>
      </c>
      <c r="V235" s="1">
        <v>43762</v>
      </c>
      <c r="W235" s="1">
        <v>43763</v>
      </c>
      <c r="X235" s="1">
        <v>43766</v>
      </c>
      <c r="Y235" s="1">
        <v>43767</v>
      </c>
      <c r="Z235" s="1">
        <v>43768</v>
      </c>
      <c r="AA235" s="1">
        <v>43769</v>
      </c>
      <c r="AB235" s="1">
        <v>43770</v>
      </c>
      <c r="AC235" s="1">
        <v>43773</v>
      </c>
      <c r="AD235" s="1">
        <v>43774</v>
      </c>
      <c r="AE235" s="1">
        <v>43775</v>
      </c>
      <c r="AF235" s="1">
        <v>43776</v>
      </c>
      <c r="AG235" s="1">
        <v>43777</v>
      </c>
      <c r="AH235" s="1">
        <v>43780</v>
      </c>
      <c r="AI235" s="1">
        <v>43781</v>
      </c>
      <c r="AJ235" s="1">
        <v>43782</v>
      </c>
      <c r="AK235" s="1">
        <v>43783</v>
      </c>
      <c r="AL235" s="1">
        <v>43784</v>
      </c>
      <c r="AM235" s="1">
        <v>43787</v>
      </c>
      <c r="AN235" s="1">
        <v>43788</v>
      </c>
      <c r="AO235" s="1">
        <v>43789</v>
      </c>
      <c r="AP235" s="1">
        <v>43790</v>
      </c>
      <c r="AQ235" s="1">
        <v>43791</v>
      </c>
      <c r="AR235" s="1">
        <v>43794</v>
      </c>
      <c r="AS235" s="1">
        <v>43795</v>
      </c>
      <c r="AT235" s="1">
        <v>43796</v>
      </c>
      <c r="AU235" s="1">
        <v>43797</v>
      </c>
      <c r="AV235" s="1">
        <v>43798</v>
      </c>
      <c r="AW235" s="1">
        <v>43801</v>
      </c>
      <c r="AX235" s="1">
        <v>43802</v>
      </c>
      <c r="AY235" s="1">
        <v>43803</v>
      </c>
      <c r="AZ235" s="1">
        <v>43804</v>
      </c>
      <c r="BA235" s="1">
        <v>43805</v>
      </c>
      <c r="BB235" s="1">
        <v>43808</v>
      </c>
      <c r="BC235" s="1">
        <v>43809</v>
      </c>
      <c r="BD235" s="1">
        <v>43810</v>
      </c>
      <c r="BE235" s="1">
        <v>43811</v>
      </c>
      <c r="BF235" s="1">
        <v>43812</v>
      </c>
      <c r="BG235" s="1">
        <v>43815</v>
      </c>
      <c r="BH235" s="1">
        <v>43816</v>
      </c>
      <c r="BI235" s="1">
        <v>43817</v>
      </c>
      <c r="BJ235" s="1">
        <v>43818</v>
      </c>
      <c r="BK235" s="1">
        <v>43819</v>
      </c>
      <c r="BL235" s="1">
        <v>43822</v>
      </c>
      <c r="BM235" s="1">
        <v>43823</v>
      </c>
      <c r="BN235" s="1">
        <v>43824</v>
      </c>
      <c r="BO235" s="1">
        <v>43825</v>
      </c>
      <c r="BP235" s="1">
        <v>43826</v>
      </c>
      <c r="BQ235" s="1">
        <v>43829</v>
      </c>
      <c r="BR235" s="1">
        <v>43830</v>
      </c>
      <c r="BS235" s="1">
        <v>43831</v>
      </c>
      <c r="BT235" s="1">
        <v>43832</v>
      </c>
      <c r="BU235" s="1">
        <v>43833</v>
      </c>
      <c r="BV235" s="1">
        <v>43836</v>
      </c>
      <c r="BW235" s="1">
        <v>43837</v>
      </c>
      <c r="BX235" s="1">
        <v>43838</v>
      </c>
      <c r="BY235" s="1">
        <v>43839</v>
      </c>
      <c r="BZ235" s="1">
        <v>43840</v>
      </c>
      <c r="CA235" s="1">
        <v>43843</v>
      </c>
      <c r="CB235" s="1">
        <v>43844</v>
      </c>
      <c r="CC235" s="1">
        <v>43845</v>
      </c>
      <c r="CD235" s="1">
        <v>43846</v>
      </c>
      <c r="CE235" s="1">
        <v>43847</v>
      </c>
      <c r="CF235" s="1">
        <v>43850</v>
      </c>
      <c r="CG235" s="1">
        <v>43851</v>
      </c>
      <c r="CH235" s="1">
        <v>43852</v>
      </c>
      <c r="CI235" s="1">
        <v>43853</v>
      </c>
      <c r="CJ235" s="1">
        <v>43854</v>
      </c>
      <c r="CK235" s="1">
        <v>43857</v>
      </c>
      <c r="CL235" s="1">
        <v>43858</v>
      </c>
      <c r="CM235" s="1">
        <v>43859</v>
      </c>
      <c r="CN235" s="1">
        <v>43860</v>
      </c>
      <c r="CO235" s="1">
        <v>43861</v>
      </c>
      <c r="CP235" s="1">
        <v>43864</v>
      </c>
      <c r="CQ235" s="1">
        <v>43865</v>
      </c>
      <c r="CR235" s="1">
        <v>43866</v>
      </c>
      <c r="CS235" s="1">
        <v>43867</v>
      </c>
      <c r="CT235" s="1">
        <v>43868</v>
      </c>
    </row>
    <row r="236" spans="1:98" x14ac:dyDescent="0.25">
      <c r="A236" t="str">
        <f>_xll.BFieldInfo($B$236)</f>
        <v>Implied Volatility Using Ask Price</v>
      </c>
      <c r="B236" t="s">
        <v>4</v>
      </c>
      <c r="C236" t="s">
        <v>122</v>
      </c>
      <c r="D236" t="s">
        <v>122</v>
      </c>
      <c r="E236" t="s">
        <v>122</v>
      </c>
      <c r="F236" t="s">
        <v>122</v>
      </c>
      <c r="G236" t="s">
        <v>122</v>
      </c>
      <c r="H236" t="s">
        <v>122</v>
      </c>
      <c r="I236" t="s">
        <v>122</v>
      </c>
      <c r="J236" t="s">
        <v>122</v>
      </c>
      <c r="K236" t="s">
        <v>122</v>
      </c>
      <c r="L236" t="s">
        <v>122</v>
      </c>
      <c r="M236" t="s">
        <v>122</v>
      </c>
      <c r="N236" t="s">
        <v>122</v>
      </c>
      <c r="O236" t="s">
        <v>122</v>
      </c>
      <c r="P236" t="s">
        <v>122</v>
      </c>
      <c r="Q236" t="s">
        <v>122</v>
      </c>
      <c r="R236" t="s">
        <v>122</v>
      </c>
      <c r="S236" t="s">
        <v>122</v>
      </c>
      <c r="T236" t="s">
        <v>122</v>
      </c>
      <c r="U236" t="s">
        <v>122</v>
      </c>
      <c r="V236" t="s">
        <v>122</v>
      </c>
      <c r="W236" t="s">
        <v>122</v>
      </c>
      <c r="X236" t="s">
        <v>122</v>
      </c>
      <c r="Y236" t="s">
        <v>122</v>
      </c>
      <c r="Z236" t="s">
        <v>122</v>
      </c>
      <c r="AA236" t="s">
        <v>122</v>
      </c>
      <c r="AB236">
        <v>77.977999999999994</v>
      </c>
      <c r="AC236">
        <v>66.617999999999995</v>
      </c>
      <c r="AD236">
        <v>71.317999999999998</v>
      </c>
      <c r="AE236">
        <v>67.180000000000007</v>
      </c>
      <c r="AF236">
        <v>67.989000000000004</v>
      </c>
      <c r="AG236">
        <v>67.728999999999999</v>
      </c>
      <c r="AH236">
        <v>70.63</v>
      </c>
      <c r="AI236">
        <v>68.447000000000003</v>
      </c>
      <c r="AJ236">
        <v>68.546999999999997</v>
      </c>
      <c r="AK236">
        <v>67.34</v>
      </c>
      <c r="AL236">
        <v>64.296000000000006</v>
      </c>
      <c r="AM236">
        <v>65.188999999999993</v>
      </c>
      <c r="AN236">
        <v>63.472000000000001</v>
      </c>
      <c r="AO236">
        <v>65.570999999999998</v>
      </c>
      <c r="AP236">
        <v>64.697999999999993</v>
      </c>
      <c r="AQ236">
        <v>64.454999999999998</v>
      </c>
      <c r="AR236">
        <v>63.418999999999997</v>
      </c>
      <c r="AS236">
        <v>63.576999999999998</v>
      </c>
      <c r="AT236">
        <v>63.268999999999998</v>
      </c>
      <c r="AU236" t="s">
        <v>122</v>
      </c>
      <c r="AV236">
        <v>66.613</v>
      </c>
      <c r="AW236">
        <v>62.33</v>
      </c>
      <c r="AX236">
        <v>64.12</v>
      </c>
      <c r="AY236">
        <v>63.033999999999999</v>
      </c>
      <c r="AZ236">
        <v>64.89</v>
      </c>
      <c r="BA236">
        <v>64.436999999999998</v>
      </c>
      <c r="BB236">
        <v>62.262999999999998</v>
      </c>
      <c r="BC236">
        <v>64.114000000000004</v>
      </c>
      <c r="BD236">
        <v>62.073999999999998</v>
      </c>
      <c r="BE236">
        <v>64.456999999999994</v>
      </c>
      <c r="BF236">
        <v>64.102999999999994</v>
      </c>
      <c r="BG236">
        <v>63.47</v>
      </c>
      <c r="BH236">
        <v>63.119</v>
      </c>
      <c r="BI236">
        <v>64.412999999999997</v>
      </c>
      <c r="BJ236">
        <v>61.936</v>
      </c>
      <c r="BK236">
        <v>63.863</v>
      </c>
      <c r="BL236">
        <v>63.070999999999998</v>
      </c>
      <c r="BM236">
        <v>59.802</v>
      </c>
      <c r="BN236" t="s">
        <v>122</v>
      </c>
      <c r="BO236">
        <v>60.293999999999997</v>
      </c>
      <c r="BP236">
        <v>60.301000000000002</v>
      </c>
      <c r="BQ236">
        <v>63.689</v>
      </c>
      <c r="BR236">
        <v>60.968000000000004</v>
      </c>
      <c r="BS236" t="s">
        <v>122</v>
      </c>
      <c r="BT236">
        <v>69.113</v>
      </c>
      <c r="BU236">
        <v>66.367999999999995</v>
      </c>
      <c r="BV236">
        <v>66.384</v>
      </c>
      <c r="BW236">
        <v>70.073999999999998</v>
      </c>
      <c r="BX236">
        <v>71.712000000000003</v>
      </c>
      <c r="BY236">
        <v>67.209000000000003</v>
      </c>
      <c r="BZ236">
        <v>65.355999999999995</v>
      </c>
      <c r="CA236">
        <v>69.387</v>
      </c>
      <c r="CB236">
        <v>68.003</v>
      </c>
      <c r="CC236">
        <v>70.194000000000003</v>
      </c>
      <c r="CD236">
        <v>63.253</v>
      </c>
      <c r="CE236">
        <v>63.436999999999998</v>
      </c>
      <c r="CF236" t="s">
        <v>122</v>
      </c>
      <c r="CG236">
        <v>72.561999999999998</v>
      </c>
      <c r="CH236">
        <v>78.477000000000004</v>
      </c>
      <c r="CI236">
        <v>80.394000000000005</v>
      </c>
      <c r="CJ236">
        <v>84.531000000000006</v>
      </c>
      <c r="CK236">
        <v>102.235</v>
      </c>
      <c r="CL236">
        <v>109.223</v>
      </c>
      <c r="CM236">
        <v>126.748</v>
      </c>
      <c r="CN236">
        <v>127.34</v>
      </c>
      <c r="CO236">
        <v>137.66</v>
      </c>
      <c r="CP236">
        <v>148.858</v>
      </c>
      <c r="CQ236">
        <v>111.268</v>
      </c>
      <c r="CR236">
        <v>84.641000000000005</v>
      </c>
      <c r="CS236">
        <v>76.680999999999997</v>
      </c>
      <c r="CT236">
        <v>89.596000000000004</v>
      </c>
    </row>
    <row r="237" spans="1:98" x14ac:dyDescent="0.25">
      <c r="A237" t="str">
        <f>_xll.BFieldInfo($B$237)</f>
        <v>End of Day Option Price Ask</v>
      </c>
      <c r="B237" t="s">
        <v>5</v>
      </c>
      <c r="C237" t="s">
        <v>122</v>
      </c>
      <c r="D237" t="s">
        <v>122</v>
      </c>
      <c r="E237" t="s">
        <v>122</v>
      </c>
      <c r="F237" t="s">
        <v>122</v>
      </c>
      <c r="G237" t="s">
        <v>122</v>
      </c>
      <c r="H237" t="s">
        <v>122</v>
      </c>
      <c r="I237" t="s">
        <v>122</v>
      </c>
      <c r="J237" t="s">
        <v>122</v>
      </c>
      <c r="K237" t="s">
        <v>122</v>
      </c>
      <c r="L237" t="s">
        <v>122</v>
      </c>
      <c r="M237" t="s">
        <v>122</v>
      </c>
      <c r="N237" t="s">
        <v>122</v>
      </c>
      <c r="O237" t="s">
        <v>122</v>
      </c>
      <c r="P237" t="s">
        <v>122</v>
      </c>
      <c r="Q237" t="s">
        <v>122</v>
      </c>
      <c r="R237" t="s">
        <v>122</v>
      </c>
      <c r="S237" t="s">
        <v>122</v>
      </c>
      <c r="T237" t="s">
        <v>122</v>
      </c>
      <c r="U237" t="s">
        <v>122</v>
      </c>
      <c r="V237" t="s">
        <v>122</v>
      </c>
      <c r="W237" t="s">
        <v>122</v>
      </c>
      <c r="X237" t="s">
        <v>122</v>
      </c>
      <c r="Y237" t="s">
        <v>122</v>
      </c>
      <c r="Z237" t="s">
        <v>122</v>
      </c>
      <c r="AA237" t="s">
        <v>122</v>
      </c>
      <c r="AB237">
        <v>1.85000002</v>
      </c>
      <c r="AC237">
        <v>1.7000000499999999</v>
      </c>
      <c r="AD237">
        <v>2.0499999500000001</v>
      </c>
      <c r="AE237">
        <v>2</v>
      </c>
      <c r="AF237">
        <v>2</v>
      </c>
      <c r="AG237">
        <v>1.85000002</v>
      </c>
      <c r="AH237">
        <v>1.7999999500000001</v>
      </c>
      <c r="AI237">
        <v>1.25</v>
      </c>
      <c r="AJ237">
        <v>1.25</v>
      </c>
      <c r="AK237">
        <v>1.2000000500000001</v>
      </c>
      <c r="AL237">
        <v>1.0499999499999999</v>
      </c>
      <c r="AM237">
        <v>0.80000000999999998</v>
      </c>
      <c r="AN237">
        <v>0.80000000999999998</v>
      </c>
      <c r="AO237">
        <v>0.80000000999999998</v>
      </c>
      <c r="AP237">
        <v>0.80000000999999998</v>
      </c>
      <c r="AQ237">
        <v>1</v>
      </c>
      <c r="AR237">
        <v>1.14999998</v>
      </c>
      <c r="AS237">
        <v>1.0499999499999999</v>
      </c>
      <c r="AT237">
        <v>1.0499999499999999</v>
      </c>
      <c r="AU237" t="s">
        <v>122</v>
      </c>
      <c r="AV237">
        <v>1.10000002</v>
      </c>
      <c r="AW237">
        <v>0.69999999000000002</v>
      </c>
      <c r="AX237">
        <v>0.75</v>
      </c>
      <c r="AY237">
        <v>0.69999999000000002</v>
      </c>
      <c r="AZ237">
        <v>0.80000000999999998</v>
      </c>
      <c r="BA237">
        <v>0.94999999000000002</v>
      </c>
      <c r="BB237">
        <v>1.0499999499999999</v>
      </c>
      <c r="BC237">
        <v>1.10000002</v>
      </c>
      <c r="BD237">
        <v>1</v>
      </c>
      <c r="BE237">
        <v>1.2000000500000001</v>
      </c>
      <c r="BF237">
        <v>1.2000000500000001</v>
      </c>
      <c r="BG237">
        <v>1.25</v>
      </c>
      <c r="BH237">
        <v>0.85000001999999997</v>
      </c>
      <c r="BI237">
        <v>0.89999998000000003</v>
      </c>
      <c r="BJ237">
        <v>0.60000001999999997</v>
      </c>
      <c r="BK237">
        <v>0.60000001999999997</v>
      </c>
      <c r="BL237">
        <v>0.55000000999999998</v>
      </c>
      <c r="BM237">
        <v>0.55000000999999998</v>
      </c>
      <c r="BN237" t="s">
        <v>122</v>
      </c>
      <c r="BO237">
        <v>0.60000001999999997</v>
      </c>
      <c r="BP237">
        <v>0.69999999000000002</v>
      </c>
      <c r="BQ237">
        <v>0.55000000999999998</v>
      </c>
      <c r="BR237">
        <v>0.5</v>
      </c>
      <c r="BS237" t="s">
        <v>122</v>
      </c>
      <c r="BT237">
        <v>1</v>
      </c>
      <c r="BU237">
        <v>0.94999999000000002</v>
      </c>
      <c r="BV237">
        <v>0.85000001999999997</v>
      </c>
      <c r="BW237">
        <v>0.69999999000000002</v>
      </c>
      <c r="BX237">
        <v>0.60000001999999997</v>
      </c>
      <c r="BY237">
        <v>0.44999999000000002</v>
      </c>
      <c r="BZ237">
        <v>0.30000000999999998</v>
      </c>
      <c r="CA237">
        <v>0.44999999000000002</v>
      </c>
      <c r="CB237">
        <v>0.40000001000000002</v>
      </c>
      <c r="CC237">
        <v>0.25</v>
      </c>
      <c r="CD237">
        <v>0.25</v>
      </c>
      <c r="CE237">
        <v>0.2</v>
      </c>
      <c r="CF237" t="s">
        <v>122</v>
      </c>
      <c r="CG237">
        <v>0.15000000999999999</v>
      </c>
      <c r="CH237">
        <v>0.15000000999999999</v>
      </c>
      <c r="CI237">
        <v>0.1</v>
      </c>
      <c r="CJ237">
        <v>0.1</v>
      </c>
      <c r="CK237">
        <v>0.15000000999999999</v>
      </c>
      <c r="CL237">
        <v>0.1</v>
      </c>
      <c r="CM237">
        <v>0.15000000999999999</v>
      </c>
      <c r="CN237">
        <v>0.15000000999999999</v>
      </c>
      <c r="CO237">
        <v>0.15000000999999999</v>
      </c>
      <c r="CP237">
        <v>0.15000000999999999</v>
      </c>
      <c r="CQ237">
        <v>0.1</v>
      </c>
      <c r="CR237">
        <v>0.40000001000000002</v>
      </c>
      <c r="CS237">
        <v>0.2</v>
      </c>
      <c r="CT237">
        <v>0.15000000999999999</v>
      </c>
    </row>
    <row r="238" spans="1:98" x14ac:dyDescent="0.25">
      <c r="A238" t="str">
        <f>_xll.BFieldInfo($B$238)</f>
        <v>End of Day Option Price Bid</v>
      </c>
      <c r="B238" t="s">
        <v>6</v>
      </c>
      <c r="C238" t="s">
        <v>122</v>
      </c>
      <c r="D238" t="s">
        <v>122</v>
      </c>
      <c r="E238" t="s">
        <v>122</v>
      </c>
      <c r="F238" t="s">
        <v>122</v>
      </c>
      <c r="G238" t="s">
        <v>122</v>
      </c>
      <c r="H238" t="s">
        <v>122</v>
      </c>
      <c r="I238" t="s">
        <v>122</v>
      </c>
      <c r="J238" t="s">
        <v>122</v>
      </c>
      <c r="K238" t="s">
        <v>122</v>
      </c>
      <c r="L238" t="s">
        <v>122</v>
      </c>
      <c r="M238" t="s">
        <v>122</v>
      </c>
      <c r="N238" t="s">
        <v>122</v>
      </c>
      <c r="O238" t="s">
        <v>122</v>
      </c>
      <c r="P238" t="s">
        <v>122</v>
      </c>
      <c r="Q238" t="s">
        <v>122</v>
      </c>
      <c r="R238" t="s">
        <v>122</v>
      </c>
      <c r="S238" t="s">
        <v>122</v>
      </c>
      <c r="T238" t="s">
        <v>122</v>
      </c>
      <c r="U238" t="s">
        <v>122</v>
      </c>
      <c r="V238" t="s">
        <v>122</v>
      </c>
      <c r="W238" t="s">
        <v>122</v>
      </c>
      <c r="X238" t="s">
        <v>122</v>
      </c>
      <c r="Y238" t="s">
        <v>122</v>
      </c>
      <c r="Z238" t="s">
        <v>122</v>
      </c>
      <c r="AA238" t="s">
        <v>122</v>
      </c>
      <c r="AB238">
        <v>1.2000000500000001</v>
      </c>
      <c r="AC238">
        <v>1.5</v>
      </c>
      <c r="AD238">
        <v>1.7999999500000001</v>
      </c>
      <c r="AE238">
        <v>1.7999999500000001</v>
      </c>
      <c r="AF238">
        <v>1.7999999500000001</v>
      </c>
      <c r="AG238">
        <v>1.5499999500000001</v>
      </c>
      <c r="AH238">
        <v>1.5</v>
      </c>
      <c r="AI238">
        <v>1.0499999499999999</v>
      </c>
      <c r="AJ238">
        <v>1.0499999499999999</v>
      </c>
      <c r="AK238">
        <v>1</v>
      </c>
      <c r="AL238">
        <v>0.89999998000000003</v>
      </c>
      <c r="AM238">
        <v>0.64999998000000003</v>
      </c>
      <c r="AN238">
        <v>0.64999998000000003</v>
      </c>
      <c r="AO238">
        <v>0.64999998000000003</v>
      </c>
      <c r="AP238">
        <v>0.64999998000000003</v>
      </c>
      <c r="AQ238">
        <v>0.80000000999999998</v>
      </c>
      <c r="AR238">
        <v>1</v>
      </c>
      <c r="AS238">
        <v>0.89999998000000003</v>
      </c>
      <c r="AT238">
        <v>0.89999998000000003</v>
      </c>
      <c r="AU238" t="s">
        <v>122</v>
      </c>
      <c r="AV238">
        <v>0.89999998000000003</v>
      </c>
      <c r="AW238">
        <v>0.55000000999999998</v>
      </c>
      <c r="AX238">
        <v>0.60000001999999997</v>
      </c>
      <c r="AY238">
        <v>0.55000000999999998</v>
      </c>
      <c r="AZ238">
        <v>0.60000001999999997</v>
      </c>
      <c r="BA238">
        <v>0.75</v>
      </c>
      <c r="BB238">
        <v>0.85000001999999997</v>
      </c>
      <c r="BC238">
        <v>0.89999998000000003</v>
      </c>
      <c r="BD238">
        <v>0.80000000999999998</v>
      </c>
      <c r="BE238">
        <v>1</v>
      </c>
      <c r="BF238">
        <v>1</v>
      </c>
      <c r="BG238">
        <v>1.0499999499999999</v>
      </c>
      <c r="BH238">
        <v>0.69999999000000002</v>
      </c>
      <c r="BI238">
        <v>0.69999999000000002</v>
      </c>
      <c r="BJ238">
        <v>0.44999999000000002</v>
      </c>
      <c r="BK238">
        <v>0.40000001000000002</v>
      </c>
      <c r="BL238">
        <v>0.40000001000000002</v>
      </c>
      <c r="BM238">
        <v>0.44999999000000002</v>
      </c>
      <c r="BN238" t="s">
        <v>122</v>
      </c>
      <c r="BO238">
        <v>0.5</v>
      </c>
      <c r="BP238">
        <v>0.60000001999999997</v>
      </c>
      <c r="BQ238">
        <v>0.44999999000000002</v>
      </c>
      <c r="BR238">
        <v>0.40000001000000002</v>
      </c>
      <c r="BS238" t="s">
        <v>122</v>
      </c>
      <c r="BT238">
        <v>0.85000001999999997</v>
      </c>
      <c r="BU238">
        <v>0.80000000999999998</v>
      </c>
      <c r="BV238">
        <v>0.69999999000000002</v>
      </c>
      <c r="BW238">
        <v>0.5</v>
      </c>
      <c r="BX238">
        <v>0.40000001000000002</v>
      </c>
      <c r="BY238">
        <v>0.34999998999999998</v>
      </c>
      <c r="BZ238">
        <v>0.25</v>
      </c>
      <c r="CA238">
        <v>0.30000000999999998</v>
      </c>
      <c r="CB238">
        <v>0.25</v>
      </c>
      <c r="CC238">
        <v>0.15000000999999999</v>
      </c>
      <c r="CD238">
        <v>0.2</v>
      </c>
      <c r="CE238">
        <v>0.15000000999999999</v>
      </c>
      <c r="CF238" t="s">
        <v>122</v>
      </c>
      <c r="CG238">
        <v>0.1</v>
      </c>
      <c r="CH238">
        <v>0.05</v>
      </c>
      <c r="CI238">
        <v>0.05</v>
      </c>
      <c r="CJ238">
        <v>0.05</v>
      </c>
      <c r="CK238">
        <v>0.05</v>
      </c>
      <c r="CL238">
        <v>0.05</v>
      </c>
      <c r="CM238" t="s">
        <v>122</v>
      </c>
      <c r="CN238" t="s">
        <v>122</v>
      </c>
      <c r="CO238" t="s">
        <v>122</v>
      </c>
      <c r="CP238" t="s">
        <v>122</v>
      </c>
      <c r="CQ238" t="s">
        <v>122</v>
      </c>
      <c r="CR238">
        <v>0.30000000999999998</v>
      </c>
      <c r="CS238">
        <v>0.1</v>
      </c>
      <c r="CT238">
        <v>0.05</v>
      </c>
    </row>
    <row r="239" spans="1:98" x14ac:dyDescent="0.25">
      <c r="A239" t="str">
        <f>_xll.BFieldInfo($B$239)</f>
        <v>End of Day Underlying Price Ask</v>
      </c>
      <c r="B239" t="s">
        <v>7</v>
      </c>
      <c r="C239" t="s">
        <v>122</v>
      </c>
      <c r="D239" t="s">
        <v>122</v>
      </c>
      <c r="E239" t="s">
        <v>122</v>
      </c>
      <c r="F239" t="s">
        <v>122</v>
      </c>
      <c r="G239" t="s">
        <v>122</v>
      </c>
      <c r="H239" t="s">
        <v>122</v>
      </c>
      <c r="I239" t="s">
        <v>122</v>
      </c>
      <c r="J239" t="s">
        <v>122</v>
      </c>
      <c r="K239" t="s">
        <v>122</v>
      </c>
      <c r="L239" t="s">
        <v>122</v>
      </c>
      <c r="M239" t="s">
        <v>122</v>
      </c>
      <c r="N239" t="s">
        <v>122</v>
      </c>
      <c r="O239" t="s">
        <v>122</v>
      </c>
      <c r="P239" t="s">
        <v>122</v>
      </c>
      <c r="Q239" t="s">
        <v>122</v>
      </c>
      <c r="R239" t="s">
        <v>122</v>
      </c>
      <c r="S239" t="s">
        <v>122</v>
      </c>
      <c r="T239" t="s">
        <v>122</v>
      </c>
      <c r="U239" t="s">
        <v>122</v>
      </c>
      <c r="V239" t="s">
        <v>122</v>
      </c>
      <c r="W239" t="s">
        <v>122</v>
      </c>
      <c r="X239" t="s">
        <v>122</v>
      </c>
      <c r="Y239" t="s">
        <v>122</v>
      </c>
      <c r="Z239" t="s">
        <v>122</v>
      </c>
      <c r="AA239" t="s">
        <v>122</v>
      </c>
      <c r="AB239">
        <v>10.21500015</v>
      </c>
      <c r="AC239">
        <v>10.40499973</v>
      </c>
      <c r="AD239">
        <v>10.80500031</v>
      </c>
      <c r="AE239">
        <v>10.875</v>
      </c>
      <c r="AF239">
        <v>10.85999966</v>
      </c>
      <c r="AG239">
        <v>10.649999619999999</v>
      </c>
      <c r="AH239">
        <v>10.510000229999999</v>
      </c>
      <c r="AI239">
        <v>9.6599998500000002</v>
      </c>
      <c r="AJ239">
        <v>9.6700000799999994</v>
      </c>
      <c r="AK239">
        <v>9.6350002299999993</v>
      </c>
      <c r="AL239">
        <v>9.4750003800000009</v>
      </c>
      <c r="AM239">
        <v>8.9600000400000006</v>
      </c>
      <c r="AN239">
        <v>9.0450000799999994</v>
      </c>
      <c r="AO239">
        <v>8.9750003800000009</v>
      </c>
      <c r="AP239">
        <v>9.0249996199999991</v>
      </c>
      <c r="AQ239">
        <v>9.4650001499999998</v>
      </c>
      <c r="AR239">
        <v>9.8299999200000006</v>
      </c>
      <c r="AS239">
        <v>9.6499996199999991</v>
      </c>
      <c r="AT239">
        <v>9.6750001900000004</v>
      </c>
      <c r="AU239" t="s">
        <v>122</v>
      </c>
      <c r="AV239">
        <v>9.6800003100000005</v>
      </c>
      <c r="AW239">
        <v>9.0550003100000005</v>
      </c>
      <c r="AX239">
        <v>9.1180000299999993</v>
      </c>
      <c r="AY239">
        <v>9.0600004199999997</v>
      </c>
      <c r="AZ239">
        <v>9.2250003800000009</v>
      </c>
      <c r="BA239">
        <v>9.5699996899999995</v>
      </c>
      <c r="BB239">
        <v>9.8783998499999992</v>
      </c>
      <c r="BC239">
        <v>9.9250001900000004</v>
      </c>
      <c r="BD239">
        <v>9.8199996899999995</v>
      </c>
      <c r="BE239">
        <v>10.119999890000001</v>
      </c>
      <c r="BF239">
        <v>10.14500046</v>
      </c>
      <c r="BG239">
        <v>10.289999959999999</v>
      </c>
      <c r="BH239">
        <v>9.5850000400000006</v>
      </c>
      <c r="BI239">
        <v>9.6599998500000002</v>
      </c>
      <c r="BJ239">
        <v>9.1149997700000007</v>
      </c>
      <c r="BK239">
        <v>9.0550003100000005</v>
      </c>
      <c r="BL239">
        <v>9.0249996199999991</v>
      </c>
      <c r="BM239">
        <v>9.1599998500000002</v>
      </c>
      <c r="BN239" t="s">
        <v>122</v>
      </c>
      <c r="BO239">
        <v>9.3000001900000004</v>
      </c>
      <c r="BP239">
        <v>9.5349998500000002</v>
      </c>
      <c r="BQ239">
        <v>9.1450004600000003</v>
      </c>
      <c r="BR239">
        <v>9.1298999799999994</v>
      </c>
      <c r="BS239" t="s">
        <v>122</v>
      </c>
      <c r="BT239">
        <v>9.9799995399999997</v>
      </c>
      <c r="BU239">
        <v>9.9799995399999997</v>
      </c>
      <c r="BV239">
        <v>9.8500003800000009</v>
      </c>
      <c r="BW239">
        <v>9.4650001499999998</v>
      </c>
      <c r="BX239">
        <v>9.2200002699999999</v>
      </c>
      <c r="BY239">
        <v>9</v>
      </c>
      <c r="BZ239">
        <v>8.625</v>
      </c>
      <c r="CA239">
        <v>9.0399999599999994</v>
      </c>
      <c r="CB239">
        <v>8.9700002699999999</v>
      </c>
      <c r="CC239">
        <v>8.4250001900000004</v>
      </c>
      <c r="CD239">
        <v>8.6899995800000003</v>
      </c>
      <c r="CE239">
        <v>8.5150003400000003</v>
      </c>
      <c r="CF239" t="s">
        <v>122</v>
      </c>
      <c r="CG239">
        <v>8.1049995399999997</v>
      </c>
      <c r="CH239">
        <v>7.9499998099999996</v>
      </c>
      <c r="CI239">
        <v>7.5999999000000003</v>
      </c>
      <c r="CJ239">
        <v>7.5100002300000002</v>
      </c>
      <c r="CK239">
        <v>7.4650001499999998</v>
      </c>
      <c r="CL239">
        <v>6.9650001499999998</v>
      </c>
      <c r="CM239">
        <v>6.9200000800000003</v>
      </c>
      <c r="CN239">
        <v>6.9800000200000003</v>
      </c>
      <c r="CO239">
        <v>6.7950000800000003</v>
      </c>
      <c r="CP239">
        <v>6.7950000800000003</v>
      </c>
      <c r="CQ239">
        <v>7.4549999199999997</v>
      </c>
      <c r="CR239">
        <v>9.375</v>
      </c>
      <c r="CS239">
        <v>8.9549999200000006</v>
      </c>
      <c r="CT239">
        <v>8.4949998900000008</v>
      </c>
    </row>
    <row r="240" spans="1:98" x14ac:dyDescent="0.25">
      <c r="A240" t="str">
        <f>_xll.BFieldInfo($B$240)</f>
        <v>End of Day Underlying Price Last</v>
      </c>
      <c r="B240" t="s">
        <v>8</v>
      </c>
      <c r="C240" t="s">
        <v>122</v>
      </c>
      <c r="D240" t="s">
        <v>122</v>
      </c>
      <c r="E240" t="s">
        <v>122</v>
      </c>
      <c r="F240" t="s">
        <v>122</v>
      </c>
      <c r="G240" t="s">
        <v>122</v>
      </c>
      <c r="H240" t="s">
        <v>122</v>
      </c>
      <c r="I240" t="s">
        <v>122</v>
      </c>
      <c r="J240" t="s">
        <v>122</v>
      </c>
      <c r="K240" t="s">
        <v>122</v>
      </c>
      <c r="L240" t="s">
        <v>122</v>
      </c>
      <c r="M240" t="s">
        <v>122</v>
      </c>
      <c r="N240" t="s">
        <v>122</v>
      </c>
      <c r="O240" t="s">
        <v>122</v>
      </c>
      <c r="P240" t="s">
        <v>122</v>
      </c>
      <c r="Q240" t="s">
        <v>122</v>
      </c>
      <c r="R240" t="s">
        <v>122</v>
      </c>
      <c r="S240" t="s">
        <v>122</v>
      </c>
      <c r="T240" t="s">
        <v>122</v>
      </c>
      <c r="U240" t="s">
        <v>122</v>
      </c>
      <c r="V240" t="s">
        <v>122</v>
      </c>
      <c r="W240" t="s">
        <v>122</v>
      </c>
      <c r="X240" t="s">
        <v>122</v>
      </c>
      <c r="Y240" t="s">
        <v>122</v>
      </c>
      <c r="Z240" t="s">
        <v>122</v>
      </c>
      <c r="AA240" t="s">
        <v>122</v>
      </c>
      <c r="AB240" t="s">
        <v>122</v>
      </c>
      <c r="AC240">
        <v>10.414999959999999</v>
      </c>
      <c r="AD240" t="s">
        <v>122</v>
      </c>
      <c r="AE240" t="s">
        <v>122</v>
      </c>
      <c r="AF240" t="s">
        <v>122</v>
      </c>
      <c r="AG240" t="s">
        <v>122</v>
      </c>
      <c r="AH240" t="s">
        <v>122</v>
      </c>
      <c r="AI240" t="s">
        <v>122</v>
      </c>
      <c r="AJ240">
        <v>9.7200002699999999</v>
      </c>
      <c r="AK240" t="s">
        <v>122</v>
      </c>
      <c r="AL240" t="s">
        <v>122</v>
      </c>
      <c r="AM240" t="s">
        <v>122</v>
      </c>
      <c r="AN240">
        <v>8.875</v>
      </c>
      <c r="AO240" t="s">
        <v>122</v>
      </c>
      <c r="AP240" t="s">
        <v>122</v>
      </c>
      <c r="AQ240" t="s">
        <v>122</v>
      </c>
      <c r="AR240" t="s">
        <v>122</v>
      </c>
      <c r="AS240">
        <v>10.02000046</v>
      </c>
      <c r="AT240" t="s">
        <v>122</v>
      </c>
      <c r="AU240" t="s">
        <v>122</v>
      </c>
      <c r="AV240">
        <v>9.4899997700000007</v>
      </c>
      <c r="AW240" t="s">
        <v>122</v>
      </c>
      <c r="AX240" t="s">
        <v>122</v>
      </c>
      <c r="AY240">
        <v>8.9300003100000005</v>
      </c>
      <c r="AZ240" t="s">
        <v>122</v>
      </c>
      <c r="BA240">
        <v>9.6700000799999994</v>
      </c>
      <c r="BB240">
        <v>9.8549995399999997</v>
      </c>
      <c r="BC240" t="s">
        <v>122</v>
      </c>
      <c r="BD240">
        <v>9.9499998099999996</v>
      </c>
      <c r="BE240" t="s">
        <v>122</v>
      </c>
      <c r="BF240" t="s">
        <v>122</v>
      </c>
      <c r="BG240" t="s">
        <v>122</v>
      </c>
      <c r="BH240">
        <v>10.239999770000001</v>
      </c>
      <c r="BI240">
        <v>9.5200004600000003</v>
      </c>
      <c r="BJ240">
        <v>9.4600000400000006</v>
      </c>
      <c r="BK240">
        <v>9.0600004199999997</v>
      </c>
      <c r="BL240">
        <v>9.0600004199999997</v>
      </c>
      <c r="BM240">
        <v>9.125</v>
      </c>
      <c r="BN240" t="s">
        <v>122</v>
      </c>
      <c r="BO240">
        <v>9.4700002699999999</v>
      </c>
      <c r="BP240">
        <v>9.5349998500000002</v>
      </c>
      <c r="BQ240">
        <v>9.2250003800000009</v>
      </c>
      <c r="BR240">
        <v>9.1599998500000002</v>
      </c>
      <c r="BS240" t="s">
        <v>122</v>
      </c>
      <c r="BT240">
        <v>10.17500019</v>
      </c>
      <c r="BU240">
        <v>9.9799995399999997</v>
      </c>
      <c r="BV240">
        <v>10.15999985</v>
      </c>
      <c r="BW240">
        <v>9.4799995399999997</v>
      </c>
      <c r="BX240">
        <v>9.1662998200000008</v>
      </c>
      <c r="BY240">
        <v>9.0100002299999993</v>
      </c>
      <c r="BZ240">
        <v>8.7950000799999994</v>
      </c>
      <c r="CA240">
        <v>9.1800003100000005</v>
      </c>
      <c r="CB240">
        <v>9.1199998900000008</v>
      </c>
      <c r="CC240">
        <v>8.4399995800000003</v>
      </c>
      <c r="CD240" t="s">
        <v>122</v>
      </c>
      <c r="CE240">
        <v>8.6300001099999992</v>
      </c>
      <c r="CF240" t="s">
        <v>122</v>
      </c>
      <c r="CG240">
        <v>8.1199998900000008</v>
      </c>
      <c r="CH240">
        <v>7.94000006</v>
      </c>
      <c r="CI240">
        <v>7.69000006</v>
      </c>
      <c r="CJ240" t="s">
        <v>122</v>
      </c>
      <c r="CK240">
        <v>7.30999994</v>
      </c>
      <c r="CL240">
        <v>7.0799999199999997</v>
      </c>
      <c r="CM240" t="s">
        <v>122</v>
      </c>
      <c r="CN240" t="s">
        <v>122</v>
      </c>
      <c r="CO240" t="s">
        <v>122</v>
      </c>
      <c r="CP240" t="s">
        <v>122</v>
      </c>
      <c r="CQ240">
        <v>7.4050002099999999</v>
      </c>
      <c r="CR240">
        <v>9.3549995399999997</v>
      </c>
      <c r="CS240">
        <v>8.9799995399999997</v>
      </c>
      <c r="CT240">
        <v>8.6199998900000008</v>
      </c>
    </row>
    <row r="242" spans="1:98" x14ac:dyDescent="0.25">
      <c r="A242" t="s">
        <v>42</v>
      </c>
      <c r="B242" t="s">
        <v>3</v>
      </c>
      <c r="C242" s="1">
        <f>_xll.BDH($A$242,$B$243:$B$247,$B$1,$B$2,"Dir=H","CDR=5D","Days=A","Fill=-","FX=USD","Dts=S","cols=96;rows=6")</f>
        <v>43735</v>
      </c>
      <c r="D242" s="1">
        <v>43738</v>
      </c>
      <c r="E242" s="1">
        <v>43739</v>
      </c>
      <c r="F242" s="1">
        <v>43740</v>
      </c>
      <c r="G242" s="1">
        <v>43741</v>
      </c>
      <c r="H242" s="1">
        <v>43742</v>
      </c>
      <c r="I242" s="1">
        <v>43745</v>
      </c>
      <c r="J242" s="1">
        <v>43746</v>
      </c>
      <c r="K242" s="1">
        <v>43747</v>
      </c>
      <c r="L242" s="1">
        <v>43748</v>
      </c>
      <c r="M242" s="1">
        <v>43749</v>
      </c>
      <c r="N242" s="1">
        <v>43752</v>
      </c>
      <c r="O242" s="1">
        <v>43753</v>
      </c>
      <c r="P242" s="1">
        <v>43754</v>
      </c>
      <c r="Q242" s="1">
        <v>43755</v>
      </c>
      <c r="R242" s="1">
        <v>43756</v>
      </c>
      <c r="S242" s="1">
        <v>43759</v>
      </c>
      <c r="T242" s="1">
        <v>43760</v>
      </c>
      <c r="U242" s="1">
        <v>43761</v>
      </c>
      <c r="V242" s="1">
        <v>43762</v>
      </c>
      <c r="W242" s="1">
        <v>43763</v>
      </c>
      <c r="X242" s="1">
        <v>43766</v>
      </c>
      <c r="Y242" s="1">
        <v>43767</v>
      </c>
      <c r="Z242" s="1">
        <v>43768</v>
      </c>
      <c r="AA242" s="1">
        <v>43769</v>
      </c>
      <c r="AB242" s="1">
        <v>43770</v>
      </c>
      <c r="AC242" s="1">
        <v>43773</v>
      </c>
      <c r="AD242" s="1">
        <v>43774</v>
      </c>
      <c r="AE242" s="1">
        <v>43775</v>
      </c>
      <c r="AF242" s="1">
        <v>43776</v>
      </c>
      <c r="AG242" s="1">
        <v>43777</v>
      </c>
      <c r="AH242" s="1">
        <v>43780</v>
      </c>
      <c r="AI242" s="1">
        <v>43781</v>
      </c>
      <c r="AJ242" s="1">
        <v>43782</v>
      </c>
      <c r="AK242" s="1">
        <v>43783</v>
      </c>
      <c r="AL242" s="1">
        <v>43784</v>
      </c>
      <c r="AM242" s="1">
        <v>43787</v>
      </c>
      <c r="AN242" s="1">
        <v>43788</v>
      </c>
      <c r="AO242" s="1">
        <v>43789</v>
      </c>
      <c r="AP242" s="1">
        <v>43790</v>
      </c>
      <c r="AQ242" s="1">
        <v>43791</v>
      </c>
      <c r="AR242" s="1">
        <v>43794</v>
      </c>
      <c r="AS242" s="1">
        <v>43795</v>
      </c>
      <c r="AT242" s="1">
        <v>43796</v>
      </c>
      <c r="AU242" s="1">
        <v>43797</v>
      </c>
      <c r="AV242" s="1">
        <v>43798</v>
      </c>
      <c r="AW242" s="1">
        <v>43801</v>
      </c>
      <c r="AX242" s="1">
        <v>43802</v>
      </c>
      <c r="AY242" s="1">
        <v>43803</v>
      </c>
      <c r="AZ242" s="1">
        <v>43804</v>
      </c>
      <c r="BA242" s="1">
        <v>43805</v>
      </c>
      <c r="BB242" s="1">
        <v>43808</v>
      </c>
      <c r="BC242" s="1">
        <v>43809</v>
      </c>
      <c r="BD242" s="1">
        <v>43810</v>
      </c>
      <c r="BE242" s="1">
        <v>43811</v>
      </c>
      <c r="BF242" s="1">
        <v>43812</v>
      </c>
      <c r="BG242" s="1">
        <v>43815</v>
      </c>
      <c r="BH242" s="1">
        <v>43816</v>
      </c>
      <c r="BI242" s="1">
        <v>43817</v>
      </c>
      <c r="BJ242" s="1">
        <v>43818</v>
      </c>
      <c r="BK242" s="1">
        <v>43819</v>
      </c>
      <c r="BL242" s="1">
        <v>43822</v>
      </c>
      <c r="BM242" s="1">
        <v>43823</v>
      </c>
      <c r="BN242" s="1">
        <v>43824</v>
      </c>
      <c r="BO242" s="1">
        <v>43825</v>
      </c>
      <c r="BP242" s="1">
        <v>43826</v>
      </c>
      <c r="BQ242" s="1">
        <v>43829</v>
      </c>
      <c r="BR242" s="1">
        <v>43830</v>
      </c>
      <c r="BS242" s="1">
        <v>43831</v>
      </c>
      <c r="BT242" s="1">
        <v>43832</v>
      </c>
      <c r="BU242" s="1">
        <v>43833</v>
      </c>
      <c r="BV242" s="1">
        <v>43836</v>
      </c>
      <c r="BW242" s="1">
        <v>43837</v>
      </c>
      <c r="BX242" s="1">
        <v>43838</v>
      </c>
      <c r="BY242" s="1">
        <v>43839</v>
      </c>
      <c r="BZ242" s="1">
        <v>43840</v>
      </c>
      <c r="CA242" s="1">
        <v>43843</v>
      </c>
      <c r="CB242" s="1">
        <v>43844</v>
      </c>
      <c r="CC242" s="1">
        <v>43845</v>
      </c>
      <c r="CD242" s="1">
        <v>43846</v>
      </c>
      <c r="CE242" s="1">
        <v>43847</v>
      </c>
      <c r="CF242" s="1">
        <v>43850</v>
      </c>
      <c r="CG242" s="1">
        <v>43851</v>
      </c>
      <c r="CH242" s="1">
        <v>43852</v>
      </c>
      <c r="CI242" s="1">
        <v>43853</v>
      </c>
      <c r="CJ242" s="1">
        <v>43854</v>
      </c>
      <c r="CK242" s="1">
        <v>43857</v>
      </c>
      <c r="CL242" s="1">
        <v>43858</v>
      </c>
      <c r="CM242" s="1">
        <v>43859</v>
      </c>
      <c r="CN242" s="1">
        <v>43860</v>
      </c>
      <c r="CO242" s="1">
        <v>43861</v>
      </c>
      <c r="CP242" s="1">
        <v>43864</v>
      </c>
      <c r="CQ242" s="1">
        <v>43865</v>
      </c>
      <c r="CR242" s="1">
        <v>43866</v>
      </c>
      <c r="CS242" s="1">
        <v>43867</v>
      </c>
      <c r="CT242" s="1">
        <v>43868</v>
      </c>
    </row>
    <row r="243" spans="1:98" x14ac:dyDescent="0.25">
      <c r="A243" t="str">
        <f>_xll.BFieldInfo($B$243)</f>
        <v>Implied Volatility Using Ask Price</v>
      </c>
      <c r="B243" t="s">
        <v>4</v>
      </c>
      <c r="C243">
        <v>103.126</v>
      </c>
      <c r="D243">
        <v>113.348</v>
      </c>
      <c r="E243">
        <v>95.484999999999999</v>
      </c>
      <c r="F243">
        <v>106.402</v>
      </c>
      <c r="G243">
        <v>106.679</v>
      </c>
      <c r="H243">
        <v>109.15</v>
      </c>
      <c r="I243">
        <v>112.723</v>
      </c>
      <c r="J243">
        <v>112.28400000000001</v>
      </c>
      <c r="K243">
        <v>102.057</v>
      </c>
      <c r="L243">
        <v>98.712000000000003</v>
      </c>
      <c r="M243">
        <v>103.346</v>
      </c>
      <c r="N243">
        <v>104.976</v>
      </c>
      <c r="O243">
        <v>101.48</v>
      </c>
      <c r="P243">
        <v>104.42400000000001</v>
      </c>
      <c r="Q243">
        <v>102.782</v>
      </c>
      <c r="R243">
        <v>100.03100000000001</v>
      </c>
      <c r="S243">
        <v>127.16800000000001</v>
      </c>
      <c r="T243">
        <v>103.672</v>
      </c>
      <c r="U243">
        <v>108.944</v>
      </c>
      <c r="V243">
        <v>109.215</v>
      </c>
      <c r="W243">
        <v>110.72199999999999</v>
      </c>
      <c r="X243">
        <v>110.73099999999999</v>
      </c>
      <c r="Y243">
        <v>114.271</v>
      </c>
      <c r="Z243">
        <v>116.935</v>
      </c>
      <c r="AA243">
        <v>108.009</v>
      </c>
      <c r="AB243">
        <v>126.557</v>
      </c>
      <c r="AC243">
        <v>110.42</v>
      </c>
      <c r="AD243">
        <v>117.465</v>
      </c>
      <c r="AE243">
        <v>120.271</v>
      </c>
      <c r="AF243">
        <v>115.85</v>
      </c>
      <c r="AG243">
        <v>114.1</v>
      </c>
      <c r="AH243">
        <v>120.215</v>
      </c>
      <c r="AI243">
        <v>117.22499999999999</v>
      </c>
      <c r="AJ243">
        <v>121.197</v>
      </c>
      <c r="AK243">
        <v>115.503</v>
      </c>
      <c r="AL243">
        <v>122.247</v>
      </c>
      <c r="AM243">
        <v>116.569</v>
      </c>
      <c r="AN243">
        <v>128.55199999999999</v>
      </c>
      <c r="AO243">
        <v>135.196</v>
      </c>
      <c r="AP243">
        <v>122.738</v>
      </c>
      <c r="AQ243">
        <v>121.09699999999999</v>
      </c>
      <c r="AR243">
        <v>125.622</v>
      </c>
      <c r="AS243">
        <v>119.556</v>
      </c>
      <c r="AT243">
        <v>129.36600000000001</v>
      </c>
      <c r="AU243" t="s">
        <v>122</v>
      </c>
      <c r="AV243">
        <v>130.45500000000001</v>
      </c>
      <c r="AW243">
        <v>155.93299999999999</v>
      </c>
      <c r="AX243">
        <v>123.143</v>
      </c>
      <c r="AY243">
        <v>159.744</v>
      </c>
      <c r="AZ243">
        <v>134.44900000000001</v>
      </c>
      <c r="BA243">
        <v>173.32599999999999</v>
      </c>
      <c r="BB243">
        <v>133.42400000000001</v>
      </c>
      <c r="BC243">
        <v>137.43299999999999</v>
      </c>
      <c r="BD243">
        <v>141.12700000000001</v>
      </c>
      <c r="BE243">
        <v>137.15899999999999</v>
      </c>
      <c r="BF243">
        <v>138.37200000000001</v>
      </c>
      <c r="BG243">
        <v>148.24100000000001</v>
      </c>
      <c r="BH243">
        <v>142.113</v>
      </c>
      <c r="BI243">
        <v>146.09899999999999</v>
      </c>
      <c r="BJ243">
        <v>153.51599999999999</v>
      </c>
      <c r="BK243">
        <v>147.53399999999999</v>
      </c>
      <c r="BL243">
        <v>222.80199999999999</v>
      </c>
      <c r="BM243">
        <v>230.58</v>
      </c>
      <c r="BN243" t="s">
        <v>122</v>
      </c>
      <c r="BO243">
        <v>236.733</v>
      </c>
      <c r="BP243">
        <v>234.57599999999999</v>
      </c>
      <c r="BQ243">
        <v>243.893</v>
      </c>
      <c r="BR243">
        <v>248.90299999999999</v>
      </c>
      <c r="BS243" t="s">
        <v>122</v>
      </c>
      <c r="BT243">
        <v>249.178</v>
      </c>
      <c r="BU243">
        <v>251.21600000000001</v>
      </c>
      <c r="BV243">
        <v>257.351</v>
      </c>
      <c r="BW243">
        <v>255.059</v>
      </c>
      <c r="BX243">
        <v>262.036</v>
      </c>
      <c r="BY243">
        <v>263.08499999999998</v>
      </c>
      <c r="BZ243">
        <v>268.28399999999999</v>
      </c>
      <c r="CA243">
        <v>276.93</v>
      </c>
      <c r="CB243">
        <v>292.536</v>
      </c>
      <c r="CC243">
        <v>289.14999999999998</v>
      </c>
      <c r="CD243">
        <v>295.221</v>
      </c>
      <c r="CE243">
        <v>301.81200000000001</v>
      </c>
      <c r="CF243" t="s">
        <v>122</v>
      </c>
      <c r="CG243">
        <v>312.41300000000001</v>
      </c>
      <c r="CH243">
        <v>318.43299999999999</v>
      </c>
      <c r="CI243">
        <v>322.71199999999999</v>
      </c>
      <c r="CJ243">
        <v>323.80200000000002</v>
      </c>
      <c r="CK243">
        <v>344.46199999999999</v>
      </c>
      <c r="CL243">
        <v>350.10599999999999</v>
      </c>
      <c r="CM243">
        <v>352.51499999999999</v>
      </c>
      <c r="CN243">
        <v>362.05599999999998</v>
      </c>
      <c r="CO243">
        <v>362.017</v>
      </c>
      <c r="CP243">
        <v>386.72699999999998</v>
      </c>
      <c r="CQ243">
        <v>401.63200000000001</v>
      </c>
      <c r="CR243">
        <v>410.05099999999999</v>
      </c>
      <c r="CS243">
        <v>430.565</v>
      </c>
      <c r="CT243">
        <v>440.73599999999999</v>
      </c>
    </row>
    <row r="244" spans="1:98" x14ac:dyDescent="0.25">
      <c r="A244" t="str">
        <f>_xll.BFieldInfo($B$244)</f>
        <v>End of Day Option Price Ask</v>
      </c>
      <c r="B244" t="s">
        <v>5</v>
      </c>
      <c r="C244">
        <v>11.69999981</v>
      </c>
      <c r="D244">
        <v>11.899999619999999</v>
      </c>
      <c r="E244">
        <v>10.80000019</v>
      </c>
      <c r="F244">
        <v>11.100000380000001</v>
      </c>
      <c r="G244">
        <v>11</v>
      </c>
      <c r="H244">
        <v>11.19999981</v>
      </c>
      <c r="I244">
        <v>11.30000019</v>
      </c>
      <c r="J244">
        <v>10.899999619999999</v>
      </c>
      <c r="K244">
        <v>10.600000380000001</v>
      </c>
      <c r="L244">
        <v>10.600000380000001</v>
      </c>
      <c r="M244">
        <v>11</v>
      </c>
      <c r="N244">
        <v>11</v>
      </c>
      <c r="O244">
        <v>11</v>
      </c>
      <c r="P244">
        <v>11.19999981</v>
      </c>
      <c r="Q244">
        <v>11.19999981</v>
      </c>
      <c r="R244">
        <v>11.30000019</v>
      </c>
      <c r="S244">
        <v>12.30000019</v>
      </c>
      <c r="T244">
        <v>11.600000380000001</v>
      </c>
      <c r="U244">
        <v>12.399999619999999</v>
      </c>
      <c r="V244">
        <v>12.30000019</v>
      </c>
      <c r="W244">
        <v>12.30000019</v>
      </c>
      <c r="X244">
        <v>12.399999619999999</v>
      </c>
      <c r="Y244">
        <v>12.80000019</v>
      </c>
      <c r="Z244">
        <v>12.80000019</v>
      </c>
      <c r="AA244">
        <v>12.399999619999999</v>
      </c>
      <c r="AB244">
        <v>13.19999981</v>
      </c>
      <c r="AC244">
        <v>13</v>
      </c>
      <c r="AD244">
        <v>13.30000019</v>
      </c>
      <c r="AE244">
        <v>13.19999981</v>
      </c>
      <c r="AF244">
        <v>13.19999981</v>
      </c>
      <c r="AG244">
        <v>13.100000380000001</v>
      </c>
      <c r="AH244">
        <v>13.19999981</v>
      </c>
      <c r="AI244">
        <v>13.19999981</v>
      </c>
      <c r="AJ244">
        <v>13</v>
      </c>
      <c r="AK244">
        <v>12.80000019</v>
      </c>
      <c r="AL244">
        <v>12.899999619999999</v>
      </c>
      <c r="AM244">
        <v>12.5</v>
      </c>
      <c r="AN244">
        <v>13</v>
      </c>
      <c r="AO244">
        <v>12.899999619999999</v>
      </c>
      <c r="AP244">
        <v>12.600000380000001</v>
      </c>
      <c r="AQ244">
        <v>12.600000380000001</v>
      </c>
      <c r="AR244">
        <v>12.899999619999999</v>
      </c>
      <c r="AS244">
        <v>12.600000380000001</v>
      </c>
      <c r="AT244">
        <v>12.899999619999999</v>
      </c>
      <c r="AU244" t="s">
        <v>122</v>
      </c>
      <c r="AV244">
        <v>12.69999981</v>
      </c>
      <c r="AW244">
        <v>13.19999981</v>
      </c>
      <c r="AX244">
        <v>12.100000380000001</v>
      </c>
      <c r="AY244">
        <v>13.19999981</v>
      </c>
      <c r="AZ244">
        <v>12.69999981</v>
      </c>
      <c r="BA244">
        <v>13.80000019</v>
      </c>
      <c r="BB244">
        <v>12.69999981</v>
      </c>
      <c r="BC244">
        <v>12.80000019</v>
      </c>
      <c r="BD244">
        <v>12.69999981</v>
      </c>
      <c r="BE244">
        <v>13.30000019</v>
      </c>
      <c r="BF244">
        <v>13.19999981</v>
      </c>
      <c r="BG244">
        <v>13.600000380000001</v>
      </c>
      <c r="BH244">
        <v>13.80000019</v>
      </c>
      <c r="BI244">
        <v>13.80000019</v>
      </c>
      <c r="BJ244">
        <v>13.80000019</v>
      </c>
      <c r="BK244">
        <v>13.69999981</v>
      </c>
      <c r="BL244">
        <v>15</v>
      </c>
      <c r="BM244">
        <v>15.19999981</v>
      </c>
      <c r="BN244" t="s">
        <v>122</v>
      </c>
      <c r="BO244">
        <v>15.30000019</v>
      </c>
      <c r="BP244">
        <v>15.100000380000001</v>
      </c>
      <c r="BQ244">
        <v>15.100000380000001</v>
      </c>
      <c r="BR244">
        <v>15.19999981</v>
      </c>
      <c r="BS244" t="s">
        <v>122</v>
      </c>
      <c r="BT244">
        <v>15</v>
      </c>
      <c r="BU244">
        <v>14.80000019</v>
      </c>
      <c r="BV244">
        <v>14.600000380000001</v>
      </c>
      <c r="BW244">
        <v>14.399999619999999</v>
      </c>
      <c r="BX244">
        <v>14.600000380000001</v>
      </c>
      <c r="BY244">
        <v>14.69999981</v>
      </c>
      <c r="BZ244">
        <v>14.69999981</v>
      </c>
      <c r="CA244">
        <v>14.899999619999999</v>
      </c>
      <c r="CB244">
        <v>15.100000380000001</v>
      </c>
      <c r="CC244">
        <v>14.69999981</v>
      </c>
      <c r="CD244">
        <v>15.100000380000001</v>
      </c>
      <c r="CE244">
        <v>15</v>
      </c>
      <c r="CF244" t="s">
        <v>122</v>
      </c>
      <c r="CG244">
        <v>14.69999981</v>
      </c>
      <c r="CH244">
        <v>14.69999981</v>
      </c>
      <c r="CI244">
        <v>14.69999981</v>
      </c>
      <c r="CJ244">
        <v>14.399999619999999</v>
      </c>
      <c r="CK244">
        <v>14.399999619999999</v>
      </c>
      <c r="CL244">
        <v>14.30000019</v>
      </c>
      <c r="CM244">
        <v>13.69999981</v>
      </c>
      <c r="CN244">
        <v>13.80000019</v>
      </c>
      <c r="CO244">
        <v>13.19999981</v>
      </c>
      <c r="CP244">
        <v>12.899999619999999</v>
      </c>
      <c r="CQ244">
        <v>13.30000019</v>
      </c>
      <c r="CR244">
        <v>13.80000019</v>
      </c>
      <c r="CS244">
        <v>13.600000380000001</v>
      </c>
      <c r="CT244">
        <v>13.5</v>
      </c>
    </row>
    <row r="245" spans="1:98" x14ac:dyDescent="0.25">
      <c r="A245" t="str">
        <f>_xll.BFieldInfo($B$245)</f>
        <v>End of Day Option Price Bid</v>
      </c>
      <c r="B245" t="s">
        <v>6</v>
      </c>
      <c r="C245">
        <v>9.3000001900000004</v>
      </c>
      <c r="D245">
        <v>8.8999996199999991</v>
      </c>
      <c r="E245">
        <v>8.6000003800000009</v>
      </c>
      <c r="F245">
        <v>8.5</v>
      </c>
      <c r="G245">
        <v>8.1000003800000009</v>
      </c>
      <c r="H245">
        <v>8.1000003800000009</v>
      </c>
      <c r="I245">
        <v>8.3000001900000004</v>
      </c>
      <c r="J245">
        <v>7.8000001900000004</v>
      </c>
      <c r="K245">
        <v>8.3999996199999991</v>
      </c>
      <c r="L245">
        <v>8.3000001900000004</v>
      </c>
      <c r="M245">
        <v>8.6999998099999996</v>
      </c>
      <c r="N245">
        <v>9.1000003800000009</v>
      </c>
      <c r="O245">
        <v>8.8000001900000004</v>
      </c>
      <c r="P245">
        <v>9</v>
      </c>
      <c r="Q245">
        <v>8.8000001900000004</v>
      </c>
      <c r="R245">
        <v>9</v>
      </c>
      <c r="S245">
        <v>8.6999998099999996</v>
      </c>
      <c r="T245">
        <v>9.3000001900000004</v>
      </c>
      <c r="U245">
        <v>10.19999981</v>
      </c>
      <c r="V245">
        <v>10.100000380000001</v>
      </c>
      <c r="W245">
        <v>10</v>
      </c>
      <c r="X245">
        <v>10.19999981</v>
      </c>
      <c r="Y245">
        <v>10.600000380000001</v>
      </c>
      <c r="Z245">
        <v>10.600000380000001</v>
      </c>
      <c r="AA245">
        <v>10.30000019</v>
      </c>
      <c r="AB245">
        <v>10.600000380000001</v>
      </c>
      <c r="AC245">
        <v>11</v>
      </c>
      <c r="AD245">
        <v>11.30000019</v>
      </c>
      <c r="AE245">
        <v>11</v>
      </c>
      <c r="AF245">
        <v>11.100000380000001</v>
      </c>
      <c r="AG245">
        <v>11.19999981</v>
      </c>
      <c r="AH245">
        <v>11.100000380000001</v>
      </c>
      <c r="AI245">
        <v>11.100000380000001</v>
      </c>
      <c r="AJ245">
        <v>11</v>
      </c>
      <c r="AK245">
        <v>10.899999619999999</v>
      </c>
      <c r="AL245">
        <v>10.69999981</v>
      </c>
      <c r="AM245">
        <v>10.600000380000001</v>
      </c>
      <c r="AN245">
        <v>10.80000019</v>
      </c>
      <c r="AO245">
        <v>10.600000380000001</v>
      </c>
      <c r="AP245">
        <v>10.5</v>
      </c>
      <c r="AQ245">
        <v>10.5</v>
      </c>
      <c r="AR245">
        <v>10.899999619999999</v>
      </c>
      <c r="AS245">
        <v>11.19999981</v>
      </c>
      <c r="AT245">
        <v>10.80000019</v>
      </c>
      <c r="AU245" t="s">
        <v>122</v>
      </c>
      <c r="AV245">
        <v>10.899999619999999</v>
      </c>
      <c r="AW245">
        <v>10.600000380000001</v>
      </c>
      <c r="AX245">
        <v>10.19999981</v>
      </c>
      <c r="AY245">
        <v>9.8999996199999991</v>
      </c>
      <c r="AZ245">
        <v>10.600000380000001</v>
      </c>
      <c r="BA245">
        <v>10</v>
      </c>
      <c r="BB245">
        <v>10.899999619999999</v>
      </c>
      <c r="BC245">
        <v>10.80000019</v>
      </c>
      <c r="BD245">
        <v>10.69999981</v>
      </c>
      <c r="BE245">
        <v>11.5</v>
      </c>
      <c r="BF245">
        <v>11.399999619999999</v>
      </c>
      <c r="BG245">
        <v>11.69999981</v>
      </c>
      <c r="BH245">
        <v>12</v>
      </c>
      <c r="BI245">
        <v>11.899999619999999</v>
      </c>
      <c r="BJ245">
        <v>11.899999619999999</v>
      </c>
      <c r="BK245">
        <v>11.899999619999999</v>
      </c>
      <c r="BL245">
        <v>11.600000380000001</v>
      </c>
      <c r="BM245">
        <v>11.600000380000001</v>
      </c>
      <c r="BN245" t="s">
        <v>122</v>
      </c>
      <c r="BO245">
        <v>11.69999981</v>
      </c>
      <c r="BP245">
        <v>11.600000380000001</v>
      </c>
      <c r="BQ245">
        <v>11.600000380000001</v>
      </c>
      <c r="BR245">
        <v>11.69999981</v>
      </c>
      <c r="BS245" t="s">
        <v>122</v>
      </c>
      <c r="BT245">
        <v>11.5</v>
      </c>
      <c r="BU245">
        <v>11.399999619999999</v>
      </c>
      <c r="BV245">
        <v>11.19999981</v>
      </c>
      <c r="BW245">
        <v>11</v>
      </c>
      <c r="BX245">
        <v>11.30000019</v>
      </c>
      <c r="BY245">
        <v>11.399999619999999</v>
      </c>
      <c r="BZ245">
        <v>11.399999619999999</v>
      </c>
      <c r="CA245">
        <v>11.5</v>
      </c>
      <c r="CB245">
        <v>11.600000380000001</v>
      </c>
      <c r="CC245">
        <v>11.19999981</v>
      </c>
      <c r="CD245">
        <v>11.600000380000001</v>
      </c>
      <c r="CE245">
        <v>11.5</v>
      </c>
      <c r="CF245" t="s">
        <v>122</v>
      </c>
      <c r="CG245">
        <v>11.399999619999999</v>
      </c>
      <c r="CH245">
        <v>11.30000019</v>
      </c>
      <c r="CI245">
        <v>11.19999981</v>
      </c>
      <c r="CJ245">
        <v>10.80000019</v>
      </c>
      <c r="CK245">
        <v>10.80000019</v>
      </c>
      <c r="CL245">
        <v>10.69999981</v>
      </c>
      <c r="CM245">
        <v>10.19999981</v>
      </c>
      <c r="CN245">
        <v>10.100000380000001</v>
      </c>
      <c r="CO245">
        <v>9.6999998099999996</v>
      </c>
      <c r="CP245">
        <v>9.1000003800000009</v>
      </c>
      <c r="CQ245">
        <v>9.6999998099999996</v>
      </c>
      <c r="CR245">
        <v>10.5</v>
      </c>
      <c r="CS245">
        <v>10.19999981</v>
      </c>
      <c r="CT245">
        <v>9.8000001900000004</v>
      </c>
    </row>
    <row r="246" spans="1:98" x14ac:dyDescent="0.25">
      <c r="A246" t="str">
        <f>_xll.BFieldInfo($B$246)</f>
        <v>End of Day Underlying Price Ask</v>
      </c>
      <c r="B246" t="s">
        <v>7</v>
      </c>
      <c r="C246">
        <v>25.420000080000001</v>
      </c>
      <c r="D246">
        <v>25.309999470000001</v>
      </c>
      <c r="E246">
        <v>24.760000229999999</v>
      </c>
      <c r="F246">
        <v>24.709999079999999</v>
      </c>
      <c r="G246">
        <v>24.600000380000001</v>
      </c>
      <c r="H246">
        <v>24.729999540000001</v>
      </c>
      <c r="I246">
        <v>24.770000459999999</v>
      </c>
      <c r="J246">
        <v>24.350000380000001</v>
      </c>
      <c r="K246">
        <v>24.409999849999998</v>
      </c>
      <c r="L246">
        <v>24.510000229999999</v>
      </c>
      <c r="M246">
        <v>24.81999969</v>
      </c>
      <c r="N246">
        <v>24.799999239999998</v>
      </c>
      <c r="O246">
        <v>24.93000031</v>
      </c>
      <c r="P246">
        <v>25.075000760000002</v>
      </c>
      <c r="Q246">
        <v>24.940000529999999</v>
      </c>
      <c r="R246">
        <v>25.159999849999998</v>
      </c>
      <c r="S246">
        <v>25.399999619999999</v>
      </c>
      <c r="T246">
        <v>25.440000529999999</v>
      </c>
      <c r="U246">
        <v>26.190000529999999</v>
      </c>
      <c r="V246">
        <v>26.090000150000002</v>
      </c>
      <c r="W246">
        <v>26.059999470000001</v>
      </c>
      <c r="X246">
        <v>26.219999309999999</v>
      </c>
      <c r="Y246">
        <v>26.579999919999999</v>
      </c>
      <c r="Z246">
        <v>26.520000459999999</v>
      </c>
      <c r="AA246">
        <v>26.36000061</v>
      </c>
      <c r="AB246">
        <v>26.700000760000002</v>
      </c>
      <c r="AC246">
        <v>27.020000459999999</v>
      </c>
      <c r="AD246">
        <v>27.170000080000001</v>
      </c>
      <c r="AE246">
        <v>26.989999770000001</v>
      </c>
      <c r="AF246">
        <v>27.129999160000001</v>
      </c>
      <c r="AG246">
        <v>27.079999919999999</v>
      </c>
      <c r="AH246">
        <v>27.06999969</v>
      </c>
      <c r="AI246">
        <v>27.170000080000001</v>
      </c>
      <c r="AJ246">
        <v>26.86000061</v>
      </c>
      <c r="AK246">
        <v>26.809999470000001</v>
      </c>
      <c r="AL246">
        <v>26.75</v>
      </c>
      <c r="AM246">
        <v>26.510000229999999</v>
      </c>
      <c r="AN246">
        <v>26.760000229999999</v>
      </c>
      <c r="AO246">
        <v>26.479999540000001</v>
      </c>
      <c r="AP246">
        <v>26.520000459999999</v>
      </c>
      <c r="AQ246">
        <v>26.579999919999999</v>
      </c>
      <c r="AR246">
        <v>26.864999770000001</v>
      </c>
      <c r="AS246">
        <v>26.704999919999999</v>
      </c>
      <c r="AT246">
        <v>26.809999470000001</v>
      </c>
      <c r="AU246" t="s">
        <v>122</v>
      </c>
      <c r="AV246">
        <v>26.600000380000001</v>
      </c>
      <c r="AW246">
        <v>26.530000690000001</v>
      </c>
      <c r="AX246">
        <v>26.184999470000001</v>
      </c>
      <c r="AY246">
        <v>26.469999309999999</v>
      </c>
      <c r="AZ246">
        <v>26.620000839999999</v>
      </c>
      <c r="BA246">
        <v>26.829999919999999</v>
      </c>
      <c r="BB246">
        <v>26.739999770000001</v>
      </c>
      <c r="BC246">
        <v>26.780000690000001</v>
      </c>
      <c r="BD246">
        <v>26.600000380000001</v>
      </c>
      <c r="BE246">
        <v>27.399999619999999</v>
      </c>
      <c r="BF246">
        <v>27.299999239999998</v>
      </c>
      <c r="BG246">
        <v>27.600000380000001</v>
      </c>
      <c r="BH246">
        <v>27.954999919999999</v>
      </c>
      <c r="BI246">
        <v>27.899999619999999</v>
      </c>
      <c r="BJ246">
        <v>27.760000229999999</v>
      </c>
      <c r="BK246">
        <v>27.770000459999999</v>
      </c>
      <c r="BL246">
        <v>27.520000459999999</v>
      </c>
      <c r="BM246">
        <v>27.61000061</v>
      </c>
      <c r="BN246" t="s">
        <v>122</v>
      </c>
      <c r="BO246">
        <v>27.670000080000001</v>
      </c>
      <c r="BP246">
        <v>27.549999239999998</v>
      </c>
      <c r="BQ246">
        <v>27.479999540000001</v>
      </c>
      <c r="BR246">
        <v>27.520000459999999</v>
      </c>
      <c r="BS246" t="s">
        <v>122</v>
      </c>
      <c r="BT246">
        <v>27.424999239999998</v>
      </c>
      <c r="BU246">
        <v>27.254999160000001</v>
      </c>
      <c r="BV246">
        <v>27.079999919999999</v>
      </c>
      <c r="BW246">
        <v>26.959999079999999</v>
      </c>
      <c r="BX246">
        <v>27.090000150000002</v>
      </c>
      <c r="BY246">
        <v>27.219999309999999</v>
      </c>
      <c r="BZ246">
        <v>27.170000080000001</v>
      </c>
      <c r="CA246">
        <v>27.440000529999999</v>
      </c>
      <c r="CB246">
        <v>27.409999849999998</v>
      </c>
      <c r="CC246">
        <v>27.11000061</v>
      </c>
      <c r="CD246">
        <v>27.530000690000001</v>
      </c>
      <c r="CE246">
        <v>27.354999540000001</v>
      </c>
      <c r="CF246" t="s">
        <v>122</v>
      </c>
      <c r="CG246">
        <v>27.200000760000002</v>
      </c>
      <c r="CH246">
        <v>27.190000529999999</v>
      </c>
      <c r="CI246">
        <v>26.979999540000001</v>
      </c>
      <c r="CJ246">
        <v>26.7201004</v>
      </c>
      <c r="CK246">
        <v>26.690000529999999</v>
      </c>
      <c r="CL246">
        <v>26.600000380000001</v>
      </c>
      <c r="CM246">
        <v>25.989999770000001</v>
      </c>
      <c r="CN246">
        <v>26.079999919999999</v>
      </c>
      <c r="CO246">
        <v>25.520000459999999</v>
      </c>
      <c r="CP246">
        <v>25.23500061</v>
      </c>
      <c r="CQ246">
        <v>25.649999619999999</v>
      </c>
      <c r="CR246">
        <v>26.290000920000001</v>
      </c>
      <c r="CS246">
        <v>25.959999079999999</v>
      </c>
      <c r="CT246">
        <v>25.909999849999998</v>
      </c>
    </row>
    <row r="247" spans="1:98" x14ac:dyDescent="0.25">
      <c r="A247" t="str">
        <f>_xll.BFieldInfo($B$247)</f>
        <v>End of Day Underlying Price Last</v>
      </c>
      <c r="B247" t="s">
        <v>8</v>
      </c>
      <c r="C247" t="s">
        <v>122</v>
      </c>
      <c r="D247" t="s">
        <v>122</v>
      </c>
      <c r="E247" t="s">
        <v>122</v>
      </c>
      <c r="F247" t="s">
        <v>122</v>
      </c>
      <c r="G247" t="s">
        <v>122</v>
      </c>
      <c r="H247" t="s">
        <v>122</v>
      </c>
      <c r="I247" t="s">
        <v>122</v>
      </c>
      <c r="J247" t="s">
        <v>122</v>
      </c>
      <c r="K247" t="s">
        <v>122</v>
      </c>
      <c r="L247" t="s">
        <v>122</v>
      </c>
      <c r="M247" t="s">
        <v>122</v>
      </c>
      <c r="N247" t="s">
        <v>122</v>
      </c>
      <c r="O247" t="s">
        <v>122</v>
      </c>
      <c r="P247" t="s">
        <v>122</v>
      </c>
      <c r="Q247" t="s">
        <v>122</v>
      </c>
      <c r="R247" t="s">
        <v>122</v>
      </c>
      <c r="S247" t="s">
        <v>122</v>
      </c>
      <c r="T247" t="s">
        <v>122</v>
      </c>
      <c r="U247" t="s">
        <v>122</v>
      </c>
      <c r="V247" t="s">
        <v>122</v>
      </c>
      <c r="W247" t="s">
        <v>122</v>
      </c>
      <c r="X247" t="s">
        <v>122</v>
      </c>
      <c r="Y247" t="s">
        <v>122</v>
      </c>
      <c r="Z247" t="s">
        <v>122</v>
      </c>
      <c r="AA247" t="s">
        <v>122</v>
      </c>
      <c r="AB247" t="s">
        <v>122</v>
      </c>
      <c r="AC247" t="s">
        <v>122</v>
      </c>
      <c r="AD247" t="s">
        <v>122</v>
      </c>
      <c r="AE247" t="s">
        <v>122</v>
      </c>
      <c r="AF247" t="s">
        <v>122</v>
      </c>
      <c r="AG247" t="s">
        <v>122</v>
      </c>
      <c r="AH247" t="s">
        <v>122</v>
      </c>
      <c r="AI247" t="s">
        <v>122</v>
      </c>
      <c r="AJ247" t="s">
        <v>122</v>
      </c>
      <c r="AK247" t="s">
        <v>122</v>
      </c>
      <c r="AL247" t="s">
        <v>122</v>
      </c>
      <c r="AM247" t="s">
        <v>122</v>
      </c>
      <c r="AN247" t="s">
        <v>122</v>
      </c>
      <c r="AO247" t="s">
        <v>122</v>
      </c>
      <c r="AP247" t="s">
        <v>122</v>
      </c>
      <c r="AQ247" t="s">
        <v>122</v>
      </c>
      <c r="AR247" t="s">
        <v>122</v>
      </c>
      <c r="AS247" t="s">
        <v>122</v>
      </c>
      <c r="AT247" t="s">
        <v>122</v>
      </c>
      <c r="AU247" t="s">
        <v>122</v>
      </c>
      <c r="AV247" t="s">
        <v>122</v>
      </c>
      <c r="AW247" t="s">
        <v>122</v>
      </c>
      <c r="AX247" t="s">
        <v>122</v>
      </c>
      <c r="AY247" t="s">
        <v>122</v>
      </c>
      <c r="AZ247" t="s">
        <v>122</v>
      </c>
      <c r="BA247" t="s">
        <v>122</v>
      </c>
      <c r="BB247" t="s">
        <v>122</v>
      </c>
      <c r="BC247" t="s">
        <v>122</v>
      </c>
      <c r="BD247" t="s">
        <v>122</v>
      </c>
      <c r="BE247" t="s">
        <v>122</v>
      </c>
      <c r="BF247" t="s">
        <v>122</v>
      </c>
      <c r="BG247" t="s">
        <v>122</v>
      </c>
      <c r="BH247" t="s">
        <v>122</v>
      </c>
      <c r="BI247" t="s">
        <v>122</v>
      </c>
      <c r="BJ247" t="s">
        <v>122</v>
      </c>
      <c r="BK247" t="s">
        <v>122</v>
      </c>
      <c r="BL247" t="s">
        <v>122</v>
      </c>
      <c r="BM247" t="s">
        <v>122</v>
      </c>
      <c r="BN247" t="s">
        <v>122</v>
      </c>
      <c r="BO247" t="s">
        <v>122</v>
      </c>
      <c r="BP247" t="s">
        <v>122</v>
      </c>
      <c r="BQ247" t="s">
        <v>122</v>
      </c>
      <c r="BR247" t="s">
        <v>122</v>
      </c>
      <c r="BS247" t="s">
        <v>122</v>
      </c>
      <c r="BT247" t="s">
        <v>122</v>
      </c>
      <c r="BU247" t="s">
        <v>122</v>
      </c>
      <c r="BV247" t="s">
        <v>122</v>
      </c>
      <c r="BW247" t="s">
        <v>122</v>
      </c>
      <c r="BX247" t="s">
        <v>122</v>
      </c>
      <c r="BY247" t="s">
        <v>122</v>
      </c>
      <c r="BZ247" t="s">
        <v>122</v>
      </c>
      <c r="CA247" t="s">
        <v>122</v>
      </c>
      <c r="CB247" t="s">
        <v>122</v>
      </c>
      <c r="CC247" t="s">
        <v>122</v>
      </c>
      <c r="CD247" t="s">
        <v>122</v>
      </c>
      <c r="CE247" t="s">
        <v>122</v>
      </c>
      <c r="CF247" t="s">
        <v>122</v>
      </c>
      <c r="CG247" t="s">
        <v>122</v>
      </c>
      <c r="CH247" t="s">
        <v>122</v>
      </c>
      <c r="CI247" t="s">
        <v>122</v>
      </c>
      <c r="CJ247" t="s">
        <v>122</v>
      </c>
      <c r="CK247" t="s">
        <v>122</v>
      </c>
      <c r="CL247" t="s">
        <v>122</v>
      </c>
      <c r="CM247" t="s">
        <v>122</v>
      </c>
      <c r="CN247" t="s">
        <v>122</v>
      </c>
      <c r="CO247" t="s">
        <v>122</v>
      </c>
      <c r="CP247" t="s">
        <v>122</v>
      </c>
      <c r="CQ247" t="s">
        <v>122</v>
      </c>
      <c r="CR247" t="s">
        <v>122</v>
      </c>
      <c r="CS247" t="s">
        <v>122</v>
      </c>
      <c r="CT247" t="s">
        <v>122</v>
      </c>
    </row>
    <row r="249" spans="1:98" x14ac:dyDescent="0.25">
      <c r="A249" t="s">
        <v>43</v>
      </c>
      <c r="B249" t="s">
        <v>3</v>
      </c>
      <c r="C249" s="1">
        <f>_xll.BDH($A$249,$B$250:$B$254,$B$1,$B$2,"Dir=H","CDR=5D","Days=A","Fill=-","FX=USD","Dts=S","cols=96;rows=6")</f>
        <v>43735</v>
      </c>
      <c r="D249" s="1">
        <v>43738</v>
      </c>
      <c r="E249" s="1">
        <v>43739</v>
      </c>
      <c r="F249" s="1">
        <v>43740</v>
      </c>
      <c r="G249" s="1">
        <v>43741</v>
      </c>
      <c r="H249" s="1">
        <v>43742</v>
      </c>
      <c r="I249" s="1">
        <v>43745</v>
      </c>
      <c r="J249" s="1">
        <v>43746</v>
      </c>
      <c r="K249" s="1">
        <v>43747</v>
      </c>
      <c r="L249" s="1">
        <v>43748</v>
      </c>
      <c r="M249" s="1">
        <v>43749</v>
      </c>
      <c r="N249" s="1">
        <v>43752</v>
      </c>
      <c r="O249" s="1">
        <v>43753</v>
      </c>
      <c r="P249" s="1">
        <v>43754</v>
      </c>
      <c r="Q249" s="1">
        <v>43755</v>
      </c>
      <c r="R249" s="1">
        <v>43756</v>
      </c>
      <c r="S249" s="1">
        <v>43759</v>
      </c>
      <c r="T249" s="1">
        <v>43760</v>
      </c>
      <c r="U249" s="1">
        <v>43761</v>
      </c>
      <c r="V249" s="1">
        <v>43762</v>
      </c>
      <c r="W249" s="1">
        <v>43763</v>
      </c>
      <c r="X249" s="1">
        <v>43766</v>
      </c>
      <c r="Y249" s="1">
        <v>43767</v>
      </c>
      <c r="Z249" s="1">
        <v>43768</v>
      </c>
      <c r="AA249" s="1">
        <v>43769</v>
      </c>
      <c r="AB249" s="1">
        <v>43770</v>
      </c>
      <c r="AC249" s="1">
        <v>43773</v>
      </c>
      <c r="AD249" s="1">
        <v>43774</v>
      </c>
      <c r="AE249" s="1">
        <v>43775</v>
      </c>
      <c r="AF249" s="1">
        <v>43776</v>
      </c>
      <c r="AG249" s="1">
        <v>43777</v>
      </c>
      <c r="AH249" s="1">
        <v>43780</v>
      </c>
      <c r="AI249" s="1">
        <v>43781</v>
      </c>
      <c r="AJ249" s="1">
        <v>43782</v>
      </c>
      <c r="AK249" s="1">
        <v>43783</v>
      </c>
      <c r="AL249" s="1">
        <v>43784</v>
      </c>
      <c r="AM249" s="1">
        <v>43787</v>
      </c>
      <c r="AN249" s="1">
        <v>43788</v>
      </c>
      <c r="AO249" s="1">
        <v>43789</v>
      </c>
      <c r="AP249" s="1">
        <v>43790</v>
      </c>
      <c r="AQ249" s="1">
        <v>43791</v>
      </c>
      <c r="AR249" s="1">
        <v>43794</v>
      </c>
      <c r="AS249" s="1">
        <v>43795</v>
      </c>
      <c r="AT249" s="1">
        <v>43796</v>
      </c>
      <c r="AU249" s="1">
        <v>43797</v>
      </c>
      <c r="AV249" s="1">
        <v>43798</v>
      </c>
      <c r="AW249" s="1">
        <v>43801</v>
      </c>
      <c r="AX249" s="1">
        <v>43802</v>
      </c>
      <c r="AY249" s="1">
        <v>43803</v>
      </c>
      <c r="AZ249" s="1">
        <v>43804</v>
      </c>
      <c r="BA249" s="1">
        <v>43805</v>
      </c>
      <c r="BB249" s="1">
        <v>43808</v>
      </c>
      <c r="BC249" s="1">
        <v>43809</v>
      </c>
      <c r="BD249" s="1">
        <v>43810</v>
      </c>
      <c r="BE249" s="1">
        <v>43811</v>
      </c>
      <c r="BF249" s="1">
        <v>43812</v>
      </c>
      <c r="BG249" s="1">
        <v>43815</v>
      </c>
      <c r="BH249" s="1">
        <v>43816</v>
      </c>
      <c r="BI249" s="1">
        <v>43817</v>
      </c>
      <c r="BJ249" s="1">
        <v>43818</v>
      </c>
      <c r="BK249" s="1">
        <v>43819</v>
      </c>
      <c r="BL249" s="1">
        <v>43822</v>
      </c>
      <c r="BM249" s="1">
        <v>43823</v>
      </c>
      <c r="BN249" s="1">
        <v>43824</v>
      </c>
      <c r="BO249" s="1">
        <v>43825</v>
      </c>
      <c r="BP249" s="1">
        <v>43826</v>
      </c>
      <c r="BQ249" s="1">
        <v>43829</v>
      </c>
      <c r="BR249" s="1">
        <v>43830</v>
      </c>
      <c r="BS249" s="1">
        <v>43831</v>
      </c>
      <c r="BT249" s="1">
        <v>43832</v>
      </c>
      <c r="BU249" s="1">
        <v>43833</v>
      </c>
      <c r="BV249" s="1">
        <v>43836</v>
      </c>
      <c r="BW249" s="1">
        <v>43837</v>
      </c>
      <c r="BX249" s="1">
        <v>43838</v>
      </c>
      <c r="BY249" s="1">
        <v>43839</v>
      </c>
      <c r="BZ249" s="1">
        <v>43840</v>
      </c>
      <c r="CA249" s="1">
        <v>43843</v>
      </c>
      <c r="CB249" s="1">
        <v>43844</v>
      </c>
      <c r="CC249" s="1">
        <v>43845</v>
      </c>
      <c r="CD249" s="1">
        <v>43846</v>
      </c>
      <c r="CE249" s="1">
        <v>43847</v>
      </c>
      <c r="CF249" s="1">
        <v>43850</v>
      </c>
      <c r="CG249" s="1">
        <v>43851</v>
      </c>
      <c r="CH249" s="1">
        <v>43852</v>
      </c>
      <c r="CI249" s="1">
        <v>43853</v>
      </c>
      <c r="CJ249" s="1">
        <v>43854</v>
      </c>
      <c r="CK249" s="1">
        <v>43857</v>
      </c>
      <c r="CL249" s="1">
        <v>43858</v>
      </c>
      <c r="CM249" s="1">
        <v>43859</v>
      </c>
      <c r="CN249" s="1">
        <v>43860</v>
      </c>
      <c r="CO249" s="1">
        <v>43861</v>
      </c>
      <c r="CP249" s="1">
        <v>43864</v>
      </c>
      <c r="CQ249" s="1">
        <v>43865</v>
      </c>
      <c r="CR249" s="1">
        <v>43866</v>
      </c>
      <c r="CS249" s="1">
        <v>43867</v>
      </c>
      <c r="CT249" s="1">
        <v>43868</v>
      </c>
    </row>
    <row r="250" spans="1:98" x14ac:dyDescent="0.25">
      <c r="A250" t="str">
        <f>_xll.BFieldInfo($B$250)</f>
        <v>Implied Volatility Using Ask Price</v>
      </c>
      <c r="B250" t="s">
        <v>4</v>
      </c>
      <c r="C250" t="s">
        <v>122</v>
      </c>
      <c r="D250" t="s">
        <v>122</v>
      </c>
      <c r="E250" t="s">
        <v>122</v>
      </c>
      <c r="F250" t="s">
        <v>122</v>
      </c>
      <c r="G250" t="s">
        <v>122</v>
      </c>
      <c r="H250" t="s">
        <v>122</v>
      </c>
      <c r="I250" t="s">
        <v>122</v>
      </c>
      <c r="J250" t="s">
        <v>122</v>
      </c>
      <c r="K250" t="s">
        <v>122</v>
      </c>
      <c r="L250" t="s">
        <v>122</v>
      </c>
      <c r="M250" t="s">
        <v>122</v>
      </c>
      <c r="N250" t="s">
        <v>122</v>
      </c>
      <c r="O250" t="s">
        <v>122</v>
      </c>
      <c r="P250" t="s">
        <v>122</v>
      </c>
      <c r="Q250" t="s">
        <v>122</v>
      </c>
      <c r="R250" t="s">
        <v>122</v>
      </c>
      <c r="S250" t="s">
        <v>122</v>
      </c>
      <c r="T250" t="s">
        <v>122</v>
      </c>
      <c r="U250" t="s">
        <v>122</v>
      </c>
      <c r="V250" t="s">
        <v>122</v>
      </c>
      <c r="W250" t="s">
        <v>122</v>
      </c>
      <c r="X250" t="s">
        <v>122</v>
      </c>
      <c r="Y250" t="s">
        <v>122</v>
      </c>
      <c r="Z250" t="s">
        <v>122</v>
      </c>
      <c r="AA250" t="s">
        <v>122</v>
      </c>
      <c r="AB250" t="s">
        <v>122</v>
      </c>
      <c r="AC250" t="s">
        <v>122</v>
      </c>
      <c r="AD250" t="s">
        <v>122</v>
      </c>
      <c r="AE250" t="s">
        <v>122</v>
      </c>
      <c r="AF250">
        <v>119.624</v>
      </c>
      <c r="AG250">
        <v>103.333</v>
      </c>
      <c r="AH250">
        <v>92.668000000000006</v>
      </c>
      <c r="AI250">
        <v>88.477999999999994</v>
      </c>
      <c r="AJ250">
        <v>78.299000000000007</v>
      </c>
      <c r="AK250">
        <v>79.710999999999999</v>
      </c>
      <c r="AL250">
        <v>75.594999999999999</v>
      </c>
      <c r="AM250">
        <v>77.796000000000006</v>
      </c>
      <c r="AN250">
        <v>76.375</v>
      </c>
      <c r="AO250">
        <v>79.400999999999996</v>
      </c>
      <c r="AP250">
        <v>85.58</v>
      </c>
      <c r="AQ250">
        <v>78.012</v>
      </c>
      <c r="AR250">
        <v>99.852000000000004</v>
      </c>
      <c r="AS250">
        <v>94.772999999999996</v>
      </c>
      <c r="AT250">
        <v>92.228999999999999</v>
      </c>
      <c r="AU250" t="s">
        <v>122</v>
      </c>
      <c r="AV250">
        <v>93.492000000000004</v>
      </c>
      <c r="AW250">
        <v>96.884</v>
      </c>
      <c r="AX250">
        <v>98.141999999999996</v>
      </c>
      <c r="AY250">
        <v>95.897999999999996</v>
      </c>
      <c r="AZ250">
        <v>95.135999999999996</v>
      </c>
      <c r="BA250">
        <v>93.025999999999996</v>
      </c>
      <c r="BB250">
        <v>94.295000000000002</v>
      </c>
      <c r="BC250">
        <v>103.38200000000001</v>
      </c>
      <c r="BD250">
        <v>105.071</v>
      </c>
      <c r="BE250">
        <v>106.187</v>
      </c>
      <c r="BF250">
        <v>95.599000000000004</v>
      </c>
      <c r="BG250">
        <v>91.444999999999993</v>
      </c>
      <c r="BH250">
        <v>94.19</v>
      </c>
      <c r="BI250">
        <v>96.78</v>
      </c>
      <c r="BJ250">
        <v>94.009</v>
      </c>
      <c r="BK250">
        <v>94.037999999999997</v>
      </c>
      <c r="BL250">
        <v>101.706</v>
      </c>
      <c r="BM250">
        <v>111.542</v>
      </c>
      <c r="BN250" t="s">
        <v>122</v>
      </c>
      <c r="BO250">
        <v>103.30200000000001</v>
      </c>
      <c r="BP250">
        <v>97.554000000000002</v>
      </c>
      <c r="BQ250">
        <v>116.786</v>
      </c>
      <c r="BR250">
        <v>106.937</v>
      </c>
      <c r="BS250" t="s">
        <v>122</v>
      </c>
      <c r="BT250">
        <v>124.07899999999999</v>
      </c>
      <c r="BU250">
        <v>123.108</v>
      </c>
      <c r="BV250">
        <v>133.428</v>
      </c>
      <c r="BW250">
        <v>118.114</v>
      </c>
      <c r="BX250">
        <v>113.52</v>
      </c>
      <c r="BY250">
        <v>117.526</v>
      </c>
      <c r="BZ250">
        <v>105.373</v>
      </c>
      <c r="CA250">
        <v>107.065</v>
      </c>
      <c r="CB250">
        <v>157.03299999999999</v>
      </c>
      <c r="CC250">
        <v>192.96899999999999</v>
      </c>
      <c r="CD250">
        <v>176.53800000000001</v>
      </c>
      <c r="CE250">
        <v>169.58199999999999</v>
      </c>
      <c r="CF250" t="s">
        <v>122</v>
      </c>
      <c r="CG250">
        <v>188.048</v>
      </c>
      <c r="CH250">
        <v>137.40600000000001</v>
      </c>
      <c r="CI250">
        <v>189.249</v>
      </c>
      <c r="CJ250">
        <v>136.77500000000001</v>
      </c>
      <c r="CK250">
        <v>133.57900000000001</v>
      </c>
      <c r="CL250">
        <v>176.071</v>
      </c>
      <c r="CM250">
        <v>180.06299999999999</v>
      </c>
      <c r="CN250">
        <v>115.316</v>
      </c>
      <c r="CO250">
        <v>119.90300000000001</v>
      </c>
      <c r="CP250">
        <v>122.72</v>
      </c>
      <c r="CQ250">
        <v>128.11199999999999</v>
      </c>
      <c r="CR250">
        <v>185.77099999999999</v>
      </c>
      <c r="CS250">
        <v>180.42400000000001</v>
      </c>
      <c r="CT250">
        <v>170.16900000000001</v>
      </c>
    </row>
    <row r="251" spans="1:98" x14ac:dyDescent="0.25">
      <c r="A251" t="str">
        <f>_xll.BFieldInfo($B$251)</f>
        <v>End of Day Option Price Ask</v>
      </c>
      <c r="B251" t="s">
        <v>5</v>
      </c>
      <c r="C251" t="s">
        <v>122</v>
      </c>
      <c r="D251" t="s">
        <v>122</v>
      </c>
      <c r="E251" t="s">
        <v>122</v>
      </c>
      <c r="F251" t="s">
        <v>122</v>
      </c>
      <c r="G251" t="s">
        <v>122</v>
      </c>
      <c r="H251" t="s">
        <v>122</v>
      </c>
      <c r="I251" t="s">
        <v>122</v>
      </c>
      <c r="J251" t="s">
        <v>122</v>
      </c>
      <c r="K251" t="s">
        <v>122</v>
      </c>
      <c r="L251" t="s">
        <v>122</v>
      </c>
      <c r="M251" t="s">
        <v>122</v>
      </c>
      <c r="N251" t="s">
        <v>122</v>
      </c>
      <c r="O251" t="s">
        <v>122</v>
      </c>
      <c r="P251" t="s">
        <v>122</v>
      </c>
      <c r="Q251" t="s">
        <v>122</v>
      </c>
      <c r="R251" t="s">
        <v>122</v>
      </c>
      <c r="S251" t="s">
        <v>122</v>
      </c>
      <c r="T251" t="s">
        <v>122</v>
      </c>
      <c r="U251" t="s">
        <v>122</v>
      </c>
      <c r="V251" t="s">
        <v>122</v>
      </c>
      <c r="W251" t="s">
        <v>122</v>
      </c>
      <c r="X251" t="s">
        <v>122</v>
      </c>
      <c r="Y251" t="s">
        <v>122</v>
      </c>
      <c r="Z251" t="s">
        <v>122</v>
      </c>
      <c r="AA251" t="s">
        <v>122</v>
      </c>
      <c r="AB251" t="s">
        <v>122</v>
      </c>
      <c r="AC251" t="s">
        <v>122</v>
      </c>
      <c r="AD251" t="s">
        <v>122</v>
      </c>
      <c r="AE251" t="s">
        <v>122</v>
      </c>
      <c r="AF251">
        <v>7.0999999000000003</v>
      </c>
      <c r="AG251">
        <v>7.6999998099999996</v>
      </c>
      <c r="AH251">
        <v>6.0999999000000003</v>
      </c>
      <c r="AI251">
        <v>5.1999998099999996</v>
      </c>
      <c r="AJ251">
        <v>4.8000001900000004</v>
      </c>
      <c r="AK251">
        <v>4.5</v>
      </c>
      <c r="AL251">
        <v>4.3000001900000004</v>
      </c>
      <c r="AM251">
        <v>4.1999998099999996</v>
      </c>
      <c r="AN251">
        <v>4.0999999000000003</v>
      </c>
      <c r="AO251">
        <v>4.1999998099999996</v>
      </c>
      <c r="AP251">
        <v>4.0999999000000003</v>
      </c>
      <c r="AQ251">
        <v>3.2000000499999999</v>
      </c>
      <c r="AR251">
        <v>1.7000000499999999</v>
      </c>
      <c r="AS251">
        <v>1.85000002</v>
      </c>
      <c r="AT251">
        <v>1.9500000499999999</v>
      </c>
      <c r="AU251" t="s">
        <v>122</v>
      </c>
      <c r="AV251">
        <v>1.9500000499999999</v>
      </c>
      <c r="AW251">
        <v>1.85000002</v>
      </c>
      <c r="AX251">
        <v>1.60000002</v>
      </c>
      <c r="AY251">
        <v>1.64999998</v>
      </c>
      <c r="AZ251">
        <v>1.4500000499999999</v>
      </c>
      <c r="BA251">
        <v>1.60000002</v>
      </c>
      <c r="BB251">
        <v>1.89999998</v>
      </c>
      <c r="BC251">
        <v>3.0999998999999998</v>
      </c>
      <c r="BD251">
        <v>3.0999998999999998</v>
      </c>
      <c r="BE251">
        <v>2.7999999500000001</v>
      </c>
      <c r="BF251">
        <v>2.5999999000000003</v>
      </c>
      <c r="BG251">
        <v>2.5999999000000003</v>
      </c>
      <c r="BH251">
        <v>3</v>
      </c>
      <c r="BI251">
        <v>3.4000001000000002</v>
      </c>
      <c r="BJ251">
        <v>3.0999998999999998</v>
      </c>
      <c r="BK251">
        <v>3.2999999500000001</v>
      </c>
      <c r="BL251">
        <v>3.5999999000000003</v>
      </c>
      <c r="BM251">
        <v>4.0999999000000003</v>
      </c>
      <c r="BN251" t="s">
        <v>122</v>
      </c>
      <c r="BO251">
        <v>3.7999999500000001</v>
      </c>
      <c r="BP251">
        <v>3.7000000499999999</v>
      </c>
      <c r="BQ251">
        <v>4.1999998099999996</v>
      </c>
      <c r="BR251">
        <v>4.8000001900000004</v>
      </c>
      <c r="BS251" t="s">
        <v>122</v>
      </c>
      <c r="BT251">
        <v>4.3000001900000004</v>
      </c>
      <c r="BU251">
        <v>4.6999998099999996</v>
      </c>
      <c r="BV251">
        <v>5.4000000999999997</v>
      </c>
      <c r="BW251">
        <v>5</v>
      </c>
      <c r="BX251">
        <v>5.4000000999999997</v>
      </c>
      <c r="BY251">
        <v>4.8000001900000004</v>
      </c>
      <c r="BZ251">
        <v>3.9000000999999997</v>
      </c>
      <c r="CA251">
        <v>4.0999999000000003</v>
      </c>
      <c r="CB251">
        <v>5.4000000999999997</v>
      </c>
      <c r="CC251">
        <v>5.8000001900000004</v>
      </c>
      <c r="CD251">
        <v>5.5999999000000003</v>
      </c>
      <c r="CE251">
        <v>5.3000001900000004</v>
      </c>
      <c r="CF251" t="s">
        <v>122</v>
      </c>
      <c r="CG251">
        <v>4.6999998099999996</v>
      </c>
      <c r="CH251">
        <v>3.9000000999999997</v>
      </c>
      <c r="CI251">
        <v>4.6999998099999996</v>
      </c>
      <c r="CJ251">
        <v>4</v>
      </c>
      <c r="CK251">
        <v>4</v>
      </c>
      <c r="CL251">
        <v>4.6999998099999996</v>
      </c>
      <c r="CM251">
        <v>4.3000001900000004</v>
      </c>
      <c r="CN251">
        <v>3</v>
      </c>
      <c r="CO251">
        <v>2.2999999500000001</v>
      </c>
      <c r="CP251">
        <v>3</v>
      </c>
      <c r="CQ251">
        <v>2.9500000499999999</v>
      </c>
      <c r="CR251">
        <v>3.9000000999999997</v>
      </c>
      <c r="CS251">
        <v>3.4000001000000002</v>
      </c>
      <c r="CT251">
        <v>2.9500000499999999</v>
      </c>
    </row>
    <row r="252" spans="1:98" x14ac:dyDescent="0.25">
      <c r="A252" t="str">
        <f>_xll.BFieldInfo($B$252)</f>
        <v>End of Day Option Price Bid</v>
      </c>
      <c r="B252" t="s">
        <v>6</v>
      </c>
      <c r="C252" t="s">
        <v>122</v>
      </c>
      <c r="D252" t="s">
        <v>122</v>
      </c>
      <c r="E252" t="s">
        <v>122</v>
      </c>
      <c r="F252" t="s">
        <v>122</v>
      </c>
      <c r="G252" t="s">
        <v>122</v>
      </c>
      <c r="H252" t="s">
        <v>122</v>
      </c>
      <c r="I252" t="s">
        <v>122</v>
      </c>
      <c r="J252" t="s">
        <v>122</v>
      </c>
      <c r="K252" t="s">
        <v>122</v>
      </c>
      <c r="L252" t="s">
        <v>122</v>
      </c>
      <c r="M252" t="s">
        <v>122</v>
      </c>
      <c r="N252" t="s">
        <v>122</v>
      </c>
      <c r="O252" t="s">
        <v>122</v>
      </c>
      <c r="P252" t="s">
        <v>122</v>
      </c>
      <c r="Q252" t="s">
        <v>122</v>
      </c>
      <c r="R252" t="s">
        <v>122</v>
      </c>
      <c r="S252" t="s">
        <v>122</v>
      </c>
      <c r="T252" t="s">
        <v>122</v>
      </c>
      <c r="U252" t="s">
        <v>122</v>
      </c>
      <c r="V252" t="s">
        <v>122</v>
      </c>
      <c r="W252" t="s">
        <v>122</v>
      </c>
      <c r="X252" t="s">
        <v>122</v>
      </c>
      <c r="Y252" t="s">
        <v>122</v>
      </c>
      <c r="Z252" t="s">
        <v>122</v>
      </c>
      <c r="AA252" t="s">
        <v>122</v>
      </c>
      <c r="AB252" t="s">
        <v>122</v>
      </c>
      <c r="AC252" t="s">
        <v>122</v>
      </c>
      <c r="AD252" t="s">
        <v>122</v>
      </c>
      <c r="AE252" t="s">
        <v>122</v>
      </c>
      <c r="AF252">
        <v>5.9000000999999997</v>
      </c>
      <c r="AG252">
        <v>6.1999998099999996</v>
      </c>
      <c r="AH252">
        <v>5.3000001900000004</v>
      </c>
      <c r="AI252">
        <v>4.5999999000000003</v>
      </c>
      <c r="AJ252">
        <v>4.5</v>
      </c>
      <c r="AK252">
        <v>4.0999999000000003</v>
      </c>
      <c r="AL252">
        <v>4</v>
      </c>
      <c r="AM252">
        <v>3.9000000999999997</v>
      </c>
      <c r="AN252">
        <v>3.9000000999999997</v>
      </c>
      <c r="AO252">
        <v>3.9000000999999997</v>
      </c>
      <c r="AP252">
        <v>3.7000000499999999</v>
      </c>
      <c r="AQ252">
        <v>2.9000000999999997</v>
      </c>
      <c r="AR252">
        <v>1.39999998</v>
      </c>
      <c r="AS252">
        <v>1.60000002</v>
      </c>
      <c r="AT252">
        <v>1.75</v>
      </c>
      <c r="AU252" t="s">
        <v>122</v>
      </c>
      <c r="AV252">
        <v>1.75</v>
      </c>
      <c r="AW252">
        <v>1.64999998</v>
      </c>
      <c r="AX252">
        <v>1.39999998</v>
      </c>
      <c r="AY252">
        <v>1.39999998</v>
      </c>
      <c r="AZ252">
        <v>1.10000002</v>
      </c>
      <c r="BA252">
        <v>1.2000000500000001</v>
      </c>
      <c r="BB252">
        <v>1.64999998</v>
      </c>
      <c r="BC252">
        <v>2.7999999500000001</v>
      </c>
      <c r="BD252">
        <v>2.7000000499999999</v>
      </c>
      <c r="BE252">
        <v>2.3499998999999998</v>
      </c>
      <c r="BF252">
        <v>2.3499998999999998</v>
      </c>
      <c r="BG252">
        <v>2.2999999500000001</v>
      </c>
      <c r="BH252">
        <v>2.7000000499999999</v>
      </c>
      <c r="BI252">
        <v>3.2000000499999999</v>
      </c>
      <c r="BJ252">
        <v>2.7999999500000001</v>
      </c>
      <c r="BK252">
        <v>2.9500000499999999</v>
      </c>
      <c r="BL252">
        <v>3.0999998999999998</v>
      </c>
      <c r="BM252">
        <v>3.0999998999999998</v>
      </c>
      <c r="BN252" t="s">
        <v>122</v>
      </c>
      <c r="BO252">
        <v>3.0999998999999998</v>
      </c>
      <c r="BP252">
        <v>3.2999999500000001</v>
      </c>
      <c r="BQ252">
        <v>3.5999999000000003</v>
      </c>
      <c r="BR252">
        <v>4</v>
      </c>
      <c r="BS252" t="s">
        <v>122</v>
      </c>
      <c r="BT252">
        <v>3.5999999000000003</v>
      </c>
      <c r="BU252">
        <v>3.5999999000000003</v>
      </c>
      <c r="BV252">
        <v>4.4000000999999997</v>
      </c>
      <c r="BW252">
        <v>4.5</v>
      </c>
      <c r="BX252">
        <v>4.8000001900000004</v>
      </c>
      <c r="BY252">
        <v>3.7000000499999999</v>
      </c>
      <c r="BZ252">
        <v>3.5</v>
      </c>
      <c r="CA252">
        <v>3.7000000499999999</v>
      </c>
      <c r="CB252">
        <v>4.3000001900000004</v>
      </c>
      <c r="CC252">
        <v>4.5</v>
      </c>
      <c r="CD252">
        <v>4.6999998099999996</v>
      </c>
      <c r="CE252">
        <v>4.5</v>
      </c>
      <c r="CF252" t="s">
        <v>122</v>
      </c>
      <c r="CG252">
        <v>3.5</v>
      </c>
      <c r="CH252">
        <v>3.2000000499999999</v>
      </c>
      <c r="CI252">
        <v>3.2999999500000001</v>
      </c>
      <c r="CJ252">
        <v>3.4000001000000002</v>
      </c>
      <c r="CK252">
        <v>3.5</v>
      </c>
      <c r="CL252">
        <v>3.7999999500000001</v>
      </c>
      <c r="CM252">
        <v>3.2999999500000001</v>
      </c>
      <c r="CN252">
        <v>2.6500000999999997</v>
      </c>
      <c r="CO252">
        <v>1.85000002</v>
      </c>
      <c r="CP252">
        <v>2.6500000999999997</v>
      </c>
      <c r="CQ252">
        <v>2.5499999500000001</v>
      </c>
      <c r="CR252">
        <v>2.7000000499999999</v>
      </c>
      <c r="CS252">
        <v>2.7000000499999999</v>
      </c>
      <c r="CT252">
        <v>1.60000002</v>
      </c>
    </row>
    <row r="253" spans="1:98" x14ac:dyDescent="0.25">
      <c r="A253" t="str">
        <f>_xll.BFieldInfo($B$253)</f>
        <v>End of Day Underlying Price Ask</v>
      </c>
      <c r="B253" t="s">
        <v>7</v>
      </c>
      <c r="C253" t="s">
        <v>122</v>
      </c>
      <c r="D253" t="s">
        <v>122</v>
      </c>
      <c r="E253" t="s">
        <v>122</v>
      </c>
      <c r="F253" t="s">
        <v>122</v>
      </c>
      <c r="G253" t="s">
        <v>122</v>
      </c>
      <c r="H253" t="s">
        <v>122</v>
      </c>
      <c r="I253" t="s">
        <v>122</v>
      </c>
      <c r="J253" t="s">
        <v>122</v>
      </c>
      <c r="K253" t="s">
        <v>122</v>
      </c>
      <c r="L253" t="s">
        <v>122</v>
      </c>
      <c r="M253" t="s">
        <v>122</v>
      </c>
      <c r="N253" t="s">
        <v>122</v>
      </c>
      <c r="O253" t="s">
        <v>122</v>
      </c>
      <c r="P253" t="s">
        <v>122</v>
      </c>
      <c r="Q253" t="s">
        <v>122</v>
      </c>
      <c r="R253" t="s">
        <v>122</v>
      </c>
      <c r="S253" t="s">
        <v>122</v>
      </c>
      <c r="T253" t="s">
        <v>122</v>
      </c>
      <c r="U253" t="s">
        <v>122</v>
      </c>
      <c r="V253" t="s">
        <v>122</v>
      </c>
      <c r="W253" t="s">
        <v>122</v>
      </c>
      <c r="X253" t="s">
        <v>122</v>
      </c>
      <c r="Y253" t="s">
        <v>122</v>
      </c>
      <c r="Z253" t="s">
        <v>122</v>
      </c>
      <c r="AA253" t="s">
        <v>122</v>
      </c>
      <c r="AB253" t="s">
        <v>122</v>
      </c>
      <c r="AC253" t="s">
        <v>122</v>
      </c>
      <c r="AD253" t="s">
        <v>122</v>
      </c>
      <c r="AE253" t="s">
        <v>122</v>
      </c>
      <c r="AF253">
        <v>16</v>
      </c>
      <c r="AG253">
        <v>17.030000690000001</v>
      </c>
      <c r="AH253">
        <v>15.44999981</v>
      </c>
      <c r="AI253">
        <v>14.5</v>
      </c>
      <c r="AJ253">
        <v>14.25</v>
      </c>
      <c r="AK253">
        <v>13.869999890000001</v>
      </c>
      <c r="AL253">
        <v>13.72999954</v>
      </c>
      <c r="AM253">
        <v>13.59000015</v>
      </c>
      <c r="AN253">
        <v>13.510000229999999</v>
      </c>
      <c r="AO253">
        <v>13.579999920000001</v>
      </c>
      <c r="AP253">
        <v>13.34000015</v>
      </c>
      <c r="AQ253">
        <v>12.39000034</v>
      </c>
      <c r="AR253">
        <v>9.5699996899999995</v>
      </c>
      <c r="AS253">
        <v>10.01990032</v>
      </c>
      <c r="AT253">
        <v>10.289999959999999</v>
      </c>
      <c r="AU253" t="s">
        <v>122</v>
      </c>
      <c r="AV253">
        <v>10.27000046</v>
      </c>
      <c r="AW253">
        <v>10.06000042</v>
      </c>
      <c r="AX253">
        <v>9.6000003800000009</v>
      </c>
      <c r="AY253">
        <v>9.7899999599999994</v>
      </c>
      <c r="AZ253">
        <v>9.4700002699999999</v>
      </c>
      <c r="BA253">
        <v>9.8299999200000006</v>
      </c>
      <c r="BB253">
        <v>10.360699650000001</v>
      </c>
      <c r="BC253">
        <v>11.90999985</v>
      </c>
      <c r="BD253">
        <v>11.880000109999999</v>
      </c>
      <c r="BE253">
        <v>11.44999981</v>
      </c>
      <c r="BF253">
        <v>11.43999958</v>
      </c>
      <c r="BG253">
        <v>11.59000015</v>
      </c>
      <c r="BH253">
        <v>12.09000015</v>
      </c>
      <c r="BI253">
        <v>12.56999969</v>
      </c>
      <c r="BJ253">
        <v>12.25</v>
      </c>
      <c r="BK253">
        <v>12.52000046</v>
      </c>
      <c r="BL253">
        <v>12.81000042</v>
      </c>
      <c r="BM253">
        <v>13.25</v>
      </c>
      <c r="BN253" t="s">
        <v>122</v>
      </c>
      <c r="BO253">
        <v>13.09000015</v>
      </c>
      <c r="BP253">
        <v>13.079999920000001</v>
      </c>
      <c r="BQ253">
        <v>13.40999985</v>
      </c>
      <c r="BR253">
        <v>14.30000019</v>
      </c>
      <c r="BS253" t="s">
        <v>122</v>
      </c>
      <c r="BT253">
        <v>13.475000380000001</v>
      </c>
      <c r="BU253">
        <v>14.00990009</v>
      </c>
      <c r="BV253">
        <v>14.75</v>
      </c>
      <c r="BW253">
        <v>14.510000229999999</v>
      </c>
      <c r="BX253">
        <v>15.039999959999999</v>
      </c>
      <c r="BY253">
        <v>14.31000042</v>
      </c>
      <c r="BZ253">
        <v>13.42020035</v>
      </c>
      <c r="CA253">
        <v>13.68000031</v>
      </c>
      <c r="CB253">
        <v>14.600000380000001</v>
      </c>
      <c r="CC253">
        <v>14.60999966</v>
      </c>
      <c r="CD253">
        <v>14.64000034</v>
      </c>
      <c r="CE253">
        <v>14.399999619999999</v>
      </c>
      <c r="CF253" t="s">
        <v>122</v>
      </c>
      <c r="CG253">
        <v>13.539999959999999</v>
      </c>
      <c r="CH253">
        <v>13.25</v>
      </c>
      <c r="CI253">
        <v>13.60999966</v>
      </c>
      <c r="CJ253">
        <v>13.420000079999999</v>
      </c>
      <c r="CK253">
        <v>13.619999890000001</v>
      </c>
      <c r="CL253">
        <v>14.045000079999999</v>
      </c>
      <c r="CM253">
        <v>13.539999959999999</v>
      </c>
      <c r="CN253">
        <v>12.630000109999999</v>
      </c>
      <c r="CO253">
        <v>11.72999954</v>
      </c>
      <c r="CP253">
        <v>12.68000031</v>
      </c>
      <c r="CQ253">
        <v>12.600000380000001</v>
      </c>
      <c r="CR253">
        <v>13.30000019</v>
      </c>
      <c r="CS253">
        <v>12.77999973</v>
      </c>
      <c r="CT253">
        <v>12.35999966</v>
      </c>
    </row>
    <row r="254" spans="1:98" x14ac:dyDescent="0.25">
      <c r="A254" t="str">
        <f>_xll.BFieldInfo($B$254)</f>
        <v>End of Day Underlying Price Last</v>
      </c>
      <c r="B254" t="s">
        <v>8</v>
      </c>
      <c r="C254" t="s">
        <v>122</v>
      </c>
      <c r="D254" t="s">
        <v>122</v>
      </c>
      <c r="E254" t="s">
        <v>122</v>
      </c>
      <c r="F254" t="s">
        <v>122</v>
      </c>
      <c r="G254" t="s">
        <v>122</v>
      </c>
      <c r="H254" t="s">
        <v>122</v>
      </c>
      <c r="I254" t="s">
        <v>122</v>
      </c>
      <c r="J254" t="s">
        <v>122</v>
      </c>
      <c r="K254" t="s">
        <v>122</v>
      </c>
      <c r="L254" t="s">
        <v>122</v>
      </c>
      <c r="M254" t="s">
        <v>122</v>
      </c>
      <c r="N254" t="s">
        <v>122</v>
      </c>
      <c r="O254" t="s">
        <v>122</v>
      </c>
      <c r="P254" t="s">
        <v>122</v>
      </c>
      <c r="Q254" t="s">
        <v>122</v>
      </c>
      <c r="R254" t="s">
        <v>122</v>
      </c>
      <c r="S254" t="s">
        <v>122</v>
      </c>
      <c r="T254" t="s">
        <v>122</v>
      </c>
      <c r="U254" t="s">
        <v>122</v>
      </c>
      <c r="V254" t="s">
        <v>122</v>
      </c>
      <c r="W254" t="s">
        <v>122</v>
      </c>
      <c r="X254" t="s">
        <v>122</v>
      </c>
      <c r="Y254" t="s">
        <v>122</v>
      </c>
      <c r="Z254" t="s">
        <v>122</v>
      </c>
      <c r="AA254" t="s">
        <v>122</v>
      </c>
      <c r="AB254" t="s">
        <v>122</v>
      </c>
      <c r="AC254" t="s">
        <v>122</v>
      </c>
      <c r="AD254" t="s">
        <v>122</v>
      </c>
      <c r="AE254" t="s">
        <v>122</v>
      </c>
      <c r="AF254" t="s">
        <v>122</v>
      </c>
      <c r="AG254" t="s">
        <v>122</v>
      </c>
      <c r="AH254" t="s">
        <v>122</v>
      </c>
      <c r="AI254">
        <v>14.630000109999999</v>
      </c>
      <c r="AJ254">
        <v>14.25</v>
      </c>
      <c r="AK254" t="s">
        <v>122</v>
      </c>
      <c r="AL254">
        <v>13.869999890000001</v>
      </c>
      <c r="AM254" t="s">
        <v>122</v>
      </c>
      <c r="AN254" t="s">
        <v>122</v>
      </c>
      <c r="AO254">
        <v>13.39529991</v>
      </c>
      <c r="AP254" t="s">
        <v>122</v>
      </c>
      <c r="AQ254">
        <v>12.47000027</v>
      </c>
      <c r="AR254">
        <v>8.8100004199999997</v>
      </c>
      <c r="AS254" t="s">
        <v>122</v>
      </c>
      <c r="AT254">
        <v>9.8500003800000009</v>
      </c>
      <c r="AU254" t="s">
        <v>122</v>
      </c>
      <c r="AV254">
        <v>10.14000034</v>
      </c>
      <c r="AW254" t="s">
        <v>122</v>
      </c>
      <c r="AX254">
        <v>9.6099996599999997</v>
      </c>
      <c r="AY254" t="s">
        <v>122</v>
      </c>
      <c r="AZ254" t="s">
        <v>122</v>
      </c>
      <c r="BA254" t="s">
        <v>122</v>
      </c>
      <c r="BB254" t="s">
        <v>122</v>
      </c>
      <c r="BC254" t="s">
        <v>122</v>
      </c>
      <c r="BD254" t="s">
        <v>122</v>
      </c>
      <c r="BE254" t="s">
        <v>122</v>
      </c>
      <c r="BF254" t="s">
        <v>122</v>
      </c>
      <c r="BG254" t="s">
        <v>122</v>
      </c>
      <c r="BH254" t="s">
        <v>122</v>
      </c>
      <c r="BI254">
        <v>12.239999770000001</v>
      </c>
      <c r="BJ254" t="s">
        <v>122</v>
      </c>
      <c r="BK254" t="s">
        <v>122</v>
      </c>
      <c r="BL254" t="s">
        <v>122</v>
      </c>
      <c r="BM254" t="s">
        <v>122</v>
      </c>
      <c r="BN254" t="s">
        <v>122</v>
      </c>
      <c r="BO254" t="s">
        <v>122</v>
      </c>
      <c r="BP254">
        <v>13.149999619999999</v>
      </c>
      <c r="BQ254">
        <v>13.31999969</v>
      </c>
      <c r="BR254">
        <v>14.02000046</v>
      </c>
      <c r="BS254" t="s">
        <v>122</v>
      </c>
      <c r="BT254" t="s">
        <v>122</v>
      </c>
      <c r="BU254" t="s">
        <v>122</v>
      </c>
      <c r="BV254">
        <v>13.899999619999999</v>
      </c>
      <c r="BW254">
        <v>14.460000040000001</v>
      </c>
      <c r="BX254">
        <v>15.079999920000001</v>
      </c>
      <c r="BY254" t="s">
        <v>122</v>
      </c>
      <c r="BZ254" t="s">
        <v>122</v>
      </c>
      <c r="CA254" t="s">
        <v>122</v>
      </c>
      <c r="CB254" t="s">
        <v>122</v>
      </c>
      <c r="CC254" t="s">
        <v>122</v>
      </c>
      <c r="CD254" t="s">
        <v>122</v>
      </c>
      <c r="CE254" t="s">
        <v>122</v>
      </c>
      <c r="CF254" t="s">
        <v>122</v>
      </c>
      <c r="CG254" t="s">
        <v>122</v>
      </c>
      <c r="CH254" t="s">
        <v>122</v>
      </c>
      <c r="CI254" t="s">
        <v>122</v>
      </c>
      <c r="CJ254" t="s">
        <v>122</v>
      </c>
      <c r="CK254" t="s">
        <v>122</v>
      </c>
      <c r="CL254" t="s">
        <v>122</v>
      </c>
      <c r="CM254" t="s">
        <v>122</v>
      </c>
      <c r="CN254" t="s">
        <v>122</v>
      </c>
      <c r="CO254" t="s">
        <v>122</v>
      </c>
      <c r="CP254" t="s">
        <v>122</v>
      </c>
      <c r="CQ254" t="s">
        <v>122</v>
      </c>
      <c r="CR254" t="s">
        <v>122</v>
      </c>
      <c r="CS254" t="s">
        <v>122</v>
      </c>
      <c r="CT254" t="s">
        <v>122</v>
      </c>
    </row>
    <row r="256" spans="1:98" x14ac:dyDescent="0.25">
      <c r="A256" t="s">
        <v>44</v>
      </c>
      <c r="B256" t="s">
        <v>3</v>
      </c>
      <c r="C256" s="1">
        <f>_xll.BDH($A$256,$B$257:$B$261,$B$1,$B$2,"Dir=H","CDR=5D","Days=A","Fill=-","FX=USD","Dts=S","cols=96;rows=6")</f>
        <v>43735</v>
      </c>
      <c r="D256" s="1">
        <v>43738</v>
      </c>
      <c r="E256" s="1">
        <v>43739</v>
      </c>
      <c r="F256" s="1">
        <v>43740</v>
      </c>
      <c r="G256" s="1">
        <v>43741</v>
      </c>
      <c r="H256" s="1">
        <v>43742</v>
      </c>
      <c r="I256" s="1">
        <v>43745</v>
      </c>
      <c r="J256" s="1">
        <v>43746</v>
      </c>
      <c r="K256" s="1">
        <v>43747</v>
      </c>
      <c r="L256" s="1">
        <v>43748</v>
      </c>
      <c r="M256" s="1">
        <v>43749</v>
      </c>
      <c r="N256" s="1">
        <v>43752</v>
      </c>
      <c r="O256" s="1">
        <v>43753</v>
      </c>
      <c r="P256" s="1">
        <v>43754</v>
      </c>
      <c r="Q256" s="1">
        <v>43755</v>
      </c>
      <c r="R256" s="1">
        <v>43756</v>
      </c>
      <c r="S256" s="1">
        <v>43759</v>
      </c>
      <c r="T256" s="1">
        <v>43760</v>
      </c>
      <c r="U256" s="1">
        <v>43761</v>
      </c>
      <c r="V256" s="1">
        <v>43762</v>
      </c>
      <c r="W256" s="1">
        <v>43763</v>
      </c>
      <c r="X256" s="1">
        <v>43766</v>
      </c>
      <c r="Y256" s="1">
        <v>43767</v>
      </c>
      <c r="Z256" s="1">
        <v>43768</v>
      </c>
      <c r="AA256" s="1">
        <v>43769</v>
      </c>
      <c r="AB256" s="1">
        <v>43770</v>
      </c>
      <c r="AC256" s="1">
        <v>43773</v>
      </c>
      <c r="AD256" s="1">
        <v>43774</v>
      </c>
      <c r="AE256" s="1">
        <v>43775</v>
      </c>
      <c r="AF256" s="1">
        <v>43776</v>
      </c>
      <c r="AG256" s="1">
        <v>43777</v>
      </c>
      <c r="AH256" s="1">
        <v>43780</v>
      </c>
      <c r="AI256" s="1">
        <v>43781</v>
      </c>
      <c r="AJ256" s="1">
        <v>43782</v>
      </c>
      <c r="AK256" s="1">
        <v>43783</v>
      </c>
      <c r="AL256" s="1">
        <v>43784</v>
      </c>
      <c r="AM256" s="1">
        <v>43787</v>
      </c>
      <c r="AN256" s="1">
        <v>43788</v>
      </c>
      <c r="AO256" s="1">
        <v>43789</v>
      </c>
      <c r="AP256" s="1">
        <v>43790</v>
      </c>
      <c r="AQ256" s="1">
        <v>43791</v>
      </c>
      <c r="AR256" s="1">
        <v>43794</v>
      </c>
      <c r="AS256" s="1">
        <v>43795</v>
      </c>
      <c r="AT256" s="1">
        <v>43796</v>
      </c>
      <c r="AU256" s="1">
        <v>43797</v>
      </c>
      <c r="AV256" s="1">
        <v>43798</v>
      </c>
      <c r="AW256" s="1">
        <v>43801</v>
      </c>
      <c r="AX256" s="1">
        <v>43802</v>
      </c>
      <c r="AY256" s="1">
        <v>43803</v>
      </c>
      <c r="AZ256" s="1">
        <v>43804</v>
      </c>
      <c r="BA256" s="1">
        <v>43805</v>
      </c>
      <c r="BB256" s="1">
        <v>43808</v>
      </c>
      <c r="BC256" s="1">
        <v>43809</v>
      </c>
      <c r="BD256" s="1">
        <v>43810</v>
      </c>
      <c r="BE256" s="1">
        <v>43811</v>
      </c>
      <c r="BF256" s="1">
        <v>43812</v>
      </c>
      <c r="BG256" s="1">
        <v>43815</v>
      </c>
      <c r="BH256" s="1">
        <v>43816</v>
      </c>
      <c r="BI256" s="1">
        <v>43817</v>
      </c>
      <c r="BJ256" s="1">
        <v>43818</v>
      </c>
      <c r="BK256" s="1">
        <v>43819</v>
      </c>
      <c r="BL256" s="1">
        <v>43822</v>
      </c>
      <c r="BM256" s="1">
        <v>43823</v>
      </c>
      <c r="BN256" s="1">
        <v>43824</v>
      </c>
      <c r="BO256" s="1">
        <v>43825</v>
      </c>
      <c r="BP256" s="1">
        <v>43826</v>
      </c>
      <c r="BQ256" s="1">
        <v>43829</v>
      </c>
      <c r="BR256" s="1">
        <v>43830</v>
      </c>
      <c r="BS256" s="1">
        <v>43831</v>
      </c>
      <c r="BT256" s="1">
        <v>43832</v>
      </c>
      <c r="BU256" s="1">
        <v>43833</v>
      </c>
      <c r="BV256" s="1">
        <v>43836</v>
      </c>
      <c r="BW256" s="1">
        <v>43837</v>
      </c>
      <c r="BX256" s="1">
        <v>43838</v>
      </c>
      <c r="BY256" s="1">
        <v>43839</v>
      </c>
      <c r="BZ256" s="1">
        <v>43840</v>
      </c>
      <c r="CA256" s="1">
        <v>43843</v>
      </c>
      <c r="CB256" s="1">
        <v>43844</v>
      </c>
      <c r="CC256" s="1">
        <v>43845</v>
      </c>
      <c r="CD256" s="1">
        <v>43846</v>
      </c>
      <c r="CE256" s="1">
        <v>43847</v>
      </c>
      <c r="CF256" s="1">
        <v>43850</v>
      </c>
      <c r="CG256" s="1">
        <v>43851</v>
      </c>
      <c r="CH256" s="1">
        <v>43852</v>
      </c>
      <c r="CI256" s="1">
        <v>43853</v>
      </c>
      <c r="CJ256" s="1">
        <v>43854</v>
      </c>
      <c r="CK256" s="1">
        <v>43857</v>
      </c>
      <c r="CL256" s="1">
        <v>43858</v>
      </c>
      <c r="CM256" s="1">
        <v>43859</v>
      </c>
      <c r="CN256" s="1">
        <v>43860</v>
      </c>
      <c r="CO256" s="1">
        <v>43861</v>
      </c>
      <c r="CP256" s="1">
        <v>43864</v>
      </c>
      <c r="CQ256" s="1">
        <v>43865</v>
      </c>
      <c r="CR256" s="1">
        <v>43866</v>
      </c>
      <c r="CS256" s="1">
        <v>43867</v>
      </c>
      <c r="CT256" s="1">
        <v>43868</v>
      </c>
    </row>
    <row r="257" spans="1:98" x14ac:dyDescent="0.25">
      <c r="A257" t="str">
        <f>_xll.BFieldInfo($B$257)</f>
        <v>Implied Volatility Using Ask Price</v>
      </c>
      <c r="B257" t="s">
        <v>4</v>
      </c>
      <c r="C257" t="s">
        <v>122</v>
      </c>
      <c r="D257" t="s">
        <v>122</v>
      </c>
      <c r="E257" t="s">
        <v>122</v>
      </c>
      <c r="F257" t="s">
        <v>122</v>
      </c>
      <c r="G257" t="s">
        <v>122</v>
      </c>
      <c r="H257" t="s">
        <v>122</v>
      </c>
      <c r="I257" t="s">
        <v>122</v>
      </c>
      <c r="J257" t="s">
        <v>122</v>
      </c>
      <c r="K257" t="s">
        <v>122</v>
      </c>
      <c r="L257" t="s">
        <v>122</v>
      </c>
      <c r="M257" t="s">
        <v>122</v>
      </c>
      <c r="N257" t="s">
        <v>122</v>
      </c>
      <c r="O257" t="s">
        <v>122</v>
      </c>
      <c r="P257" t="s">
        <v>122</v>
      </c>
      <c r="Q257" t="s">
        <v>122</v>
      </c>
      <c r="R257" t="s">
        <v>122</v>
      </c>
      <c r="S257" t="s">
        <v>122</v>
      </c>
      <c r="T257" t="s">
        <v>122</v>
      </c>
      <c r="U257" t="s">
        <v>122</v>
      </c>
      <c r="V257" t="s">
        <v>122</v>
      </c>
      <c r="W257" t="s">
        <v>122</v>
      </c>
      <c r="X257" t="s">
        <v>122</v>
      </c>
      <c r="Y257" t="s">
        <v>122</v>
      </c>
      <c r="Z257" t="s">
        <v>122</v>
      </c>
      <c r="AA257" t="s">
        <v>122</v>
      </c>
      <c r="AB257" t="s">
        <v>122</v>
      </c>
      <c r="AC257" t="s">
        <v>122</v>
      </c>
      <c r="AD257" t="s">
        <v>122</v>
      </c>
      <c r="AE257" t="s">
        <v>122</v>
      </c>
      <c r="AF257" t="s">
        <v>122</v>
      </c>
      <c r="AG257" t="s">
        <v>122</v>
      </c>
      <c r="AH257" t="s">
        <v>122</v>
      </c>
      <c r="AI257" t="s">
        <v>122</v>
      </c>
      <c r="AJ257" t="s">
        <v>122</v>
      </c>
      <c r="AK257" t="s">
        <v>122</v>
      </c>
      <c r="AL257" t="s">
        <v>122</v>
      </c>
      <c r="AM257" t="s">
        <v>122</v>
      </c>
      <c r="AN257" t="s">
        <v>122</v>
      </c>
      <c r="AO257" t="s">
        <v>122</v>
      </c>
      <c r="AP257" t="s">
        <v>122</v>
      </c>
      <c r="AQ257" t="s">
        <v>122</v>
      </c>
      <c r="AR257" t="s">
        <v>122</v>
      </c>
      <c r="AS257" t="s">
        <v>122</v>
      </c>
      <c r="AT257" t="s">
        <v>122</v>
      </c>
      <c r="AU257" t="s">
        <v>122</v>
      </c>
      <c r="AV257" t="s">
        <v>122</v>
      </c>
      <c r="AW257" t="s">
        <v>122</v>
      </c>
      <c r="AX257" t="s">
        <v>122</v>
      </c>
      <c r="AY257" t="s">
        <v>122</v>
      </c>
      <c r="AZ257" t="s">
        <v>122</v>
      </c>
      <c r="BA257" t="s">
        <v>122</v>
      </c>
      <c r="BB257" t="s">
        <v>122</v>
      </c>
      <c r="BC257" t="s">
        <v>122</v>
      </c>
      <c r="BD257" t="s">
        <v>122</v>
      </c>
      <c r="BE257" t="s">
        <v>122</v>
      </c>
      <c r="BF257" t="s">
        <v>122</v>
      </c>
      <c r="BG257" t="s">
        <v>122</v>
      </c>
      <c r="BH257" t="s">
        <v>122</v>
      </c>
      <c r="BI257" t="s">
        <v>122</v>
      </c>
      <c r="BJ257" t="s">
        <v>122</v>
      </c>
      <c r="BK257" t="s">
        <v>122</v>
      </c>
      <c r="BL257">
        <v>206.43199999999999</v>
      </c>
      <c r="BM257">
        <v>141.73599999999999</v>
      </c>
      <c r="BN257" t="s">
        <v>122</v>
      </c>
      <c r="BO257">
        <v>183.83799999999999</v>
      </c>
      <c r="BP257">
        <v>196.18899999999999</v>
      </c>
      <c r="BQ257">
        <v>151.94900000000001</v>
      </c>
      <c r="BR257">
        <v>144.251</v>
      </c>
      <c r="BS257" t="s">
        <v>122</v>
      </c>
      <c r="BT257">
        <v>160.51</v>
      </c>
      <c r="BU257">
        <v>140.92099999999999</v>
      </c>
      <c r="BV257">
        <v>147.01300000000001</v>
      </c>
      <c r="BW257">
        <v>219.89699999999999</v>
      </c>
      <c r="BX257">
        <v>221.334</v>
      </c>
      <c r="BY257">
        <v>140.98699999999999</v>
      </c>
      <c r="BZ257">
        <v>120.99299999999999</v>
      </c>
      <c r="CA257">
        <v>163.15899999999999</v>
      </c>
      <c r="CB257">
        <v>160.78399999999999</v>
      </c>
      <c r="CC257">
        <v>178.102</v>
      </c>
      <c r="CD257">
        <v>213.76599999999999</v>
      </c>
      <c r="CE257">
        <v>209.56800000000001</v>
      </c>
      <c r="CF257" t="s">
        <v>122</v>
      </c>
      <c r="CG257">
        <v>180.792</v>
      </c>
      <c r="CH257">
        <v>173.55699999999999</v>
      </c>
      <c r="CI257">
        <v>193.60499999999999</v>
      </c>
      <c r="CJ257">
        <v>268.51100000000002</v>
      </c>
      <c r="CK257">
        <v>221.47</v>
      </c>
      <c r="CL257">
        <v>282.19299999999998</v>
      </c>
      <c r="CM257">
        <v>217.517</v>
      </c>
      <c r="CN257">
        <v>314.52600000000001</v>
      </c>
      <c r="CO257">
        <v>326.48200000000003</v>
      </c>
      <c r="CP257">
        <v>345.25</v>
      </c>
      <c r="CQ257">
        <v>242.70699999999999</v>
      </c>
      <c r="CR257">
        <v>260.24299999999999</v>
      </c>
      <c r="CS257">
        <v>225.48599999999999</v>
      </c>
      <c r="CT257">
        <v>252.18799999999999</v>
      </c>
    </row>
    <row r="258" spans="1:98" x14ac:dyDescent="0.25">
      <c r="A258" t="str">
        <f>_xll.BFieldInfo($B$258)</f>
        <v>End of Day Option Price Ask</v>
      </c>
      <c r="B258" t="s">
        <v>5</v>
      </c>
      <c r="C258" t="s">
        <v>122</v>
      </c>
      <c r="D258" t="s">
        <v>122</v>
      </c>
      <c r="E258" t="s">
        <v>122</v>
      </c>
      <c r="F258" t="s">
        <v>122</v>
      </c>
      <c r="G258" t="s">
        <v>122</v>
      </c>
      <c r="H258" t="s">
        <v>122</v>
      </c>
      <c r="I258" t="s">
        <v>122</v>
      </c>
      <c r="J258" t="s">
        <v>122</v>
      </c>
      <c r="K258" t="s">
        <v>122</v>
      </c>
      <c r="L258" t="s">
        <v>122</v>
      </c>
      <c r="M258" t="s">
        <v>122</v>
      </c>
      <c r="N258" t="s">
        <v>122</v>
      </c>
      <c r="O258" t="s">
        <v>122</v>
      </c>
      <c r="P258" t="s">
        <v>122</v>
      </c>
      <c r="Q258" t="s">
        <v>122</v>
      </c>
      <c r="R258" t="s">
        <v>122</v>
      </c>
      <c r="S258" t="s">
        <v>122</v>
      </c>
      <c r="T258" t="s">
        <v>122</v>
      </c>
      <c r="U258" t="s">
        <v>122</v>
      </c>
      <c r="V258" t="s">
        <v>122</v>
      </c>
      <c r="W258" t="s">
        <v>122</v>
      </c>
      <c r="X258" t="s">
        <v>122</v>
      </c>
      <c r="Y258" t="s">
        <v>122</v>
      </c>
      <c r="Z258" t="s">
        <v>122</v>
      </c>
      <c r="AA258" t="s">
        <v>122</v>
      </c>
      <c r="AB258" t="s">
        <v>122</v>
      </c>
      <c r="AC258" t="s">
        <v>122</v>
      </c>
      <c r="AD258" t="s">
        <v>122</v>
      </c>
      <c r="AE258" t="s">
        <v>122</v>
      </c>
      <c r="AF258" t="s">
        <v>122</v>
      </c>
      <c r="AG258" t="s">
        <v>122</v>
      </c>
      <c r="AH258" t="s">
        <v>122</v>
      </c>
      <c r="AI258" t="s">
        <v>122</v>
      </c>
      <c r="AJ258" t="s">
        <v>122</v>
      </c>
      <c r="AK258" t="s">
        <v>122</v>
      </c>
      <c r="AL258" t="s">
        <v>122</v>
      </c>
      <c r="AM258" t="s">
        <v>122</v>
      </c>
      <c r="AN258" t="s">
        <v>122</v>
      </c>
      <c r="AO258" t="s">
        <v>122</v>
      </c>
      <c r="AP258" t="s">
        <v>122</v>
      </c>
      <c r="AQ258" t="s">
        <v>122</v>
      </c>
      <c r="AR258" t="s">
        <v>122</v>
      </c>
      <c r="AS258" t="s">
        <v>122</v>
      </c>
      <c r="AT258" t="s">
        <v>122</v>
      </c>
      <c r="AU258" t="s">
        <v>122</v>
      </c>
      <c r="AV258" t="s">
        <v>122</v>
      </c>
      <c r="AW258" t="s">
        <v>122</v>
      </c>
      <c r="AX258" t="s">
        <v>122</v>
      </c>
      <c r="AY258" t="s">
        <v>122</v>
      </c>
      <c r="AZ258" t="s">
        <v>122</v>
      </c>
      <c r="BA258" t="s">
        <v>122</v>
      </c>
      <c r="BB258" t="s">
        <v>122</v>
      </c>
      <c r="BC258" t="s">
        <v>122</v>
      </c>
      <c r="BD258" t="s">
        <v>122</v>
      </c>
      <c r="BE258" t="s">
        <v>122</v>
      </c>
      <c r="BF258" t="s">
        <v>122</v>
      </c>
      <c r="BG258" t="s">
        <v>122</v>
      </c>
      <c r="BH258" t="s">
        <v>122</v>
      </c>
      <c r="BI258" t="s">
        <v>122</v>
      </c>
      <c r="BJ258" t="s">
        <v>122</v>
      </c>
      <c r="BK258" t="s">
        <v>122</v>
      </c>
      <c r="BL258">
        <v>20.200000760000002</v>
      </c>
      <c r="BM258">
        <v>18.5</v>
      </c>
      <c r="BN258" t="s">
        <v>122</v>
      </c>
      <c r="BO258">
        <v>19.700000760000002</v>
      </c>
      <c r="BP258">
        <v>20.200000760000002</v>
      </c>
      <c r="BQ258">
        <v>18.399999619999999</v>
      </c>
      <c r="BR258">
        <v>18.200000760000002</v>
      </c>
      <c r="BS258" t="s">
        <v>122</v>
      </c>
      <c r="BT258">
        <v>18.5</v>
      </c>
      <c r="BU258">
        <v>18.100000380000001</v>
      </c>
      <c r="BV258">
        <v>18.200000760000002</v>
      </c>
      <c r="BW258">
        <v>19.700000760000002</v>
      </c>
      <c r="BX258">
        <v>19.200000760000002</v>
      </c>
      <c r="BY258">
        <v>17.399999619999999</v>
      </c>
      <c r="BZ258">
        <v>17.399999619999999</v>
      </c>
      <c r="CA258">
        <v>18.100000380000001</v>
      </c>
      <c r="CB258">
        <v>18.200000760000002</v>
      </c>
      <c r="CC258">
        <v>18.5</v>
      </c>
      <c r="CD258">
        <v>19.5</v>
      </c>
      <c r="CE258">
        <v>19.200000760000002</v>
      </c>
      <c r="CF258" t="s">
        <v>122</v>
      </c>
      <c r="CG258">
        <v>18.299999239999998</v>
      </c>
      <c r="CH258">
        <v>18.5</v>
      </c>
      <c r="CI258">
        <v>18.799999239999998</v>
      </c>
      <c r="CJ258">
        <v>19.899999619999999</v>
      </c>
      <c r="CK258">
        <v>18.799999239999998</v>
      </c>
      <c r="CL258">
        <v>20.100000380000001</v>
      </c>
      <c r="CM258">
        <v>19.200000760000002</v>
      </c>
      <c r="CN258">
        <v>20.700000760000002</v>
      </c>
      <c r="CO258">
        <v>20.600000380000001</v>
      </c>
      <c r="CP258">
        <v>20.600000380000001</v>
      </c>
      <c r="CQ258">
        <v>19.399999619999999</v>
      </c>
      <c r="CR258">
        <v>19.700000760000002</v>
      </c>
      <c r="CS258">
        <v>19.5</v>
      </c>
      <c r="CT258">
        <v>19.5</v>
      </c>
    </row>
    <row r="259" spans="1:98" x14ac:dyDescent="0.25">
      <c r="A259" t="str">
        <f>_xll.BFieldInfo($B$259)</f>
        <v>End of Day Option Price Bid</v>
      </c>
      <c r="B259" t="s">
        <v>6</v>
      </c>
      <c r="C259" t="s">
        <v>122</v>
      </c>
      <c r="D259" t="s">
        <v>122</v>
      </c>
      <c r="E259" t="s">
        <v>122</v>
      </c>
      <c r="F259" t="s">
        <v>122</v>
      </c>
      <c r="G259" t="s">
        <v>122</v>
      </c>
      <c r="H259" t="s">
        <v>122</v>
      </c>
      <c r="I259" t="s">
        <v>122</v>
      </c>
      <c r="J259" t="s">
        <v>122</v>
      </c>
      <c r="K259" t="s">
        <v>122</v>
      </c>
      <c r="L259" t="s">
        <v>122</v>
      </c>
      <c r="M259" t="s">
        <v>122</v>
      </c>
      <c r="N259" t="s">
        <v>122</v>
      </c>
      <c r="O259" t="s">
        <v>122</v>
      </c>
      <c r="P259" t="s">
        <v>122</v>
      </c>
      <c r="Q259" t="s">
        <v>122</v>
      </c>
      <c r="R259" t="s">
        <v>122</v>
      </c>
      <c r="S259" t="s">
        <v>122</v>
      </c>
      <c r="T259" t="s">
        <v>122</v>
      </c>
      <c r="U259" t="s">
        <v>122</v>
      </c>
      <c r="V259" t="s">
        <v>122</v>
      </c>
      <c r="W259" t="s">
        <v>122</v>
      </c>
      <c r="X259" t="s">
        <v>122</v>
      </c>
      <c r="Y259" t="s">
        <v>122</v>
      </c>
      <c r="Z259" t="s">
        <v>122</v>
      </c>
      <c r="AA259" t="s">
        <v>122</v>
      </c>
      <c r="AB259" t="s">
        <v>122</v>
      </c>
      <c r="AC259" t="s">
        <v>122</v>
      </c>
      <c r="AD259" t="s">
        <v>122</v>
      </c>
      <c r="AE259" t="s">
        <v>122</v>
      </c>
      <c r="AF259" t="s">
        <v>122</v>
      </c>
      <c r="AG259" t="s">
        <v>122</v>
      </c>
      <c r="AH259" t="s">
        <v>122</v>
      </c>
      <c r="AI259" t="s">
        <v>122</v>
      </c>
      <c r="AJ259" t="s">
        <v>122</v>
      </c>
      <c r="AK259" t="s">
        <v>122</v>
      </c>
      <c r="AL259" t="s">
        <v>122</v>
      </c>
      <c r="AM259" t="s">
        <v>122</v>
      </c>
      <c r="AN259" t="s">
        <v>122</v>
      </c>
      <c r="AO259" t="s">
        <v>122</v>
      </c>
      <c r="AP259" t="s">
        <v>122</v>
      </c>
      <c r="AQ259" t="s">
        <v>122</v>
      </c>
      <c r="AR259" t="s">
        <v>122</v>
      </c>
      <c r="AS259" t="s">
        <v>122</v>
      </c>
      <c r="AT259" t="s">
        <v>122</v>
      </c>
      <c r="AU259" t="s">
        <v>122</v>
      </c>
      <c r="AV259" t="s">
        <v>122</v>
      </c>
      <c r="AW259" t="s">
        <v>122</v>
      </c>
      <c r="AX259" t="s">
        <v>122</v>
      </c>
      <c r="AY259" t="s">
        <v>122</v>
      </c>
      <c r="AZ259" t="s">
        <v>122</v>
      </c>
      <c r="BA259" t="s">
        <v>122</v>
      </c>
      <c r="BB259" t="s">
        <v>122</v>
      </c>
      <c r="BC259" t="s">
        <v>122</v>
      </c>
      <c r="BD259" t="s">
        <v>122</v>
      </c>
      <c r="BE259" t="s">
        <v>122</v>
      </c>
      <c r="BF259" t="s">
        <v>122</v>
      </c>
      <c r="BG259" t="s">
        <v>122</v>
      </c>
      <c r="BH259" t="s">
        <v>122</v>
      </c>
      <c r="BI259" t="s">
        <v>122</v>
      </c>
      <c r="BJ259" t="s">
        <v>122</v>
      </c>
      <c r="BK259" t="s">
        <v>122</v>
      </c>
      <c r="BL259">
        <v>15.399999619999999</v>
      </c>
      <c r="BM259">
        <v>17.600000380000001</v>
      </c>
      <c r="BN259" t="s">
        <v>122</v>
      </c>
      <c r="BO259">
        <v>17.700000760000002</v>
      </c>
      <c r="BP259">
        <v>17.899999619999999</v>
      </c>
      <c r="BQ259">
        <v>17</v>
      </c>
      <c r="BR259">
        <v>16.799999239999998</v>
      </c>
      <c r="BS259" t="s">
        <v>122</v>
      </c>
      <c r="BT259">
        <v>16.899999619999999</v>
      </c>
      <c r="BU259">
        <v>17.100000380000001</v>
      </c>
      <c r="BV259">
        <v>17.100000380000001</v>
      </c>
      <c r="BW259">
        <v>17</v>
      </c>
      <c r="BX259">
        <v>16.399999619999999</v>
      </c>
      <c r="BY259">
        <v>16.600000380000001</v>
      </c>
      <c r="BZ259">
        <v>16.799999239999998</v>
      </c>
      <c r="CA259">
        <v>16.700000760000002</v>
      </c>
      <c r="CB259">
        <v>17.200000760000002</v>
      </c>
      <c r="CC259">
        <v>17.200000760000002</v>
      </c>
      <c r="CD259">
        <v>17.5</v>
      </c>
      <c r="CE259">
        <v>17.299999239999998</v>
      </c>
      <c r="CF259" t="s">
        <v>122</v>
      </c>
      <c r="CG259">
        <v>17.200000760000002</v>
      </c>
      <c r="CH259">
        <v>17.600000380000001</v>
      </c>
      <c r="CI259">
        <v>17.700000760000002</v>
      </c>
      <c r="CJ259">
        <v>17.399999619999999</v>
      </c>
      <c r="CK259">
        <v>17.5</v>
      </c>
      <c r="CL259">
        <v>17.899999619999999</v>
      </c>
      <c r="CM259">
        <v>18.100000380000001</v>
      </c>
      <c r="CN259">
        <v>18</v>
      </c>
      <c r="CO259">
        <v>18</v>
      </c>
      <c r="CP259">
        <v>18.100000380000001</v>
      </c>
      <c r="CQ259">
        <v>18.5</v>
      </c>
      <c r="CR259">
        <v>18.700000760000002</v>
      </c>
      <c r="CS259">
        <v>18.899999619999999</v>
      </c>
      <c r="CT259">
        <v>18.700000760000002</v>
      </c>
    </row>
    <row r="260" spans="1:98" x14ac:dyDescent="0.25">
      <c r="A260" t="str">
        <f>_xll.BFieldInfo($B$260)</f>
        <v>End of Day Underlying Price Ask</v>
      </c>
      <c r="B260" t="s">
        <v>7</v>
      </c>
      <c r="C260" t="s">
        <v>122</v>
      </c>
      <c r="D260" t="s">
        <v>122</v>
      </c>
      <c r="E260" t="s">
        <v>122</v>
      </c>
      <c r="F260" t="s">
        <v>122</v>
      </c>
      <c r="G260" t="s">
        <v>122</v>
      </c>
      <c r="H260" t="s">
        <v>122</v>
      </c>
      <c r="I260" t="s">
        <v>122</v>
      </c>
      <c r="J260" t="s">
        <v>122</v>
      </c>
      <c r="K260" t="s">
        <v>122</v>
      </c>
      <c r="L260" t="s">
        <v>122</v>
      </c>
      <c r="M260" t="s">
        <v>122</v>
      </c>
      <c r="N260" t="s">
        <v>122</v>
      </c>
      <c r="O260" t="s">
        <v>122</v>
      </c>
      <c r="P260" t="s">
        <v>122</v>
      </c>
      <c r="Q260" t="s">
        <v>122</v>
      </c>
      <c r="R260" t="s">
        <v>122</v>
      </c>
      <c r="S260" t="s">
        <v>122</v>
      </c>
      <c r="T260" t="s">
        <v>122</v>
      </c>
      <c r="U260" t="s">
        <v>122</v>
      </c>
      <c r="V260" t="s">
        <v>122</v>
      </c>
      <c r="W260" t="s">
        <v>122</v>
      </c>
      <c r="X260" t="s">
        <v>122</v>
      </c>
      <c r="Y260" t="s">
        <v>122</v>
      </c>
      <c r="Z260" t="s">
        <v>122</v>
      </c>
      <c r="AA260" t="s">
        <v>122</v>
      </c>
      <c r="AB260" t="s">
        <v>122</v>
      </c>
      <c r="AC260" t="s">
        <v>122</v>
      </c>
      <c r="AD260" t="s">
        <v>122</v>
      </c>
      <c r="AE260" t="s">
        <v>122</v>
      </c>
      <c r="AF260" t="s">
        <v>122</v>
      </c>
      <c r="AG260" t="s">
        <v>122</v>
      </c>
      <c r="AH260" t="s">
        <v>122</v>
      </c>
      <c r="AI260" t="s">
        <v>122</v>
      </c>
      <c r="AJ260" t="s">
        <v>122</v>
      </c>
      <c r="AK260" t="s">
        <v>122</v>
      </c>
      <c r="AL260" t="s">
        <v>122</v>
      </c>
      <c r="AM260" t="s">
        <v>122</v>
      </c>
      <c r="AN260" t="s">
        <v>122</v>
      </c>
      <c r="AO260" t="s">
        <v>122</v>
      </c>
      <c r="AP260" t="s">
        <v>122</v>
      </c>
      <c r="AQ260" t="s">
        <v>122</v>
      </c>
      <c r="AR260" t="s">
        <v>122</v>
      </c>
      <c r="AS260" t="s">
        <v>122</v>
      </c>
      <c r="AT260" t="s">
        <v>122</v>
      </c>
      <c r="AU260" t="s">
        <v>122</v>
      </c>
      <c r="AV260" t="s">
        <v>122</v>
      </c>
      <c r="AW260" t="s">
        <v>122</v>
      </c>
      <c r="AX260" t="s">
        <v>122</v>
      </c>
      <c r="AY260" t="s">
        <v>122</v>
      </c>
      <c r="AZ260" t="s">
        <v>122</v>
      </c>
      <c r="BA260" t="s">
        <v>122</v>
      </c>
      <c r="BB260" t="s">
        <v>122</v>
      </c>
      <c r="BC260" t="s">
        <v>122</v>
      </c>
      <c r="BD260" t="s">
        <v>122</v>
      </c>
      <c r="BE260" t="s">
        <v>122</v>
      </c>
      <c r="BF260" t="s">
        <v>122</v>
      </c>
      <c r="BG260" t="s">
        <v>122</v>
      </c>
      <c r="BH260" t="s">
        <v>122</v>
      </c>
      <c r="BI260" t="s">
        <v>122</v>
      </c>
      <c r="BJ260" t="s">
        <v>122</v>
      </c>
      <c r="BK260" t="s">
        <v>122</v>
      </c>
      <c r="BL260">
        <v>37.709999080000003</v>
      </c>
      <c r="BM260">
        <v>37.83000183</v>
      </c>
      <c r="BN260" t="s">
        <v>122</v>
      </c>
      <c r="BO260">
        <v>37.97000122</v>
      </c>
      <c r="BP260">
        <v>38.200000760000002</v>
      </c>
      <c r="BQ260">
        <v>37.244998930000001</v>
      </c>
      <c r="BR260">
        <v>37.240001679999999</v>
      </c>
      <c r="BS260" t="s">
        <v>122</v>
      </c>
      <c r="BT260">
        <v>37.259998320000001</v>
      </c>
      <c r="BU260">
        <v>37.29499817</v>
      </c>
      <c r="BV260">
        <v>37.375</v>
      </c>
      <c r="BW260">
        <v>37.270000459999999</v>
      </c>
      <c r="BX260">
        <v>36.73500061</v>
      </c>
      <c r="BY260">
        <v>36.72000122</v>
      </c>
      <c r="BZ260">
        <v>37.040000919999997</v>
      </c>
      <c r="CA260">
        <v>37.209999080000003</v>
      </c>
      <c r="CB260">
        <v>37.400001529999997</v>
      </c>
      <c r="CC260">
        <v>37.444999690000003</v>
      </c>
      <c r="CD260">
        <v>37.840000150000002</v>
      </c>
      <c r="CE260">
        <v>37.66999817</v>
      </c>
      <c r="CF260" t="s">
        <v>122</v>
      </c>
      <c r="CG260">
        <v>37.47000122</v>
      </c>
      <c r="CH260">
        <v>37.840000150000002</v>
      </c>
      <c r="CI260">
        <v>37.90499878</v>
      </c>
      <c r="CJ260">
        <v>37.740001679999999</v>
      </c>
      <c r="CK260">
        <v>37.70500183</v>
      </c>
      <c r="CL260">
        <v>38.125</v>
      </c>
      <c r="CM260">
        <v>38.340000150000002</v>
      </c>
      <c r="CN260">
        <v>38.415000919999997</v>
      </c>
      <c r="CO260">
        <v>38.215000150000002</v>
      </c>
      <c r="CP260">
        <v>38.349998470000003</v>
      </c>
      <c r="CQ260">
        <v>38.680000309999997</v>
      </c>
      <c r="CR260">
        <v>38.88999939</v>
      </c>
      <c r="CS260">
        <v>39.090000150000002</v>
      </c>
      <c r="CT260">
        <v>38.935001370000002</v>
      </c>
    </row>
    <row r="261" spans="1:98" x14ac:dyDescent="0.25">
      <c r="A261" t="str">
        <f>_xll.BFieldInfo($B$261)</f>
        <v>End of Day Underlying Price Last</v>
      </c>
      <c r="B261" t="s">
        <v>8</v>
      </c>
      <c r="C261" t="s">
        <v>122</v>
      </c>
      <c r="D261" t="s">
        <v>122</v>
      </c>
      <c r="E261" t="s">
        <v>122</v>
      </c>
      <c r="F261" t="s">
        <v>122</v>
      </c>
      <c r="G261" t="s">
        <v>122</v>
      </c>
      <c r="H261" t="s">
        <v>122</v>
      </c>
      <c r="I261" t="s">
        <v>122</v>
      </c>
      <c r="J261" t="s">
        <v>122</v>
      </c>
      <c r="K261" t="s">
        <v>122</v>
      </c>
      <c r="L261" t="s">
        <v>122</v>
      </c>
      <c r="M261" t="s">
        <v>122</v>
      </c>
      <c r="N261" t="s">
        <v>122</v>
      </c>
      <c r="O261" t="s">
        <v>122</v>
      </c>
      <c r="P261" t="s">
        <v>122</v>
      </c>
      <c r="Q261" t="s">
        <v>122</v>
      </c>
      <c r="R261" t="s">
        <v>122</v>
      </c>
      <c r="S261" t="s">
        <v>122</v>
      </c>
      <c r="T261" t="s">
        <v>122</v>
      </c>
      <c r="U261" t="s">
        <v>122</v>
      </c>
      <c r="V261" t="s">
        <v>122</v>
      </c>
      <c r="W261" t="s">
        <v>122</v>
      </c>
      <c r="X261" t="s">
        <v>122</v>
      </c>
      <c r="Y261" t="s">
        <v>122</v>
      </c>
      <c r="Z261" t="s">
        <v>122</v>
      </c>
      <c r="AA261" t="s">
        <v>122</v>
      </c>
      <c r="AB261" t="s">
        <v>122</v>
      </c>
      <c r="AC261" t="s">
        <v>122</v>
      </c>
      <c r="AD261" t="s">
        <v>122</v>
      </c>
      <c r="AE261" t="s">
        <v>122</v>
      </c>
      <c r="AF261" t="s">
        <v>122</v>
      </c>
      <c r="AG261" t="s">
        <v>122</v>
      </c>
      <c r="AH261" t="s">
        <v>122</v>
      </c>
      <c r="AI261" t="s">
        <v>122</v>
      </c>
      <c r="AJ261" t="s">
        <v>122</v>
      </c>
      <c r="AK261" t="s">
        <v>122</v>
      </c>
      <c r="AL261" t="s">
        <v>122</v>
      </c>
      <c r="AM261" t="s">
        <v>122</v>
      </c>
      <c r="AN261" t="s">
        <v>122</v>
      </c>
      <c r="AO261" t="s">
        <v>122</v>
      </c>
      <c r="AP261" t="s">
        <v>122</v>
      </c>
      <c r="AQ261" t="s">
        <v>122</v>
      </c>
      <c r="AR261" t="s">
        <v>122</v>
      </c>
      <c r="AS261" t="s">
        <v>122</v>
      </c>
      <c r="AT261" t="s">
        <v>122</v>
      </c>
      <c r="AU261" t="s">
        <v>122</v>
      </c>
      <c r="AV261" t="s">
        <v>122</v>
      </c>
      <c r="AW261" t="s">
        <v>122</v>
      </c>
      <c r="AX261" t="s">
        <v>122</v>
      </c>
      <c r="AY261" t="s">
        <v>122</v>
      </c>
      <c r="AZ261" t="s">
        <v>122</v>
      </c>
      <c r="BA261" t="s">
        <v>122</v>
      </c>
      <c r="BB261" t="s">
        <v>122</v>
      </c>
      <c r="BC261" t="s">
        <v>122</v>
      </c>
      <c r="BD261" t="s">
        <v>122</v>
      </c>
      <c r="BE261" t="s">
        <v>122</v>
      </c>
      <c r="BF261" t="s">
        <v>122</v>
      </c>
      <c r="BG261" t="s">
        <v>122</v>
      </c>
      <c r="BH261" t="s">
        <v>122</v>
      </c>
      <c r="BI261" t="s">
        <v>122</v>
      </c>
      <c r="BJ261" t="s">
        <v>122</v>
      </c>
      <c r="BK261" t="s">
        <v>122</v>
      </c>
      <c r="BL261" t="s">
        <v>122</v>
      </c>
      <c r="BM261" t="s">
        <v>122</v>
      </c>
      <c r="BN261" t="s">
        <v>122</v>
      </c>
      <c r="BO261" t="s">
        <v>122</v>
      </c>
      <c r="BP261" t="s">
        <v>122</v>
      </c>
      <c r="BQ261" t="s">
        <v>122</v>
      </c>
      <c r="BR261" t="s">
        <v>122</v>
      </c>
      <c r="BS261" t="s">
        <v>122</v>
      </c>
      <c r="BT261" t="s">
        <v>122</v>
      </c>
      <c r="BU261" t="s">
        <v>122</v>
      </c>
      <c r="BV261" t="s">
        <v>122</v>
      </c>
      <c r="BW261" t="s">
        <v>122</v>
      </c>
      <c r="BX261" t="s">
        <v>122</v>
      </c>
      <c r="BY261" t="s">
        <v>122</v>
      </c>
      <c r="BZ261" t="s">
        <v>122</v>
      </c>
      <c r="CA261" t="s">
        <v>122</v>
      </c>
      <c r="CB261" t="s">
        <v>122</v>
      </c>
      <c r="CC261" t="s">
        <v>122</v>
      </c>
      <c r="CD261" t="s">
        <v>122</v>
      </c>
      <c r="CE261" t="s">
        <v>122</v>
      </c>
      <c r="CF261" t="s">
        <v>122</v>
      </c>
      <c r="CG261" t="s">
        <v>122</v>
      </c>
      <c r="CH261" t="s">
        <v>122</v>
      </c>
      <c r="CI261" t="s">
        <v>122</v>
      </c>
      <c r="CJ261" t="s">
        <v>122</v>
      </c>
      <c r="CK261" t="s">
        <v>122</v>
      </c>
      <c r="CL261" t="s">
        <v>122</v>
      </c>
      <c r="CM261" t="s">
        <v>122</v>
      </c>
      <c r="CN261" t="s">
        <v>122</v>
      </c>
      <c r="CO261" t="s">
        <v>122</v>
      </c>
      <c r="CP261" t="s">
        <v>122</v>
      </c>
      <c r="CQ261" t="s">
        <v>122</v>
      </c>
      <c r="CR261" t="s">
        <v>122</v>
      </c>
      <c r="CS261" t="s">
        <v>122</v>
      </c>
      <c r="CT261" t="s">
        <v>122</v>
      </c>
    </row>
    <row r="263" spans="1:98" x14ac:dyDescent="0.25">
      <c r="A263" t="s">
        <v>45</v>
      </c>
      <c r="B263" t="s">
        <v>3</v>
      </c>
      <c r="C263" s="1">
        <f>_xll.BDH($A$263,$B$264:$B$268,$B$1,$B$2,"Dir=H","CDR=5D","Days=A","Fill=-","FX=USD","Dts=S","cols=96;rows=6")</f>
        <v>43735</v>
      </c>
      <c r="D263" s="1">
        <v>43738</v>
      </c>
      <c r="E263" s="1">
        <v>43739</v>
      </c>
      <c r="F263" s="1">
        <v>43740</v>
      </c>
      <c r="G263" s="1">
        <v>43741</v>
      </c>
      <c r="H263" s="1">
        <v>43742</v>
      </c>
      <c r="I263" s="1">
        <v>43745</v>
      </c>
      <c r="J263" s="1">
        <v>43746</v>
      </c>
      <c r="K263" s="1">
        <v>43747</v>
      </c>
      <c r="L263" s="1">
        <v>43748</v>
      </c>
      <c r="M263" s="1">
        <v>43749</v>
      </c>
      <c r="N263" s="1">
        <v>43752</v>
      </c>
      <c r="O263" s="1">
        <v>43753</v>
      </c>
      <c r="P263" s="1">
        <v>43754</v>
      </c>
      <c r="Q263" s="1">
        <v>43755</v>
      </c>
      <c r="R263" s="1">
        <v>43756</v>
      </c>
      <c r="S263" s="1">
        <v>43759</v>
      </c>
      <c r="T263" s="1">
        <v>43760</v>
      </c>
      <c r="U263" s="1">
        <v>43761</v>
      </c>
      <c r="V263" s="1">
        <v>43762</v>
      </c>
      <c r="W263" s="1">
        <v>43763</v>
      </c>
      <c r="X263" s="1">
        <v>43766</v>
      </c>
      <c r="Y263" s="1">
        <v>43767</v>
      </c>
      <c r="Z263" s="1">
        <v>43768</v>
      </c>
      <c r="AA263" s="1">
        <v>43769</v>
      </c>
      <c r="AB263" s="1">
        <v>43770</v>
      </c>
      <c r="AC263" s="1">
        <v>43773</v>
      </c>
      <c r="AD263" s="1">
        <v>43774</v>
      </c>
      <c r="AE263" s="1">
        <v>43775</v>
      </c>
      <c r="AF263" s="1">
        <v>43776</v>
      </c>
      <c r="AG263" s="1">
        <v>43777</v>
      </c>
      <c r="AH263" s="1">
        <v>43780</v>
      </c>
      <c r="AI263" s="1">
        <v>43781</v>
      </c>
      <c r="AJ263" s="1">
        <v>43782</v>
      </c>
      <c r="AK263" s="1">
        <v>43783</v>
      </c>
      <c r="AL263" s="1">
        <v>43784</v>
      </c>
      <c r="AM263" s="1">
        <v>43787</v>
      </c>
      <c r="AN263" s="1">
        <v>43788</v>
      </c>
      <c r="AO263" s="1">
        <v>43789</v>
      </c>
      <c r="AP263" s="1">
        <v>43790</v>
      </c>
      <c r="AQ263" s="1">
        <v>43791</v>
      </c>
      <c r="AR263" s="1">
        <v>43794</v>
      </c>
      <c r="AS263" s="1">
        <v>43795</v>
      </c>
      <c r="AT263" s="1">
        <v>43796</v>
      </c>
      <c r="AU263" s="1">
        <v>43797</v>
      </c>
      <c r="AV263" s="1">
        <v>43798</v>
      </c>
      <c r="AW263" s="1">
        <v>43801</v>
      </c>
      <c r="AX263" s="1">
        <v>43802</v>
      </c>
      <c r="AY263" s="1">
        <v>43803</v>
      </c>
      <c r="AZ263" s="1">
        <v>43804</v>
      </c>
      <c r="BA263" s="1">
        <v>43805</v>
      </c>
      <c r="BB263" s="1">
        <v>43808</v>
      </c>
      <c r="BC263" s="1">
        <v>43809</v>
      </c>
      <c r="BD263" s="1">
        <v>43810</v>
      </c>
      <c r="BE263" s="1">
        <v>43811</v>
      </c>
      <c r="BF263" s="1">
        <v>43812</v>
      </c>
      <c r="BG263" s="1">
        <v>43815</v>
      </c>
      <c r="BH263" s="1">
        <v>43816</v>
      </c>
      <c r="BI263" s="1">
        <v>43817</v>
      </c>
      <c r="BJ263" s="1">
        <v>43818</v>
      </c>
      <c r="BK263" s="1">
        <v>43819</v>
      </c>
      <c r="BL263" s="1">
        <v>43822</v>
      </c>
      <c r="BM263" s="1">
        <v>43823</v>
      </c>
      <c r="BN263" s="1">
        <v>43824</v>
      </c>
      <c r="BO263" s="1">
        <v>43825</v>
      </c>
      <c r="BP263" s="1">
        <v>43826</v>
      </c>
      <c r="BQ263" s="1">
        <v>43829</v>
      </c>
      <c r="BR263" s="1">
        <v>43830</v>
      </c>
      <c r="BS263" s="1">
        <v>43831</v>
      </c>
      <c r="BT263" s="1">
        <v>43832</v>
      </c>
      <c r="BU263" s="1">
        <v>43833</v>
      </c>
      <c r="BV263" s="1">
        <v>43836</v>
      </c>
      <c r="BW263" s="1">
        <v>43837</v>
      </c>
      <c r="BX263" s="1">
        <v>43838</v>
      </c>
      <c r="BY263" s="1">
        <v>43839</v>
      </c>
      <c r="BZ263" s="1">
        <v>43840</v>
      </c>
      <c r="CA263" s="1">
        <v>43843</v>
      </c>
      <c r="CB263" s="1">
        <v>43844</v>
      </c>
      <c r="CC263" s="1">
        <v>43845</v>
      </c>
      <c r="CD263" s="1">
        <v>43846</v>
      </c>
      <c r="CE263" s="1">
        <v>43847</v>
      </c>
      <c r="CF263" s="1">
        <v>43850</v>
      </c>
      <c r="CG263" s="1">
        <v>43851</v>
      </c>
      <c r="CH263" s="1">
        <v>43852</v>
      </c>
      <c r="CI263" s="1">
        <v>43853</v>
      </c>
      <c r="CJ263" s="1">
        <v>43854</v>
      </c>
      <c r="CK263" s="1">
        <v>43857</v>
      </c>
      <c r="CL263" s="1">
        <v>43858</v>
      </c>
      <c r="CM263" s="1">
        <v>43859</v>
      </c>
      <c r="CN263" s="1">
        <v>43860</v>
      </c>
      <c r="CO263" s="1">
        <v>43861</v>
      </c>
      <c r="CP263" s="1">
        <v>43864</v>
      </c>
      <c r="CQ263" s="1">
        <v>43865</v>
      </c>
      <c r="CR263" s="1">
        <v>43866</v>
      </c>
      <c r="CS263" s="1">
        <v>43867</v>
      </c>
      <c r="CT263" s="1">
        <v>43868</v>
      </c>
    </row>
    <row r="264" spans="1:98" x14ac:dyDescent="0.25">
      <c r="A264" t="str">
        <f>_xll.BFieldInfo($B$264)</f>
        <v>Implied Volatility Using Ask Price</v>
      </c>
      <c r="B264" t="s">
        <v>4</v>
      </c>
      <c r="C264" t="s">
        <v>122</v>
      </c>
      <c r="D264" t="s">
        <v>122</v>
      </c>
      <c r="E264" t="s">
        <v>122</v>
      </c>
      <c r="F264" t="s">
        <v>122</v>
      </c>
      <c r="G264" t="s">
        <v>122</v>
      </c>
      <c r="H264" t="s">
        <v>122</v>
      </c>
      <c r="I264" t="s">
        <v>122</v>
      </c>
      <c r="J264" t="s">
        <v>122</v>
      </c>
      <c r="K264" t="s">
        <v>122</v>
      </c>
      <c r="L264" t="s">
        <v>122</v>
      </c>
      <c r="M264" t="s">
        <v>122</v>
      </c>
      <c r="N264" t="s">
        <v>122</v>
      </c>
      <c r="O264" t="s">
        <v>122</v>
      </c>
      <c r="P264" t="s">
        <v>122</v>
      </c>
      <c r="Q264" t="s">
        <v>122</v>
      </c>
      <c r="R264" t="s">
        <v>122</v>
      </c>
      <c r="S264" t="s">
        <v>122</v>
      </c>
      <c r="T264" t="s">
        <v>122</v>
      </c>
      <c r="U264" t="s">
        <v>122</v>
      </c>
      <c r="V264" t="s">
        <v>122</v>
      </c>
      <c r="W264" t="s">
        <v>122</v>
      </c>
      <c r="X264" t="s">
        <v>122</v>
      </c>
      <c r="Y264" t="s">
        <v>122</v>
      </c>
      <c r="Z264" t="s">
        <v>122</v>
      </c>
      <c r="AA264" t="s">
        <v>122</v>
      </c>
      <c r="AB264" t="s">
        <v>122</v>
      </c>
      <c r="AC264" t="s">
        <v>122</v>
      </c>
      <c r="AD264" t="s">
        <v>122</v>
      </c>
      <c r="AE264" t="s">
        <v>122</v>
      </c>
      <c r="AF264" t="s">
        <v>122</v>
      </c>
      <c r="AG264" t="s">
        <v>122</v>
      </c>
      <c r="AH264" t="s">
        <v>122</v>
      </c>
      <c r="AI264" t="s">
        <v>122</v>
      </c>
      <c r="AJ264" t="s">
        <v>122</v>
      </c>
      <c r="AK264" t="s">
        <v>122</v>
      </c>
      <c r="AL264" t="s">
        <v>122</v>
      </c>
      <c r="AM264" t="s">
        <v>122</v>
      </c>
      <c r="AN264" t="s">
        <v>122</v>
      </c>
      <c r="AO264" t="s">
        <v>122</v>
      </c>
      <c r="AP264" t="s">
        <v>122</v>
      </c>
      <c r="AQ264" t="s">
        <v>122</v>
      </c>
      <c r="AR264" t="s">
        <v>122</v>
      </c>
      <c r="AS264" t="s">
        <v>122</v>
      </c>
      <c r="AT264" t="s">
        <v>122</v>
      </c>
      <c r="AU264" t="s">
        <v>122</v>
      </c>
      <c r="AV264" t="s">
        <v>122</v>
      </c>
      <c r="AW264" t="s">
        <v>122</v>
      </c>
      <c r="AX264" t="s">
        <v>122</v>
      </c>
      <c r="AY264" t="s">
        <v>122</v>
      </c>
      <c r="AZ264" t="s">
        <v>122</v>
      </c>
      <c r="BA264" t="s">
        <v>122</v>
      </c>
      <c r="BB264" t="s">
        <v>122</v>
      </c>
      <c r="BC264" t="s">
        <v>122</v>
      </c>
      <c r="BD264" t="s">
        <v>122</v>
      </c>
      <c r="BE264" t="s">
        <v>122</v>
      </c>
      <c r="BF264" t="s">
        <v>122</v>
      </c>
      <c r="BG264" t="s">
        <v>122</v>
      </c>
      <c r="BH264" t="s">
        <v>122</v>
      </c>
      <c r="BI264" t="s">
        <v>122</v>
      </c>
      <c r="BJ264" t="s">
        <v>122</v>
      </c>
      <c r="BK264" t="s">
        <v>122</v>
      </c>
      <c r="BL264">
        <v>183.07300000000001</v>
      </c>
      <c r="BM264">
        <v>173.11799999999999</v>
      </c>
      <c r="BN264" t="s">
        <v>122</v>
      </c>
      <c r="BO264">
        <v>192.453</v>
      </c>
      <c r="BP264">
        <v>198.358</v>
      </c>
      <c r="BQ264">
        <v>192.697</v>
      </c>
      <c r="BR264">
        <v>198.59</v>
      </c>
      <c r="BS264" t="s">
        <v>122</v>
      </c>
      <c r="BT264">
        <v>200.523</v>
      </c>
      <c r="BU264">
        <v>206.43600000000001</v>
      </c>
      <c r="BV264">
        <v>204.047</v>
      </c>
      <c r="BW264">
        <v>207.852</v>
      </c>
      <c r="BX264">
        <v>217.036</v>
      </c>
      <c r="BY264">
        <v>217.68299999999999</v>
      </c>
      <c r="BZ264">
        <v>212.35300000000001</v>
      </c>
      <c r="CA264">
        <v>225.08500000000001</v>
      </c>
      <c r="CB264">
        <v>215.666</v>
      </c>
      <c r="CC264">
        <v>230.21199999999999</v>
      </c>
      <c r="CD264">
        <v>240.136</v>
      </c>
      <c r="CE264">
        <v>242.197</v>
      </c>
      <c r="CF264" t="s">
        <v>122</v>
      </c>
      <c r="CG264">
        <v>255.11799999999999</v>
      </c>
      <c r="CH264">
        <v>261.197</v>
      </c>
      <c r="CI264">
        <v>270.00599999999997</v>
      </c>
      <c r="CJ264">
        <v>252.369</v>
      </c>
      <c r="CK264">
        <v>267.49</v>
      </c>
      <c r="CL264">
        <v>274.97300000000001</v>
      </c>
      <c r="CM264">
        <v>276.14</v>
      </c>
      <c r="CN264">
        <v>270.60500000000002</v>
      </c>
      <c r="CO264">
        <v>278.733</v>
      </c>
      <c r="CP264">
        <v>305.78199999999998</v>
      </c>
      <c r="CQ264">
        <v>316.517</v>
      </c>
      <c r="CR264">
        <v>343.15300000000002</v>
      </c>
      <c r="CS264">
        <v>340.40699999999998</v>
      </c>
      <c r="CT264">
        <v>347.22800000000001</v>
      </c>
    </row>
    <row r="265" spans="1:98" x14ac:dyDescent="0.25">
      <c r="A265" t="str">
        <f>_xll.BFieldInfo($B$265)</f>
        <v>End of Day Option Price Ask</v>
      </c>
      <c r="B265" t="s">
        <v>5</v>
      </c>
      <c r="C265" t="s">
        <v>122</v>
      </c>
      <c r="D265" t="s">
        <v>122</v>
      </c>
      <c r="E265" t="s">
        <v>122</v>
      </c>
      <c r="F265" t="s">
        <v>122</v>
      </c>
      <c r="G265" t="s">
        <v>122</v>
      </c>
      <c r="H265" t="s">
        <v>122</v>
      </c>
      <c r="I265" t="s">
        <v>122</v>
      </c>
      <c r="J265" t="s">
        <v>122</v>
      </c>
      <c r="K265" t="s">
        <v>122</v>
      </c>
      <c r="L265" t="s">
        <v>122</v>
      </c>
      <c r="M265" t="s">
        <v>122</v>
      </c>
      <c r="N265" t="s">
        <v>122</v>
      </c>
      <c r="O265" t="s">
        <v>122</v>
      </c>
      <c r="P265" t="s">
        <v>122</v>
      </c>
      <c r="Q265" t="s">
        <v>122</v>
      </c>
      <c r="R265" t="s">
        <v>122</v>
      </c>
      <c r="S265" t="s">
        <v>122</v>
      </c>
      <c r="T265" t="s">
        <v>122</v>
      </c>
      <c r="U265" t="s">
        <v>122</v>
      </c>
      <c r="V265" t="s">
        <v>122</v>
      </c>
      <c r="W265" t="s">
        <v>122</v>
      </c>
      <c r="X265" t="s">
        <v>122</v>
      </c>
      <c r="Y265" t="s">
        <v>122</v>
      </c>
      <c r="Z265" t="s">
        <v>122</v>
      </c>
      <c r="AA265" t="s">
        <v>122</v>
      </c>
      <c r="AB265" t="s">
        <v>122</v>
      </c>
      <c r="AC265" t="s">
        <v>122</v>
      </c>
      <c r="AD265" t="s">
        <v>122</v>
      </c>
      <c r="AE265" t="s">
        <v>122</v>
      </c>
      <c r="AF265" t="s">
        <v>122</v>
      </c>
      <c r="AG265" t="s">
        <v>122</v>
      </c>
      <c r="AH265" t="s">
        <v>122</v>
      </c>
      <c r="AI265" t="s">
        <v>122</v>
      </c>
      <c r="AJ265" t="s">
        <v>122</v>
      </c>
      <c r="AK265" t="s">
        <v>122</v>
      </c>
      <c r="AL265" t="s">
        <v>122</v>
      </c>
      <c r="AM265" t="s">
        <v>122</v>
      </c>
      <c r="AN265" t="s">
        <v>122</v>
      </c>
      <c r="AO265" t="s">
        <v>122</v>
      </c>
      <c r="AP265" t="s">
        <v>122</v>
      </c>
      <c r="AQ265" t="s">
        <v>122</v>
      </c>
      <c r="AR265" t="s">
        <v>122</v>
      </c>
      <c r="AS265" t="s">
        <v>122</v>
      </c>
      <c r="AT265" t="s">
        <v>122</v>
      </c>
      <c r="AU265" t="s">
        <v>122</v>
      </c>
      <c r="AV265" t="s">
        <v>122</v>
      </c>
      <c r="AW265" t="s">
        <v>122</v>
      </c>
      <c r="AX265" t="s">
        <v>122</v>
      </c>
      <c r="AY265" t="s">
        <v>122</v>
      </c>
      <c r="AZ265" t="s">
        <v>122</v>
      </c>
      <c r="BA265" t="s">
        <v>122</v>
      </c>
      <c r="BB265" t="s">
        <v>122</v>
      </c>
      <c r="BC265" t="s">
        <v>122</v>
      </c>
      <c r="BD265" t="s">
        <v>122</v>
      </c>
      <c r="BE265" t="s">
        <v>122</v>
      </c>
      <c r="BF265" t="s">
        <v>122</v>
      </c>
      <c r="BG265" t="s">
        <v>122</v>
      </c>
      <c r="BH265" t="s">
        <v>122</v>
      </c>
      <c r="BI265" t="s">
        <v>122</v>
      </c>
      <c r="BJ265" t="s">
        <v>122</v>
      </c>
      <c r="BK265" t="s">
        <v>122</v>
      </c>
      <c r="BL265">
        <v>15</v>
      </c>
      <c r="BM265">
        <v>14.5</v>
      </c>
      <c r="BN265" t="s">
        <v>122</v>
      </c>
      <c r="BO265">
        <v>15</v>
      </c>
      <c r="BP265">
        <v>14.899999619999999</v>
      </c>
      <c r="BQ265">
        <v>14.5</v>
      </c>
      <c r="BR265">
        <v>14.5</v>
      </c>
      <c r="BS265" t="s">
        <v>122</v>
      </c>
      <c r="BT265">
        <v>14.5</v>
      </c>
      <c r="BU265">
        <v>14.399999619999999</v>
      </c>
      <c r="BV265">
        <v>14</v>
      </c>
      <c r="BW265">
        <v>13.80000019</v>
      </c>
      <c r="BX265">
        <v>14</v>
      </c>
      <c r="BY265">
        <v>13.899999619999999</v>
      </c>
      <c r="BZ265">
        <v>13.5</v>
      </c>
      <c r="CA265">
        <v>13.899999619999999</v>
      </c>
      <c r="CB265">
        <v>13.5</v>
      </c>
      <c r="CC265">
        <v>13.5</v>
      </c>
      <c r="CD265">
        <v>14</v>
      </c>
      <c r="CE265">
        <v>14</v>
      </c>
      <c r="CF265" t="s">
        <v>122</v>
      </c>
      <c r="CG265">
        <v>13.5</v>
      </c>
      <c r="CH265">
        <v>13.5</v>
      </c>
      <c r="CI265">
        <v>14</v>
      </c>
      <c r="CJ265">
        <v>12.899999619999999</v>
      </c>
      <c r="CK265">
        <v>12.5</v>
      </c>
      <c r="CL265">
        <v>12.399999619999999</v>
      </c>
      <c r="CM265">
        <v>11.899999619999999</v>
      </c>
      <c r="CN265">
        <v>12</v>
      </c>
      <c r="CO265">
        <v>11.5</v>
      </c>
      <c r="CP265">
        <v>11.899999619999999</v>
      </c>
      <c r="CQ265">
        <v>12</v>
      </c>
      <c r="CR265">
        <v>12.69999981</v>
      </c>
      <c r="CS265">
        <v>12.19999981</v>
      </c>
      <c r="CT265">
        <v>11.80000019</v>
      </c>
    </row>
    <row r="266" spans="1:98" x14ac:dyDescent="0.25">
      <c r="A266" t="str">
        <f>_xll.BFieldInfo($B$266)</f>
        <v>End of Day Option Price Bid</v>
      </c>
      <c r="B266" t="s">
        <v>6</v>
      </c>
      <c r="C266" t="s">
        <v>122</v>
      </c>
      <c r="D266" t="s">
        <v>122</v>
      </c>
      <c r="E266" t="s">
        <v>122</v>
      </c>
      <c r="F266" t="s">
        <v>122</v>
      </c>
      <c r="G266" t="s">
        <v>122</v>
      </c>
      <c r="H266" t="s">
        <v>122</v>
      </c>
      <c r="I266" t="s">
        <v>122</v>
      </c>
      <c r="J266" t="s">
        <v>122</v>
      </c>
      <c r="K266" t="s">
        <v>122</v>
      </c>
      <c r="L266" t="s">
        <v>122</v>
      </c>
      <c r="M266" t="s">
        <v>122</v>
      </c>
      <c r="N266" t="s">
        <v>122</v>
      </c>
      <c r="O266" t="s">
        <v>122</v>
      </c>
      <c r="P266" t="s">
        <v>122</v>
      </c>
      <c r="Q266" t="s">
        <v>122</v>
      </c>
      <c r="R266" t="s">
        <v>122</v>
      </c>
      <c r="S266" t="s">
        <v>122</v>
      </c>
      <c r="T266" t="s">
        <v>122</v>
      </c>
      <c r="U266" t="s">
        <v>122</v>
      </c>
      <c r="V266" t="s">
        <v>122</v>
      </c>
      <c r="W266" t="s">
        <v>122</v>
      </c>
      <c r="X266" t="s">
        <v>122</v>
      </c>
      <c r="Y266" t="s">
        <v>122</v>
      </c>
      <c r="Z266" t="s">
        <v>122</v>
      </c>
      <c r="AA266" t="s">
        <v>122</v>
      </c>
      <c r="AB266" t="s">
        <v>122</v>
      </c>
      <c r="AC266" t="s">
        <v>122</v>
      </c>
      <c r="AD266" t="s">
        <v>122</v>
      </c>
      <c r="AE266" t="s">
        <v>122</v>
      </c>
      <c r="AF266" t="s">
        <v>122</v>
      </c>
      <c r="AG266" t="s">
        <v>122</v>
      </c>
      <c r="AH266" t="s">
        <v>122</v>
      </c>
      <c r="AI266" t="s">
        <v>122</v>
      </c>
      <c r="AJ266" t="s">
        <v>122</v>
      </c>
      <c r="AK266" t="s">
        <v>122</v>
      </c>
      <c r="AL266" t="s">
        <v>122</v>
      </c>
      <c r="AM266" t="s">
        <v>122</v>
      </c>
      <c r="AN266" t="s">
        <v>122</v>
      </c>
      <c r="AO266" t="s">
        <v>122</v>
      </c>
      <c r="AP266" t="s">
        <v>122</v>
      </c>
      <c r="AQ266" t="s">
        <v>122</v>
      </c>
      <c r="AR266" t="s">
        <v>122</v>
      </c>
      <c r="AS266" t="s">
        <v>122</v>
      </c>
      <c r="AT266" t="s">
        <v>122</v>
      </c>
      <c r="AU266" t="s">
        <v>122</v>
      </c>
      <c r="AV266" t="s">
        <v>122</v>
      </c>
      <c r="AW266" t="s">
        <v>122</v>
      </c>
      <c r="AX266" t="s">
        <v>122</v>
      </c>
      <c r="AY266" t="s">
        <v>122</v>
      </c>
      <c r="AZ266" t="s">
        <v>122</v>
      </c>
      <c r="BA266" t="s">
        <v>122</v>
      </c>
      <c r="BB266" t="s">
        <v>122</v>
      </c>
      <c r="BC266" t="s">
        <v>122</v>
      </c>
      <c r="BD266" t="s">
        <v>122</v>
      </c>
      <c r="BE266" t="s">
        <v>122</v>
      </c>
      <c r="BF266" t="s">
        <v>122</v>
      </c>
      <c r="BG266" t="s">
        <v>122</v>
      </c>
      <c r="BH266" t="s">
        <v>122</v>
      </c>
      <c r="BI266" t="s">
        <v>122</v>
      </c>
      <c r="BJ266" t="s">
        <v>122</v>
      </c>
      <c r="BK266" t="s">
        <v>122</v>
      </c>
      <c r="BL266">
        <v>9.8999996199999991</v>
      </c>
      <c r="BM266">
        <v>9.6000003800000009</v>
      </c>
      <c r="BN266" t="s">
        <v>122</v>
      </c>
      <c r="BO266">
        <v>10.80000019</v>
      </c>
      <c r="BP266">
        <v>11.30000019</v>
      </c>
      <c r="BQ266">
        <v>10.80000019</v>
      </c>
      <c r="BR266">
        <v>11.100000380000001</v>
      </c>
      <c r="BS266" t="s">
        <v>122</v>
      </c>
      <c r="BT266">
        <v>10.80000019</v>
      </c>
      <c r="BU266">
        <v>10.899999619999999</v>
      </c>
      <c r="BV266">
        <v>10.69999981</v>
      </c>
      <c r="BW266">
        <v>10.30000019</v>
      </c>
      <c r="BX266">
        <v>10.399999619999999</v>
      </c>
      <c r="BY266">
        <v>10.5</v>
      </c>
      <c r="BZ266">
        <v>10.19999981</v>
      </c>
      <c r="CA266">
        <v>10.30000019</v>
      </c>
      <c r="CB266">
        <v>10</v>
      </c>
      <c r="CC266">
        <v>10.100000380000001</v>
      </c>
      <c r="CD266">
        <v>10.399999619999999</v>
      </c>
      <c r="CE266">
        <v>10.5</v>
      </c>
      <c r="CF266" t="s">
        <v>122</v>
      </c>
      <c r="CG266">
        <v>9.6000003800000009</v>
      </c>
      <c r="CH266">
        <v>9.8999996199999991</v>
      </c>
      <c r="CI266">
        <v>10.399999619999999</v>
      </c>
      <c r="CJ266">
        <v>9.3999996199999991</v>
      </c>
      <c r="CK266">
        <v>9.3000001900000004</v>
      </c>
      <c r="CL266">
        <v>8.8999996199999991</v>
      </c>
      <c r="CM266">
        <v>8.5</v>
      </c>
      <c r="CN266">
        <v>8.3999996199999991</v>
      </c>
      <c r="CO266">
        <v>8.1000003800000009</v>
      </c>
      <c r="CP266">
        <v>8.5</v>
      </c>
      <c r="CQ266">
        <v>8.6999998099999996</v>
      </c>
      <c r="CR266">
        <v>9.1999998099999996</v>
      </c>
      <c r="CS266">
        <v>8.5</v>
      </c>
      <c r="CT266">
        <v>8.3999996199999991</v>
      </c>
    </row>
    <row r="267" spans="1:98" x14ac:dyDescent="0.25">
      <c r="A267" t="str">
        <f>_xll.BFieldInfo($B$267)</f>
        <v>End of Day Underlying Price Ask</v>
      </c>
      <c r="B267" t="s">
        <v>7</v>
      </c>
      <c r="C267" t="s">
        <v>122</v>
      </c>
      <c r="D267" t="s">
        <v>122</v>
      </c>
      <c r="E267" t="s">
        <v>122</v>
      </c>
      <c r="F267" t="s">
        <v>122</v>
      </c>
      <c r="G267" t="s">
        <v>122</v>
      </c>
      <c r="H267" t="s">
        <v>122</v>
      </c>
      <c r="I267" t="s">
        <v>122</v>
      </c>
      <c r="J267" t="s">
        <v>122</v>
      </c>
      <c r="K267" t="s">
        <v>122</v>
      </c>
      <c r="L267" t="s">
        <v>122</v>
      </c>
      <c r="M267" t="s">
        <v>122</v>
      </c>
      <c r="N267" t="s">
        <v>122</v>
      </c>
      <c r="O267" t="s">
        <v>122</v>
      </c>
      <c r="P267" t="s">
        <v>122</v>
      </c>
      <c r="Q267" t="s">
        <v>122</v>
      </c>
      <c r="R267" t="s">
        <v>122</v>
      </c>
      <c r="S267" t="s">
        <v>122</v>
      </c>
      <c r="T267" t="s">
        <v>122</v>
      </c>
      <c r="U267" t="s">
        <v>122</v>
      </c>
      <c r="V267" t="s">
        <v>122</v>
      </c>
      <c r="W267" t="s">
        <v>122</v>
      </c>
      <c r="X267" t="s">
        <v>122</v>
      </c>
      <c r="Y267" t="s">
        <v>122</v>
      </c>
      <c r="Z267" t="s">
        <v>122</v>
      </c>
      <c r="AA267" t="s">
        <v>122</v>
      </c>
      <c r="AB267" t="s">
        <v>122</v>
      </c>
      <c r="AC267" t="s">
        <v>122</v>
      </c>
      <c r="AD267" t="s">
        <v>122</v>
      </c>
      <c r="AE267" t="s">
        <v>122</v>
      </c>
      <c r="AF267" t="s">
        <v>122</v>
      </c>
      <c r="AG267" t="s">
        <v>122</v>
      </c>
      <c r="AH267" t="s">
        <v>122</v>
      </c>
      <c r="AI267" t="s">
        <v>122</v>
      </c>
      <c r="AJ267" t="s">
        <v>122</v>
      </c>
      <c r="AK267" t="s">
        <v>122</v>
      </c>
      <c r="AL267" t="s">
        <v>122</v>
      </c>
      <c r="AM267" t="s">
        <v>122</v>
      </c>
      <c r="AN267" t="s">
        <v>122</v>
      </c>
      <c r="AO267" t="s">
        <v>122</v>
      </c>
      <c r="AP267" t="s">
        <v>122</v>
      </c>
      <c r="AQ267" t="s">
        <v>122</v>
      </c>
      <c r="AR267" t="s">
        <v>122</v>
      </c>
      <c r="AS267" t="s">
        <v>122</v>
      </c>
      <c r="AT267" t="s">
        <v>122</v>
      </c>
      <c r="AU267" t="s">
        <v>122</v>
      </c>
      <c r="AV267" t="s">
        <v>122</v>
      </c>
      <c r="AW267" t="s">
        <v>122</v>
      </c>
      <c r="AX267" t="s">
        <v>122</v>
      </c>
      <c r="AY267" t="s">
        <v>122</v>
      </c>
      <c r="AZ267" t="s">
        <v>122</v>
      </c>
      <c r="BA267" t="s">
        <v>122</v>
      </c>
      <c r="BB267" t="s">
        <v>122</v>
      </c>
      <c r="BC267" t="s">
        <v>122</v>
      </c>
      <c r="BD267" t="s">
        <v>122</v>
      </c>
      <c r="BE267" t="s">
        <v>122</v>
      </c>
      <c r="BF267" t="s">
        <v>122</v>
      </c>
      <c r="BG267" t="s">
        <v>122</v>
      </c>
      <c r="BH267" t="s">
        <v>122</v>
      </c>
      <c r="BI267" t="s">
        <v>122</v>
      </c>
      <c r="BJ267" t="s">
        <v>122</v>
      </c>
      <c r="BK267" t="s">
        <v>122</v>
      </c>
      <c r="BL267">
        <v>32.084999080000003</v>
      </c>
      <c r="BM267">
        <v>31.909999849999998</v>
      </c>
      <c r="BN267" t="s">
        <v>122</v>
      </c>
      <c r="BO267">
        <v>31.920000080000001</v>
      </c>
      <c r="BP267">
        <v>31.649999619999999</v>
      </c>
      <c r="BQ267">
        <v>31.56999969</v>
      </c>
      <c r="BR267">
        <v>31.43000031</v>
      </c>
      <c r="BS267" t="s">
        <v>122</v>
      </c>
      <c r="BT267">
        <v>31.5</v>
      </c>
      <c r="BU267">
        <v>31.25</v>
      </c>
      <c r="BV267">
        <v>31.06999969</v>
      </c>
      <c r="BW267">
        <v>30.780000690000001</v>
      </c>
      <c r="BX267">
        <v>30.799999239999998</v>
      </c>
      <c r="BY267">
        <v>30.739999770000001</v>
      </c>
      <c r="BZ267">
        <v>30.510000229999999</v>
      </c>
      <c r="CA267">
        <v>30.850000380000001</v>
      </c>
      <c r="CB267">
        <v>30.739999770000001</v>
      </c>
      <c r="CC267">
        <v>30.395000459999999</v>
      </c>
      <c r="CD267">
        <v>30.799999239999998</v>
      </c>
      <c r="CE267">
        <v>30.840000150000002</v>
      </c>
      <c r="CF267" t="s">
        <v>122</v>
      </c>
      <c r="CG267">
        <v>30.299999239999998</v>
      </c>
      <c r="CH267">
        <v>30.25</v>
      </c>
      <c r="CI267">
        <v>30.739999770000001</v>
      </c>
      <c r="CJ267">
        <v>29.995000839999999</v>
      </c>
      <c r="CK267">
        <v>29.5</v>
      </c>
      <c r="CL267">
        <v>29.329999919999999</v>
      </c>
      <c r="CM267">
        <v>28.829999919999999</v>
      </c>
      <c r="CN267">
        <v>29.229999540000001</v>
      </c>
      <c r="CO267">
        <v>28.575000760000002</v>
      </c>
      <c r="CP267">
        <v>28.969999309999999</v>
      </c>
      <c r="CQ267">
        <v>29.05500031</v>
      </c>
      <c r="CR267">
        <v>29.575000760000002</v>
      </c>
      <c r="CS267">
        <v>29.23500061</v>
      </c>
      <c r="CT267">
        <v>28.840000150000002</v>
      </c>
    </row>
    <row r="268" spans="1:98" x14ac:dyDescent="0.25">
      <c r="A268" t="str">
        <f>_xll.BFieldInfo($B$268)</f>
        <v>End of Day Underlying Price Last</v>
      </c>
      <c r="B268" t="s">
        <v>8</v>
      </c>
      <c r="C268" t="s">
        <v>122</v>
      </c>
      <c r="D268" t="s">
        <v>122</v>
      </c>
      <c r="E268" t="s">
        <v>122</v>
      </c>
      <c r="F268" t="s">
        <v>122</v>
      </c>
      <c r="G268" t="s">
        <v>122</v>
      </c>
      <c r="H268" t="s">
        <v>122</v>
      </c>
      <c r="I268" t="s">
        <v>122</v>
      </c>
      <c r="J268" t="s">
        <v>122</v>
      </c>
      <c r="K268" t="s">
        <v>122</v>
      </c>
      <c r="L268" t="s">
        <v>122</v>
      </c>
      <c r="M268" t="s">
        <v>122</v>
      </c>
      <c r="N268" t="s">
        <v>122</v>
      </c>
      <c r="O268" t="s">
        <v>122</v>
      </c>
      <c r="P268" t="s">
        <v>122</v>
      </c>
      <c r="Q268" t="s">
        <v>122</v>
      </c>
      <c r="R268" t="s">
        <v>122</v>
      </c>
      <c r="S268" t="s">
        <v>122</v>
      </c>
      <c r="T268" t="s">
        <v>122</v>
      </c>
      <c r="U268" t="s">
        <v>122</v>
      </c>
      <c r="V268" t="s">
        <v>122</v>
      </c>
      <c r="W268" t="s">
        <v>122</v>
      </c>
      <c r="X268" t="s">
        <v>122</v>
      </c>
      <c r="Y268" t="s">
        <v>122</v>
      </c>
      <c r="Z268" t="s">
        <v>122</v>
      </c>
      <c r="AA268" t="s">
        <v>122</v>
      </c>
      <c r="AB268" t="s">
        <v>122</v>
      </c>
      <c r="AC268" t="s">
        <v>122</v>
      </c>
      <c r="AD268" t="s">
        <v>122</v>
      </c>
      <c r="AE268" t="s">
        <v>122</v>
      </c>
      <c r="AF268" t="s">
        <v>122</v>
      </c>
      <c r="AG268" t="s">
        <v>122</v>
      </c>
      <c r="AH268" t="s">
        <v>122</v>
      </c>
      <c r="AI268" t="s">
        <v>122</v>
      </c>
      <c r="AJ268" t="s">
        <v>122</v>
      </c>
      <c r="AK268" t="s">
        <v>122</v>
      </c>
      <c r="AL268" t="s">
        <v>122</v>
      </c>
      <c r="AM268" t="s">
        <v>122</v>
      </c>
      <c r="AN268" t="s">
        <v>122</v>
      </c>
      <c r="AO268" t="s">
        <v>122</v>
      </c>
      <c r="AP268" t="s">
        <v>122</v>
      </c>
      <c r="AQ268" t="s">
        <v>122</v>
      </c>
      <c r="AR268" t="s">
        <v>122</v>
      </c>
      <c r="AS268" t="s">
        <v>122</v>
      </c>
      <c r="AT268" t="s">
        <v>122</v>
      </c>
      <c r="AU268" t="s">
        <v>122</v>
      </c>
      <c r="AV268" t="s">
        <v>122</v>
      </c>
      <c r="AW268" t="s">
        <v>122</v>
      </c>
      <c r="AX268" t="s">
        <v>122</v>
      </c>
      <c r="AY268" t="s">
        <v>122</v>
      </c>
      <c r="AZ268" t="s">
        <v>122</v>
      </c>
      <c r="BA268" t="s">
        <v>122</v>
      </c>
      <c r="BB268" t="s">
        <v>122</v>
      </c>
      <c r="BC268" t="s">
        <v>122</v>
      </c>
      <c r="BD268" t="s">
        <v>122</v>
      </c>
      <c r="BE268" t="s">
        <v>122</v>
      </c>
      <c r="BF268" t="s">
        <v>122</v>
      </c>
      <c r="BG268" t="s">
        <v>122</v>
      </c>
      <c r="BH268" t="s">
        <v>122</v>
      </c>
      <c r="BI268" t="s">
        <v>122</v>
      </c>
      <c r="BJ268" t="s">
        <v>122</v>
      </c>
      <c r="BK268" t="s">
        <v>122</v>
      </c>
      <c r="BL268" t="s">
        <v>122</v>
      </c>
      <c r="BM268" t="s">
        <v>122</v>
      </c>
      <c r="BN268" t="s">
        <v>122</v>
      </c>
      <c r="BO268" t="s">
        <v>122</v>
      </c>
      <c r="BP268" t="s">
        <v>122</v>
      </c>
      <c r="BQ268" t="s">
        <v>122</v>
      </c>
      <c r="BR268" t="s">
        <v>122</v>
      </c>
      <c r="BS268" t="s">
        <v>122</v>
      </c>
      <c r="BT268" t="s">
        <v>122</v>
      </c>
      <c r="BU268" t="s">
        <v>122</v>
      </c>
      <c r="BV268" t="s">
        <v>122</v>
      </c>
      <c r="BW268" t="s">
        <v>122</v>
      </c>
      <c r="BX268" t="s">
        <v>122</v>
      </c>
      <c r="BY268" t="s">
        <v>122</v>
      </c>
      <c r="BZ268" t="s">
        <v>122</v>
      </c>
      <c r="CA268" t="s">
        <v>122</v>
      </c>
      <c r="CB268" t="s">
        <v>122</v>
      </c>
      <c r="CC268" t="s">
        <v>122</v>
      </c>
      <c r="CD268" t="s">
        <v>122</v>
      </c>
      <c r="CE268" t="s">
        <v>122</v>
      </c>
      <c r="CF268" t="s">
        <v>122</v>
      </c>
      <c r="CG268" t="s">
        <v>122</v>
      </c>
      <c r="CH268" t="s">
        <v>122</v>
      </c>
      <c r="CI268" t="s">
        <v>122</v>
      </c>
      <c r="CJ268" t="s">
        <v>122</v>
      </c>
      <c r="CK268" t="s">
        <v>122</v>
      </c>
      <c r="CL268" t="s">
        <v>122</v>
      </c>
      <c r="CM268" t="s">
        <v>122</v>
      </c>
      <c r="CN268" t="s">
        <v>122</v>
      </c>
      <c r="CO268" t="s">
        <v>122</v>
      </c>
      <c r="CP268" t="s">
        <v>122</v>
      </c>
      <c r="CQ268" t="s">
        <v>122</v>
      </c>
      <c r="CR268" t="s">
        <v>122</v>
      </c>
      <c r="CS268" t="s">
        <v>122</v>
      </c>
      <c r="CT268" t="s">
        <v>122</v>
      </c>
    </row>
    <row r="270" spans="1:98" x14ac:dyDescent="0.25">
      <c r="A270" t="s">
        <v>46</v>
      </c>
      <c r="B270" t="s">
        <v>3</v>
      </c>
      <c r="C270" s="1">
        <f>_xll.BDH($A$270,$B$271:$B$275,$B$1,$B$2,"Dir=H","CDR=5D","Days=A","Fill=-","FX=USD","Dts=S","cols=96;rows=6")</f>
        <v>43735</v>
      </c>
      <c r="D270" s="1">
        <v>43738</v>
      </c>
      <c r="E270" s="1">
        <v>43739</v>
      </c>
      <c r="F270" s="1">
        <v>43740</v>
      </c>
      <c r="G270" s="1">
        <v>43741</v>
      </c>
      <c r="H270" s="1">
        <v>43742</v>
      </c>
      <c r="I270" s="1">
        <v>43745</v>
      </c>
      <c r="J270" s="1">
        <v>43746</v>
      </c>
      <c r="K270" s="1">
        <v>43747</v>
      </c>
      <c r="L270" s="1">
        <v>43748</v>
      </c>
      <c r="M270" s="1">
        <v>43749</v>
      </c>
      <c r="N270" s="1">
        <v>43752</v>
      </c>
      <c r="O270" s="1">
        <v>43753</v>
      </c>
      <c r="P270" s="1">
        <v>43754</v>
      </c>
      <c r="Q270" s="1">
        <v>43755</v>
      </c>
      <c r="R270" s="1">
        <v>43756</v>
      </c>
      <c r="S270" s="1">
        <v>43759</v>
      </c>
      <c r="T270" s="1">
        <v>43760</v>
      </c>
      <c r="U270" s="1">
        <v>43761</v>
      </c>
      <c r="V270" s="1">
        <v>43762</v>
      </c>
      <c r="W270" s="1">
        <v>43763</v>
      </c>
      <c r="X270" s="1">
        <v>43766</v>
      </c>
      <c r="Y270" s="1">
        <v>43767</v>
      </c>
      <c r="Z270" s="1">
        <v>43768</v>
      </c>
      <c r="AA270" s="1">
        <v>43769</v>
      </c>
      <c r="AB270" s="1">
        <v>43770</v>
      </c>
      <c r="AC270" s="1">
        <v>43773</v>
      </c>
      <c r="AD270" s="1">
        <v>43774</v>
      </c>
      <c r="AE270" s="1">
        <v>43775</v>
      </c>
      <c r="AF270" s="1">
        <v>43776</v>
      </c>
      <c r="AG270" s="1">
        <v>43777</v>
      </c>
      <c r="AH270" s="1">
        <v>43780</v>
      </c>
      <c r="AI270" s="1">
        <v>43781</v>
      </c>
      <c r="AJ270" s="1">
        <v>43782</v>
      </c>
      <c r="AK270" s="1">
        <v>43783</v>
      </c>
      <c r="AL270" s="1">
        <v>43784</v>
      </c>
      <c r="AM270" s="1">
        <v>43787</v>
      </c>
      <c r="AN270" s="1">
        <v>43788</v>
      </c>
      <c r="AO270" s="1">
        <v>43789</v>
      </c>
      <c r="AP270" s="1">
        <v>43790</v>
      </c>
      <c r="AQ270" s="1">
        <v>43791</v>
      </c>
      <c r="AR270" s="1">
        <v>43794</v>
      </c>
      <c r="AS270" s="1">
        <v>43795</v>
      </c>
      <c r="AT270" s="1">
        <v>43796</v>
      </c>
      <c r="AU270" s="1">
        <v>43797</v>
      </c>
      <c r="AV270" s="1">
        <v>43798</v>
      </c>
      <c r="AW270" s="1">
        <v>43801</v>
      </c>
      <c r="AX270" s="1">
        <v>43802</v>
      </c>
      <c r="AY270" s="1">
        <v>43803</v>
      </c>
      <c r="AZ270" s="1">
        <v>43804</v>
      </c>
      <c r="BA270" s="1">
        <v>43805</v>
      </c>
      <c r="BB270" s="1">
        <v>43808</v>
      </c>
      <c r="BC270" s="1">
        <v>43809</v>
      </c>
      <c r="BD270" s="1">
        <v>43810</v>
      </c>
      <c r="BE270" s="1">
        <v>43811</v>
      </c>
      <c r="BF270" s="1">
        <v>43812</v>
      </c>
      <c r="BG270" s="1">
        <v>43815</v>
      </c>
      <c r="BH270" s="1">
        <v>43816</v>
      </c>
      <c r="BI270" s="1">
        <v>43817</v>
      </c>
      <c r="BJ270" s="1">
        <v>43818</v>
      </c>
      <c r="BK270" s="1">
        <v>43819</v>
      </c>
      <c r="BL270" s="1">
        <v>43822</v>
      </c>
      <c r="BM270" s="1">
        <v>43823</v>
      </c>
      <c r="BN270" s="1">
        <v>43824</v>
      </c>
      <c r="BO270" s="1">
        <v>43825</v>
      </c>
      <c r="BP270" s="1">
        <v>43826</v>
      </c>
      <c r="BQ270" s="1">
        <v>43829</v>
      </c>
      <c r="BR270" s="1">
        <v>43830</v>
      </c>
      <c r="BS270" s="1">
        <v>43831</v>
      </c>
      <c r="BT270" s="1">
        <v>43832</v>
      </c>
      <c r="BU270" s="1">
        <v>43833</v>
      </c>
      <c r="BV270" s="1">
        <v>43836</v>
      </c>
      <c r="BW270" s="1">
        <v>43837</v>
      </c>
      <c r="BX270" s="1">
        <v>43838</v>
      </c>
      <c r="BY270" s="1">
        <v>43839</v>
      </c>
      <c r="BZ270" s="1">
        <v>43840</v>
      </c>
      <c r="CA270" s="1">
        <v>43843</v>
      </c>
      <c r="CB270" s="1">
        <v>43844</v>
      </c>
      <c r="CC270" s="1">
        <v>43845</v>
      </c>
      <c r="CD270" s="1">
        <v>43846</v>
      </c>
      <c r="CE270" s="1">
        <v>43847</v>
      </c>
      <c r="CF270" s="1">
        <v>43850</v>
      </c>
      <c r="CG270" s="1">
        <v>43851</v>
      </c>
      <c r="CH270" s="1">
        <v>43852</v>
      </c>
      <c r="CI270" s="1">
        <v>43853</v>
      </c>
      <c r="CJ270" s="1">
        <v>43854</v>
      </c>
      <c r="CK270" s="1">
        <v>43857</v>
      </c>
      <c r="CL270" s="1">
        <v>43858</v>
      </c>
      <c r="CM270" s="1">
        <v>43859</v>
      </c>
      <c r="CN270" s="1">
        <v>43860</v>
      </c>
      <c r="CO270" s="1">
        <v>43861</v>
      </c>
      <c r="CP270" s="1">
        <v>43864</v>
      </c>
      <c r="CQ270" s="1">
        <v>43865</v>
      </c>
      <c r="CR270" s="1">
        <v>43866</v>
      </c>
      <c r="CS270" s="1">
        <v>43867</v>
      </c>
      <c r="CT270" s="1">
        <v>43868</v>
      </c>
    </row>
    <row r="271" spans="1:98" x14ac:dyDescent="0.25">
      <c r="A271" t="str">
        <f>_xll.BFieldInfo($B$271)</f>
        <v>Implied Volatility Using Ask Price</v>
      </c>
      <c r="B271" t="s">
        <v>4</v>
      </c>
      <c r="C271" t="s">
        <v>122</v>
      </c>
      <c r="D271" t="s">
        <v>122</v>
      </c>
      <c r="E271" t="s">
        <v>122</v>
      </c>
      <c r="F271" t="s">
        <v>122</v>
      </c>
      <c r="G271" t="s">
        <v>122</v>
      </c>
      <c r="H271" t="s">
        <v>122</v>
      </c>
      <c r="I271" t="s">
        <v>122</v>
      </c>
      <c r="J271" t="s">
        <v>122</v>
      </c>
      <c r="K271" t="s">
        <v>122</v>
      </c>
      <c r="L271" t="s">
        <v>122</v>
      </c>
      <c r="M271" t="s">
        <v>122</v>
      </c>
      <c r="N271" t="s">
        <v>122</v>
      </c>
      <c r="O271" t="s">
        <v>122</v>
      </c>
      <c r="P271" t="s">
        <v>122</v>
      </c>
      <c r="Q271" t="s">
        <v>122</v>
      </c>
      <c r="R271" t="s">
        <v>122</v>
      </c>
      <c r="S271" t="s">
        <v>122</v>
      </c>
      <c r="T271" t="s">
        <v>122</v>
      </c>
      <c r="U271" t="s">
        <v>122</v>
      </c>
      <c r="V271" t="s">
        <v>122</v>
      </c>
      <c r="W271" t="s">
        <v>122</v>
      </c>
      <c r="X271" t="s">
        <v>122</v>
      </c>
      <c r="Y271" t="s">
        <v>122</v>
      </c>
      <c r="Z271" t="s">
        <v>122</v>
      </c>
      <c r="AA271" t="s">
        <v>122</v>
      </c>
      <c r="AB271" t="s">
        <v>122</v>
      </c>
      <c r="AC271" t="s">
        <v>122</v>
      </c>
      <c r="AD271" t="s">
        <v>122</v>
      </c>
      <c r="AE271" t="s">
        <v>122</v>
      </c>
      <c r="AF271" t="s">
        <v>122</v>
      </c>
      <c r="AG271" t="s">
        <v>122</v>
      </c>
      <c r="AH271" t="s">
        <v>122</v>
      </c>
      <c r="AI271" t="s">
        <v>122</v>
      </c>
      <c r="AJ271" t="s">
        <v>122</v>
      </c>
      <c r="AK271" t="s">
        <v>122</v>
      </c>
      <c r="AL271" t="s">
        <v>122</v>
      </c>
      <c r="AM271" t="s">
        <v>122</v>
      </c>
      <c r="AN271" t="s">
        <v>122</v>
      </c>
      <c r="AO271" t="s">
        <v>122</v>
      </c>
      <c r="AP271" t="s">
        <v>122</v>
      </c>
      <c r="AQ271" t="s">
        <v>122</v>
      </c>
      <c r="AR271" t="s">
        <v>122</v>
      </c>
      <c r="AS271" t="s">
        <v>122</v>
      </c>
      <c r="AT271" t="s">
        <v>122</v>
      </c>
      <c r="AU271" t="s">
        <v>122</v>
      </c>
      <c r="AV271" t="s">
        <v>122</v>
      </c>
      <c r="AW271" t="s">
        <v>122</v>
      </c>
      <c r="AX271" t="s">
        <v>122</v>
      </c>
      <c r="AY271" t="s">
        <v>122</v>
      </c>
      <c r="AZ271" t="s">
        <v>122</v>
      </c>
      <c r="BA271" t="s">
        <v>122</v>
      </c>
      <c r="BB271" t="s">
        <v>122</v>
      </c>
      <c r="BC271" t="s">
        <v>122</v>
      </c>
      <c r="BD271" t="s">
        <v>122</v>
      </c>
      <c r="BE271" t="s">
        <v>122</v>
      </c>
      <c r="BF271" t="s">
        <v>122</v>
      </c>
      <c r="BG271" t="s">
        <v>122</v>
      </c>
      <c r="BH271" t="s">
        <v>122</v>
      </c>
      <c r="BI271" t="s">
        <v>122</v>
      </c>
      <c r="BJ271" t="s">
        <v>122</v>
      </c>
      <c r="BK271" t="s">
        <v>122</v>
      </c>
      <c r="BL271">
        <v>72.290999999999997</v>
      </c>
      <c r="BM271">
        <v>71.275999999999996</v>
      </c>
      <c r="BN271" t="s">
        <v>122</v>
      </c>
      <c r="BO271">
        <v>69.254999999999995</v>
      </c>
      <c r="BP271">
        <v>74.361999999999995</v>
      </c>
      <c r="BQ271">
        <v>74.813999999999993</v>
      </c>
      <c r="BR271">
        <v>75.787000000000006</v>
      </c>
      <c r="BS271" t="s">
        <v>122</v>
      </c>
      <c r="BT271">
        <v>61.351999999999997</v>
      </c>
      <c r="BU271">
        <v>67.460999999999999</v>
      </c>
      <c r="BV271">
        <v>69.802999999999997</v>
      </c>
      <c r="BW271">
        <v>69.018000000000001</v>
      </c>
      <c r="BX271">
        <v>78.728999999999999</v>
      </c>
      <c r="BY271">
        <v>71.864000000000004</v>
      </c>
      <c r="BZ271">
        <v>58.908999999999999</v>
      </c>
      <c r="CA271">
        <v>73.302000000000007</v>
      </c>
      <c r="CB271">
        <v>64.061000000000007</v>
      </c>
      <c r="CC271">
        <v>61.026000000000003</v>
      </c>
      <c r="CD271">
        <v>63.228999999999999</v>
      </c>
      <c r="CE271">
        <v>65.138999999999996</v>
      </c>
      <c r="CF271" t="s">
        <v>122</v>
      </c>
      <c r="CG271">
        <v>75.992999999999995</v>
      </c>
      <c r="CH271">
        <v>79.796999999999997</v>
      </c>
      <c r="CI271">
        <v>79.39</v>
      </c>
      <c r="CJ271">
        <v>167.7</v>
      </c>
      <c r="CK271">
        <v>88.394000000000005</v>
      </c>
      <c r="CL271">
        <v>92.891999999999996</v>
      </c>
      <c r="CM271">
        <v>100.664</v>
      </c>
      <c r="CN271">
        <v>104.566</v>
      </c>
      <c r="CO271">
        <v>107.078</v>
      </c>
      <c r="CP271">
        <v>117.038</v>
      </c>
      <c r="CQ271">
        <v>130.56299999999999</v>
      </c>
      <c r="CR271">
        <v>138.40100000000001</v>
      </c>
      <c r="CS271">
        <v>164.922</v>
      </c>
      <c r="CT271">
        <v>135.97800000000001</v>
      </c>
    </row>
    <row r="272" spans="1:98" x14ac:dyDescent="0.25">
      <c r="A272" t="str">
        <f>_xll.BFieldInfo($B$272)</f>
        <v>End of Day Option Price Ask</v>
      </c>
      <c r="B272" t="s">
        <v>5</v>
      </c>
      <c r="C272" t="s">
        <v>122</v>
      </c>
      <c r="D272" t="s">
        <v>122</v>
      </c>
      <c r="E272" t="s">
        <v>122</v>
      </c>
      <c r="F272" t="s">
        <v>122</v>
      </c>
      <c r="G272" t="s">
        <v>122</v>
      </c>
      <c r="H272" t="s">
        <v>122</v>
      </c>
      <c r="I272" t="s">
        <v>122</v>
      </c>
      <c r="J272" t="s">
        <v>122</v>
      </c>
      <c r="K272" t="s">
        <v>122</v>
      </c>
      <c r="L272" t="s">
        <v>122</v>
      </c>
      <c r="M272" t="s">
        <v>122</v>
      </c>
      <c r="N272" t="s">
        <v>122</v>
      </c>
      <c r="O272" t="s">
        <v>122</v>
      </c>
      <c r="P272" t="s">
        <v>122</v>
      </c>
      <c r="Q272" t="s">
        <v>122</v>
      </c>
      <c r="R272" t="s">
        <v>122</v>
      </c>
      <c r="S272" t="s">
        <v>122</v>
      </c>
      <c r="T272" t="s">
        <v>122</v>
      </c>
      <c r="U272" t="s">
        <v>122</v>
      </c>
      <c r="V272" t="s">
        <v>122</v>
      </c>
      <c r="W272" t="s">
        <v>122</v>
      </c>
      <c r="X272" t="s">
        <v>122</v>
      </c>
      <c r="Y272" t="s">
        <v>122</v>
      </c>
      <c r="Z272" t="s">
        <v>122</v>
      </c>
      <c r="AA272" t="s">
        <v>122</v>
      </c>
      <c r="AB272" t="s">
        <v>122</v>
      </c>
      <c r="AC272" t="s">
        <v>122</v>
      </c>
      <c r="AD272" t="s">
        <v>122</v>
      </c>
      <c r="AE272" t="s">
        <v>122</v>
      </c>
      <c r="AF272" t="s">
        <v>122</v>
      </c>
      <c r="AG272" t="s">
        <v>122</v>
      </c>
      <c r="AH272" t="s">
        <v>122</v>
      </c>
      <c r="AI272" t="s">
        <v>122</v>
      </c>
      <c r="AJ272" t="s">
        <v>122</v>
      </c>
      <c r="AK272" t="s">
        <v>122</v>
      </c>
      <c r="AL272" t="s">
        <v>122</v>
      </c>
      <c r="AM272" t="s">
        <v>122</v>
      </c>
      <c r="AN272" t="s">
        <v>122</v>
      </c>
      <c r="AO272" t="s">
        <v>122</v>
      </c>
      <c r="AP272" t="s">
        <v>122</v>
      </c>
      <c r="AQ272" t="s">
        <v>122</v>
      </c>
      <c r="AR272" t="s">
        <v>122</v>
      </c>
      <c r="AS272" t="s">
        <v>122</v>
      </c>
      <c r="AT272" t="s">
        <v>122</v>
      </c>
      <c r="AU272" t="s">
        <v>122</v>
      </c>
      <c r="AV272" t="s">
        <v>122</v>
      </c>
      <c r="AW272" t="s">
        <v>122</v>
      </c>
      <c r="AX272" t="s">
        <v>122</v>
      </c>
      <c r="AY272" t="s">
        <v>122</v>
      </c>
      <c r="AZ272" t="s">
        <v>122</v>
      </c>
      <c r="BA272" t="s">
        <v>122</v>
      </c>
      <c r="BB272" t="s">
        <v>122</v>
      </c>
      <c r="BC272" t="s">
        <v>122</v>
      </c>
      <c r="BD272" t="s">
        <v>122</v>
      </c>
      <c r="BE272" t="s">
        <v>122</v>
      </c>
      <c r="BF272" t="s">
        <v>122</v>
      </c>
      <c r="BG272" t="s">
        <v>122</v>
      </c>
      <c r="BH272" t="s">
        <v>122</v>
      </c>
      <c r="BI272" t="s">
        <v>122</v>
      </c>
      <c r="BJ272" t="s">
        <v>122</v>
      </c>
      <c r="BK272" t="s">
        <v>122</v>
      </c>
      <c r="BL272">
        <v>8.8999996199999991</v>
      </c>
      <c r="BM272">
        <v>8.8999996199999991</v>
      </c>
      <c r="BN272" t="s">
        <v>122</v>
      </c>
      <c r="BO272">
        <v>9.1000003800000009</v>
      </c>
      <c r="BP272">
        <v>8.8999996199999991</v>
      </c>
      <c r="BQ272">
        <v>8.5</v>
      </c>
      <c r="BR272">
        <v>8.5</v>
      </c>
      <c r="BS272" t="s">
        <v>122</v>
      </c>
      <c r="BT272">
        <v>8.3000001900000004</v>
      </c>
      <c r="BU272">
        <v>8.1000003800000009</v>
      </c>
      <c r="BV272">
        <v>8.1000003800000009</v>
      </c>
      <c r="BW272">
        <v>7.9000000999999997</v>
      </c>
      <c r="BX272">
        <v>8.3000001900000004</v>
      </c>
      <c r="BY272">
        <v>8</v>
      </c>
      <c r="BZ272">
        <v>6.9000000999999997</v>
      </c>
      <c r="CA272">
        <v>7.0999999000000003</v>
      </c>
      <c r="CB272">
        <v>7.0999999000000003</v>
      </c>
      <c r="CC272">
        <v>7.5</v>
      </c>
      <c r="CD272">
        <v>8</v>
      </c>
      <c r="CE272">
        <v>7.5</v>
      </c>
      <c r="CF272" t="s">
        <v>122</v>
      </c>
      <c r="CG272">
        <v>6.9000000999999997</v>
      </c>
      <c r="CH272">
        <v>6.9000000999999997</v>
      </c>
      <c r="CI272">
        <v>7.5</v>
      </c>
      <c r="CJ272">
        <v>9.3999996199999991</v>
      </c>
      <c r="CK272">
        <v>7.1999998099999996</v>
      </c>
      <c r="CL272">
        <v>8</v>
      </c>
      <c r="CM272">
        <v>8.1999998099999996</v>
      </c>
      <c r="CN272">
        <v>9.1999998099999996</v>
      </c>
      <c r="CO272">
        <v>8.3000001900000004</v>
      </c>
      <c r="CP272">
        <v>8.8000001900000004</v>
      </c>
      <c r="CQ272">
        <v>9.6999998099999996</v>
      </c>
      <c r="CR272">
        <v>10.399999619999999</v>
      </c>
      <c r="CS272">
        <v>11.30000019</v>
      </c>
      <c r="CT272">
        <v>10</v>
      </c>
    </row>
    <row r="273" spans="1:98" x14ac:dyDescent="0.25">
      <c r="A273" t="str">
        <f>_xll.BFieldInfo($B$273)</f>
        <v>End of Day Option Price Bid</v>
      </c>
      <c r="B273" t="s">
        <v>6</v>
      </c>
      <c r="C273" t="s">
        <v>122</v>
      </c>
      <c r="D273" t="s">
        <v>122</v>
      </c>
      <c r="E273" t="s">
        <v>122</v>
      </c>
      <c r="F273" t="s">
        <v>122</v>
      </c>
      <c r="G273" t="s">
        <v>122</v>
      </c>
      <c r="H273" t="s">
        <v>122</v>
      </c>
      <c r="I273" t="s">
        <v>122</v>
      </c>
      <c r="J273" t="s">
        <v>122</v>
      </c>
      <c r="K273" t="s">
        <v>122</v>
      </c>
      <c r="L273" t="s">
        <v>122</v>
      </c>
      <c r="M273" t="s">
        <v>122</v>
      </c>
      <c r="N273" t="s">
        <v>122</v>
      </c>
      <c r="O273" t="s">
        <v>122</v>
      </c>
      <c r="P273" t="s">
        <v>122</v>
      </c>
      <c r="Q273" t="s">
        <v>122</v>
      </c>
      <c r="R273" t="s">
        <v>122</v>
      </c>
      <c r="S273" t="s">
        <v>122</v>
      </c>
      <c r="T273" t="s">
        <v>122</v>
      </c>
      <c r="U273" t="s">
        <v>122</v>
      </c>
      <c r="V273" t="s">
        <v>122</v>
      </c>
      <c r="W273" t="s">
        <v>122</v>
      </c>
      <c r="X273" t="s">
        <v>122</v>
      </c>
      <c r="Y273" t="s">
        <v>122</v>
      </c>
      <c r="Z273" t="s">
        <v>122</v>
      </c>
      <c r="AA273" t="s">
        <v>122</v>
      </c>
      <c r="AB273" t="s">
        <v>122</v>
      </c>
      <c r="AC273" t="s">
        <v>122</v>
      </c>
      <c r="AD273" t="s">
        <v>122</v>
      </c>
      <c r="AE273" t="s">
        <v>122</v>
      </c>
      <c r="AF273" t="s">
        <v>122</v>
      </c>
      <c r="AG273" t="s">
        <v>122</v>
      </c>
      <c r="AH273" t="s">
        <v>122</v>
      </c>
      <c r="AI273" t="s">
        <v>122</v>
      </c>
      <c r="AJ273" t="s">
        <v>122</v>
      </c>
      <c r="AK273" t="s">
        <v>122</v>
      </c>
      <c r="AL273" t="s">
        <v>122</v>
      </c>
      <c r="AM273" t="s">
        <v>122</v>
      </c>
      <c r="AN273" t="s">
        <v>122</v>
      </c>
      <c r="AO273" t="s">
        <v>122</v>
      </c>
      <c r="AP273" t="s">
        <v>122</v>
      </c>
      <c r="AQ273" t="s">
        <v>122</v>
      </c>
      <c r="AR273" t="s">
        <v>122</v>
      </c>
      <c r="AS273" t="s">
        <v>122</v>
      </c>
      <c r="AT273" t="s">
        <v>122</v>
      </c>
      <c r="AU273" t="s">
        <v>122</v>
      </c>
      <c r="AV273" t="s">
        <v>122</v>
      </c>
      <c r="AW273" t="s">
        <v>122</v>
      </c>
      <c r="AX273" t="s">
        <v>122</v>
      </c>
      <c r="AY273" t="s">
        <v>122</v>
      </c>
      <c r="AZ273" t="s">
        <v>122</v>
      </c>
      <c r="BA273" t="s">
        <v>122</v>
      </c>
      <c r="BB273" t="s">
        <v>122</v>
      </c>
      <c r="BC273" t="s">
        <v>122</v>
      </c>
      <c r="BD273" t="s">
        <v>122</v>
      </c>
      <c r="BE273" t="s">
        <v>122</v>
      </c>
      <c r="BF273" t="s">
        <v>122</v>
      </c>
      <c r="BG273" t="s">
        <v>122</v>
      </c>
      <c r="BH273" t="s">
        <v>122</v>
      </c>
      <c r="BI273" t="s">
        <v>122</v>
      </c>
      <c r="BJ273" t="s">
        <v>122</v>
      </c>
      <c r="BK273" t="s">
        <v>122</v>
      </c>
      <c r="BL273">
        <v>8</v>
      </c>
      <c r="BM273">
        <v>7.8000001900000004</v>
      </c>
      <c r="BN273" t="s">
        <v>122</v>
      </c>
      <c r="BO273">
        <v>8.6000003800000009</v>
      </c>
      <c r="BP273">
        <v>8.1000003800000009</v>
      </c>
      <c r="BQ273">
        <v>7.5999999000000003</v>
      </c>
      <c r="BR273">
        <v>8.1000003800000009</v>
      </c>
      <c r="BS273" t="s">
        <v>122</v>
      </c>
      <c r="BT273">
        <v>7.5999999000000003</v>
      </c>
      <c r="BU273">
        <v>7.3000001900000004</v>
      </c>
      <c r="BV273">
        <v>7.5</v>
      </c>
      <c r="BW273">
        <v>7.1999998099999996</v>
      </c>
      <c r="BX273">
        <v>7.4000000999999997</v>
      </c>
      <c r="BY273">
        <v>7.3000001900000004</v>
      </c>
      <c r="BZ273">
        <v>6.4000000999999997</v>
      </c>
      <c r="CA273">
        <v>6.3000001900000004</v>
      </c>
      <c r="CB273">
        <v>6.6999998099999996</v>
      </c>
      <c r="CC273">
        <v>7.0999999000000003</v>
      </c>
      <c r="CD273">
        <v>7.4000000999999997</v>
      </c>
      <c r="CE273">
        <v>7</v>
      </c>
      <c r="CF273" t="s">
        <v>122</v>
      </c>
      <c r="CG273">
        <v>6.4000000999999997</v>
      </c>
      <c r="CH273">
        <v>6.3000001900000004</v>
      </c>
      <c r="CI273">
        <v>7</v>
      </c>
      <c r="CJ273">
        <v>7.1999998099999996</v>
      </c>
      <c r="CK273">
        <v>6.6999998099999996</v>
      </c>
      <c r="CL273">
        <v>7.5</v>
      </c>
      <c r="CM273">
        <v>7.5999999000000003</v>
      </c>
      <c r="CN273">
        <v>8.6000003800000009</v>
      </c>
      <c r="CO273">
        <v>7.6999998099999996</v>
      </c>
      <c r="CP273">
        <v>8.3000001900000004</v>
      </c>
      <c r="CQ273">
        <v>9.1000003800000009</v>
      </c>
      <c r="CR273">
        <v>9.8000001900000004</v>
      </c>
      <c r="CS273">
        <v>10.600000380000001</v>
      </c>
      <c r="CT273">
        <v>9.5</v>
      </c>
    </row>
    <row r="274" spans="1:98" x14ac:dyDescent="0.25">
      <c r="A274" t="str">
        <f>_xll.BFieldInfo($B$274)</f>
        <v>End of Day Underlying Price Ask</v>
      </c>
      <c r="B274" t="s">
        <v>7</v>
      </c>
      <c r="C274" t="s">
        <v>122</v>
      </c>
      <c r="D274" t="s">
        <v>122</v>
      </c>
      <c r="E274" t="s">
        <v>122</v>
      </c>
      <c r="F274" t="s">
        <v>122</v>
      </c>
      <c r="G274" t="s">
        <v>122</v>
      </c>
      <c r="H274" t="s">
        <v>122</v>
      </c>
      <c r="I274" t="s">
        <v>122</v>
      </c>
      <c r="J274" t="s">
        <v>122</v>
      </c>
      <c r="K274" t="s">
        <v>122</v>
      </c>
      <c r="L274" t="s">
        <v>122</v>
      </c>
      <c r="M274" t="s">
        <v>122</v>
      </c>
      <c r="N274" t="s">
        <v>122</v>
      </c>
      <c r="O274" t="s">
        <v>122</v>
      </c>
      <c r="P274" t="s">
        <v>122</v>
      </c>
      <c r="Q274" t="s">
        <v>122</v>
      </c>
      <c r="R274" t="s">
        <v>122</v>
      </c>
      <c r="S274" t="s">
        <v>122</v>
      </c>
      <c r="T274" t="s">
        <v>122</v>
      </c>
      <c r="U274" t="s">
        <v>122</v>
      </c>
      <c r="V274" t="s">
        <v>122</v>
      </c>
      <c r="W274" t="s">
        <v>122</v>
      </c>
      <c r="X274" t="s">
        <v>122</v>
      </c>
      <c r="Y274" t="s">
        <v>122</v>
      </c>
      <c r="Z274" t="s">
        <v>122</v>
      </c>
      <c r="AA274" t="s">
        <v>122</v>
      </c>
      <c r="AB274" t="s">
        <v>122</v>
      </c>
      <c r="AC274" t="s">
        <v>122</v>
      </c>
      <c r="AD274" t="s">
        <v>122</v>
      </c>
      <c r="AE274" t="s">
        <v>122</v>
      </c>
      <c r="AF274" t="s">
        <v>122</v>
      </c>
      <c r="AG274" t="s">
        <v>122</v>
      </c>
      <c r="AH274" t="s">
        <v>122</v>
      </c>
      <c r="AI274" t="s">
        <v>122</v>
      </c>
      <c r="AJ274" t="s">
        <v>122</v>
      </c>
      <c r="AK274" t="s">
        <v>122</v>
      </c>
      <c r="AL274" t="s">
        <v>122</v>
      </c>
      <c r="AM274" t="s">
        <v>122</v>
      </c>
      <c r="AN274" t="s">
        <v>122</v>
      </c>
      <c r="AO274" t="s">
        <v>122</v>
      </c>
      <c r="AP274" t="s">
        <v>122</v>
      </c>
      <c r="AQ274" t="s">
        <v>122</v>
      </c>
      <c r="AR274" t="s">
        <v>122</v>
      </c>
      <c r="AS274" t="s">
        <v>122</v>
      </c>
      <c r="AT274" t="s">
        <v>122</v>
      </c>
      <c r="AU274" t="s">
        <v>122</v>
      </c>
      <c r="AV274" t="s">
        <v>122</v>
      </c>
      <c r="AW274" t="s">
        <v>122</v>
      </c>
      <c r="AX274" t="s">
        <v>122</v>
      </c>
      <c r="AY274" t="s">
        <v>122</v>
      </c>
      <c r="AZ274" t="s">
        <v>122</v>
      </c>
      <c r="BA274" t="s">
        <v>122</v>
      </c>
      <c r="BB274" t="s">
        <v>122</v>
      </c>
      <c r="BC274" t="s">
        <v>122</v>
      </c>
      <c r="BD274" t="s">
        <v>122</v>
      </c>
      <c r="BE274" t="s">
        <v>122</v>
      </c>
      <c r="BF274" t="s">
        <v>122</v>
      </c>
      <c r="BG274" t="s">
        <v>122</v>
      </c>
      <c r="BH274" t="s">
        <v>122</v>
      </c>
      <c r="BI274" t="s">
        <v>122</v>
      </c>
      <c r="BJ274" t="s">
        <v>122</v>
      </c>
      <c r="BK274" t="s">
        <v>122</v>
      </c>
      <c r="BL274">
        <v>30.379999160000001</v>
      </c>
      <c r="BM274">
        <v>30.409999849999998</v>
      </c>
      <c r="BN274" t="s">
        <v>122</v>
      </c>
      <c r="BO274">
        <v>30.655000690000001</v>
      </c>
      <c r="BP274">
        <v>30.334999079999999</v>
      </c>
      <c r="BQ274">
        <v>29.93000031</v>
      </c>
      <c r="BR274">
        <v>29.924999239999998</v>
      </c>
      <c r="BS274" t="s">
        <v>122</v>
      </c>
      <c r="BT274">
        <v>30.020000459999999</v>
      </c>
      <c r="BU274">
        <v>29.709999079999999</v>
      </c>
      <c r="BV274">
        <v>29.709999079999999</v>
      </c>
      <c r="BW274">
        <v>29.520000459999999</v>
      </c>
      <c r="BX274">
        <v>29.790000920000001</v>
      </c>
      <c r="BY274">
        <v>29.61000061</v>
      </c>
      <c r="BZ274">
        <v>28.63999939</v>
      </c>
      <c r="CA274">
        <v>28.655000690000001</v>
      </c>
      <c r="CB274">
        <v>28.829999919999999</v>
      </c>
      <c r="CC274">
        <v>29.309999470000001</v>
      </c>
      <c r="CD274">
        <v>29.825000760000002</v>
      </c>
      <c r="CE274">
        <v>29.284999849999998</v>
      </c>
      <c r="CF274" t="s">
        <v>122</v>
      </c>
      <c r="CG274">
        <v>28.545000080000001</v>
      </c>
      <c r="CH274">
        <v>28.504999160000001</v>
      </c>
      <c r="CI274">
        <v>29.19499969</v>
      </c>
      <c r="CJ274">
        <v>29.51499939</v>
      </c>
      <c r="CK274">
        <v>28.829999919999999</v>
      </c>
      <c r="CL274">
        <v>29.674999239999998</v>
      </c>
      <c r="CM274">
        <v>29.81999969</v>
      </c>
      <c r="CN274">
        <v>30.88999939</v>
      </c>
      <c r="CO274">
        <v>29.909999849999998</v>
      </c>
      <c r="CP274">
        <v>30.44499969</v>
      </c>
      <c r="CQ274">
        <v>31.315000529999999</v>
      </c>
      <c r="CR274">
        <v>32.034999849999998</v>
      </c>
      <c r="CS274">
        <v>32.77999878</v>
      </c>
      <c r="CT274">
        <v>31.715000150000002</v>
      </c>
    </row>
    <row r="275" spans="1:98" x14ac:dyDescent="0.25">
      <c r="A275" t="str">
        <f>_xll.BFieldInfo($B$275)</f>
        <v>End of Day Underlying Price Last</v>
      </c>
      <c r="B275" t="s">
        <v>8</v>
      </c>
      <c r="C275" t="s">
        <v>122</v>
      </c>
      <c r="D275" t="s">
        <v>122</v>
      </c>
      <c r="E275" t="s">
        <v>122</v>
      </c>
      <c r="F275" t="s">
        <v>122</v>
      </c>
      <c r="G275" t="s">
        <v>122</v>
      </c>
      <c r="H275" t="s">
        <v>122</v>
      </c>
      <c r="I275" t="s">
        <v>122</v>
      </c>
      <c r="J275" t="s">
        <v>122</v>
      </c>
      <c r="K275" t="s">
        <v>122</v>
      </c>
      <c r="L275" t="s">
        <v>122</v>
      </c>
      <c r="M275" t="s">
        <v>122</v>
      </c>
      <c r="N275" t="s">
        <v>122</v>
      </c>
      <c r="O275" t="s">
        <v>122</v>
      </c>
      <c r="P275" t="s">
        <v>122</v>
      </c>
      <c r="Q275" t="s">
        <v>122</v>
      </c>
      <c r="R275" t="s">
        <v>122</v>
      </c>
      <c r="S275" t="s">
        <v>122</v>
      </c>
      <c r="T275" t="s">
        <v>122</v>
      </c>
      <c r="U275" t="s">
        <v>122</v>
      </c>
      <c r="V275" t="s">
        <v>122</v>
      </c>
      <c r="W275" t="s">
        <v>122</v>
      </c>
      <c r="X275" t="s">
        <v>122</v>
      </c>
      <c r="Y275" t="s">
        <v>122</v>
      </c>
      <c r="Z275" t="s">
        <v>122</v>
      </c>
      <c r="AA275" t="s">
        <v>122</v>
      </c>
      <c r="AB275" t="s">
        <v>122</v>
      </c>
      <c r="AC275" t="s">
        <v>122</v>
      </c>
      <c r="AD275" t="s">
        <v>122</v>
      </c>
      <c r="AE275" t="s">
        <v>122</v>
      </c>
      <c r="AF275" t="s">
        <v>122</v>
      </c>
      <c r="AG275" t="s">
        <v>122</v>
      </c>
      <c r="AH275" t="s">
        <v>122</v>
      </c>
      <c r="AI275" t="s">
        <v>122</v>
      </c>
      <c r="AJ275" t="s">
        <v>122</v>
      </c>
      <c r="AK275" t="s">
        <v>122</v>
      </c>
      <c r="AL275" t="s">
        <v>122</v>
      </c>
      <c r="AM275" t="s">
        <v>122</v>
      </c>
      <c r="AN275" t="s">
        <v>122</v>
      </c>
      <c r="AO275" t="s">
        <v>122</v>
      </c>
      <c r="AP275" t="s">
        <v>122</v>
      </c>
      <c r="AQ275" t="s">
        <v>122</v>
      </c>
      <c r="AR275" t="s">
        <v>122</v>
      </c>
      <c r="AS275" t="s">
        <v>122</v>
      </c>
      <c r="AT275" t="s">
        <v>122</v>
      </c>
      <c r="AU275" t="s">
        <v>122</v>
      </c>
      <c r="AV275" t="s">
        <v>122</v>
      </c>
      <c r="AW275" t="s">
        <v>122</v>
      </c>
      <c r="AX275" t="s">
        <v>122</v>
      </c>
      <c r="AY275" t="s">
        <v>122</v>
      </c>
      <c r="AZ275" t="s">
        <v>122</v>
      </c>
      <c r="BA275" t="s">
        <v>122</v>
      </c>
      <c r="BB275" t="s">
        <v>122</v>
      </c>
      <c r="BC275" t="s">
        <v>122</v>
      </c>
      <c r="BD275" t="s">
        <v>122</v>
      </c>
      <c r="BE275" t="s">
        <v>122</v>
      </c>
      <c r="BF275" t="s">
        <v>122</v>
      </c>
      <c r="BG275" t="s">
        <v>122</v>
      </c>
      <c r="BH275" t="s">
        <v>122</v>
      </c>
      <c r="BI275" t="s">
        <v>122</v>
      </c>
      <c r="BJ275" t="s">
        <v>122</v>
      </c>
      <c r="BK275" t="s">
        <v>122</v>
      </c>
      <c r="BL275" t="s">
        <v>122</v>
      </c>
      <c r="BM275" t="s">
        <v>122</v>
      </c>
      <c r="BN275" t="s">
        <v>122</v>
      </c>
      <c r="BO275" t="s">
        <v>122</v>
      </c>
      <c r="BP275" t="s">
        <v>122</v>
      </c>
      <c r="BQ275" t="s">
        <v>122</v>
      </c>
      <c r="BR275" t="s">
        <v>122</v>
      </c>
      <c r="BS275" t="s">
        <v>122</v>
      </c>
      <c r="BT275" t="s">
        <v>122</v>
      </c>
      <c r="BU275" t="s">
        <v>122</v>
      </c>
      <c r="BV275" t="s">
        <v>122</v>
      </c>
      <c r="BW275" t="s">
        <v>122</v>
      </c>
      <c r="BX275" t="s">
        <v>122</v>
      </c>
      <c r="BY275" t="s">
        <v>122</v>
      </c>
      <c r="BZ275" t="s">
        <v>122</v>
      </c>
      <c r="CA275" t="s">
        <v>122</v>
      </c>
      <c r="CB275" t="s">
        <v>122</v>
      </c>
      <c r="CC275" t="s">
        <v>122</v>
      </c>
      <c r="CD275" t="s">
        <v>122</v>
      </c>
      <c r="CE275" t="s">
        <v>122</v>
      </c>
      <c r="CF275" t="s">
        <v>122</v>
      </c>
      <c r="CG275" t="s">
        <v>122</v>
      </c>
      <c r="CH275" t="s">
        <v>122</v>
      </c>
      <c r="CI275" t="s">
        <v>122</v>
      </c>
      <c r="CJ275" t="s">
        <v>122</v>
      </c>
      <c r="CK275" t="s">
        <v>122</v>
      </c>
      <c r="CL275" t="s">
        <v>122</v>
      </c>
      <c r="CM275" t="s">
        <v>122</v>
      </c>
      <c r="CN275" t="s">
        <v>122</v>
      </c>
      <c r="CO275" t="s">
        <v>122</v>
      </c>
      <c r="CP275" t="s">
        <v>122</v>
      </c>
      <c r="CQ275" t="s">
        <v>122</v>
      </c>
      <c r="CR275" t="s">
        <v>122</v>
      </c>
      <c r="CS275" t="s">
        <v>122</v>
      </c>
      <c r="CT275" t="s">
        <v>122</v>
      </c>
    </row>
    <row r="277" spans="1:98" x14ac:dyDescent="0.25">
      <c r="A277" t="s">
        <v>47</v>
      </c>
      <c r="B277" t="s">
        <v>3</v>
      </c>
      <c r="C277" s="1">
        <f>_xll.BDH($A$277,$B$278:$B$282,$B$1,$B$2,"Dir=H","CDR=5D","Days=A","Fill=-","FX=USD","Dts=S","cols=96;rows=6")</f>
        <v>43735</v>
      </c>
      <c r="D277" s="1">
        <v>43738</v>
      </c>
      <c r="E277" s="1">
        <v>43739</v>
      </c>
      <c r="F277" s="1">
        <v>43740</v>
      </c>
      <c r="G277" s="1">
        <v>43741</v>
      </c>
      <c r="H277" s="1">
        <v>43742</v>
      </c>
      <c r="I277" s="1">
        <v>43745</v>
      </c>
      <c r="J277" s="1">
        <v>43746</v>
      </c>
      <c r="K277" s="1">
        <v>43747</v>
      </c>
      <c r="L277" s="1">
        <v>43748</v>
      </c>
      <c r="M277" s="1">
        <v>43749</v>
      </c>
      <c r="N277" s="1">
        <v>43752</v>
      </c>
      <c r="O277" s="1">
        <v>43753</v>
      </c>
      <c r="P277" s="1">
        <v>43754</v>
      </c>
      <c r="Q277" s="1">
        <v>43755</v>
      </c>
      <c r="R277" s="1">
        <v>43756</v>
      </c>
      <c r="S277" s="1">
        <v>43759</v>
      </c>
      <c r="T277" s="1">
        <v>43760</v>
      </c>
      <c r="U277" s="1">
        <v>43761</v>
      </c>
      <c r="V277" s="1">
        <v>43762</v>
      </c>
      <c r="W277" s="1">
        <v>43763</v>
      </c>
      <c r="X277" s="1">
        <v>43766</v>
      </c>
      <c r="Y277" s="1">
        <v>43767</v>
      </c>
      <c r="Z277" s="1">
        <v>43768</v>
      </c>
      <c r="AA277" s="1">
        <v>43769</v>
      </c>
      <c r="AB277" s="1">
        <v>43770</v>
      </c>
      <c r="AC277" s="1">
        <v>43773</v>
      </c>
      <c r="AD277" s="1">
        <v>43774</v>
      </c>
      <c r="AE277" s="1">
        <v>43775</v>
      </c>
      <c r="AF277" s="1">
        <v>43776</v>
      </c>
      <c r="AG277" s="1">
        <v>43777</v>
      </c>
      <c r="AH277" s="1">
        <v>43780</v>
      </c>
      <c r="AI277" s="1">
        <v>43781</v>
      </c>
      <c r="AJ277" s="1">
        <v>43782</v>
      </c>
      <c r="AK277" s="1">
        <v>43783</v>
      </c>
      <c r="AL277" s="1">
        <v>43784</v>
      </c>
      <c r="AM277" s="1">
        <v>43787</v>
      </c>
      <c r="AN277" s="1">
        <v>43788</v>
      </c>
      <c r="AO277" s="1">
        <v>43789</v>
      </c>
      <c r="AP277" s="1">
        <v>43790</v>
      </c>
      <c r="AQ277" s="1">
        <v>43791</v>
      </c>
      <c r="AR277" s="1">
        <v>43794</v>
      </c>
      <c r="AS277" s="1">
        <v>43795</v>
      </c>
      <c r="AT277" s="1">
        <v>43796</v>
      </c>
      <c r="AU277" s="1">
        <v>43797</v>
      </c>
      <c r="AV277" s="1">
        <v>43798</v>
      </c>
      <c r="AW277" s="1">
        <v>43801</v>
      </c>
      <c r="AX277" s="1">
        <v>43802</v>
      </c>
      <c r="AY277" s="1">
        <v>43803</v>
      </c>
      <c r="AZ277" s="1">
        <v>43804</v>
      </c>
      <c r="BA277" s="1">
        <v>43805</v>
      </c>
      <c r="BB277" s="1">
        <v>43808</v>
      </c>
      <c r="BC277" s="1">
        <v>43809</v>
      </c>
      <c r="BD277" s="1">
        <v>43810</v>
      </c>
      <c r="BE277" s="1">
        <v>43811</v>
      </c>
      <c r="BF277" s="1">
        <v>43812</v>
      </c>
      <c r="BG277" s="1">
        <v>43815</v>
      </c>
      <c r="BH277" s="1">
        <v>43816</v>
      </c>
      <c r="BI277" s="1">
        <v>43817</v>
      </c>
      <c r="BJ277" s="1">
        <v>43818</v>
      </c>
      <c r="BK277" s="1">
        <v>43819</v>
      </c>
      <c r="BL277" s="1">
        <v>43822</v>
      </c>
      <c r="BM277" s="1">
        <v>43823</v>
      </c>
      <c r="BN277" s="1">
        <v>43824</v>
      </c>
      <c r="BO277" s="1">
        <v>43825</v>
      </c>
      <c r="BP277" s="1">
        <v>43826</v>
      </c>
      <c r="BQ277" s="1">
        <v>43829</v>
      </c>
      <c r="BR277" s="1">
        <v>43830</v>
      </c>
      <c r="BS277" s="1">
        <v>43831</v>
      </c>
      <c r="BT277" s="1">
        <v>43832</v>
      </c>
      <c r="BU277" s="1">
        <v>43833</v>
      </c>
      <c r="BV277" s="1">
        <v>43836</v>
      </c>
      <c r="BW277" s="1">
        <v>43837</v>
      </c>
      <c r="BX277" s="1">
        <v>43838</v>
      </c>
      <c r="BY277" s="1">
        <v>43839</v>
      </c>
      <c r="BZ277" s="1">
        <v>43840</v>
      </c>
      <c r="CA277" s="1">
        <v>43843</v>
      </c>
      <c r="CB277" s="1">
        <v>43844</v>
      </c>
      <c r="CC277" s="1">
        <v>43845</v>
      </c>
      <c r="CD277" s="1">
        <v>43846</v>
      </c>
      <c r="CE277" s="1">
        <v>43847</v>
      </c>
      <c r="CF277" s="1">
        <v>43850</v>
      </c>
      <c r="CG277" s="1">
        <v>43851</v>
      </c>
      <c r="CH277" s="1">
        <v>43852</v>
      </c>
      <c r="CI277" s="1">
        <v>43853</v>
      </c>
      <c r="CJ277" s="1">
        <v>43854</v>
      </c>
      <c r="CK277" s="1">
        <v>43857</v>
      </c>
      <c r="CL277" s="1">
        <v>43858</v>
      </c>
      <c r="CM277" s="1">
        <v>43859</v>
      </c>
      <c r="CN277" s="1">
        <v>43860</v>
      </c>
      <c r="CO277" s="1">
        <v>43861</v>
      </c>
      <c r="CP277" s="1">
        <v>43864</v>
      </c>
      <c r="CQ277" s="1">
        <v>43865</v>
      </c>
      <c r="CR277" s="1">
        <v>43866</v>
      </c>
      <c r="CS277" s="1">
        <v>43867</v>
      </c>
      <c r="CT277" s="1">
        <v>43868</v>
      </c>
    </row>
    <row r="278" spans="1:98" x14ac:dyDescent="0.25">
      <c r="A278" t="str">
        <f>_xll.BFieldInfo($B$278)</f>
        <v>Implied Volatility Using Ask Price</v>
      </c>
      <c r="B278" t="s">
        <v>4</v>
      </c>
      <c r="C278">
        <v>47.329000000000001</v>
      </c>
      <c r="D278">
        <v>46.213000000000001</v>
      </c>
      <c r="E278">
        <v>47.847000000000001</v>
      </c>
      <c r="F278">
        <v>47.454999999999998</v>
      </c>
      <c r="G278">
        <v>45.734999999999999</v>
      </c>
      <c r="H278">
        <v>46.765999999999998</v>
      </c>
      <c r="I278">
        <v>46.459000000000003</v>
      </c>
      <c r="J278">
        <v>47.581000000000003</v>
      </c>
      <c r="K278">
        <v>47.621000000000002</v>
      </c>
      <c r="L278">
        <v>47.436</v>
      </c>
      <c r="M278">
        <v>48.487000000000002</v>
      </c>
      <c r="N278">
        <v>48.094999999999999</v>
      </c>
      <c r="O278">
        <v>46.357999999999997</v>
      </c>
      <c r="P278">
        <v>47.970999999999997</v>
      </c>
      <c r="Q278">
        <v>47.786999999999999</v>
      </c>
      <c r="R278">
        <v>47.612000000000002</v>
      </c>
      <c r="S278">
        <v>47.691000000000003</v>
      </c>
      <c r="T278">
        <v>47.238</v>
      </c>
      <c r="U278">
        <v>48.59</v>
      </c>
      <c r="V278">
        <v>46.015000000000001</v>
      </c>
      <c r="W278">
        <v>45.554000000000002</v>
      </c>
      <c r="X278">
        <v>46.363</v>
      </c>
      <c r="Y278">
        <v>46.781999999999996</v>
      </c>
      <c r="Z278">
        <v>47.222000000000001</v>
      </c>
      <c r="AA278">
        <v>45.390999999999998</v>
      </c>
      <c r="AB278">
        <v>45.783999999999999</v>
      </c>
      <c r="AC278">
        <v>46.313000000000002</v>
      </c>
      <c r="AD278">
        <v>47.344999999999999</v>
      </c>
      <c r="AE278">
        <v>46.622999999999998</v>
      </c>
      <c r="AF278">
        <v>47.277999999999999</v>
      </c>
      <c r="AG278">
        <v>48.402000000000001</v>
      </c>
      <c r="AH278">
        <v>47.987000000000002</v>
      </c>
      <c r="AI278">
        <v>47.835999999999999</v>
      </c>
      <c r="AJ278">
        <v>47.651000000000003</v>
      </c>
      <c r="AK278">
        <v>46.344999999999999</v>
      </c>
      <c r="AL278">
        <v>45.695</v>
      </c>
      <c r="AM278">
        <v>44.857999999999997</v>
      </c>
      <c r="AN278">
        <v>44.722999999999999</v>
      </c>
      <c r="AO278">
        <v>46.149000000000001</v>
      </c>
      <c r="AP278">
        <v>45.69</v>
      </c>
      <c r="AQ278">
        <v>43.776000000000003</v>
      </c>
      <c r="AR278">
        <v>42.97</v>
      </c>
      <c r="AS278">
        <v>42.268000000000001</v>
      </c>
      <c r="AT278">
        <v>43.305999999999997</v>
      </c>
      <c r="AU278" t="s">
        <v>122</v>
      </c>
      <c r="AV278">
        <v>44.857999999999997</v>
      </c>
      <c r="AW278">
        <v>42.97</v>
      </c>
      <c r="AX278">
        <v>43.457999999999998</v>
      </c>
      <c r="AY278">
        <v>43.96</v>
      </c>
      <c r="AZ278">
        <v>43.972000000000001</v>
      </c>
      <c r="BA278">
        <v>43.578000000000003</v>
      </c>
      <c r="BB278">
        <v>42.753</v>
      </c>
      <c r="BC278">
        <v>42.473999999999997</v>
      </c>
      <c r="BD278">
        <v>45.219000000000001</v>
      </c>
      <c r="BE278">
        <v>46.023000000000003</v>
      </c>
      <c r="BF278">
        <v>41.658999999999999</v>
      </c>
      <c r="BG278">
        <v>43.280999999999999</v>
      </c>
      <c r="BH278">
        <v>41.939</v>
      </c>
      <c r="BI278">
        <v>41.198999999999998</v>
      </c>
      <c r="BJ278">
        <v>42.597000000000001</v>
      </c>
      <c r="BK278">
        <v>40.862000000000002</v>
      </c>
      <c r="BL278">
        <v>39.905000000000001</v>
      </c>
      <c r="BM278">
        <v>40.74</v>
      </c>
      <c r="BN278" t="s">
        <v>122</v>
      </c>
      <c r="BO278">
        <v>42.686999999999998</v>
      </c>
      <c r="BP278">
        <v>41.143000000000001</v>
      </c>
      <c r="BQ278">
        <v>42.347999999999999</v>
      </c>
      <c r="BR278">
        <v>43.578000000000003</v>
      </c>
      <c r="BS278" t="s">
        <v>122</v>
      </c>
      <c r="BT278">
        <v>43.154000000000003</v>
      </c>
      <c r="BU278">
        <v>42.652000000000001</v>
      </c>
      <c r="BV278">
        <v>41.244</v>
      </c>
      <c r="BW278">
        <v>43.292000000000002</v>
      </c>
      <c r="BX278">
        <v>43.408000000000001</v>
      </c>
      <c r="BY278">
        <v>42.417999999999999</v>
      </c>
      <c r="BZ278">
        <v>38.884999999999998</v>
      </c>
      <c r="CA278">
        <v>43.524999999999999</v>
      </c>
      <c r="CB278">
        <v>42.12</v>
      </c>
      <c r="CC278">
        <v>44.811999999999998</v>
      </c>
      <c r="CD278">
        <v>43.981000000000002</v>
      </c>
      <c r="CE278">
        <v>44.167000000000002</v>
      </c>
      <c r="CF278" t="s">
        <v>122</v>
      </c>
      <c r="CG278">
        <v>47.680999999999997</v>
      </c>
      <c r="CH278">
        <v>45.430999999999997</v>
      </c>
      <c r="CI278">
        <v>50.600999999999999</v>
      </c>
      <c r="CJ278">
        <v>49.488</v>
      </c>
      <c r="CK278">
        <v>47.008000000000003</v>
      </c>
      <c r="CL278">
        <v>52.716000000000001</v>
      </c>
      <c r="CM278">
        <v>56.731999999999999</v>
      </c>
      <c r="CN278">
        <v>57.965000000000003</v>
      </c>
      <c r="CO278">
        <v>46.381999999999998</v>
      </c>
      <c r="CP278">
        <v>55.470999999999997</v>
      </c>
      <c r="CQ278">
        <v>57.762</v>
      </c>
      <c r="CR278">
        <v>52.177</v>
      </c>
      <c r="CS278">
        <v>51.883000000000003</v>
      </c>
      <c r="CT278">
        <v>53.418999999999997</v>
      </c>
    </row>
    <row r="279" spans="1:98" x14ac:dyDescent="0.25">
      <c r="A279" t="str">
        <f>_xll.BFieldInfo($B$279)</f>
        <v>End of Day Option Price Ask</v>
      </c>
      <c r="B279" t="s">
        <v>5</v>
      </c>
      <c r="C279">
        <v>1.64999998</v>
      </c>
      <c r="D279">
        <v>1.75</v>
      </c>
      <c r="E279">
        <v>1.64999998</v>
      </c>
      <c r="F279">
        <v>1.60000002</v>
      </c>
      <c r="G279">
        <v>1.5499999500000001</v>
      </c>
      <c r="H279">
        <v>1.9500000499999999</v>
      </c>
      <c r="I279">
        <v>2.1500001000000002</v>
      </c>
      <c r="J279">
        <v>2</v>
      </c>
      <c r="K279">
        <v>1.89999998</v>
      </c>
      <c r="L279">
        <v>1.75</v>
      </c>
      <c r="M279">
        <v>1.85000002</v>
      </c>
      <c r="N279">
        <v>1.89999998</v>
      </c>
      <c r="O279">
        <v>2</v>
      </c>
      <c r="P279">
        <v>2.3499998999999998</v>
      </c>
      <c r="Q279">
        <v>2.25</v>
      </c>
      <c r="R279">
        <v>2.4500000499999999</v>
      </c>
      <c r="S279">
        <v>2.5499999500000001</v>
      </c>
      <c r="T279">
        <v>2.4000001000000002</v>
      </c>
      <c r="U279">
        <v>2.4500000499999999</v>
      </c>
      <c r="V279">
        <v>2.25</v>
      </c>
      <c r="W279">
        <v>2.0999998999999998</v>
      </c>
      <c r="X279">
        <v>2.0499999500000001</v>
      </c>
      <c r="Y279">
        <v>1.75</v>
      </c>
      <c r="Z279">
        <v>1.75</v>
      </c>
      <c r="AA279">
        <v>1.5499999500000001</v>
      </c>
      <c r="AB279">
        <v>1.7000000499999999</v>
      </c>
      <c r="AC279">
        <v>1.39999998</v>
      </c>
      <c r="AD279">
        <v>1.2999999500000001</v>
      </c>
      <c r="AE279">
        <v>1.35000002</v>
      </c>
      <c r="AF279">
        <v>1.2000000500000001</v>
      </c>
      <c r="AG279">
        <v>1.10000002</v>
      </c>
      <c r="AH279">
        <v>1.10000002</v>
      </c>
      <c r="AI279">
        <v>1.25</v>
      </c>
      <c r="AJ279">
        <v>1.35000002</v>
      </c>
      <c r="AK279">
        <v>1.85000002</v>
      </c>
      <c r="AL279">
        <v>1.7999999500000001</v>
      </c>
      <c r="AM279">
        <v>1.7999999500000001</v>
      </c>
      <c r="AN279">
        <v>1.7000000499999999</v>
      </c>
      <c r="AO279">
        <v>1.7999999500000001</v>
      </c>
      <c r="AP279">
        <v>1.5499999500000001</v>
      </c>
      <c r="AQ279">
        <v>1.2000000500000001</v>
      </c>
      <c r="AR279">
        <v>1.35000002</v>
      </c>
      <c r="AS279">
        <v>1.5</v>
      </c>
      <c r="AT279">
        <v>1.4500000499999999</v>
      </c>
      <c r="AU279" t="s">
        <v>122</v>
      </c>
      <c r="AV279">
        <v>1.5</v>
      </c>
      <c r="AW279">
        <v>1.35000002</v>
      </c>
      <c r="AX279">
        <v>1.25</v>
      </c>
      <c r="AY279">
        <v>1.25</v>
      </c>
      <c r="AZ279">
        <v>1.2999999500000001</v>
      </c>
      <c r="BA279">
        <v>1.35000002</v>
      </c>
      <c r="BB279">
        <v>1.60000002</v>
      </c>
      <c r="BC279">
        <v>1.64999998</v>
      </c>
      <c r="BD279">
        <v>1.9500000499999999</v>
      </c>
      <c r="BE279">
        <v>1.64999998</v>
      </c>
      <c r="BF279">
        <v>1.35000002</v>
      </c>
      <c r="BG279">
        <v>1.14999998</v>
      </c>
      <c r="BH279">
        <v>1.0499999499999999</v>
      </c>
      <c r="BI279">
        <v>0.89999998000000003</v>
      </c>
      <c r="BJ279">
        <v>0.69999999000000002</v>
      </c>
      <c r="BK279">
        <v>0.75</v>
      </c>
      <c r="BL279">
        <v>0.69999999000000002</v>
      </c>
      <c r="BM279">
        <v>0.80000000999999998</v>
      </c>
      <c r="BN279" t="s">
        <v>122</v>
      </c>
      <c r="BO279">
        <v>0.69999999000000002</v>
      </c>
      <c r="BP279">
        <v>0.64999998000000003</v>
      </c>
      <c r="BQ279">
        <v>0.60000001999999997</v>
      </c>
      <c r="BR279">
        <v>0.60000001999999997</v>
      </c>
      <c r="BS279" t="s">
        <v>122</v>
      </c>
      <c r="BT279">
        <v>0.5</v>
      </c>
      <c r="BU279">
        <v>0.55000000999999998</v>
      </c>
      <c r="BV279">
        <v>0.60000001999999997</v>
      </c>
      <c r="BW279">
        <v>0.55000000999999998</v>
      </c>
      <c r="BX279">
        <v>0.60000001999999997</v>
      </c>
      <c r="BY279">
        <v>0.64999998000000003</v>
      </c>
      <c r="BZ279">
        <v>0.64999998000000003</v>
      </c>
      <c r="CA279">
        <v>0.89999998000000003</v>
      </c>
      <c r="CB279">
        <v>0.89999998000000003</v>
      </c>
      <c r="CC279">
        <v>1.10000002</v>
      </c>
      <c r="CD279">
        <v>1.0499999499999999</v>
      </c>
      <c r="CE279">
        <v>1</v>
      </c>
      <c r="CF279" t="s">
        <v>122</v>
      </c>
      <c r="CG279">
        <v>1.2999999500000001</v>
      </c>
      <c r="CH279">
        <v>1.39999998</v>
      </c>
      <c r="CI279">
        <v>1.7999999500000001</v>
      </c>
      <c r="CJ279">
        <v>1.5499999500000001</v>
      </c>
      <c r="CK279">
        <v>1.64999998</v>
      </c>
      <c r="CL279">
        <v>1.85000002</v>
      </c>
      <c r="CM279">
        <v>1.9500000499999999</v>
      </c>
      <c r="CN279">
        <v>2.4000001000000002</v>
      </c>
      <c r="CO279">
        <v>0.2</v>
      </c>
      <c r="CP279">
        <v>0.1</v>
      </c>
      <c r="CQ279">
        <v>0.1</v>
      </c>
      <c r="CR279">
        <v>0.1</v>
      </c>
      <c r="CS279">
        <v>0.1</v>
      </c>
      <c r="CT279">
        <v>0.1</v>
      </c>
    </row>
    <row r="280" spans="1:98" x14ac:dyDescent="0.25">
      <c r="A280" t="str">
        <f>_xll.BFieldInfo($B$280)</f>
        <v>End of Day Option Price Bid</v>
      </c>
      <c r="B280" t="s">
        <v>6</v>
      </c>
      <c r="C280">
        <v>1.5</v>
      </c>
      <c r="D280">
        <v>1.60000002</v>
      </c>
      <c r="E280">
        <v>1.5</v>
      </c>
      <c r="F280">
        <v>1.5</v>
      </c>
      <c r="G280">
        <v>1.4500000499999999</v>
      </c>
      <c r="H280">
        <v>1.7999999500000001</v>
      </c>
      <c r="I280">
        <v>2</v>
      </c>
      <c r="J280">
        <v>1.85000002</v>
      </c>
      <c r="K280">
        <v>1.75</v>
      </c>
      <c r="L280">
        <v>1.60000002</v>
      </c>
      <c r="M280">
        <v>1.7000000499999999</v>
      </c>
      <c r="N280">
        <v>1.75</v>
      </c>
      <c r="O280">
        <v>1.85000002</v>
      </c>
      <c r="P280">
        <v>2.2000000499999999</v>
      </c>
      <c r="Q280">
        <v>2.0999998999999998</v>
      </c>
      <c r="R280">
        <v>2.2999999500000001</v>
      </c>
      <c r="S280">
        <v>2.4000001000000002</v>
      </c>
      <c r="T280">
        <v>2.25</v>
      </c>
      <c r="U280">
        <v>2.25</v>
      </c>
      <c r="V280">
        <v>2.0999998999999998</v>
      </c>
      <c r="W280">
        <v>1.9500000499999999</v>
      </c>
      <c r="X280">
        <v>1.89999998</v>
      </c>
      <c r="Y280">
        <v>1.60000002</v>
      </c>
      <c r="Z280">
        <v>1.60000002</v>
      </c>
      <c r="AA280">
        <v>1.4500000499999999</v>
      </c>
      <c r="AB280">
        <v>1.5499999500000001</v>
      </c>
      <c r="AC280">
        <v>1.25</v>
      </c>
      <c r="AD280">
        <v>1.14999998</v>
      </c>
      <c r="AE280">
        <v>1.2000000500000001</v>
      </c>
      <c r="AF280">
        <v>1.0499999499999999</v>
      </c>
      <c r="AG280">
        <v>0.89999998000000003</v>
      </c>
      <c r="AH280">
        <v>0.89999998000000003</v>
      </c>
      <c r="AI280">
        <v>1.10000002</v>
      </c>
      <c r="AJ280">
        <v>1.25</v>
      </c>
      <c r="AK280">
        <v>1.64999998</v>
      </c>
      <c r="AL280">
        <v>1.60000002</v>
      </c>
      <c r="AM280">
        <v>1.60000002</v>
      </c>
      <c r="AN280">
        <v>1.5499999500000001</v>
      </c>
      <c r="AO280">
        <v>1.60000002</v>
      </c>
      <c r="AP280">
        <v>1.35000002</v>
      </c>
      <c r="AQ280">
        <v>1.0499999499999999</v>
      </c>
      <c r="AR280">
        <v>1.2000000500000001</v>
      </c>
      <c r="AS280">
        <v>1.39999998</v>
      </c>
      <c r="AT280">
        <v>1.2999999500000001</v>
      </c>
      <c r="AU280" t="s">
        <v>122</v>
      </c>
      <c r="AV280">
        <v>1.35000002</v>
      </c>
      <c r="AW280">
        <v>1.2000000500000001</v>
      </c>
      <c r="AX280">
        <v>1.14999998</v>
      </c>
      <c r="AY280">
        <v>1.10000002</v>
      </c>
      <c r="AZ280">
        <v>1.14999998</v>
      </c>
      <c r="BA280">
        <v>1.2000000500000001</v>
      </c>
      <c r="BB280">
        <v>1.5</v>
      </c>
      <c r="BC280">
        <v>1.5</v>
      </c>
      <c r="BD280">
        <v>1.75</v>
      </c>
      <c r="BE280">
        <v>1.4500000499999999</v>
      </c>
      <c r="BF280">
        <v>1.25</v>
      </c>
      <c r="BG280">
        <v>1.0499999499999999</v>
      </c>
      <c r="BH280">
        <v>0.94999999000000002</v>
      </c>
      <c r="BI280">
        <v>0.80000000999999998</v>
      </c>
      <c r="BJ280">
        <v>0.55000000999999998</v>
      </c>
      <c r="BK280">
        <v>0.64999998000000003</v>
      </c>
      <c r="BL280">
        <v>0.60000001999999997</v>
      </c>
      <c r="BM280">
        <v>0.69999999000000002</v>
      </c>
      <c r="BN280" t="s">
        <v>122</v>
      </c>
      <c r="BO280">
        <v>0.60000001999999997</v>
      </c>
      <c r="BP280">
        <v>0.55000000999999998</v>
      </c>
      <c r="BQ280">
        <v>0.5</v>
      </c>
      <c r="BR280">
        <v>0.44999999000000002</v>
      </c>
      <c r="BS280" t="s">
        <v>122</v>
      </c>
      <c r="BT280">
        <v>0.34999998999999998</v>
      </c>
      <c r="BU280">
        <v>0.44999999000000002</v>
      </c>
      <c r="BV280">
        <v>0.5</v>
      </c>
      <c r="BW280">
        <v>0.44999999000000002</v>
      </c>
      <c r="BX280">
        <v>0.44999999000000002</v>
      </c>
      <c r="BY280">
        <v>0.55000000999999998</v>
      </c>
      <c r="BZ280">
        <v>0.60000001999999997</v>
      </c>
      <c r="CA280">
        <v>0.80000000999999998</v>
      </c>
      <c r="CB280">
        <v>0.80000000999999998</v>
      </c>
      <c r="CC280">
        <v>0.94999999000000002</v>
      </c>
      <c r="CD280">
        <v>0.94999999000000002</v>
      </c>
      <c r="CE280">
        <v>0.85000001999999997</v>
      </c>
      <c r="CF280" t="s">
        <v>122</v>
      </c>
      <c r="CG280">
        <v>1.14999998</v>
      </c>
      <c r="CH280">
        <v>1.35000002</v>
      </c>
      <c r="CI280">
        <v>1.64999998</v>
      </c>
      <c r="CJ280">
        <v>1.4500000499999999</v>
      </c>
      <c r="CK280">
        <v>1.60000002</v>
      </c>
      <c r="CL280">
        <v>1.75</v>
      </c>
      <c r="CM280">
        <v>1.7999999500000001</v>
      </c>
      <c r="CN280">
        <v>2.25</v>
      </c>
      <c r="CO280">
        <v>0.15000000999999999</v>
      </c>
      <c r="CP280">
        <v>0.05</v>
      </c>
      <c r="CQ280">
        <v>0.05</v>
      </c>
      <c r="CR280">
        <v>0.05</v>
      </c>
      <c r="CS280" t="s">
        <v>122</v>
      </c>
      <c r="CT280" t="s">
        <v>122</v>
      </c>
    </row>
    <row r="281" spans="1:98" x14ac:dyDescent="0.25">
      <c r="A281" t="str">
        <f>_xll.BFieldInfo($B$281)</f>
        <v>End of Day Underlying Price Ask</v>
      </c>
      <c r="B281" t="s">
        <v>7</v>
      </c>
      <c r="C281">
        <v>14.64000034</v>
      </c>
      <c r="D281">
        <v>14.93500042</v>
      </c>
      <c r="E281">
        <v>14.65499973</v>
      </c>
      <c r="F281">
        <v>14.60499954</v>
      </c>
      <c r="G281">
        <v>14.64000034</v>
      </c>
      <c r="H281">
        <v>15.289999959999999</v>
      </c>
      <c r="I281">
        <v>15.670000079999999</v>
      </c>
      <c r="J281">
        <v>15.35999966</v>
      </c>
      <c r="K281">
        <v>15.19999981</v>
      </c>
      <c r="L281">
        <v>14.97000027</v>
      </c>
      <c r="M281">
        <v>15.09000015</v>
      </c>
      <c r="N281">
        <v>15.23499966</v>
      </c>
      <c r="O281">
        <v>15.51500034</v>
      </c>
      <c r="P281">
        <v>15.989999770000001</v>
      </c>
      <c r="Q281">
        <v>15.85999966</v>
      </c>
      <c r="R281">
        <v>16.190000529999999</v>
      </c>
      <c r="S281">
        <v>16.364999770000001</v>
      </c>
      <c r="T281">
        <v>16.18000031</v>
      </c>
      <c r="U281">
        <v>16.190000529999999</v>
      </c>
      <c r="V281">
        <v>16.030000690000001</v>
      </c>
      <c r="W281">
        <v>15.829999920000001</v>
      </c>
      <c r="X281">
        <v>15.75</v>
      </c>
      <c r="Y281">
        <v>15.244999890000001</v>
      </c>
      <c r="Z281">
        <v>15.239999770000001</v>
      </c>
      <c r="AA281">
        <v>15.010000229999999</v>
      </c>
      <c r="AB281">
        <v>15.260000229999999</v>
      </c>
      <c r="AC281">
        <v>14.72000027</v>
      </c>
      <c r="AD281">
        <v>14.47999954</v>
      </c>
      <c r="AE281">
        <v>14.64000034</v>
      </c>
      <c r="AF281">
        <v>14.31999969</v>
      </c>
      <c r="AG281">
        <v>14.05000019</v>
      </c>
      <c r="AH281">
        <v>14.125</v>
      </c>
      <c r="AI281">
        <v>14.460000040000001</v>
      </c>
      <c r="AJ281">
        <v>14.649999619999999</v>
      </c>
      <c r="AK281">
        <v>15.649999619999999</v>
      </c>
      <c r="AL281">
        <v>15.614999770000001</v>
      </c>
      <c r="AM281">
        <v>15.68500042</v>
      </c>
      <c r="AN281">
        <v>15.545000079999999</v>
      </c>
      <c r="AO281">
        <v>15.649999619999999</v>
      </c>
      <c r="AP281">
        <v>15.27000046</v>
      </c>
      <c r="AQ281">
        <v>14.75</v>
      </c>
      <c r="AR281">
        <v>15.10999966</v>
      </c>
      <c r="AS281">
        <v>15.414999959999999</v>
      </c>
      <c r="AT281">
        <v>15.289999959999999</v>
      </c>
      <c r="AU281" t="s">
        <v>122</v>
      </c>
      <c r="AV281">
        <v>15.31999969</v>
      </c>
      <c r="AW281">
        <v>15.19999981</v>
      </c>
      <c r="AX281">
        <v>15.010000229999999</v>
      </c>
      <c r="AY281">
        <v>15</v>
      </c>
      <c r="AZ281">
        <v>15.100000380000001</v>
      </c>
      <c r="BA281">
        <v>15.22000027</v>
      </c>
      <c r="BB281">
        <v>15.710000040000001</v>
      </c>
      <c r="BC281">
        <v>15.81499958</v>
      </c>
      <c r="BD281">
        <v>16.170000080000001</v>
      </c>
      <c r="BE281">
        <v>15.69999981</v>
      </c>
      <c r="BF281">
        <v>15.40999985</v>
      </c>
      <c r="BG281">
        <v>15.02999973</v>
      </c>
      <c r="BH281">
        <v>14.914999959999999</v>
      </c>
      <c r="BI281">
        <v>14.68000031</v>
      </c>
      <c r="BJ281">
        <v>14.18500042</v>
      </c>
      <c r="BK281">
        <v>14.414500240000001</v>
      </c>
      <c r="BL281">
        <v>14.40999985</v>
      </c>
      <c r="BM281">
        <v>14.60999966</v>
      </c>
      <c r="BN281" t="s">
        <v>122</v>
      </c>
      <c r="BO281">
        <v>14.31999969</v>
      </c>
      <c r="BP281">
        <v>14.30000019</v>
      </c>
      <c r="BQ281">
        <v>14.18000031</v>
      </c>
      <c r="BR281">
        <v>14.135000229999999</v>
      </c>
      <c r="BS281" t="s">
        <v>122</v>
      </c>
      <c r="BT281">
        <v>13.93500042</v>
      </c>
      <c r="BU281">
        <v>14.119999890000001</v>
      </c>
      <c r="BV281">
        <v>14.380000109999999</v>
      </c>
      <c r="BW281">
        <v>14.18000031</v>
      </c>
      <c r="BX281">
        <v>14.31000042</v>
      </c>
      <c r="BY281">
        <v>14.5</v>
      </c>
      <c r="BZ281">
        <v>14.68500042</v>
      </c>
      <c r="CA281">
        <v>15.06000042</v>
      </c>
      <c r="CB281">
        <v>15.130000109999999</v>
      </c>
      <c r="CC281">
        <v>15.40999985</v>
      </c>
      <c r="CD281">
        <v>15.369999890000001</v>
      </c>
      <c r="CE281">
        <v>15.30000019</v>
      </c>
      <c r="CF281" t="s">
        <v>122</v>
      </c>
      <c r="CG281">
        <v>15.77000046</v>
      </c>
      <c r="CH281">
        <v>15.975000380000001</v>
      </c>
      <c r="CI281">
        <v>16.43000031</v>
      </c>
      <c r="CJ281">
        <v>16.129999160000001</v>
      </c>
      <c r="CK281">
        <v>16.36000061</v>
      </c>
      <c r="CL281">
        <v>16.540000920000001</v>
      </c>
      <c r="CM281">
        <v>16.629999160000001</v>
      </c>
      <c r="CN281">
        <v>17.18000031</v>
      </c>
      <c r="CO281">
        <v>13.75</v>
      </c>
      <c r="CP281">
        <v>12.960000040000001</v>
      </c>
      <c r="CQ281">
        <v>12.92500019</v>
      </c>
      <c r="CR281">
        <v>13.25</v>
      </c>
      <c r="CS281">
        <v>13.335000040000001</v>
      </c>
      <c r="CT281">
        <v>13.350000380000001</v>
      </c>
    </row>
    <row r="282" spans="1:98" x14ac:dyDescent="0.25">
      <c r="A282" t="str">
        <f>_xll.BFieldInfo($B$282)</f>
        <v>End of Day Underlying Price Last</v>
      </c>
      <c r="B282" t="s">
        <v>8</v>
      </c>
      <c r="C282" t="s">
        <v>122</v>
      </c>
      <c r="D282">
        <v>14.714799879999999</v>
      </c>
      <c r="E282" t="s">
        <v>122</v>
      </c>
      <c r="F282" t="s">
        <v>122</v>
      </c>
      <c r="G282" t="s">
        <v>122</v>
      </c>
      <c r="H282" t="s">
        <v>122</v>
      </c>
      <c r="I282">
        <v>15.43999958</v>
      </c>
      <c r="J282" t="s">
        <v>122</v>
      </c>
      <c r="K282">
        <v>15.34000015</v>
      </c>
      <c r="L282">
        <v>14.850000380000001</v>
      </c>
      <c r="M282">
        <v>15.170000079999999</v>
      </c>
      <c r="N282">
        <v>15.18999958</v>
      </c>
      <c r="O282" t="s">
        <v>122</v>
      </c>
      <c r="P282">
        <v>15.987700459999999</v>
      </c>
      <c r="Q282">
        <v>15.89500046</v>
      </c>
      <c r="R282" t="s">
        <v>122</v>
      </c>
      <c r="S282">
        <v>16.350000380000001</v>
      </c>
      <c r="T282" t="s">
        <v>122</v>
      </c>
      <c r="U282">
        <v>16.13999939</v>
      </c>
      <c r="V282" t="s">
        <v>122</v>
      </c>
      <c r="W282">
        <v>16.149999619999999</v>
      </c>
      <c r="X282" t="s">
        <v>122</v>
      </c>
      <c r="Y282">
        <v>15.39500046</v>
      </c>
      <c r="Z282" t="s">
        <v>122</v>
      </c>
      <c r="AA282">
        <v>14.94999981</v>
      </c>
      <c r="AB282" t="s">
        <v>122</v>
      </c>
      <c r="AC282">
        <v>14.68999958</v>
      </c>
      <c r="AD282" t="s">
        <v>122</v>
      </c>
      <c r="AE282" t="s">
        <v>122</v>
      </c>
      <c r="AF282">
        <v>14.75</v>
      </c>
      <c r="AG282">
        <v>14.10999966</v>
      </c>
      <c r="AH282" t="s">
        <v>122</v>
      </c>
      <c r="AI282">
        <v>14.149999619999999</v>
      </c>
      <c r="AJ282">
        <v>14.469099999999999</v>
      </c>
      <c r="AK282">
        <v>15.69999981</v>
      </c>
      <c r="AL282">
        <v>15.77000046</v>
      </c>
      <c r="AM282" t="s">
        <v>122</v>
      </c>
      <c r="AN282" t="s">
        <v>122</v>
      </c>
      <c r="AO282" t="s">
        <v>122</v>
      </c>
      <c r="AP282" t="s">
        <v>122</v>
      </c>
      <c r="AQ282" t="s">
        <v>122</v>
      </c>
      <c r="AR282">
        <v>15.14500046</v>
      </c>
      <c r="AS282" t="s">
        <v>122</v>
      </c>
      <c r="AT282" t="s">
        <v>122</v>
      </c>
      <c r="AU282" t="s">
        <v>122</v>
      </c>
      <c r="AV282" t="s">
        <v>122</v>
      </c>
      <c r="AW282" t="s">
        <v>122</v>
      </c>
      <c r="AX282" t="s">
        <v>122</v>
      </c>
      <c r="AY282" t="s">
        <v>122</v>
      </c>
      <c r="AZ282" t="s">
        <v>122</v>
      </c>
      <c r="BA282" t="s">
        <v>122</v>
      </c>
      <c r="BB282" t="s">
        <v>122</v>
      </c>
      <c r="BC282" t="s">
        <v>122</v>
      </c>
      <c r="BD282" t="s">
        <v>122</v>
      </c>
      <c r="BE282">
        <v>15.95670033</v>
      </c>
      <c r="BF282" t="s">
        <v>122</v>
      </c>
      <c r="BG282" t="s">
        <v>122</v>
      </c>
      <c r="BH282">
        <v>14.89000034</v>
      </c>
      <c r="BI282">
        <v>14.68000031</v>
      </c>
      <c r="BJ282" t="s">
        <v>122</v>
      </c>
      <c r="BK282" t="s">
        <v>122</v>
      </c>
      <c r="BL282">
        <v>14.43000031</v>
      </c>
      <c r="BM282" t="s">
        <v>122</v>
      </c>
      <c r="BN282" t="s">
        <v>122</v>
      </c>
      <c r="BO282">
        <v>14.27000046</v>
      </c>
      <c r="BP282">
        <v>14.255000109999999</v>
      </c>
      <c r="BQ282">
        <v>14.239999770000001</v>
      </c>
      <c r="BR282" t="s">
        <v>122</v>
      </c>
      <c r="BS282" t="s">
        <v>122</v>
      </c>
      <c r="BT282">
        <v>13.92500019</v>
      </c>
      <c r="BU282">
        <v>14.255000109999999</v>
      </c>
      <c r="BV282">
        <v>14.40600014</v>
      </c>
      <c r="BW282" t="s">
        <v>122</v>
      </c>
      <c r="BX282">
        <v>14.35999966</v>
      </c>
      <c r="BY282" t="s">
        <v>122</v>
      </c>
      <c r="BZ282">
        <v>14.69499969</v>
      </c>
      <c r="CA282">
        <v>15</v>
      </c>
      <c r="CB282" t="s">
        <v>122</v>
      </c>
      <c r="CC282">
        <v>15.119999890000001</v>
      </c>
      <c r="CD282">
        <v>15.40999985</v>
      </c>
      <c r="CE282">
        <v>15.510000229999999</v>
      </c>
      <c r="CF282" t="s">
        <v>122</v>
      </c>
      <c r="CG282">
        <v>15.59000015</v>
      </c>
      <c r="CH282">
        <v>15.81999969</v>
      </c>
      <c r="CI282">
        <v>16.440000529999999</v>
      </c>
      <c r="CJ282">
        <v>17.030000690000001</v>
      </c>
      <c r="CK282">
        <v>16.010000229999999</v>
      </c>
      <c r="CL282">
        <v>16.56999969</v>
      </c>
      <c r="CM282">
        <v>16.200000760000002</v>
      </c>
      <c r="CN282">
        <v>17.159999849999998</v>
      </c>
      <c r="CO282">
        <v>13.75</v>
      </c>
      <c r="CP282">
        <v>13.255000109999999</v>
      </c>
      <c r="CQ282" t="s">
        <v>122</v>
      </c>
      <c r="CR282">
        <v>13.40999985</v>
      </c>
      <c r="CS282" t="s">
        <v>122</v>
      </c>
      <c r="CT282" t="s">
        <v>122</v>
      </c>
    </row>
    <row r="284" spans="1:98" x14ac:dyDescent="0.25">
      <c r="A284" t="s">
        <v>48</v>
      </c>
      <c r="B284" t="s">
        <v>3</v>
      </c>
      <c r="C284" s="1">
        <f>_xll.BDH($A$284,$B$285:$B$289,$B$1,$B$2,"Dir=H","CDR=5D","Days=A","Fill=-","FX=USD","Dts=S","cols=96;rows=6")</f>
        <v>43735</v>
      </c>
      <c r="D284" s="1">
        <v>43738</v>
      </c>
      <c r="E284" s="1">
        <v>43739</v>
      </c>
      <c r="F284" s="1">
        <v>43740</v>
      </c>
      <c r="G284" s="1">
        <v>43741</v>
      </c>
      <c r="H284" s="1">
        <v>43742</v>
      </c>
      <c r="I284" s="1">
        <v>43745</v>
      </c>
      <c r="J284" s="1">
        <v>43746</v>
      </c>
      <c r="K284" s="1">
        <v>43747</v>
      </c>
      <c r="L284" s="1">
        <v>43748</v>
      </c>
      <c r="M284" s="1">
        <v>43749</v>
      </c>
      <c r="N284" s="1">
        <v>43752</v>
      </c>
      <c r="O284" s="1">
        <v>43753</v>
      </c>
      <c r="P284" s="1">
        <v>43754</v>
      </c>
      <c r="Q284" s="1">
        <v>43755</v>
      </c>
      <c r="R284" s="1">
        <v>43756</v>
      </c>
      <c r="S284" s="1">
        <v>43759</v>
      </c>
      <c r="T284" s="1">
        <v>43760</v>
      </c>
      <c r="U284" s="1">
        <v>43761</v>
      </c>
      <c r="V284" s="1">
        <v>43762</v>
      </c>
      <c r="W284" s="1">
        <v>43763</v>
      </c>
      <c r="X284" s="1">
        <v>43766</v>
      </c>
      <c r="Y284" s="1">
        <v>43767</v>
      </c>
      <c r="Z284" s="1">
        <v>43768</v>
      </c>
      <c r="AA284" s="1">
        <v>43769</v>
      </c>
      <c r="AB284" s="1">
        <v>43770</v>
      </c>
      <c r="AC284" s="1">
        <v>43773</v>
      </c>
      <c r="AD284" s="1">
        <v>43774</v>
      </c>
      <c r="AE284" s="1">
        <v>43775</v>
      </c>
      <c r="AF284" s="1">
        <v>43776</v>
      </c>
      <c r="AG284" s="1">
        <v>43777</v>
      </c>
      <c r="AH284" s="1">
        <v>43780</v>
      </c>
      <c r="AI284" s="1">
        <v>43781</v>
      </c>
      <c r="AJ284" s="1">
        <v>43782</v>
      </c>
      <c r="AK284" s="1">
        <v>43783</v>
      </c>
      <c r="AL284" s="1">
        <v>43784</v>
      </c>
      <c r="AM284" s="1">
        <v>43787</v>
      </c>
      <c r="AN284" s="1">
        <v>43788</v>
      </c>
      <c r="AO284" s="1">
        <v>43789</v>
      </c>
      <c r="AP284" s="1">
        <v>43790</v>
      </c>
      <c r="AQ284" s="1">
        <v>43791</v>
      </c>
      <c r="AR284" s="1">
        <v>43794</v>
      </c>
      <c r="AS284" s="1">
        <v>43795</v>
      </c>
      <c r="AT284" s="1">
        <v>43796</v>
      </c>
      <c r="AU284" s="1">
        <v>43797</v>
      </c>
      <c r="AV284" s="1">
        <v>43798</v>
      </c>
      <c r="AW284" s="1">
        <v>43801</v>
      </c>
      <c r="AX284" s="1">
        <v>43802</v>
      </c>
      <c r="AY284" s="1">
        <v>43803</v>
      </c>
      <c r="AZ284" s="1">
        <v>43804</v>
      </c>
      <c r="BA284" s="1">
        <v>43805</v>
      </c>
      <c r="BB284" s="1">
        <v>43808</v>
      </c>
      <c r="BC284" s="1">
        <v>43809</v>
      </c>
      <c r="BD284" s="1">
        <v>43810</v>
      </c>
      <c r="BE284" s="1">
        <v>43811</v>
      </c>
      <c r="BF284" s="1">
        <v>43812</v>
      </c>
      <c r="BG284" s="1">
        <v>43815</v>
      </c>
      <c r="BH284" s="1">
        <v>43816</v>
      </c>
      <c r="BI284" s="1">
        <v>43817</v>
      </c>
      <c r="BJ284" s="1">
        <v>43818</v>
      </c>
      <c r="BK284" s="1">
        <v>43819</v>
      </c>
      <c r="BL284" s="1">
        <v>43822</v>
      </c>
      <c r="BM284" s="1">
        <v>43823</v>
      </c>
      <c r="BN284" s="1">
        <v>43824</v>
      </c>
      <c r="BO284" s="1">
        <v>43825</v>
      </c>
      <c r="BP284" s="1">
        <v>43826</v>
      </c>
      <c r="BQ284" s="1">
        <v>43829</v>
      </c>
      <c r="BR284" s="1">
        <v>43830</v>
      </c>
      <c r="BS284" s="1">
        <v>43831</v>
      </c>
      <c r="BT284" s="1">
        <v>43832</v>
      </c>
      <c r="BU284" s="1">
        <v>43833</v>
      </c>
      <c r="BV284" s="1">
        <v>43836</v>
      </c>
      <c r="BW284" s="1">
        <v>43837</v>
      </c>
      <c r="BX284" s="1">
        <v>43838</v>
      </c>
      <c r="BY284" s="1">
        <v>43839</v>
      </c>
      <c r="BZ284" s="1">
        <v>43840</v>
      </c>
      <c r="CA284" s="1">
        <v>43843</v>
      </c>
      <c r="CB284" s="1">
        <v>43844</v>
      </c>
      <c r="CC284" s="1">
        <v>43845</v>
      </c>
      <c r="CD284" s="1">
        <v>43846</v>
      </c>
      <c r="CE284" s="1">
        <v>43847</v>
      </c>
      <c r="CF284" s="1">
        <v>43850</v>
      </c>
      <c r="CG284" s="1">
        <v>43851</v>
      </c>
      <c r="CH284" s="1">
        <v>43852</v>
      </c>
      <c r="CI284" s="1">
        <v>43853</v>
      </c>
      <c r="CJ284" s="1">
        <v>43854</v>
      </c>
      <c r="CK284" s="1">
        <v>43857</v>
      </c>
      <c r="CL284" s="1">
        <v>43858</v>
      </c>
      <c r="CM284" s="1">
        <v>43859</v>
      </c>
      <c r="CN284" s="1">
        <v>43860</v>
      </c>
      <c r="CO284" s="1">
        <v>43861</v>
      </c>
      <c r="CP284" s="1">
        <v>43864</v>
      </c>
      <c r="CQ284" s="1">
        <v>43865</v>
      </c>
      <c r="CR284" s="1">
        <v>43866</v>
      </c>
      <c r="CS284" s="1">
        <v>43867</v>
      </c>
      <c r="CT284" s="1">
        <v>43868</v>
      </c>
    </row>
    <row r="285" spans="1:98" x14ac:dyDescent="0.25">
      <c r="A285" t="str">
        <f>_xll.BFieldInfo($B$285)</f>
        <v>Implied Volatility Using Ask Price</v>
      </c>
      <c r="B285" t="s">
        <v>4</v>
      </c>
      <c r="C285" t="s">
        <v>122</v>
      </c>
      <c r="D285" t="s">
        <v>122</v>
      </c>
      <c r="E285" t="s">
        <v>122</v>
      </c>
      <c r="F285" t="s">
        <v>122</v>
      </c>
      <c r="G285" t="s">
        <v>122</v>
      </c>
      <c r="H285" t="s">
        <v>122</v>
      </c>
      <c r="I285" t="s">
        <v>122</v>
      </c>
      <c r="J285" t="s">
        <v>122</v>
      </c>
      <c r="K285" t="s">
        <v>122</v>
      </c>
      <c r="L285" t="s">
        <v>122</v>
      </c>
      <c r="M285" t="s">
        <v>122</v>
      </c>
      <c r="N285" t="s">
        <v>122</v>
      </c>
      <c r="O285" t="s">
        <v>122</v>
      </c>
      <c r="P285" t="s">
        <v>122</v>
      </c>
      <c r="Q285" t="s">
        <v>122</v>
      </c>
      <c r="R285" t="s">
        <v>122</v>
      </c>
      <c r="S285" t="s">
        <v>122</v>
      </c>
      <c r="T285" t="s">
        <v>122</v>
      </c>
      <c r="U285" t="s">
        <v>122</v>
      </c>
      <c r="V285" t="s">
        <v>122</v>
      </c>
      <c r="W285" t="s">
        <v>122</v>
      </c>
      <c r="X285" t="s">
        <v>122</v>
      </c>
      <c r="Y285" t="s">
        <v>122</v>
      </c>
      <c r="Z285" t="s">
        <v>122</v>
      </c>
      <c r="AA285" t="s">
        <v>122</v>
      </c>
      <c r="AB285" t="s">
        <v>122</v>
      </c>
      <c r="AC285" t="s">
        <v>122</v>
      </c>
      <c r="AD285" t="s">
        <v>122</v>
      </c>
      <c r="AE285" t="s">
        <v>122</v>
      </c>
      <c r="AF285" t="s">
        <v>122</v>
      </c>
      <c r="AG285" t="s">
        <v>122</v>
      </c>
      <c r="AH285" t="s">
        <v>122</v>
      </c>
      <c r="AI285" t="s">
        <v>122</v>
      </c>
      <c r="AJ285" t="s">
        <v>122</v>
      </c>
      <c r="AK285" t="s">
        <v>122</v>
      </c>
      <c r="AL285" t="s">
        <v>122</v>
      </c>
      <c r="AM285" t="s">
        <v>122</v>
      </c>
      <c r="AN285" t="s">
        <v>122</v>
      </c>
      <c r="AO285" t="s">
        <v>122</v>
      </c>
      <c r="AP285" t="s">
        <v>122</v>
      </c>
      <c r="AQ285" t="s">
        <v>122</v>
      </c>
      <c r="AR285" t="s">
        <v>122</v>
      </c>
      <c r="AS285" t="s">
        <v>122</v>
      </c>
      <c r="AT285" t="s">
        <v>122</v>
      </c>
      <c r="AU285" t="s">
        <v>122</v>
      </c>
      <c r="AV285" t="s">
        <v>122</v>
      </c>
      <c r="AW285" t="s">
        <v>122</v>
      </c>
      <c r="AX285" t="s">
        <v>122</v>
      </c>
      <c r="AY285" t="s">
        <v>122</v>
      </c>
      <c r="AZ285" t="s">
        <v>122</v>
      </c>
      <c r="BA285" t="s">
        <v>122</v>
      </c>
      <c r="BB285" t="s">
        <v>122</v>
      </c>
      <c r="BC285" t="s">
        <v>122</v>
      </c>
      <c r="BD285" t="s">
        <v>122</v>
      </c>
      <c r="BE285" t="s">
        <v>122</v>
      </c>
      <c r="BF285" t="s">
        <v>122</v>
      </c>
      <c r="BG285" t="s">
        <v>122</v>
      </c>
      <c r="BH285" t="s">
        <v>122</v>
      </c>
      <c r="BI285" t="s">
        <v>122</v>
      </c>
      <c r="BJ285" t="s">
        <v>122</v>
      </c>
      <c r="BK285" t="s">
        <v>122</v>
      </c>
      <c r="BL285">
        <v>186.33099999999999</v>
      </c>
      <c r="BM285">
        <v>174.80600000000001</v>
      </c>
      <c r="BN285" t="s">
        <v>122</v>
      </c>
      <c r="BO285">
        <v>177.69399999999999</v>
      </c>
      <c r="BP285">
        <v>181.60599999999999</v>
      </c>
      <c r="BQ285">
        <v>196.06800000000001</v>
      </c>
      <c r="BR285">
        <v>204.167</v>
      </c>
      <c r="BS285" t="s">
        <v>122</v>
      </c>
      <c r="BT285">
        <v>195.18899999999999</v>
      </c>
      <c r="BU285">
        <v>205.80500000000001</v>
      </c>
      <c r="BV285">
        <v>192.809</v>
      </c>
      <c r="BW285">
        <v>216.98099999999999</v>
      </c>
      <c r="BX285">
        <v>226.76300000000001</v>
      </c>
      <c r="BY285">
        <v>232.09700000000001</v>
      </c>
      <c r="BZ285">
        <v>216.93100000000001</v>
      </c>
      <c r="CA285">
        <v>227.274</v>
      </c>
      <c r="CB285">
        <v>228.30099999999999</v>
      </c>
      <c r="CC285">
        <v>235.73699999999999</v>
      </c>
      <c r="CD285">
        <v>238.86199999999999</v>
      </c>
      <c r="CE285">
        <v>242.60499999999999</v>
      </c>
      <c r="CF285" t="s">
        <v>122</v>
      </c>
      <c r="CG285">
        <v>251.654</v>
      </c>
      <c r="CH285">
        <v>256.19799999999998</v>
      </c>
      <c r="CI285">
        <v>261.67200000000003</v>
      </c>
      <c r="CJ285">
        <v>268.83499999999998</v>
      </c>
      <c r="CK285">
        <v>285</v>
      </c>
      <c r="CL285">
        <v>287.19099999999997</v>
      </c>
      <c r="CM285">
        <v>305.19299999999998</v>
      </c>
      <c r="CN285">
        <v>311.19400000000002</v>
      </c>
      <c r="CO285">
        <v>311.62200000000001</v>
      </c>
      <c r="CP285">
        <v>348.00200000000001</v>
      </c>
      <c r="CQ285">
        <v>351.22800000000001</v>
      </c>
      <c r="CR285">
        <v>373.76900000000001</v>
      </c>
      <c r="CS285">
        <v>400.46300000000002</v>
      </c>
      <c r="CT285">
        <v>398.54</v>
      </c>
    </row>
    <row r="286" spans="1:98" x14ac:dyDescent="0.25">
      <c r="A286" t="str">
        <f>_xll.BFieldInfo($B$286)</f>
        <v>End of Day Option Price Ask</v>
      </c>
      <c r="B286" t="s">
        <v>5</v>
      </c>
      <c r="C286" t="s">
        <v>122</v>
      </c>
      <c r="D286" t="s">
        <v>122</v>
      </c>
      <c r="E286" t="s">
        <v>122</v>
      </c>
      <c r="F286" t="s">
        <v>122</v>
      </c>
      <c r="G286" t="s">
        <v>122</v>
      </c>
      <c r="H286" t="s">
        <v>122</v>
      </c>
      <c r="I286" t="s">
        <v>122</v>
      </c>
      <c r="J286" t="s">
        <v>122</v>
      </c>
      <c r="K286" t="s">
        <v>122</v>
      </c>
      <c r="L286" t="s">
        <v>122</v>
      </c>
      <c r="M286" t="s">
        <v>122</v>
      </c>
      <c r="N286" t="s">
        <v>122</v>
      </c>
      <c r="O286" t="s">
        <v>122</v>
      </c>
      <c r="P286" t="s">
        <v>122</v>
      </c>
      <c r="Q286" t="s">
        <v>122</v>
      </c>
      <c r="R286" t="s">
        <v>122</v>
      </c>
      <c r="S286" t="s">
        <v>122</v>
      </c>
      <c r="T286" t="s">
        <v>122</v>
      </c>
      <c r="U286" t="s">
        <v>122</v>
      </c>
      <c r="V286" t="s">
        <v>122</v>
      </c>
      <c r="W286" t="s">
        <v>122</v>
      </c>
      <c r="X286" t="s">
        <v>122</v>
      </c>
      <c r="Y286" t="s">
        <v>122</v>
      </c>
      <c r="Z286" t="s">
        <v>122</v>
      </c>
      <c r="AA286" t="s">
        <v>122</v>
      </c>
      <c r="AB286" t="s">
        <v>122</v>
      </c>
      <c r="AC286" t="s">
        <v>122</v>
      </c>
      <c r="AD286" t="s">
        <v>122</v>
      </c>
      <c r="AE286" t="s">
        <v>122</v>
      </c>
      <c r="AF286" t="s">
        <v>122</v>
      </c>
      <c r="AG286" t="s">
        <v>122</v>
      </c>
      <c r="AH286" t="s">
        <v>122</v>
      </c>
      <c r="AI286" t="s">
        <v>122</v>
      </c>
      <c r="AJ286" t="s">
        <v>122</v>
      </c>
      <c r="AK286" t="s">
        <v>122</v>
      </c>
      <c r="AL286" t="s">
        <v>122</v>
      </c>
      <c r="AM286" t="s">
        <v>122</v>
      </c>
      <c r="AN286" t="s">
        <v>122</v>
      </c>
      <c r="AO286" t="s">
        <v>122</v>
      </c>
      <c r="AP286" t="s">
        <v>122</v>
      </c>
      <c r="AQ286" t="s">
        <v>122</v>
      </c>
      <c r="AR286" t="s">
        <v>122</v>
      </c>
      <c r="AS286" t="s">
        <v>122</v>
      </c>
      <c r="AT286" t="s">
        <v>122</v>
      </c>
      <c r="AU286" t="s">
        <v>122</v>
      </c>
      <c r="AV286" t="s">
        <v>122</v>
      </c>
      <c r="AW286" t="s">
        <v>122</v>
      </c>
      <c r="AX286" t="s">
        <v>122</v>
      </c>
      <c r="AY286" t="s">
        <v>122</v>
      </c>
      <c r="AZ286" t="s">
        <v>122</v>
      </c>
      <c r="BA286" t="s">
        <v>122</v>
      </c>
      <c r="BB286" t="s">
        <v>122</v>
      </c>
      <c r="BC286" t="s">
        <v>122</v>
      </c>
      <c r="BD286" t="s">
        <v>122</v>
      </c>
      <c r="BE286" t="s">
        <v>122</v>
      </c>
      <c r="BF286" t="s">
        <v>122</v>
      </c>
      <c r="BG286" t="s">
        <v>122</v>
      </c>
      <c r="BH286" t="s">
        <v>122</v>
      </c>
      <c r="BI286" t="s">
        <v>122</v>
      </c>
      <c r="BJ286" t="s">
        <v>122</v>
      </c>
      <c r="BK286" t="s">
        <v>122</v>
      </c>
      <c r="BL286">
        <v>24</v>
      </c>
      <c r="BM286">
        <v>23.5</v>
      </c>
      <c r="BN286" t="s">
        <v>122</v>
      </c>
      <c r="BO286">
        <v>23.5</v>
      </c>
      <c r="BP286">
        <v>23.5</v>
      </c>
      <c r="BQ286">
        <v>24</v>
      </c>
      <c r="BR286">
        <v>24</v>
      </c>
      <c r="BS286" t="s">
        <v>122</v>
      </c>
      <c r="BT286">
        <v>23.5</v>
      </c>
      <c r="BU286">
        <v>23.5</v>
      </c>
      <c r="BV286">
        <v>23</v>
      </c>
      <c r="BW286">
        <v>23</v>
      </c>
      <c r="BX286">
        <v>24</v>
      </c>
      <c r="BY286">
        <v>23.5</v>
      </c>
      <c r="BZ286">
        <v>23</v>
      </c>
      <c r="CA286">
        <v>24</v>
      </c>
      <c r="CB286">
        <v>24</v>
      </c>
      <c r="CC286">
        <v>24</v>
      </c>
      <c r="CD286">
        <v>24.5</v>
      </c>
      <c r="CE286">
        <v>24.5</v>
      </c>
      <c r="CF286" t="s">
        <v>122</v>
      </c>
      <c r="CG286">
        <v>24</v>
      </c>
      <c r="CH286">
        <v>24</v>
      </c>
      <c r="CI286">
        <v>24</v>
      </c>
      <c r="CJ286">
        <v>24</v>
      </c>
      <c r="CK286">
        <v>24</v>
      </c>
      <c r="CL286">
        <v>24.5</v>
      </c>
      <c r="CM286">
        <v>25</v>
      </c>
      <c r="CN286">
        <v>25.5</v>
      </c>
      <c r="CO286">
        <v>25</v>
      </c>
      <c r="CP286">
        <v>25.5</v>
      </c>
      <c r="CQ286">
        <v>25.5</v>
      </c>
      <c r="CR286">
        <v>26</v>
      </c>
      <c r="CS286">
        <v>26</v>
      </c>
      <c r="CT286">
        <v>25.5</v>
      </c>
    </row>
    <row r="287" spans="1:98" x14ac:dyDescent="0.25">
      <c r="A287" t="str">
        <f>_xll.BFieldInfo($B$287)</f>
        <v>End of Day Option Price Bid</v>
      </c>
      <c r="B287" t="s">
        <v>6</v>
      </c>
      <c r="C287" t="s">
        <v>122</v>
      </c>
      <c r="D287" t="s">
        <v>122</v>
      </c>
      <c r="E287" t="s">
        <v>122</v>
      </c>
      <c r="F287" t="s">
        <v>122</v>
      </c>
      <c r="G287" t="s">
        <v>122</v>
      </c>
      <c r="H287" t="s">
        <v>122</v>
      </c>
      <c r="I287" t="s">
        <v>122</v>
      </c>
      <c r="J287" t="s">
        <v>122</v>
      </c>
      <c r="K287" t="s">
        <v>122</v>
      </c>
      <c r="L287" t="s">
        <v>122</v>
      </c>
      <c r="M287" t="s">
        <v>122</v>
      </c>
      <c r="N287" t="s">
        <v>122</v>
      </c>
      <c r="O287" t="s">
        <v>122</v>
      </c>
      <c r="P287" t="s">
        <v>122</v>
      </c>
      <c r="Q287" t="s">
        <v>122</v>
      </c>
      <c r="R287" t="s">
        <v>122</v>
      </c>
      <c r="S287" t="s">
        <v>122</v>
      </c>
      <c r="T287" t="s">
        <v>122</v>
      </c>
      <c r="U287" t="s">
        <v>122</v>
      </c>
      <c r="V287" t="s">
        <v>122</v>
      </c>
      <c r="W287" t="s">
        <v>122</v>
      </c>
      <c r="X287" t="s">
        <v>122</v>
      </c>
      <c r="Y287" t="s">
        <v>122</v>
      </c>
      <c r="Z287" t="s">
        <v>122</v>
      </c>
      <c r="AA287" t="s">
        <v>122</v>
      </c>
      <c r="AB287" t="s">
        <v>122</v>
      </c>
      <c r="AC287" t="s">
        <v>122</v>
      </c>
      <c r="AD287" t="s">
        <v>122</v>
      </c>
      <c r="AE287" t="s">
        <v>122</v>
      </c>
      <c r="AF287" t="s">
        <v>122</v>
      </c>
      <c r="AG287" t="s">
        <v>122</v>
      </c>
      <c r="AH287" t="s">
        <v>122</v>
      </c>
      <c r="AI287" t="s">
        <v>122</v>
      </c>
      <c r="AJ287" t="s">
        <v>122</v>
      </c>
      <c r="AK287" t="s">
        <v>122</v>
      </c>
      <c r="AL287" t="s">
        <v>122</v>
      </c>
      <c r="AM287" t="s">
        <v>122</v>
      </c>
      <c r="AN287" t="s">
        <v>122</v>
      </c>
      <c r="AO287" t="s">
        <v>122</v>
      </c>
      <c r="AP287" t="s">
        <v>122</v>
      </c>
      <c r="AQ287" t="s">
        <v>122</v>
      </c>
      <c r="AR287" t="s">
        <v>122</v>
      </c>
      <c r="AS287" t="s">
        <v>122</v>
      </c>
      <c r="AT287" t="s">
        <v>122</v>
      </c>
      <c r="AU287" t="s">
        <v>122</v>
      </c>
      <c r="AV287" t="s">
        <v>122</v>
      </c>
      <c r="AW287" t="s">
        <v>122</v>
      </c>
      <c r="AX287" t="s">
        <v>122</v>
      </c>
      <c r="AY287" t="s">
        <v>122</v>
      </c>
      <c r="AZ287" t="s">
        <v>122</v>
      </c>
      <c r="BA287" t="s">
        <v>122</v>
      </c>
      <c r="BB287" t="s">
        <v>122</v>
      </c>
      <c r="BC287" t="s">
        <v>122</v>
      </c>
      <c r="BD287" t="s">
        <v>122</v>
      </c>
      <c r="BE287" t="s">
        <v>122</v>
      </c>
      <c r="BF287" t="s">
        <v>122</v>
      </c>
      <c r="BG287" t="s">
        <v>122</v>
      </c>
      <c r="BH287" t="s">
        <v>122</v>
      </c>
      <c r="BI287" t="s">
        <v>122</v>
      </c>
      <c r="BJ287" t="s">
        <v>122</v>
      </c>
      <c r="BK287" t="s">
        <v>122</v>
      </c>
      <c r="BL287">
        <v>19.299999239999998</v>
      </c>
      <c r="BM287">
        <v>18.5</v>
      </c>
      <c r="BN287" t="s">
        <v>122</v>
      </c>
      <c r="BO287">
        <v>19</v>
      </c>
      <c r="BP287">
        <v>19</v>
      </c>
      <c r="BQ287">
        <v>19</v>
      </c>
      <c r="BR287">
        <v>20.200000760000002</v>
      </c>
      <c r="BS287" t="s">
        <v>122</v>
      </c>
      <c r="BT287">
        <v>18.5</v>
      </c>
      <c r="BU287">
        <v>18.700000760000002</v>
      </c>
      <c r="BV287">
        <v>18</v>
      </c>
      <c r="BW287">
        <v>18</v>
      </c>
      <c r="BX287">
        <v>18.600000380000001</v>
      </c>
      <c r="BY287">
        <v>18.5</v>
      </c>
      <c r="BZ287">
        <v>18</v>
      </c>
      <c r="CA287">
        <v>19</v>
      </c>
      <c r="CB287">
        <v>19</v>
      </c>
      <c r="CC287">
        <v>19.5</v>
      </c>
      <c r="CD287">
        <v>19.700000760000002</v>
      </c>
      <c r="CE287">
        <v>19.5</v>
      </c>
      <c r="CF287" t="s">
        <v>122</v>
      </c>
      <c r="CG287">
        <v>19.799999239999998</v>
      </c>
      <c r="CH287">
        <v>19.899999619999999</v>
      </c>
      <c r="CI287">
        <v>19</v>
      </c>
      <c r="CJ287">
        <v>19.700000760000002</v>
      </c>
      <c r="CK287">
        <v>19.799999239999998</v>
      </c>
      <c r="CL287">
        <v>20.5</v>
      </c>
      <c r="CM287">
        <v>20.700000760000002</v>
      </c>
      <c r="CN287">
        <v>21.200000760000002</v>
      </c>
      <c r="CO287">
        <v>20.799999239999998</v>
      </c>
      <c r="CP287">
        <v>20.799999239999998</v>
      </c>
      <c r="CQ287">
        <v>21.299999239999998</v>
      </c>
      <c r="CR287">
        <v>21.700000760000002</v>
      </c>
      <c r="CS287">
        <v>21.399999619999999</v>
      </c>
      <c r="CT287">
        <v>20.700000760000002</v>
      </c>
    </row>
    <row r="288" spans="1:98" x14ac:dyDescent="0.25">
      <c r="A288" t="str">
        <f>_xll.BFieldInfo($B$288)</f>
        <v>End of Day Underlying Price Ask</v>
      </c>
      <c r="B288" t="s">
        <v>7</v>
      </c>
      <c r="C288" t="s">
        <v>122</v>
      </c>
      <c r="D288" t="s">
        <v>122</v>
      </c>
      <c r="E288" t="s">
        <v>122</v>
      </c>
      <c r="F288" t="s">
        <v>122</v>
      </c>
      <c r="G288" t="s">
        <v>122</v>
      </c>
      <c r="H288" t="s">
        <v>122</v>
      </c>
      <c r="I288" t="s">
        <v>122</v>
      </c>
      <c r="J288" t="s">
        <v>122</v>
      </c>
      <c r="K288" t="s">
        <v>122</v>
      </c>
      <c r="L288" t="s">
        <v>122</v>
      </c>
      <c r="M288" t="s">
        <v>122</v>
      </c>
      <c r="N288" t="s">
        <v>122</v>
      </c>
      <c r="O288" t="s">
        <v>122</v>
      </c>
      <c r="P288" t="s">
        <v>122</v>
      </c>
      <c r="Q288" t="s">
        <v>122</v>
      </c>
      <c r="R288" t="s">
        <v>122</v>
      </c>
      <c r="S288" t="s">
        <v>122</v>
      </c>
      <c r="T288" t="s">
        <v>122</v>
      </c>
      <c r="U288" t="s">
        <v>122</v>
      </c>
      <c r="V288" t="s">
        <v>122</v>
      </c>
      <c r="W288" t="s">
        <v>122</v>
      </c>
      <c r="X288" t="s">
        <v>122</v>
      </c>
      <c r="Y288" t="s">
        <v>122</v>
      </c>
      <c r="Z288" t="s">
        <v>122</v>
      </c>
      <c r="AA288" t="s">
        <v>122</v>
      </c>
      <c r="AB288" t="s">
        <v>122</v>
      </c>
      <c r="AC288" t="s">
        <v>122</v>
      </c>
      <c r="AD288" t="s">
        <v>122</v>
      </c>
      <c r="AE288" t="s">
        <v>122</v>
      </c>
      <c r="AF288" t="s">
        <v>122</v>
      </c>
      <c r="AG288" t="s">
        <v>122</v>
      </c>
      <c r="AH288" t="s">
        <v>122</v>
      </c>
      <c r="AI288" t="s">
        <v>122</v>
      </c>
      <c r="AJ288" t="s">
        <v>122</v>
      </c>
      <c r="AK288" t="s">
        <v>122</v>
      </c>
      <c r="AL288" t="s">
        <v>122</v>
      </c>
      <c r="AM288" t="s">
        <v>122</v>
      </c>
      <c r="AN288" t="s">
        <v>122</v>
      </c>
      <c r="AO288" t="s">
        <v>122</v>
      </c>
      <c r="AP288" t="s">
        <v>122</v>
      </c>
      <c r="AQ288" t="s">
        <v>122</v>
      </c>
      <c r="AR288" t="s">
        <v>122</v>
      </c>
      <c r="AS288" t="s">
        <v>122</v>
      </c>
      <c r="AT288" t="s">
        <v>122</v>
      </c>
      <c r="AU288" t="s">
        <v>122</v>
      </c>
      <c r="AV288" t="s">
        <v>122</v>
      </c>
      <c r="AW288" t="s">
        <v>122</v>
      </c>
      <c r="AX288" t="s">
        <v>122</v>
      </c>
      <c r="AY288" t="s">
        <v>122</v>
      </c>
      <c r="AZ288" t="s">
        <v>122</v>
      </c>
      <c r="BA288" t="s">
        <v>122</v>
      </c>
      <c r="BB288" t="s">
        <v>122</v>
      </c>
      <c r="BC288" t="s">
        <v>122</v>
      </c>
      <c r="BD288" t="s">
        <v>122</v>
      </c>
      <c r="BE288" t="s">
        <v>122</v>
      </c>
      <c r="BF288" t="s">
        <v>122</v>
      </c>
      <c r="BG288" t="s">
        <v>122</v>
      </c>
      <c r="BH288" t="s">
        <v>122</v>
      </c>
      <c r="BI288" t="s">
        <v>122</v>
      </c>
      <c r="BJ288" t="s">
        <v>122</v>
      </c>
      <c r="BK288" t="s">
        <v>122</v>
      </c>
      <c r="BL288">
        <v>46.270000459999999</v>
      </c>
      <c r="BM288">
        <v>46.200000760000002</v>
      </c>
      <c r="BN288" t="s">
        <v>122</v>
      </c>
      <c r="BO288">
        <v>46.209999080000003</v>
      </c>
      <c r="BP288">
        <v>46.11000061</v>
      </c>
      <c r="BQ288">
        <v>46.33000183</v>
      </c>
      <c r="BR288">
        <v>46.090000150000002</v>
      </c>
      <c r="BS288" t="s">
        <v>122</v>
      </c>
      <c r="BT288">
        <v>46.020000459999999</v>
      </c>
      <c r="BU288">
        <v>45.700000760000002</v>
      </c>
      <c r="BV288">
        <v>45.66999817</v>
      </c>
      <c r="BW288">
        <v>45.459999080000003</v>
      </c>
      <c r="BX288">
        <v>46.099998470000003</v>
      </c>
      <c r="BY288">
        <v>45.5</v>
      </c>
      <c r="BZ288">
        <v>45.560001370000002</v>
      </c>
      <c r="CA288">
        <v>46.564998629999998</v>
      </c>
      <c r="CB288">
        <v>46.25</v>
      </c>
      <c r="CC288">
        <v>46.11000061</v>
      </c>
      <c r="CD288">
        <v>46.680000309999997</v>
      </c>
      <c r="CE288">
        <v>46.66999817</v>
      </c>
      <c r="CF288" t="s">
        <v>122</v>
      </c>
      <c r="CG288">
        <v>46.290000919999997</v>
      </c>
      <c r="CH288">
        <v>46.27999878</v>
      </c>
      <c r="CI288">
        <v>46.25</v>
      </c>
      <c r="CJ288">
        <v>46.180000309999997</v>
      </c>
      <c r="CK288">
        <v>46.16999817</v>
      </c>
      <c r="CL288">
        <v>46.83000183</v>
      </c>
      <c r="CM288">
        <v>47.09500122</v>
      </c>
      <c r="CN288">
        <v>47.680000309999997</v>
      </c>
      <c r="CO288">
        <v>47.284999849999998</v>
      </c>
      <c r="CP288">
        <v>47.59500122</v>
      </c>
      <c r="CQ288">
        <v>47.744998930000001</v>
      </c>
      <c r="CR288">
        <v>48.060001370000002</v>
      </c>
      <c r="CS288">
        <v>47.759998320000001</v>
      </c>
      <c r="CT288">
        <v>47.520000459999999</v>
      </c>
    </row>
    <row r="289" spans="1:98" x14ac:dyDescent="0.25">
      <c r="A289" t="str">
        <f>_xll.BFieldInfo($B$289)</f>
        <v>End of Day Underlying Price Last</v>
      </c>
      <c r="B289" t="s">
        <v>8</v>
      </c>
      <c r="C289" t="s">
        <v>122</v>
      </c>
      <c r="D289" t="s">
        <v>122</v>
      </c>
      <c r="E289" t="s">
        <v>122</v>
      </c>
      <c r="F289" t="s">
        <v>122</v>
      </c>
      <c r="G289" t="s">
        <v>122</v>
      </c>
      <c r="H289" t="s">
        <v>122</v>
      </c>
      <c r="I289" t="s">
        <v>122</v>
      </c>
      <c r="J289" t="s">
        <v>122</v>
      </c>
      <c r="K289" t="s">
        <v>122</v>
      </c>
      <c r="L289" t="s">
        <v>122</v>
      </c>
      <c r="M289" t="s">
        <v>122</v>
      </c>
      <c r="N289" t="s">
        <v>122</v>
      </c>
      <c r="O289" t="s">
        <v>122</v>
      </c>
      <c r="P289" t="s">
        <v>122</v>
      </c>
      <c r="Q289" t="s">
        <v>122</v>
      </c>
      <c r="R289" t="s">
        <v>122</v>
      </c>
      <c r="S289" t="s">
        <v>122</v>
      </c>
      <c r="T289" t="s">
        <v>122</v>
      </c>
      <c r="U289" t="s">
        <v>122</v>
      </c>
      <c r="V289" t="s">
        <v>122</v>
      </c>
      <c r="W289" t="s">
        <v>122</v>
      </c>
      <c r="X289" t="s">
        <v>122</v>
      </c>
      <c r="Y289" t="s">
        <v>122</v>
      </c>
      <c r="Z289" t="s">
        <v>122</v>
      </c>
      <c r="AA289" t="s">
        <v>122</v>
      </c>
      <c r="AB289" t="s">
        <v>122</v>
      </c>
      <c r="AC289" t="s">
        <v>122</v>
      </c>
      <c r="AD289" t="s">
        <v>122</v>
      </c>
      <c r="AE289" t="s">
        <v>122</v>
      </c>
      <c r="AF289" t="s">
        <v>122</v>
      </c>
      <c r="AG289" t="s">
        <v>122</v>
      </c>
      <c r="AH289" t="s">
        <v>122</v>
      </c>
      <c r="AI289" t="s">
        <v>122</v>
      </c>
      <c r="AJ289" t="s">
        <v>122</v>
      </c>
      <c r="AK289" t="s">
        <v>122</v>
      </c>
      <c r="AL289" t="s">
        <v>122</v>
      </c>
      <c r="AM289" t="s">
        <v>122</v>
      </c>
      <c r="AN289" t="s">
        <v>122</v>
      </c>
      <c r="AO289" t="s">
        <v>122</v>
      </c>
      <c r="AP289" t="s">
        <v>122</v>
      </c>
      <c r="AQ289" t="s">
        <v>122</v>
      </c>
      <c r="AR289" t="s">
        <v>122</v>
      </c>
      <c r="AS289" t="s">
        <v>122</v>
      </c>
      <c r="AT289" t="s">
        <v>122</v>
      </c>
      <c r="AU289" t="s">
        <v>122</v>
      </c>
      <c r="AV289" t="s">
        <v>122</v>
      </c>
      <c r="AW289" t="s">
        <v>122</v>
      </c>
      <c r="AX289" t="s">
        <v>122</v>
      </c>
      <c r="AY289" t="s">
        <v>122</v>
      </c>
      <c r="AZ289" t="s">
        <v>122</v>
      </c>
      <c r="BA289" t="s">
        <v>122</v>
      </c>
      <c r="BB289" t="s">
        <v>122</v>
      </c>
      <c r="BC289" t="s">
        <v>122</v>
      </c>
      <c r="BD289" t="s">
        <v>122</v>
      </c>
      <c r="BE289" t="s">
        <v>122</v>
      </c>
      <c r="BF289" t="s">
        <v>122</v>
      </c>
      <c r="BG289" t="s">
        <v>122</v>
      </c>
      <c r="BH289" t="s">
        <v>122</v>
      </c>
      <c r="BI289" t="s">
        <v>122</v>
      </c>
      <c r="BJ289" t="s">
        <v>122</v>
      </c>
      <c r="BK289" t="s">
        <v>122</v>
      </c>
      <c r="BL289" t="s">
        <v>122</v>
      </c>
      <c r="BM289" t="s">
        <v>122</v>
      </c>
      <c r="BN289" t="s">
        <v>122</v>
      </c>
      <c r="BO289" t="s">
        <v>122</v>
      </c>
      <c r="BP289" t="s">
        <v>122</v>
      </c>
      <c r="BQ289" t="s">
        <v>122</v>
      </c>
      <c r="BR289" t="s">
        <v>122</v>
      </c>
      <c r="BS289" t="s">
        <v>122</v>
      </c>
      <c r="BT289" t="s">
        <v>122</v>
      </c>
      <c r="BU289" t="s">
        <v>122</v>
      </c>
      <c r="BV289" t="s">
        <v>122</v>
      </c>
      <c r="BW289" t="s">
        <v>122</v>
      </c>
      <c r="BX289" t="s">
        <v>122</v>
      </c>
      <c r="BY289" t="s">
        <v>122</v>
      </c>
      <c r="BZ289" t="s">
        <v>122</v>
      </c>
      <c r="CA289" t="s">
        <v>122</v>
      </c>
      <c r="CB289" t="s">
        <v>122</v>
      </c>
      <c r="CC289" t="s">
        <v>122</v>
      </c>
      <c r="CD289" t="s">
        <v>122</v>
      </c>
      <c r="CE289" t="s">
        <v>122</v>
      </c>
      <c r="CF289" t="s">
        <v>122</v>
      </c>
      <c r="CG289" t="s">
        <v>122</v>
      </c>
      <c r="CH289" t="s">
        <v>122</v>
      </c>
      <c r="CI289" t="s">
        <v>122</v>
      </c>
      <c r="CJ289" t="s">
        <v>122</v>
      </c>
      <c r="CK289" t="s">
        <v>122</v>
      </c>
      <c r="CL289" t="s">
        <v>122</v>
      </c>
      <c r="CM289" t="s">
        <v>122</v>
      </c>
      <c r="CN289" t="s">
        <v>122</v>
      </c>
      <c r="CO289" t="s">
        <v>122</v>
      </c>
      <c r="CP289" t="s">
        <v>122</v>
      </c>
      <c r="CQ289" t="s">
        <v>122</v>
      </c>
      <c r="CR289" t="s">
        <v>122</v>
      </c>
      <c r="CS289" t="s">
        <v>122</v>
      </c>
      <c r="CT289" t="s">
        <v>122</v>
      </c>
    </row>
    <row r="291" spans="1:98" x14ac:dyDescent="0.25">
      <c r="A291" t="s">
        <v>49</v>
      </c>
      <c r="B291" t="s">
        <v>3</v>
      </c>
      <c r="C291" s="1">
        <f>_xll.BDH($A$291,$B$292:$B$296,$B$1,$B$2,"Dir=H","CDR=5D","Days=A","Fill=-","FX=USD","Dts=S","cols=96;rows=6")</f>
        <v>43735</v>
      </c>
      <c r="D291" s="1">
        <v>43738</v>
      </c>
      <c r="E291" s="1">
        <v>43739</v>
      </c>
      <c r="F291" s="1">
        <v>43740</v>
      </c>
      <c r="G291" s="1">
        <v>43741</v>
      </c>
      <c r="H291" s="1">
        <v>43742</v>
      </c>
      <c r="I291" s="1">
        <v>43745</v>
      </c>
      <c r="J291" s="1">
        <v>43746</v>
      </c>
      <c r="K291" s="1">
        <v>43747</v>
      </c>
      <c r="L291" s="1">
        <v>43748</v>
      </c>
      <c r="M291" s="1">
        <v>43749</v>
      </c>
      <c r="N291" s="1">
        <v>43752</v>
      </c>
      <c r="O291" s="1">
        <v>43753</v>
      </c>
      <c r="P291" s="1">
        <v>43754</v>
      </c>
      <c r="Q291" s="1">
        <v>43755</v>
      </c>
      <c r="R291" s="1">
        <v>43756</v>
      </c>
      <c r="S291" s="1">
        <v>43759</v>
      </c>
      <c r="T291" s="1">
        <v>43760</v>
      </c>
      <c r="U291" s="1">
        <v>43761</v>
      </c>
      <c r="V291" s="1">
        <v>43762</v>
      </c>
      <c r="W291" s="1">
        <v>43763</v>
      </c>
      <c r="X291" s="1">
        <v>43766</v>
      </c>
      <c r="Y291" s="1">
        <v>43767</v>
      </c>
      <c r="Z291" s="1">
        <v>43768</v>
      </c>
      <c r="AA291" s="1">
        <v>43769</v>
      </c>
      <c r="AB291" s="1">
        <v>43770</v>
      </c>
      <c r="AC291" s="1">
        <v>43773</v>
      </c>
      <c r="AD291" s="1">
        <v>43774</v>
      </c>
      <c r="AE291" s="1">
        <v>43775</v>
      </c>
      <c r="AF291" s="1">
        <v>43776</v>
      </c>
      <c r="AG291" s="1">
        <v>43777</v>
      </c>
      <c r="AH291" s="1">
        <v>43780</v>
      </c>
      <c r="AI291" s="1">
        <v>43781</v>
      </c>
      <c r="AJ291" s="1">
        <v>43782</v>
      </c>
      <c r="AK291" s="1">
        <v>43783</v>
      </c>
      <c r="AL291" s="1">
        <v>43784</v>
      </c>
      <c r="AM291" s="1">
        <v>43787</v>
      </c>
      <c r="AN291" s="1">
        <v>43788</v>
      </c>
      <c r="AO291" s="1">
        <v>43789</v>
      </c>
      <c r="AP291" s="1">
        <v>43790</v>
      </c>
      <c r="AQ291" s="1">
        <v>43791</v>
      </c>
      <c r="AR291" s="1">
        <v>43794</v>
      </c>
      <c r="AS291" s="1">
        <v>43795</v>
      </c>
      <c r="AT291" s="1">
        <v>43796</v>
      </c>
      <c r="AU291" s="1">
        <v>43797</v>
      </c>
      <c r="AV291" s="1">
        <v>43798</v>
      </c>
      <c r="AW291" s="1">
        <v>43801</v>
      </c>
      <c r="AX291" s="1">
        <v>43802</v>
      </c>
      <c r="AY291" s="1">
        <v>43803</v>
      </c>
      <c r="AZ291" s="1">
        <v>43804</v>
      </c>
      <c r="BA291" s="1">
        <v>43805</v>
      </c>
      <c r="BB291" s="1">
        <v>43808</v>
      </c>
      <c r="BC291" s="1">
        <v>43809</v>
      </c>
      <c r="BD291" s="1">
        <v>43810</v>
      </c>
      <c r="BE291" s="1">
        <v>43811</v>
      </c>
      <c r="BF291" s="1">
        <v>43812</v>
      </c>
      <c r="BG291" s="1">
        <v>43815</v>
      </c>
      <c r="BH291" s="1">
        <v>43816</v>
      </c>
      <c r="BI291" s="1">
        <v>43817</v>
      </c>
      <c r="BJ291" s="1">
        <v>43818</v>
      </c>
      <c r="BK291" s="1">
        <v>43819</v>
      </c>
      <c r="BL291" s="1">
        <v>43822</v>
      </c>
      <c r="BM291" s="1">
        <v>43823</v>
      </c>
      <c r="BN291" s="1">
        <v>43824</v>
      </c>
      <c r="BO291" s="1">
        <v>43825</v>
      </c>
      <c r="BP291" s="1">
        <v>43826</v>
      </c>
      <c r="BQ291" s="1">
        <v>43829</v>
      </c>
      <c r="BR291" s="1">
        <v>43830</v>
      </c>
      <c r="BS291" s="1">
        <v>43831</v>
      </c>
      <c r="BT291" s="1">
        <v>43832</v>
      </c>
      <c r="BU291" s="1">
        <v>43833</v>
      </c>
      <c r="BV291" s="1">
        <v>43836</v>
      </c>
      <c r="BW291" s="1">
        <v>43837</v>
      </c>
      <c r="BX291" s="1">
        <v>43838</v>
      </c>
      <c r="BY291" s="1">
        <v>43839</v>
      </c>
      <c r="BZ291" s="1">
        <v>43840</v>
      </c>
      <c r="CA291" s="1">
        <v>43843</v>
      </c>
      <c r="CB291" s="1">
        <v>43844</v>
      </c>
      <c r="CC291" s="1">
        <v>43845</v>
      </c>
      <c r="CD291" s="1">
        <v>43846</v>
      </c>
      <c r="CE291" s="1">
        <v>43847</v>
      </c>
      <c r="CF291" s="1">
        <v>43850</v>
      </c>
      <c r="CG291" s="1">
        <v>43851</v>
      </c>
      <c r="CH291" s="1">
        <v>43852</v>
      </c>
      <c r="CI291" s="1">
        <v>43853</v>
      </c>
      <c r="CJ291" s="1">
        <v>43854</v>
      </c>
      <c r="CK291" s="1">
        <v>43857</v>
      </c>
      <c r="CL291" s="1">
        <v>43858</v>
      </c>
      <c r="CM291" s="1">
        <v>43859</v>
      </c>
      <c r="CN291" s="1">
        <v>43860</v>
      </c>
      <c r="CO291" s="1">
        <v>43861</v>
      </c>
      <c r="CP291" s="1">
        <v>43864</v>
      </c>
      <c r="CQ291" s="1">
        <v>43865</v>
      </c>
      <c r="CR291" s="1">
        <v>43866</v>
      </c>
      <c r="CS291" s="1">
        <v>43867</v>
      </c>
      <c r="CT291" s="1">
        <v>43868</v>
      </c>
    </row>
    <row r="292" spans="1:98" x14ac:dyDescent="0.25">
      <c r="A292" t="str">
        <f>_xll.BFieldInfo($B$292)</f>
        <v>Implied Volatility Using Ask Price</v>
      </c>
      <c r="B292" t="s">
        <v>4</v>
      </c>
      <c r="C292" t="s">
        <v>122</v>
      </c>
      <c r="D292" t="s">
        <v>122</v>
      </c>
      <c r="E292" t="s">
        <v>122</v>
      </c>
      <c r="F292" t="s">
        <v>122</v>
      </c>
      <c r="G292" t="s">
        <v>122</v>
      </c>
      <c r="H292" t="s">
        <v>122</v>
      </c>
      <c r="I292" t="s">
        <v>122</v>
      </c>
      <c r="J292" t="s">
        <v>122</v>
      </c>
      <c r="K292" t="s">
        <v>122</v>
      </c>
      <c r="L292" t="s">
        <v>122</v>
      </c>
      <c r="M292" t="s">
        <v>122</v>
      </c>
      <c r="N292" t="s">
        <v>122</v>
      </c>
      <c r="O292" t="s">
        <v>122</v>
      </c>
      <c r="P292" t="s">
        <v>122</v>
      </c>
      <c r="Q292" t="s">
        <v>122</v>
      </c>
      <c r="R292" t="s">
        <v>122</v>
      </c>
      <c r="S292" t="s">
        <v>122</v>
      </c>
      <c r="T292" t="s">
        <v>122</v>
      </c>
      <c r="U292" t="s">
        <v>122</v>
      </c>
      <c r="V292" t="s">
        <v>122</v>
      </c>
      <c r="W292" t="s">
        <v>122</v>
      </c>
      <c r="X292" t="s">
        <v>122</v>
      </c>
      <c r="Y292" t="s">
        <v>122</v>
      </c>
      <c r="Z292" t="s">
        <v>122</v>
      </c>
      <c r="AA292" t="s">
        <v>122</v>
      </c>
      <c r="AB292" t="s">
        <v>122</v>
      </c>
      <c r="AC292" t="s">
        <v>122</v>
      </c>
      <c r="AD292" t="s">
        <v>122</v>
      </c>
      <c r="AE292" t="s">
        <v>122</v>
      </c>
      <c r="AF292" t="s">
        <v>122</v>
      </c>
      <c r="AG292" t="s">
        <v>122</v>
      </c>
      <c r="AH292" t="s">
        <v>122</v>
      </c>
      <c r="AI292" t="s">
        <v>122</v>
      </c>
      <c r="AJ292" t="s">
        <v>122</v>
      </c>
      <c r="AK292" t="s">
        <v>122</v>
      </c>
      <c r="AL292" t="s">
        <v>122</v>
      </c>
      <c r="AM292" t="s">
        <v>122</v>
      </c>
      <c r="AN292" t="s">
        <v>122</v>
      </c>
      <c r="AO292" t="s">
        <v>122</v>
      </c>
      <c r="AP292" t="s">
        <v>122</v>
      </c>
      <c r="AQ292" t="s">
        <v>122</v>
      </c>
      <c r="AR292" t="s">
        <v>122</v>
      </c>
      <c r="AS292" t="s">
        <v>122</v>
      </c>
      <c r="AT292" t="s">
        <v>122</v>
      </c>
      <c r="AU292" t="s">
        <v>122</v>
      </c>
      <c r="AV292" t="s">
        <v>122</v>
      </c>
      <c r="AW292" t="s">
        <v>122</v>
      </c>
      <c r="AX292" t="s">
        <v>122</v>
      </c>
      <c r="AY292" t="s">
        <v>122</v>
      </c>
      <c r="AZ292" t="s">
        <v>122</v>
      </c>
      <c r="BA292" t="s">
        <v>122</v>
      </c>
      <c r="BB292" t="s">
        <v>122</v>
      </c>
      <c r="BC292" t="s">
        <v>122</v>
      </c>
      <c r="BD292" t="s">
        <v>122</v>
      </c>
      <c r="BE292" t="s">
        <v>122</v>
      </c>
      <c r="BF292" t="s">
        <v>122</v>
      </c>
      <c r="BG292" t="s">
        <v>122</v>
      </c>
      <c r="BH292" t="s">
        <v>122</v>
      </c>
      <c r="BI292" t="s">
        <v>122</v>
      </c>
      <c r="BJ292" t="s">
        <v>122</v>
      </c>
      <c r="BK292" t="s">
        <v>122</v>
      </c>
      <c r="BL292">
        <v>265.286</v>
      </c>
      <c r="BM292">
        <v>210.88300000000001</v>
      </c>
      <c r="BN292" t="s">
        <v>122</v>
      </c>
      <c r="BO292">
        <v>234.178</v>
      </c>
      <c r="BP292">
        <v>200.11</v>
      </c>
      <c r="BQ292">
        <v>205.17699999999999</v>
      </c>
      <c r="BR292">
        <v>217.55</v>
      </c>
      <c r="BS292" t="s">
        <v>122</v>
      </c>
      <c r="BT292">
        <v>236.04599999999999</v>
      </c>
      <c r="BU292">
        <v>257.339</v>
      </c>
      <c r="BV292">
        <v>226.31200000000001</v>
      </c>
      <c r="BW292">
        <v>262.25400000000002</v>
      </c>
      <c r="BX292">
        <v>238.40100000000001</v>
      </c>
      <c r="BY292">
        <v>268.02199999999999</v>
      </c>
      <c r="BZ292">
        <v>266.72800000000001</v>
      </c>
      <c r="CA292">
        <v>273.25200000000001</v>
      </c>
      <c r="CB292">
        <v>285.68099999999998</v>
      </c>
      <c r="CC292">
        <v>281.10000000000002</v>
      </c>
      <c r="CD292">
        <v>297.99299999999999</v>
      </c>
      <c r="CE292">
        <v>244.34700000000001</v>
      </c>
      <c r="CF292" t="s">
        <v>122</v>
      </c>
      <c r="CG292">
        <v>296.68200000000002</v>
      </c>
      <c r="CH292">
        <v>326.411</v>
      </c>
      <c r="CI292">
        <v>273.70999999999998</v>
      </c>
      <c r="CJ292">
        <v>290.55</v>
      </c>
      <c r="CK292">
        <v>309.66000000000003</v>
      </c>
      <c r="CL292">
        <v>315.62</v>
      </c>
      <c r="CM292">
        <v>330.02199999999999</v>
      </c>
      <c r="CN292">
        <v>299.90899999999999</v>
      </c>
      <c r="CO292">
        <v>313.60399999999998</v>
      </c>
      <c r="CP292">
        <v>342.61900000000003</v>
      </c>
      <c r="CQ292">
        <v>380.392</v>
      </c>
      <c r="CR292">
        <v>388.95100000000002</v>
      </c>
      <c r="CS292">
        <v>397.05500000000001</v>
      </c>
      <c r="CT292">
        <v>405.74400000000003</v>
      </c>
    </row>
    <row r="293" spans="1:98" x14ac:dyDescent="0.25">
      <c r="A293" t="str">
        <f>_xll.BFieldInfo($B$293)</f>
        <v>End of Day Option Price Ask</v>
      </c>
      <c r="B293" t="s">
        <v>5</v>
      </c>
      <c r="C293" t="s">
        <v>122</v>
      </c>
      <c r="D293" t="s">
        <v>122</v>
      </c>
      <c r="E293" t="s">
        <v>122</v>
      </c>
      <c r="F293" t="s">
        <v>122</v>
      </c>
      <c r="G293" t="s">
        <v>122</v>
      </c>
      <c r="H293" t="s">
        <v>122</v>
      </c>
      <c r="I293" t="s">
        <v>122</v>
      </c>
      <c r="J293" t="s">
        <v>122</v>
      </c>
      <c r="K293" t="s">
        <v>122</v>
      </c>
      <c r="L293" t="s">
        <v>122</v>
      </c>
      <c r="M293" t="s">
        <v>122</v>
      </c>
      <c r="N293" t="s">
        <v>122</v>
      </c>
      <c r="O293" t="s">
        <v>122</v>
      </c>
      <c r="P293" t="s">
        <v>122</v>
      </c>
      <c r="Q293" t="s">
        <v>122</v>
      </c>
      <c r="R293" t="s">
        <v>122</v>
      </c>
      <c r="S293" t="s">
        <v>122</v>
      </c>
      <c r="T293" t="s">
        <v>122</v>
      </c>
      <c r="U293" t="s">
        <v>122</v>
      </c>
      <c r="V293" t="s">
        <v>122</v>
      </c>
      <c r="W293" t="s">
        <v>122</v>
      </c>
      <c r="X293" t="s">
        <v>122</v>
      </c>
      <c r="Y293" t="s">
        <v>122</v>
      </c>
      <c r="Z293" t="s">
        <v>122</v>
      </c>
      <c r="AA293" t="s">
        <v>122</v>
      </c>
      <c r="AB293" t="s">
        <v>122</v>
      </c>
      <c r="AC293" t="s">
        <v>122</v>
      </c>
      <c r="AD293" t="s">
        <v>122</v>
      </c>
      <c r="AE293" t="s">
        <v>122</v>
      </c>
      <c r="AF293" t="s">
        <v>122</v>
      </c>
      <c r="AG293" t="s">
        <v>122</v>
      </c>
      <c r="AH293" t="s">
        <v>122</v>
      </c>
      <c r="AI293" t="s">
        <v>122</v>
      </c>
      <c r="AJ293" t="s">
        <v>122</v>
      </c>
      <c r="AK293" t="s">
        <v>122</v>
      </c>
      <c r="AL293" t="s">
        <v>122</v>
      </c>
      <c r="AM293" t="s">
        <v>122</v>
      </c>
      <c r="AN293" t="s">
        <v>122</v>
      </c>
      <c r="AO293" t="s">
        <v>122</v>
      </c>
      <c r="AP293" t="s">
        <v>122</v>
      </c>
      <c r="AQ293" t="s">
        <v>122</v>
      </c>
      <c r="AR293" t="s">
        <v>122</v>
      </c>
      <c r="AS293" t="s">
        <v>122</v>
      </c>
      <c r="AT293" t="s">
        <v>122</v>
      </c>
      <c r="AU293" t="s">
        <v>122</v>
      </c>
      <c r="AV293" t="s">
        <v>122</v>
      </c>
      <c r="AW293" t="s">
        <v>122</v>
      </c>
      <c r="AX293" t="s">
        <v>122</v>
      </c>
      <c r="AY293" t="s">
        <v>122</v>
      </c>
      <c r="AZ293" t="s">
        <v>122</v>
      </c>
      <c r="BA293" t="s">
        <v>122</v>
      </c>
      <c r="BB293" t="s">
        <v>122</v>
      </c>
      <c r="BC293" t="s">
        <v>122</v>
      </c>
      <c r="BD293" t="s">
        <v>122</v>
      </c>
      <c r="BE293" t="s">
        <v>122</v>
      </c>
      <c r="BF293" t="s">
        <v>122</v>
      </c>
      <c r="BG293" t="s">
        <v>122</v>
      </c>
      <c r="BH293" t="s">
        <v>122</v>
      </c>
      <c r="BI293" t="s">
        <v>122</v>
      </c>
      <c r="BJ293" t="s">
        <v>122</v>
      </c>
      <c r="BK293" t="s">
        <v>122</v>
      </c>
      <c r="BL293">
        <v>10.399999619999999</v>
      </c>
      <c r="BM293">
        <v>9.6000003800000009</v>
      </c>
      <c r="BN293" t="s">
        <v>122</v>
      </c>
      <c r="BO293">
        <v>9.8999996199999991</v>
      </c>
      <c r="BP293">
        <v>9.3000001900000004</v>
      </c>
      <c r="BQ293">
        <v>9.3000001900000004</v>
      </c>
      <c r="BR293">
        <v>9.6000003800000009</v>
      </c>
      <c r="BS293" t="s">
        <v>122</v>
      </c>
      <c r="BT293">
        <v>9.8000001900000004</v>
      </c>
      <c r="BU293">
        <v>10</v>
      </c>
      <c r="BV293">
        <v>9.3999996199999991</v>
      </c>
      <c r="BW293">
        <v>9.8000001900000004</v>
      </c>
      <c r="BX293">
        <v>9.6000003800000009</v>
      </c>
      <c r="BY293">
        <v>9.8000001900000004</v>
      </c>
      <c r="BZ293">
        <v>9.3999996199999991</v>
      </c>
      <c r="CA293">
        <v>9.5</v>
      </c>
      <c r="CB293">
        <v>9.5</v>
      </c>
      <c r="CC293">
        <v>9.3000001900000004</v>
      </c>
      <c r="CD293">
        <v>9.8000001900000004</v>
      </c>
      <c r="CE293">
        <v>9.1999998099999996</v>
      </c>
      <c r="CF293" t="s">
        <v>122</v>
      </c>
      <c r="CG293">
        <v>9.3000001900000004</v>
      </c>
      <c r="CH293">
        <v>9.6000003800000009</v>
      </c>
      <c r="CI293">
        <v>7.9000000999999997</v>
      </c>
      <c r="CJ293">
        <v>8.3000001900000004</v>
      </c>
      <c r="CK293">
        <v>7.5999999000000003</v>
      </c>
      <c r="CL293">
        <v>7.6999998099999996</v>
      </c>
      <c r="CM293">
        <v>7.8000001900000004</v>
      </c>
      <c r="CN293">
        <v>7.5</v>
      </c>
      <c r="CO293">
        <v>7.1999998099999996</v>
      </c>
      <c r="CP293">
        <v>7.4000000999999997</v>
      </c>
      <c r="CQ293">
        <v>7.5</v>
      </c>
      <c r="CR293">
        <v>8</v>
      </c>
      <c r="CS293">
        <v>7.8000001900000004</v>
      </c>
      <c r="CT293">
        <v>7.8000001900000004</v>
      </c>
    </row>
    <row r="294" spans="1:98" x14ac:dyDescent="0.25">
      <c r="A294" t="str">
        <f>_xll.BFieldInfo($B$294)</f>
        <v>End of Day Option Price Bid</v>
      </c>
      <c r="B294" t="s">
        <v>6</v>
      </c>
      <c r="C294" t="s">
        <v>122</v>
      </c>
      <c r="D294" t="s">
        <v>122</v>
      </c>
      <c r="E294" t="s">
        <v>122</v>
      </c>
      <c r="F294" t="s">
        <v>122</v>
      </c>
      <c r="G294" t="s">
        <v>122</v>
      </c>
      <c r="H294" t="s">
        <v>122</v>
      </c>
      <c r="I294" t="s">
        <v>122</v>
      </c>
      <c r="J294" t="s">
        <v>122</v>
      </c>
      <c r="K294" t="s">
        <v>122</v>
      </c>
      <c r="L294" t="s">
        <v>122</v>
      </c>
      <c r="M294" t="s">
        <v>122</v>
      </c>
      <c r="N294" t="s">
        <v>122</v>
      </c>
      <c r="O294" t="s">
        <v>122</v>
      </c>
      <c r="P294" t="s">
        <v>122</v>
      </c>
      <c r="Q294" t="s">
        <v>122</v>
      </c>
      <c r="R294" t="s">
        <v>122</v>
      </c>
      <c r="S294" t="s">
        <v>122</v>
      </c>
      <c r="T294" t="s">
        <v>122</v>
      </c>
      <c r="U294" t="s">
        <v>122</v>
      </c>
      <c r="V294" t="s">
        <v>122</v>
      </c>
      <c r="W294" t="s">
        <v>122</v>
      </c>
      <c r="X294" t="s">
        <v>122</v>
      </c>
      <c r="Y294" t="s">
        <v>122</v>
      </c>
      <c r="Z294" t="s">
        <v>122</v>
      </c>
      <c r="AA294" t="s">
        <v>122</v>
      </c>
      <c r="AB294" t="s">
        <v>122</v>
      </c>
      <c r="AC294" t="s">
        <v>122</v>
      </c>
      <c r="AD294" t="s">
        <v>122</v>
      </c>
      <c r="AE294" t="s">
        <v>122</v>
      </c>
      <c r="AF294" t="s">
        <v>122</v>
      </c>
      <c r="AG294" t="s">
        <v>122</v>
      </c>
      <c r="AH294" t="s">
        <v>122</v>
      </c>
      <c r="AI294" t="s">
        <v>122</v>
      </c>
      <c r="AJ294" t="s">
        <v>122</v>
      </c>
      <c r="AK294" t="s">
        <v>122</v>
      </c>
      <c r="AL294" t="s">
        <v>122</v>
      </c>
      <c r="AM294" t="s">
        <v>122</v>
      </c>
      <c r="AN294" t="s">
        <v>122</v>
      </c>
      <c r="AO294" t="s">
        <v>122</v>
      </c>
      <c r="AP294" t="s">
        <v>122</v>
      </c>
      <c r="AQ294" t="s">
        <v>122</v>
      </c>
      <c r="AR294" t="s">
        <v>122</v>
      </c>
      <c r="AS294" t="s">
        <v>122</v>
      </c>
      <c r="AT294" t="s">
        <v>122</v>
      </c>
      <c r="AU294" t="s">
        <v>122</v>
      </c>
      <c r="AV294" t="s">
        <v>122</v>
      </c>
      <c r="AW294" t="s">
        <v>122</v>
      </c>
      <c r="AX294" t="s">
        <v>122</v>
      </c>
      <c r="AY294" t="s">
        <v>122</v>
      </c>
      <c r="AZ294" t="s">
        <v>122</v>
      </c>
      <c r="BA294" t="s">
        <v>122</v>
      </c>
      <c r="BB294" t="s">
        <v>122</v>
      </c>
      <c r="BC294" t="s">
        <v>122</v>
      </c>
      <c r="BD294" t="s">
        <v>122</v>
      </c>
      <c r="BE294" t="s">
        <v>122</v>
      </c>
      <c r="BF294" t="s">
        <v>122</v>
      </c>
      <c r="BG294" t="s">
        <v>122</v>
      </c>
      <c r="BH294" t="s">
        <v>122</v>
      </c>
      <c r="BI294" t="s">
        <v>122</v>
      </c>
      <c r="BJ294" t="s">
        <v>122</v>
      </c>
      <c r="BK294" t="s">
        <v>122</v>
      </c>
      <c r="BL294">
        <v>5.5</v>
      </c>
      <c r="BM294">
        <v>5.5</v>
      </c>
      <c r="BN294" t="s">
        <v>122</v>
      </c>
      <c r="BO294">
        <v>7.6999998099999996</v>
      </c>
      <c r="BP294">
        <v>7.4000000999999997</v>
      </c>
      <c r="BQ294">
        <v>7.6999998099999996</v>
      </c>
      <c r="BR294">
        <v>7.9000000999999997</v>
      </c>
      <c r="BS294" t="s">
        <v>122</v>
      </c>
      <c r="BT294">
        <v>7.8000001900000004</v>
      </c>
      <c r="BU294">
        <v>6.8000001900000004</v>
      </c>
      <c r="BV294">
        <v>7.6999998099999996</v>
      </c>
      <c r="BW294">
        <v>7.5999999000000003</v>
      </c>
      <c r="BX294">
        <v>7.1999998099999996</v>
      </c>
      <c r="BY294">
        <v>7.5999999000000003</v>
      </c>
      <c r="BZ294">
        <v>6.5</v>
      </c>
      <c r="CA294">
        <v>7.4000000999999997</v>
      </c>
      <c r="CB294">
        <v>7.1999998099999996</v>
      </c>
      <c r="CC294">
        <v>7.1999998099999996</v>
      </c>
      <c r="CD294">
        <v>7.5999999000000003</v>
      </c>
      <c r="CE294">
        <v>7.6999998099999996</v>
      </c>
      <c r="CF294" t="s">
        <v>122</v>
      </c>
      <c r="CG294">
        <v>7.3000001900000004</v>
      </c>
      <c r="CH294">
        <v>6.9000000999999997</v>
      </c>
      <c r="CI294">
        <v>6.0999999000000003</v>
      </c>
      <c r="CJ294">
        <v>6.4000000999999997</v>
      </c>
      <c r="CK294">
        <v>5.6999998099999996</v>
      </c>
      <c r="CL294">
        <v>5.8000001900000004</v>
      </c>
      <c r="CM294">
        <v>5.8000001900000004</v>
      </c>
      <c r="CN294">
        <v>5.9000000999999997</v>
      </c>
      <c r="CO294">
        <v>5.4000000999999997</v>
      </c>
      <c r="CP294">
        <v>5.5999999000000003</v>
      </c>
      <c r="CQ294">
        <v>5.5999999000000003</v>
      </c>
      <c r="CR294">
        <v>6.1999998099999996</v>
      </c>
      <c r="CS294">
        <v>5.6999998099999996</v>
      </c>
      <c r="CT294">
        <v>6.0999999000000003</v>
      </c>
    </row>
    <row r="295" spans="1:98" x14ac:dyDescent="0.25">
      <c r="A295" t="str">
        <f>_xll.BFieldInfo($B$295)</f>
        <v>End of Day Underlying Price Ask</v>
      </c>
      <c r="B295" t="s">
        <v>7</v>
      </c>
      <c r="C295" t="s">
        <v>122</v>
      </c>
      <c r="D295" t="s">
        <v>122</v>
      </c>
      <c r="E295" t="s">
        <v>122</v>
      </c>
      <c r="F295" t="s">
        <v>122</v>
      </c>
      <c r="G295" t="s">
        <v>122</v>
      </c>
      <c r="H295" t="s">
        <v>122</v>
      </c>
      <c r="I295" t="s">
        <v>122</v>
      </c>
      <c r="J295" t="s">
        <v>122</v>
      </c>
      <c r="K295" t="s">
        <v>122</v>
      </c>
      <c r="L295" t="s">
        <v>122</v>
      </c>
      <c r="M295" t="s">
        <v>122</v>
      </c>
      <c r="N295" t="s">
        <v>122</v>
      </c>
      <c r="O295" t="s">
        <v>122</v>
      </c>
      <c r="P295" t="s">
        <v>122</v>
      </c>
      <c r="Q295" t="s">
        <v>122</v>
      </c>
      <c r="R295" t="s">
        <v>122</v>
      </c>
      <c r="S295" t="s">
        <v>122</v>
      </c>
      <c r="T295" t="s">
        <v>122</v>
      </c>
      <c r="U295" t="s">
        <v>122</v>
      </c>
      <c r="V295" t="s">
        <v>122</v>
      </c>
      <c r="W295" t="s">
        <v>122</v>
      </c>
      <c r="X295" t="s">
        <v>122</v>
      </c>
      <c r="Y295" t="s">
        <v>122</v>
      </c>
      <c r="Z295" t="s">
        <v>122</v>
      </c>
      <c r="AA295" t="s">
        <v>122</v>
      </c>
      <c r="AB295" t="s">
        <v>122</v>
      </c>
      <c r="AC295" t="s">
        <v>122</v>
      </c>
      <c r="AD295" t="s">
        <v>122</v>
      </c>
      <c r="AE295" t="s">
        <v>122</v>
      </c>
      <c r="AF295" t="s">
        <v>122</v>
      </c>
      <c r="AG295" t="s">
        <v>122</v>
      </c>
      <c r="AH295" t="s">
        <v>122</v>
      </c>
      <c r="AI295" t="s">
        <v>122</v>
      </c>
      <c r="AJ295" t="s">
        <v>122</v>
      </c>
      <c r="AK295" t="s">
        <v>122</v>
      </c>
      <c r="AL295" t="s">
        <v>122</v>
      </c>
      <c r="AM295" t="s">
        <v>122</v>
      </c>
      <c r="AN295" t="s">
        <v>122</v>
      </c>
      <c r="AO295" t="s">
        <v>122</v>
      </c>
      <c r="AP295" t="s">
        <v>122</v>
      </c>
      <c r="AQ295" t="s">
        <v>122</v>
      </c>
      <c r="AR295" t="s">
        <v>122</v>
      </c>
      <c r="AS295" t="s">
        <v>122</v>
      </c>
      <c r="AT295" t="s">
        <v>122</v>
      </c>
      <c r="AU295" t="s">
        <v>122</v>
      </c>
      <c r="AV295" t="s">
        <v>122</v>
      </c>
      <c r="AW295" t="s">
        <v>122</v>
      </c>
      <c r="AX295" t="s">
        <v>122</v>
      </c>
      <c r="AY295" t="s">
        <v>122</v>
      </c>
      <c r="AZ295" t="s">
        <v>122</v>
      </c>
      <c r="BA295" t="s">
        <v>122</v>
      </c>
      <c r="BB295" t="s">
        <v>122</v>
      </c>
      <c r="BC295" t="s">
        <v>122</v>
      </c>
      <c r="BD295" t="s">
        <v>122</v>
      </c>
      <c r="BE295" t="s">
        <v>122</v>
      </c>
      <c r="BF295" t="s">
        <v>122</v>
      </c>
      <c r="BG295" t="s">
        <v>122</v>
      </c>
      <c r="BH295" t="s">
        <v>122</v>
      </c>
      <c r="BI295" t="s">
        <v>122</v>
      </c>
      <c r="BJ295" t="s">
        <v>122</v>
      </c>
      <c r="BK295" t="s">
        <v>122</v>
      </c>
      <c r="BL295">
        <v>17.909999849999998</v>
      </c>
      <c r="BM295">
        <v>18.020000459999999</v>
      </c>
      <c r="BN295" t="s">
        <v>122</v>
      </c>
      <c r="BO295">
        <v>18.020000459999999</v>
      </c>
      <c r="BP295">
        <v>17.954999919999999</v>
      </c>
      <c r="BQ295">
        <v>17.965000150000002</v>
      </c>
      <c r="BR295">
        <v>18.13999939</v>
      </c>
      <c r="BS295" t="s">
        <v>122</v>
      </c>
      <c r="BT295">
        <v>18.13999939</v>
      </c>
      <c r="BU295">
        <v>18.059999470000001</v>
      </c>
      <c r="BV295">
        <v>17.989999770000001</v>
      </c>
      <c r="BW295">
        <v>17.93000031</v>
      </c>
      <c r="BX295">
        <v>18.114999770000001</v>
      </c>
      <c r="BY295">
        <v>17.934999470000001</v>
      </c>
      <c r="BZ295">
        <v>17.540000920000001</v>
      </c>
      <c r="CA295">
        <v>17.709999079999999</v>
      </c>
      <c r="CB295">
        <v>17.579999919999999</v>
      </c>
      <c r="CC295">
        <v>17.469999309999999</v>
      </c>
      <c r="CD295">
        <v>17.864999770000001</v>
      </c>
      <c r="CE295">
        <v>17.965000150000002</v>
      </c>
      <c r="CF295" t="s">
        <v>122</v>
      </c>
      <c r="CG295">
        <v>17.61000061</v>
      </c>
      <c r="CH295">
        <v>17.635000229999999</v>
      </c>
      <c r="CI295">
        <v>16.395000459999999</v>
      </c>
      <c r="CJ295">
        <v>16.715000150000002</v>
      </c>
      <c r="CK295">
        <v>15.85999966</v>
      </c>
      <c r="CL295">
        <v>15.98499966</v>
      </c>
      <c r="CM295">
        <v>16.01499939</v>
      </c>
      <c r="CN295">
        <v>16.084999079999999</v>
      </c>
      <c r="CO295">
        <v>15.65499973</v>
      </c>
      <c r="CP295">
        <v>15.85499954</v>
      </c>
      <c r="CQ295">
        <v>15.80000019</v>
      </c>
      <c r="CR295">
        <v>16.450000760000002</v>
      </c>
      <c r="CS295">
        <v>16.254999160000001</v>
      </c>
      <c r="CT295">
        <v>16.309999470000001</v>
      </c>
    </row>
    <row r="296" spans="1:98" x14ac:dyDescent="0.25">
      <c r="A296" t="str">
        <f>_xll.BFieldInfo($B$296)</f>
        <v>End of Day Underlying Price Last</v>
      </c>
      <c r="B296" t="s">
        <v>8</v>
      </c>
      <c r="C296" t="s">
        <v>122</v>
      </c>
      <c r="D296" t="s">
        <v>122</v>
      </c>
      <c r="E296" t="s">
        <v>122</v>
      </c>
      <c r="F296" t="s">
        <v>122</v>
      </c>
      <c r="G296" t="s">
        <v>122</v>
      </c>
      <c r="H296" t="s">
        <v>122</v>
      </c>
      <c r="I296" t="s">
        <v>122</v>
      </c>
      <c r="J296" t="s">
        <v>122</v>
      </c>
      <c r="K296" t="s">
        <v>122</v>
      </c>
      <c r="L296" t="s">
        <v>122</v>
      </c>
      <c r="M296" t="s">
        <v>122</v>
      </c>
      <c r="N296" t="s">
        <v>122</v>
      </c>
      <c r="O296" t="s">
        <v>122</v>
      </c>
      <c r="P296" t="s">
        <v>122</v>
      </c>
      <c r="Q296" t="s">
        <v>122</v>
      </c>
      <c r="R296" t="s">
        <v>122</v>
      </c>
      <c r="S296" t="s">
        <v>122</v>
      </c>
      <c r="T296" t="s">
        <v>122</v>
      </c>
      <c r="U296" t="s">
        <v>122</v>
      </c>
      <c r="V296" t="s">
        <v>122</v>
      </c>
      <c r="W296" t="s">
        <v>122</v>
      </c>
      <c r="X296" t="s">
        <v>122</v>
      </c>
      <c r="Y296" t="s">
        <v>122</v>
      </c>
      <c r="Z296" t="s">
        <v>122</v>
      </c>
      <c r="AA296" t="s">
        <v>122</v>
      </c>
      <c r="AB296" t="s">
        <v>122</v>
      </c>
      <c r="AC296" t="s">
        <v>122</v>
      </c>
      <c r="AD296" t="s">
        <v>122</v>
      </c>
      <c r="AE296" t="s">
        <v>122</v>
      </c>
      <c r="AF296" t="s">
        <v>122</v>
      </c>
      <c r="AG296" t="s">
        <v>122</v>
      </c>
      <c r="AH296" t="s">
        <v>122</v>
      </c>
      <c r="AI296" t="s">
        <v>122</v>
      </c>
      <c r="AJ296" t="s">
        <v>122</v>
      </c>
      <c r="AK296" t="s">
        <v>122</v>
      </c>
      <c r="AL296" t="s">
        <v>122</v>
      </c>
      <c r="AM296" t="s">
        <v>122</v>
      </c>
      <c r="AN296" t="s">
        <v>122</v>
      </c>
      <c r="AO296" t="s">
        <v>122</v>
      </c>
      <c r="AP296" t="s">
        <v>122</v>
      </c>
      <c r="AQ296" t="s">
        <v>122</v>
      </c>
      <c r="AR296" t="s">
        <v>122</v>
      </c>
      <c r="AS296" t="s">
        <v>122</v>
      </c>
      <c r="AT296" t="s">
        <v>122</v>
      </c>
      <c r="AU296" t="s">
        <v>122</v>
      </c>
      <c r="AV296" t="s">
        <v>122</v>
      </c>
      <c r="AW296" t="s">
        <v>122</v>
      </c>
      <c r="AX296" t="s">
        <v>122</v>
      </c>
      <c r="AY296" t="s">
        <v>122</v>
      </c>
      <c r="AZ296" t="s">
        <v>122</v>
      </c>
      <c r="BA296" t="s">
        <v>122</v>
      </c>
      <c r="BB296" t="s">
        <v>122</v>
      </c>
      <c r="BC296" t="s">
        <v>122</v>
      </c>
      <c r="BD296" t="s">
        <v>122</v>
      </c>
      <c r="BE296" t="s">
        <v>122</v>
      </c>
      <c r="BF296" t="s">
        <v>122</v>
      </c>
      <c r="BG296" t="s">
        <v>122</v>
      </c>
      <c r="BH296" t="s">
        <v>122</v>
      </c>
      <c r="BI296" t="s">
        <v>122</v>
      </c>
      <c r="BJ296" t="s">
        <v>122</v>
      </c>
      <c r="BK296" t="s">
        <v>122</v>
      </c>
      <c r="BL296" t="s">
        <v>122</v>
      </c>
      <c r="BM296" t="s">
        <v>122</v>
      </c>
      <c r="BN296" t="s">
        <v>122</v>
      </c>
      <c r="BO296" t="s">
        <v>122</v>
      </c>
      <c r="BP296" t="s">
        <v>122</v>
      </c>
      <c r="BQ296" t="s">
        <v>122</v>
      </c>
      <c r="BR296" t="s">
        <v>122</v>
      </c>
      <c r="BS296" t="s">
        <v>122</v>
      </c>
      <c r="BT296" t="s">
        <v>122</v>
      </c>
      <c r="BU296" t="s">
        <v>122</v>
      </c>
      <c r="BV296" t="s">
        <v>122</v>
      </c>
      <c r="BW296" t="s">
        <v>122</v>
      </c>
      <c r="BX296" t="s">
        <v>122</v>
      </c>
      <c r="BY296" t="s">
        <v>122</v>
      </c>
      <c r="BZ296" t="s">
        <v>122</v>
      </c>
      <c r="CA296" t="s">
        <v>122</v>
      </c>
      <c r="CB296" t="s">
        <v>122</v>
      </c>
      <c r="CC296" t="s">
        <v>122</v>
      </c>
      <c r="CD296" t="s">
        <v>122</v>
      </c>
      <c r="CE296" t="s">
        <v>122</v>
      </c>
      <c r="CF296" t="s">
        <v>122</v>
      </c>
      <c r="CG296" t="s">
        <v>122</v>
      </c>
      <c r="CH296" t="s">
        <v>122</v>
      </c>
      <c r="CI296" t="s">
        <v>122</v>
      </c>
      <c r="CJ296" t="s">
        <v>122</v>
      </c>
      <c r="CK296" t="s">
        <v>122</v>
      </c>
      <c r="CL296" t="s">
        <v>122</v>
      </c>
      <c r="CM296" t="s">
        <v>122</v>
      </c>
      <c r="CN296" t="s">
        <v>122</v>
      </c>
      <c r="CO296" t="s">
        <v>122</v>
      </c>
      <c r="CP296" t="s">
        <v>122</v>
      </c>
      <c r="CQ296" t="s">
        <v>122</v>
      </c>
      <c r="CR296" t="s">
        <v>122</v>
      </c>
      <c r="CS296" t="s">
        <v>122</v>
      </c>
      <c r="CT296" t="s">
        <v>122</v>
      </c>
    </row>
    <row r="298" spans="1:98" x14ac:dyDescent="0.25">
      <c r="A298" t="s">
        <v>50</v>
      </c>
      <c r="B298" t="s">
        <v>3</v>
      </c>
      <c r="C298" s="1">
        <f>_xll.BDH($A$298,$B$299:$B$303,$B$1,$B$2,"Dir=H","CDR=5D","Days=A","Fill=-","FX=USD","Dts=S","cols=96;rows=6")</f>
        <v>43735</v>
      </c>
      <c r="D298" s="1">
        <v>43738</v>
      </c>
      <c r="E298" s="1">
        <v>43739</v>
      </c>
      <c r="F298" s="1">
        <v>43740</v>
      </c>
      <c r="G298" s="1">
        <v>43741</v>
      </c>
      <c r="H298" s="1">
        <v>43742</v>
      </c>
      <c r="I298" s="1">
        <v>43745</v>
      </c>
      <c r="J298" s="1">
        <v>43746</v>
      </c>
      <c r="K298" s="1">
        <v>43747</v>
      </c>
      <c r="L298" s="1">
        <v>43748</v>
      </c>
      <c r="M298" s="1">
        <v>43749</v>
      </c>
      <c r="N298" s="1">
        <v>43752</v>
      </c>
      <c r="O298" s="1">
        <v>43753</v>
      </c>
      <c r="P298" s="1">
        <v>43754</v>
      </c>
      <c r="Q298" s="1">
        <v>43755</v>
      </c>
      <c r="R298" s="1">
        <v>43756</v>
      </c>
      <c r="S298" s="1">
        <v>43759</v>
      </c>
      <c r="T298" s="1">
        <v>43760</v>
      </c>
      <c r="U298" s="1">
        <v>43761</v>
      </c>
      <c r="V298" s="1">
        <v>43762</v>
      </c>
      <c r="W298" s="1">
        <v>43763</v>
      </c>
      <c r="X298" s="1">
        <v>43766</v>
      </c>
      <c r="Y298" s="1">
        <v>43767</v>
      </c>
      <c r="Z298" s="1">
        <v>43768</v>
      </c>
      <c r="AA298" s="1">
        <v>43769</v>
      </c>
      <c r="AB298" s="1">
        <v>43770</v>
      </c>
      <c r="AC298" s="1">
        <v>43773</v>
      </c>
      <c r="AD298" s="1">
        <v>43774</v>
      </c>
      <c r="AE298" s="1">
        <v>43775</v>
      </c>
      <c r="AF298" s="1">
        <v>43776</v>
      </c>
      <c r="AG298" s="1">
        <v>43777</v>
      </c>
      <c r="AH298" s="1">
        <v>43780</v>
      </c>
      <c r="AI298" s="1">
        <v>43781</v>
      </c>
      <c r="AJ298" s="1">
        <v>43782</v>
      </c>
      <c r="AK298" s="1">
        <v>43783</v>
      </c>
      <c r="AL298" s="1">
        <v>43784</v>
      </c>
      <c r="AM298" s="1">
        <v>43787</v>
      </c>
      <c r="AN298" s="1">
        <v>43788</v>
      </c>
      <c r="AO298" s="1">
        <v>43789</v>
      </c>
      <c r="AP298" s="1">
        <v>43790</v>
      </c>
      <c r="AQ298" s="1">
        <v>43791</v>
      </c>
      <c r="AR298" s="1">
        <v>43794</v>
      </c>
      <c r="AS298" s="1">
        <v>43795</v>
      </c>
      <c r="AT298" s="1">
        <v>43796</v>
      </c>
      <c r="AU298" s="1">
        <v>43797</v>
      </c>
      <c r="AV298" s="1">
        <v>43798</v>
      </c>
      <c r="AW298" s="1">
        <v>43801</v>
      </c>
      <c r="AX298" s="1">
        <v>43802</v>
      </c>
      <c r="AY298" s="1">
        <v>43803</v>
      </c>
      <c r="AZ298" s="1">
        <v>43804</v>
      </c>
      <c r="BA298" s="1">
        <v>43805</v>
      </c>
      <c r="BB298" s="1">
        <v>43808</v>
      </c>
      <c r="BC298" s="1">
        <v>43809</v>
      </c>
      <c r="BD298" s="1">
        <v>43810</v>
      </c>
      <c r="BE298" s="1">
        <v>43811</v>
      </c>
      <c r="BF298" s="1">
        <v>43812</v>
      </c>
      <c r="BG298" s="1">
        <v>43815</v>
      </c>
      <c r="BH298" s="1">
        <v>43816</v>
      </c>
      <c r="BI298" s="1">
        <v>43817</v>
      </c>
      <c r="BJ298" s="1">
        <v>43818</v>
      </c>
      <c r="BK298" s="1">
        <v>43819</v>
      </c>
      <c r="BL298" s="1">
        <v>43822</v>
      </c>
      <c r="BM298" s="1">
        <v>43823</v>
      </c>
      <c r="BN298" s="1">
        <v>43824</v>
      </c>
      <c r="BO298" s="1">
        <v>43825</v>
      </c>
      <c r="BP298" s="1">
        <v>43826</v>
      </c>
      <c r="BQ298" s="1">
        <v>43829</v>
      </c>
      <c r="BR298" s="1">
        <v>43830</v>
      </c>
      <c r="BS298" s="1">
        <v>43831</v>
      </c>
      <c r="BT298" s="1">
        <v>43832</v>
      </c>
      <c r="BU298" s="1">
        <v>43833</v>
      </c>
      <c r="BV298" s="1">
        <v>43836</v>
      </c>
      <c r="BW298" s="1">
        <v>43837</v>
      </c>
      <c r="BX298" s="1">
        <v>43838</v>
      </c>
      <c r="BY298" s="1">
        <v>43839</v>
      </c>
      <c r="BZ298" s="1">
        <v>43840</v>
      </c>
      <c r="CA298" s="1">
        <v>43843</v>
      </c>
      <c r="CB298" s="1">
        <v>43844</v>
      </c>
      <c r="CC298" s="1">
        <v>43845</v>
      </c>
      <c r="CD298" s="1">
        <v>43846</v>
      </c>
      <c r="CE298" s="1">
        <v>43847</v>
      </c>
      <c r="CF298" s="1">
        <v>43850</v>
      </c>
      <c r="CG298" s="1">
        <v>43851</v>
      </c>
      <c r="CH298" s="1">
        <v>43852</v>
      </c>
      <c r="CI298" s="1">
        <v>43853</v>
      </c>
      <c r="CJ298" s="1">
        <v>43854</v>
      </c>
      <c r="CK298" s="1">
        <v>43857</v>
      </c>
      <c r="CL298" s="1">
        <v>43858</v>
      </c>
      <c r="CM298" s="1">
        <v>43859</v>
      </c>
      <c r="CN298" s="1">
        <v>43860</v>
      </c>
      <c r="CO298" s="1">
        <v>43861</v>
      </c>
      <c r="CP298" s="1">
        <v>43864</v>
      </c>
      <c r="CQ298" s="1">
        <v>43865</v>
      </c>
      <c r="CR298" s="1">
        <v>43866</v>
      </c>
      <c r="CS298" s="1">
        <v>43867</v>
      </c>
      <c r="CT298" s="1">
        <v>43868</v>
      </c>
    </row>
    <row r="299" spans="1:98" x14ac:dyDescent="0.25">
      <c r="A299" t="str">
        <f>_xll.BFieldInfo($B$299)</f>
        <v>Implied Volatility Using Ask Price</v>
      </c>
      <c r="B299" t="s">
        <v>4</v>
      </c>
      <c r="C299" t="s">
        <v>122</v>
      </c>
      <c r="D299" t="s">
        <v>122</v>
      </c>
      <c r="E299" t="s">
        <v>122</v>
      </c>
      <c r="F299" t="s">
        <v>122</v>
      </c>
      <c r="G299" t="s">
        <v>122</v>
      </c>
      <c r="H299" t="s">
        <v>122</v>
      </c>
      <c r="I299" t="s">
        <v>122</v>
      </c>
      <c r="J299" t="s">
        <v>122</v>
      </c>
      <c r="K299" t="s">
        <v>122</v>
      </c>
      <c r="L299" t="s">
        <v>122</v>
      </c>
      <c r="M299" t="s">
        <v>122</v>
      </c>
      <c r="N299" t="s">
        <v>122</v>
      </c>
      <c r="O299" t="s">
        <v>122</v>
      </c>
      <c r="P299" t="s">
        <v>122</v>
      </c>
      <c r="Q299" t="s">
        <v>122</v>
      </c>
      <c r="R299" t="s">
        <v>122</v>
      </c>
      <c r="S299" t="s">
        <v>122</v>
      </c>
      <c r="T299" t="s">
        <v>122</v>
      </c>
      <c r="U299" t="s">
        <v>122</v>
      </c>
      <c r="V299" t="s">
        <v>122</v>
      </c>
      <c r="W299" t="s">
        <v>122</v>
      </c>
      <c r="X299" t="s">
        <v>122</v>
      </c>
      <c r="Y299" t="s">
        <v>122</v>
      </c>
      <c r="Z299" t="s">
        <v>122</v>
      </c>
      <c r="AA299" t="s">
        <v>122</v>
      </c>
      <c r="AB299" t="s">
        <v>122</v>
      </c>
      <c r="AC299" t="s">
        <v>122</v>
      </c>
      <c r="AD299" t="s">
        <v>122</v>
      </c>
      <c r="AE299" t="s">
        <v>122</v>
      </c>
      <c r="AF299" t="s">
        <v>122</v>
      </c>
      <c r="AG299" t="s">
        <v>122</v>
      </c>
      <c r="AH299" t="s">
        <v>122</v>
      </c>
      <c r="AI299" t="s">
        <v>122</v>
      </c>
      <c r="AJ299" t="s">
        <v>122</v>
      </c>
      <c r="AK299" t="s">
        <v>122</v>
      </c>
      <c r="AL299" t="s">
        <v>122</v>
      </c>
      <c r="AM299" t="s">
        <v>122</v>
      </c>
      <c r="AN299" t="s">
        <v>122</v>
      </c>
      <c r="AO299" t="s">
        <v>122</v>
      </c>
      <c r="AP299" t="s">
        <v>122</v>
      </c>
      <c r="AQ299" t="s">
        <v>122</v>
      </c>
      <c r="AR299" t="s">
        <v>122</v>
      </c>
      <c r="AS299" t="s">
        <v>122</v>
      </c>
      <c r="AT299" t="s">
        <v>122</v>
      </c>
      <c r="AU299" t="s">
        <v>122</v>
      </c>
      <c r="AV299" t="s">
        <v>122</v>
      </c>
      <c r="AW299" t="s">
        <v>122</v>
      </c>
      <c r="AX299" t="s">
        <v>122</v>
      </c>
      <c r="AY299" t="s">
        <v>122</v>
      </c>
      <c r="AZ299" t="s">
        <v>122</v>
      </c>
      <c r="BA299" t="s">
        <v>122</v>
      </c>
      <c r="BB299" t="s">
        <v>122</v>
      </c>
      <c r="BC299" t="s">
        <v>122</v>
      </c>
      <c r="BD299" t="s">
        <v>122</v>
      </c>
      <c r="BE299" t="s">
        <v>122</v>
      </c>
      <c r="BF299" t="s">
        <v>122</v>
      </c>
      <c r="BG299" t="s">
        <v>122</v>
      </c>
      <c r="BH299" t="s">
        <v>122</v>
      </c>
      <c r="BI299" t="s">
        <v>122</v>
      </c>
      <c r="BJ299" t="s">
        <v>122</v>
      </c>
      <c r="BK299" t="s">
        <v>122</v>
      </c>
      <c r="BL299">
        <v>213.23599999999999</v>
      </c>
      <c r="BM299">
        <v>209.78299999999999</v>
      </c>
      <c r="BN299" t="s">
        <v>122</v>
      </c>
      <c r="BO299">
        <v>222.71</v>
      </c>
      <c r="BP299">
        <v>217.06899999999999</v>
      </c>
      <c r="BQ299">
        <v>221.34700000000001</v>
      </c>
      <c r="BR299">
        <v>232.38300000000001</v>
      </c>
      <c r="BS299" t="s">
        <v>122</v>
      </c>
      <c r="BT299">
        <v>241.90299999999999</v>
      </c>
      <c r="BU299">
        <v>244.46299999999999</v>
      </c>
      <c r="BV299">
        <v>248.869</v>
      </c>
      <c r="BW299">
        <v>256.13799999999998</v>
      </c>
      <c r="BX299">
        <v>256.779</v>
      </c>
      <c r="BY299">
        <v>261.14999999999998</v>
      </c>
      <c r="BZ299">
        <v>267.26100000000002</v>
      </c>
      <c r="CA299">
        <v>275.68700000000001</v>
      </c>
      <c r="CB299">
        <v>278.59500000000003</v>
      </c>
      <c r="CC299">
        <v>284.51100000000002</v>
      </c>
      <c r="CD299">
        <v>282.99099999999999</v>
      </c>
      <c r="CE299">
        <v>292.745</v>
      </c>
      <c r="CF299" t="s">
        <v>122</v>
      </c>
      <c r="CG299">
        <v>309.05599999999998</v>
      </c>
      <c r="CH299">
        <v>315.79199999999997</v>
      </c>
      <c r="CI299">
        <v>320.387</v>
      </c>
      <c r="CJ299">
        <v>321.08100000000002</v>
      </c>
      <c r="CK299">
        <v>339.09199999999998</v>
      </c>
      <c r="CL299">
        <v>214.57400000000001</v>
      </c>
      <c r="CM299">
        <v>349.24400000000003</v>
      </c>
      <c r="CN299">
        <v>346.959</v>
      </c>
      <c r="CO299">
        <v>355.166</v>
      </c>
      <c r="CP299">
        <v>397.512</v>
      </c>
      <c r="CQ299">
        <v>413.14600000000002</v>
      </c>
      <c r="CR299">
        <v>428.11399999999998</v>
      </c>
      <c r="CS299">
        <v>441.15899999999999</v>
      </c>
      <c r="CT299">
        <v>456.90899999999999</v>
      </c>
    </row>
    <row r="300" spans="1:98" x14ac:dyDescent="0.25">
      <c r="A300" t="str">
        <f>_xll.BFieldInfo($B$300)</f>
        <v>End of Day Option Price Ask</v>
      </c>
      <c r="B300" t="s">
        <v>5</v>
      </c>
      <c r="C300" t="s">
        <v>122</v>
      </c>
      <c r="D300" t="s">
        <v>122</v>
      </c>
      <c r="E300" t="s">
        <v>122</v>
      </c>
      <c r="F300" t="s">
        <v>122</v>
      </c>
      <c r="G300" t="s">
        <v>122</v>
      </c>
      <c r="H300" t="s">
        <v>122</v>
      </c>
      <c r="I300" t="s">
        <v>122</v>
      </c>
      <c r="J300" t="s">
        <v>122</v>
      </c>
      <c r="K300" t="s">
        <v>122</v>
      </c>
      <c r="L300" t="s">
        <v>122</v>
      </c>
      <c r="M300" t="s">
        <v>122</v>
      </c>
      <c r="N300" t="s">
        <v>122</v>
      </c>
      <c r="O300" t="s">
        <v>122</v>
      </c>
      <c r="P300" t="s">
        <v>122</v>
      </c>
      <c r="Q300" t="s">
        <v>122</v>
      </c>
      <c r="R300" t="s">
        <v>122</v>
      </c>
      <c r="S300" t="s">
        <v>122</v>
      </c>
      <c r="T300" t="s">
        <v>122</v>
      </c>
      <c r="U300" t="s">
        <v>122</v>
      </c>
      <c r="V300" t="s">
        <v>122</v>
      </c>
      <c r="W300" t="s">
        <v>122</v>
      </c>
      <c r="X300" t="s">
        <v>122</v>
      </c>
      <c r="Y300" t="s">
        <v>122</v>
      </c>
      <c r="Z300" t="s">
        <v>122</v>
      </c>
      <c r="AA300" t="s">
        <v>122</v>
      </c>
      <c r="AB300" t="s">
        <v>122</v>
      </c>
      <c r="AC300" t="s">
        <v>122</v>
      </c>
      <c r="AD300" t="s">
        <v>122</v>
      </c>
      <c r="AE300" t="s">
        <v>122</v>
      </c>
      <c r="AF300" t="s">
        <v>122</v>
      </c>
      <c r="AG300" t="s">
        <v>122</v>
      </c>
      <c r="AH300" t="s">
        <v>122</v>
      </c>
      <c r="AI300" t="s">
        <v>122</v>
      </c>
      <c r="AJ300" t="s">
        <v>122</v>
      </c>
      <c r="AK300" t="s">
        <v>122</v>
      </c>
      <c r="AL300" t="s">
        <v>122</v>
      </c>
      <c r="AM300" t="s">
        <v>122</v>
      </c>
      <c r="AN300" t="s">
        <v>122</v>
      </c>
      <c r="AO300" t="s">
        <v>122</v>
      </c>
      <c r="AP300" t="s">
        <v>122</v>
      </c>
      <c r="AQ300" t="s">
        <v>122</v>
      </c>
      <c r="AR300" t="s">
        <v>122</v>
      </c>
      <c r="AS300" t="s">
        <v>122</v>
      </c>
      <c r="AT300" t="s">
        <v>122</v>
      </c>
      <c r="AU300" t="s">
        <v>122</v>
      </c>
      <c r="AV300" t="s">
        <v>122</v>
      </c>
      <c r="AW300" t="s">
        <v>122</v>
      </c>
      <c r="AX300" t="s">
        <v>122</v>
      </c>
      <c r="AY300" t="s">
        <v>122</v>
      </c>
      <c r="AZ300" t="s">
        <v>122</v>
      </c>
      <c r="BA300" t="s">
        <v>122</v>
      </c>
      <c r="BB300" t="s">
        <v>122</v>
      </c>
      <c r="BC300" t="s">
        <v>122</v>
      </c>
      <c r="BD300" t="s">
        <v>122</v>
      </c>
      <c r="BE300" t="s">
        <v>122</v>
      </c>
      <c r="BF300" t="s">
        <v>122</v>
      </c>
      <c r="BG300" t="s">
        <v>122</v>
      </c>
      <c r="BH300" t="s">
        <v>122</v>
      </c>
      <c r="BI300" t="s">
        <v>122</v>
      </c>
      <c r="BJ300" t="s">
        <v>122</v>
      </c>
      <c r="BK300" t="s">
        <v>122</v>
      </c>
      <c r="BL300">
        <v>16.399999619999999</v>
      </c>
      <c r="BM300">
        <v>16.5</v>
      </c>
      <c r="BN300" t="s">
        <v>122</v>
      </c>
      <c r="BO300">
        <v>16.799999239999998</v>
      </c>
      <c r="BP300">
        <v>16.399999619999999</v>
      </c>
      <c r="BQ300">
        <v>16.399999619999999</v>
      </c>
      <c r="BR300">
        <v>16.600000380000001</v>
      </c>
      <c r="BS300" t="s">
        <v>122</v>
      </c>
      <c r="BT300">
        <v>16.600000380000001</v>
      </c>
      <c r="BU300">
        <v>16.200000760000002</v>
      </c>
      <c r="BV300">
        <v>16.399999619999999</v>
      </c>
      <c r="BW300">
        <v>16.399999619999999</v>
      </c>
      <c r="BX300">
        <v>16.399999619999999</v>
      </c>
      <c r="BY300">
        <v>16.200000760000002</v>
      </c>
      <c r="BZ300">
        <v>16.399999619999999</v>
      </c>
      <c r="CA300">
        <v>16.399999619999999</v>
      </c>
      <c r="CB300">
        <v>16.200000760000002</v>
      </c>
      <c r="CC300">
        <v>16.200000760000002</v>
      </c>
      <c r="CD300">
        <v>16.399999619999999</v>
      </c>
      <c r="CE300">
        <v>16.399999619999999</v>
      </c>
      <c r="CF300" t="s">
        <v>122</v>
      </c>
      <c r="CG300">
        <v>15.80000019</v>
      </c>
      <c r="CH300">
        <v>15.80000019</v>
      </c>
      <c r="CI300">
        <v>15.600000380000001</v>
      </c>
      <c r="CJ300">
        <v>15.19999981</v>
      </c>
      <c r="CK300">
        <v>15</v>
      </c>
      <c r="CL300">
        <v>13.5</v>
      </c>
      <c r="CM300">
        <v>15</v>
      </c>
      <c r="CN300">
        <v>15</v>
      </c>
      <c r="CO300">
        <v>14.600000380000001</v>
      </c>
      <c r="CP300">
        <v>15.399999619999999</v>
      </c>
      <c r="CQ300">
        <v>15.600000380000001</v>
      </c>
      <c r="CR300">
        <v>16.399999619999999</v>
      </c>
      <c r="CS300">
        <v>16</v>
      </c>
      <c r="CT300">
        <v>15.80000019</v>
      </c>
    </row>
    <row r="301" spans="1:98" x14ac:dyDescent="0.25">
      <c r="A301" t="str">
        <f>_xll.BFieldInfo($B$301)</f>
        <v>End of Day Option Price Bid</v>
      </c>
      <c r="B301" t="s">
        <v>6</v>
      </c>
      <c r="C301" t="s">
        <v>122</v>
      </c>
      <c r="D301" t="s">
        <v>122</v>
      </c>
      <c r="E301" t="s">
        <v>122</v>
      </c>
      <c r="F301" t="s">
        <v>122</v>
      </c>
      <c r="G301" t="s">
        <v>122</v>
      </c>
      <c r="H301" t="s">
        <v>122</v>
      </c>
      <c r="I301" t="s">
        <v>122</v>
      </c>
      <c r="J301" t="s">
        <v>122</v>
      </c>
      <c r="K301" t="s">
        <v>122</v>
      </c>
      <c r="L301" t="s">
        <v>122</v>
      </c>
      <c r="M301" t="s">
        <v>122</v>
      </c>
      <c r="N301" t="s">
        <v>122</v>
      </c>
      <c r="O301" t="s">
        <v>122</v>
      </c>
      <c r="P301" t="s">
        <v>122</v>
      </c>
      <c r="Q301" t="s">
        <v>122</v>
      </c>
      <c r="R301" t="s">
        <v>122</v>
      </c>
      <c r="S301" t="s">
        <v>122</v>
      </c>
      <c r="T301" t="s">
        <v>122</v>
      </c>
      <c r="U301" t="s">
        <v>122</v>
      </c>
      <c r="V301" t="s">
        <v>122</v>
      </c>
      <c r="W301" t="s">
        <v>122</v>
      </c>
      <c r="X301" t="s">
        <v>122</v>
      </c>
      <c r="Y301" t="s">
        <v>122</v>
      </c>
      <c r="Z301" t="s">
        <v>122</v>
      </c>
      <c r="AA301" t="s">
        <v>122</v>
      </c>
      <c r="AB301" t="s">
        <v>122</v>
      </c>
      <c r="AC301" t="s">
        <v>122</v>
      </c>
      <c r="AD301" t="s">
        <v>122</v>
      </c>
      <c r="AE301" t="s">
        <v>122</v>
      </c>
      <c r="AF301" t="s">
        <v>122</v>
      </c>
      <c r="AG301" t="s">
        <v>122</v>
      </c>
      <c r="AH301" t="s">
        <v>122</v>
      </c>
      <c r="AI301" t="s">
        <v>122</v>
      </c>
      <c r="AJ301" t="s">
        <v>122</v>
      </c>
      <c r="AK301" t="s">
        <v>122</v>
      </c>
      <c r="AL301" t="s">
        <v>122</v>
      </c>
      <c r="AM301" t="s">
        <v>122</v>
      </c>
      <c r="AN301" t="s">
        <v>122</v>
      </c>
      <c r="AO301" t="s">
        <v>122</v>
      </c>
      <c r="AP301" t="s">
        <v>122</v>
      </c>
      <c r="AQ301" t="s">
        <v>122</v>
      </c>
      <c r="AR301" t="s">
        <v>122</v>
      </c>
      <c r="AS301" t="s">
        <v>122</v>
      </c>
      <c r="AT301" t="s">
        <v>122</v>
      </c>
      <c r="AU301" t="s">
        <v>122</v>
      </c>
      <c r="AV301" t="s">
        <v>122</v>
      </c>
      <c r="AW301" t="s">
        <v>122</v>
      </c>
      <c r="AX301" t="s">
        <v>122</v>
      </c>
      <c r="AY301" t="s">
        <v>122</v>
      </c>
      <c r="AZ301" t="s">
        <v>122</v>
      </c>
      <c r="BA301" t="s">
        <v>122</v>
      </c>
      <c r="BB301" t="s">
        <v>122</v>
      </c>
      <c r="BC301" t="s">
        <v>122</v>
      </c>
      <c r="BD301" t="s">
        <v>122</v>
      </c>
      <c r="BE301" t="s">
        <v>122</v>
      </c>
      <c r="BF301" t="s">
        <v>122</v>
      </c>
      <c r="BG301" t="s">
        <v>122</v>
      </c>
      <c r="BH301" t="s">
        <v>122</v>
      </c>
      <c r="BI301" t="s">
        <v>122</v>
      </c>
      <c r="BJ301" t="s">
        <v>122</v>
      </c>
      <c r="BK301" t="s">
        <v>122</v>
      </c>
      <c r="BL301">
        <v>11.69999981</v>
      </c>
      <c r="BM301">
        <v>11.69999981</v>
      </c>
      <c r="BN301" t="s">
        <v>122</v>
      </c>
      <c r="BO301">
        <v>13.19999981</v>
      </c>
      <c r="BP301">
        <v>13.30000019</v>
      </c>
      <c r="BQ301">
        <v>13.69999981</v>
      </c>
      <c r="BR301">
        <v>12.69999981</v>
      </c>
      <c r="BS301" t="s">
        <v>122</v>
      </c>
      <c r="BT301">
        <v>13.19999981</v>
      </c>
      <c r="BU301">
        <v>12.5</v>
      </c>
      <c r="BV301">
        <v>13.30000019</v>
      </c>
      <c r="BW301">
        <v>13.19999981</v>
      </c>
      <c r="BX301">
        <v>12.899999619999999</v>
      </c>
      <c r="BY301">
        <v>13.399999619999999</v>
      </c>
      <c r="BZ301">
        <v>13.5</v>
      </c>
      <c r="CA301">
        <v>12.899999619999999</v>
      </c>
      <c r="CB301">
        <v>13.399999619999999</v>
      </c>
      <c r="CC301">
        <v>13.30000019</v>
      </c>
      <c r="CD301">
        <v>13.19999981</v>
      </c>
      <c r="CE301">
        <v>13.399999619999999</v>
      </c>
      <c r="CF301" t="s">
        <v>122</v>
      </c>
      <c r="CG301">
        <v>12.899999619999999</v>
      </c>
      <c r="CH301">
        <v>12.80000019</v>
      </c>
      <c r="CI301">
        <v>12.600000380000001</v>
      </c>
      <c r="CJ301">
        <v>12.19999981</v>
      </c>
      <c r="CK301">
        <v>12</v>
      </c>
      <c r="CL301">
        <v>12.399999619999999</v>
      </c>
      <c r="CM301">
        <v>12.19999981</v>
      </c>
      <c r="CN301">
        <v>12.100000380000001</v>
      </c>
      <c r="CO301">
        <v>11.600000380000001</v>
      </c>
      <c r="CP301">
        <v>12.30000019</v>
      </c>
      <c r="CQ301">
        <v>12.399999619999999</v>
      </c>
      <c r="CR301">
        <v>13.30000019</v>
      </c>
      <c r="CS301">
        <v>13.30000019</v>
      </c>
      <c r="CT301">
        <v>12.19999981</v>
      </c>
    </row>
    <row r="302" spans="1:98" x14ac:dyDescent="0.25">
      <c r="A302" t="str">
        <f>_xll.BFieldInfo($B$302)</f>
        <v>End of Day Underlying Price Ask</v>
      </c>
      <c r="B302" t="s">
        <v>7</v>
      </c>
      <c r="C302" t="s">
        <v>122</v>
      </c>
      <c r="D302" t="s">
        <v>122</v>
      </c>
      <c r="E302" t="s">
        <v>122</v>
      </c>
      <c r="F302" t="s">
        <v>122</v>
      </c>
      <c r="G302" t="s">
        <v>122</v>
      </c>
      <c r="H302" t="s">
        <v>122</v>
      </c>
      <c r="I302" t="s">
        <v>122</v>
      </c>
      <c r="J302" t="s">
        <v>122</v>
      </c>
      <c r="K302" t="s">
        <v>122</v>
      </c>
      <c r="L302" t="s">
        <v>122</v>
      </c>
      <c r="M302" t="s">
        <v>122</v>
      </c>
      <c r="N302" t="s">
        <v>122</v>
      </c>
      <c r="O302" t="s">
        <v>122</v>
      </c>
      <c r="P302" t="s">
        <v>122</v>
      </c>
      <c r="Q302" t="s">
        <v>122</v>
      </c>
      <c r="R302" t="s">
        <v>122</v>
      </c>
      <c r="S302" t="s">
        <v>122</v>
      </c>
      <c r="T302" t="s">
        <v>122</v>
      </c>
      <c r="U302" t="s">
        <v>122</v>
      </c>
      <c r="V302" t="s">
        <v>122</v>
      </c>
      <c r="W302" t="s">
        <v>122</v>
      </c>
      <c r="X302" t="s">
        <v>122</v>
      </c>
      <c r="Y302" t="s">
        <v>122</v>
      </c>
      <c r="Z302" t="s">
        <v>122</v>
      </c>
      <c r="AA302" t="s">
        <v>122</v>
      </c>
      <c r="AB302" t="s">
        <v>122</v>
      </c>
      <c r="AC302" t="s">
        <v>122</v>
      </c>
      <c r="AD302" t="s">
        <v>122</v>
      </c>
      <c r="AE302" t="s">
        <v>122</v>
      </c>
      <c r="AF302" t="s">
        <v>122</v>
      </c>
      <c r="AG302" t="s">
        <v>122</v>
      </c>
      <c r="AH302" t="s">
        <v>122</v>
      </c>
      <c r="AI302" t="s">
        <v>122</v>
      </c>
      <c r="AJ302" t="s">
        <v>122</v>
      </c>
      <c r="AK302" t="s">
        <v>122</v>
      </c>
      <c r="AL302" t="s">
        <v>122</v>
      </c>
      <c r="AM302" t="s">
        <v>122</v>
      </c>
      <c r="AN302" t="s">
        <v>122</v>
      </c>
      <c r="AO302" t="s">
        <v>122</v>
      </c>
      <c r="AP302" t="s">
        <v>122</v>
      </c>
      <c r="AQ302" t="s">
        <v>122</v>
      </c>
      <c r="AR302" t="s">
        <v>122</v>
      </c>
      <c r="AS302" t="s">
        <v>122</v>
      </c>
      <c r="AT302" t="s">
        <v>122</v>
      </c>
      <c r="AU302" t="s">
        <v>122</v>
      </c>
      <c r="AV302" t="s">
        <v>122</v>
      </c>
      <c r="AW302" t="s">
        <v>122</v>
      </c>
      <c r="AX302" t="s">
        <v>122</v>
      </c>
      <c r="AY302" t="s">
        <v>122</v>
      </c>
      <c r="AZ302" t="s">
        <v>122</v>
      </c>
      <c r="BA302" t="s">
        <v>122</v>
      </c>
      <c r="BB302" t="s">
        <v>122</v>
      </c>
      <c r="BC302" t="s">
        <v>122</v>
      </c>
      <c r="BD302" t="s">
        <v>122</v>
      </c>
      <c r="BE302" t="s">
        <v>122</v>
      </c>
      <c r="BF302" t="s">
        <v>122</v>
      </c>
      <c r="BG302" t="s">
        <v>122</v>
      </c>
      <c r="BH302" t="s">
        <v>122</v>
      </c>
      <c r="BI302" t="s">
        <v>122</v>
      </c>
      <c r="BJ302" t="s">
        <v>122</v>
      </c>
      <c r="BK302" t="s">
        <v>122</v>
      </c>
      <c r="BL302">
        <v>28.950000760000002</v>
      </c>
      <c r="BM302">
        <v>29.120000839999999</v>
      </c>
      <c r="BN302" t="s">
        <v>122</v>
      </c>
      <c r="BO302">
        <v>29.239999770000001</v>
      </c>
      <c r="BP302">
        <v>28.940000529999999</v>
      </c>
      <c r="BQ302">
        <v>29.010000229999999</v>
      </c>
      <c r="BR302">
        <v>29.030000690000001</v>
      </c>
      <c r="BS302" t="s">
        <v>122</v>
      </c>
      <c r="BT302">
        <v>29.18000031</v>
      </c>
      <c r="BU302">
        <v>28.780000690000001</v>
      </c>
      <c r="BV302">
        <v>28.989999770000001</v>
      </c>
      <c r="BW302">
        <v>28.88999939</v>
      </c>
      <c r="BX302">
        <v>29</v>
      </c>
      <c r="BY302">
        <v>28.770000459999999</v>
      </c>
      <c r="BZ302">
        <v>28.93000031</v>
      </c>
      <c r="CA302">
        <v>28.969999309999999</v>
      </c>
      <c r="CB302">
        <v>28.760000229999999</v>
      </c>
      <c r="CC302">
        <v>28.700000760000002</v>
      </c>
      <c r="CD302">
        <v>29.049999239999998</v>
      </c>
      <c r="CE302">
        <v>28.93000031</v>
      </c>
      <c r="CF302" t="s">
        <v>122</v>
      </c>
      <c r="CG302">
        <v>28.295000080000001</v>
      </c>
      <c r="CH302">
        <v>28.270000459999999</v>
      </c>
      <c r="CI302">
        <v>28.059999470000001</v>
      </c>
      <c r="CJ302">
        <v>27.700000760000002</v>
      </c>
      <c r="CK302">
        <v>27.420000080000001</v>
      </c>
      <c r="CL302">
        <v>27.719999309999999</v>
      </c>
      <c r="CM302">
        <v>27.489999770000001</v>
      </c>
      <c r="CN302">
        <v>27.649999619999999</v>
      </c>
      <c r="CO302">
        <v>27.159999849999998</v>
      </c>
      <c r="CP302">
        <v>27.88999939</v>
      </c>
      <c r="CQ302">
        <v>28.184999470000001</v>
      </c>
      <c r="CR302">
        <v>29.020000459999999</v>
      </c>
      <c r="CS302">
        <v>28.56999969</v>
      </c>
      <c r="CT302">
        <v>28.340000150000002</v>
      </c>
    </row>
    <row r="303" spans="1:98" x14ac:dyDescent="0.25">
      <c r="A303" t="str">
        <f>_xll.BFieldInfo($B$303)</f>
        <v>End of Day Underlying Price Last</v>
      </c>
      <c r="B303" t="s">
        <v>8</v>
      </c>
      <c r="C303" t="s">
        <v>122</v>
      </c>
      <c r="D303" t="s">
        <v>122</v>
      </c>
      <c r="E303" t="s">
        <v>122</v>
      </c>
      <c r="F303" t="s">
        <v>122</v>
      </c>
      <c r="G303" t="s">
        <v>122</v>
      </c>
      <c r="H303" t="s">
        <v>122</v>
      </c>
      <c r="I303" t="s">
        <v>122</v>
      </c>
      <c r="J303" t="s">
        <v>122</v>
      </c>
      <c r="K303" t="s">
        <v>122</v>
      </c>
      <c r="L303" t="s">
        <v>122</v>
      </c>
      <c r="M303" t="s">
        <v>122</v>
      </c>
      <c r="N303" t="s">
        <v>122</v>
      </c>
      <c r="O303" t="s">
        <v>122</v>
      </c>
      <c r="P303" t="s">
        <v>122</v>
      </c>
      <c r="Q303" t="s">
        <v>122</v>
      </c>
      <c r="R303" t="s">
        <v>122</v>
      </c>
      <c r="S303" t="s">
        <v>122</v>
      </c>
      <c r="T303" t="s">
        <v>122</v>
      </c>
      <c r="U303" t="s">
        <v>122</v>
      </c>
      <c r="V303" t="s">
        <v>122</v>
      </c>
      <c r="W303" t="s">
        <v>122</v>
      </c>
      <c r="X303" t="s">
        <v>122</v>
      </c>
      <c r="Y303" t="s">
        <v>122</v>
      </c>
      <c r="Z303" t="s">
        <v>122</v>
      </c>
      <c r="AA303" t="s">
        <v>122</v>
      </c>
      <c r="AB303" t="s">
        <v>122</v>
      </c>
      <c r="AC303" t="s">
        <v>122</v>
      </c>
      <c r="AD303" t="s">
        <v>122</v>
      </c>
      <c r="AE303" t="s">
        <v>122</v>
      </c>
      <c r="AF303" t="s">
        <v>122</v>
      </c>
      <c r="AG303" t="s">
        <v>122</v>
      </c>
      <c r="AH303" t="s">
        <v>122</v>
      </c>
      <c r="AI303" t="s">
        <v>122</v>
      </c>
      <c r="AJ303" t="s">
        <v>122</v>
      </c>
      <c r="AK303" t="s">
        <v>122</v>
      </c>
      <c r="AL303" t="s">
        <v>122</v>
      </c>
      <c r="AM303" t="s">
        <v>122</v>
      </c>
      <c r="AN303" t="s">
        <v>122</v>
      </c>
      <c r="AO303" t="s">
        <v>122</v>
      </c>
      <c r="AP303" t="s">
        <v>122</v>
      </c>
      <c r="AQ303" t="s">
        <v>122</v>
      </c>
      <c r="AR303" t="s">
        <v>122</v>
      </c>
      <c r="AS303" t="s">
        <v>122</v>
      </c>
      <c r="AT303" t="s">
        <v>122</v>
      </c>
      <c r="AU303" t="s">
        <v>122</v>
      </c>
      <c r="AV303" t="s">
        <v>122</v>
      </c>
      <c r="AW303" t="s">
        <v>122</v>
      </c>
      <c r="AX303" t="s">
        <v>122</v>
      </c>
      <c r="AY303" t="s">
        <v>122</v>
      </c>
      <c r="AZ303" t="s">
        <v>122</v>
      </c>
      <c r="BA303" t="s">
        <v>122</v>
      </c>
      <c r="BB303" t="s">
        <v>122</v>
      </c>
      <c r="BC303" t="s">
        <v>122</v>
      </c>
      <c r="BD303" t="s">
        <v>122</v>
      </c>
      <c r="BE303" t="s">
        <v>122</v>
      </c>
      <c r="BF303" t="s">
        <v>122</v>
      </c>
      <c r="BG303" t="s">
        <v>122</v>
      </c>
      <c r="BH303" t="s">
        <v>122</v>
      </c>
      <c r="BI303" t="s">
        <v>122</v>
      </c>
      <c r="BJ303" t="s">
        <v>122</v>
      </c>
      <c r="BK303" t="s">
        <v>122</v>
      </c>
      <c r="BL303" t="s">
        <v>122</v>
      </c>
      <c r="BM303" t="s">
        <v>122</v>
      </c>
      <c r="BN303" t="s">
        <v>122</v>
      </c>
      <c r="BO303" t="s">
        <v>122</v>
      </c>
      <c r="BP303" t="s">
        <v>122</v>
      </c>
      <c r="BQ303" t="s">
        <v>122</v>
      </c>
      <c r="BR303" t="s">
        <v>122</v>
      </c>
      <c r="BS303" t="s">
        <v>122</v>
      </c>
      <c r="BT303" t="s">
        <v>122</v>
      </c>
      <c r="BU303" t="s">
        <v>122</v>
      </c>
      <c r="BV303" t="s">
        <v>122</v>
      </c>
      <c r="BW303" t="s">
        <v>122</v>
      </c>
      <c r="BX303" t="s">
        <v>122</v>
      </c>
      <c r="BY303" t="s">
        <v>122</v>
      </c>
      <c r="BZ303" t="s">
        <v>122</v>
      </c>
      <c r="CA303" t="s">
        <v>122</v>
      </c>
      <c r="CB303" t="s">
        <v>122</v>
      </c>
      <c r="CC303" t="s">
        <v>122</v>
      </c>
      <c r="CD303" t="s">
        <v>122</v>
      </c>
      <c r="CE303" t="s">
        <v>122</v>
      </c>
      <c r="CF303" t="s">
        <v>122</v>
      </c>
      <c r="CG303" t="s">
        <v>122</v>
      </c>
      <c r="CH303" t="s">
        <v>122</v>
      </c>
      <c r="CI303" t="s">
        <v>122</v>
      </c>
      <c r="CJ303" t="s">
        <v>122</v>
      </c>
      <c r="CK303" t="s">
        <v>122</v>
      </c>
      <c r="CL303" t="s">
        <v>122</v>
      </c>
      <c r="CM303" t="s">
        <v>122</v>
      </c>
      <c r="CN303" t="s">
        <v>122</v>
      </c>
      <c r="CO303" t="s">
        <v>122</v>
      </c>
      <c r="CP303" t="s">
        <v>122</v>
      </c>
      <c r="CQ303" t="s">
        <v>122</v>
      </c>
      <c r="CR303" t="s">
        <v>122</v>
      </c>
      <c r="CS303" t="s">
        <v>122</v>
      </c>
      <c r="CT303" t="s">
        <v>122</v>
      </c>
    </row>
    <row r="305" spans="1:98" x14ac:dyDescent="0.25">
      <c r="A305" t="s">
        <v>51</v>
      </c>
      <c r="B305" t="s">
        <v>3</v>
      </c>
      <c r="C305" s="1">
        <f>_xll.BDH($A$305,$B$306:$B$310,$B$1,$B$2,"Dir=H","CDR=5D","Days=A","Fill=-","FX=USD","Dts=S","cols=96;rows=6")</f>
        <v>43735</v>
      </c>
      <c r="D305" s="1">
        <v>43738</v>
      </c>
      <c r="E305" s="1">
        <v>43739</v>
      </c>
      <c r="F305" s="1">
        <v>43740</v>
      </c>
      <c r="G305" s="1">
        <v>43741</v>
      </c>
      <c r="H305" s="1">
        <v>43742</v>
      </c>
      <c r="I305" s="1">
        <v>43745</v>
      </c>
      <c r="J305" s="1">
        <v>43746</v>
      </c>
      <c r="K305" s="1">
        <v>43747</v>
      </c>
      <c r="L305" s="1">
        <v>43748</v>
      </c>
      <c r="M305" s="1">
        <v>43749</v>
      </c>
      <c r="N305" s="1">
        <v>43752</v>
      </c>
      <c r="O305" s="1">
        <v>43753</v>
      </c>
      <c r="P305" s="1">
        <v>43754</v>
      </c>
      <c r="Q305" s="1">
        <v>43755</v>
      </c>
      <c r="R305" s="1">
        <v>43756</v>
      </c>
      <c r="S305" s="1">
        <v>43759</v>
      </c>
      <c r="T305" s="1">
        <v>43760</v>
      </c>
      <c r="U305" s="1">
        <v>43761</v>
      </c>
      <c r="V305" s="1">
        <v>43762</v>
      </c>
      <c r="W305" s="1">
        <v>43763</v>
      </c>
      <c r="X305" s="1">
        <v>43766</v>
      </c>
      <c r="Y305" s="1">
        <v>43767</v>
      </c>
      <c r="Z305" s="1">
        <v>43768</v>
      </c>
      <c r="AA305" s="1">
        <v>43769</v>
      </c>
      <c r="AB305" s="1">
        <v>43770</v>
      </c>
      <c r="AC305" s="1">
        <v>43773</v>
      </c>
      <c r="AD305" s="1">
        <v>43774</v>
      </c>
      <c r="AE305" s="1">
        <v>43775</v>
      </c>
      <c r="AF305" s="1">
        <v>43776</v>
      </c>
      <c r="AG305" s="1">
        <v>43777</v>
      </c>
      <c r="AH305" s="1">
        <v>43780</v>
      </c>
      <c r="AI305" s="1">
        <v>43781</v>
      </c>
      <c r="AJ305" s="1">
        <v>43782</v>
      </c>
      <c r="AK305" s="1">
        <v>43783</v>
      </c>
      <c r="AL305" s="1">
        <v>43784</v>
      </c>
      <c r="AM305" s="1">
        <v>43787</v>
      </c>
      <c r="AN305" s="1">
        <v>43788</v>
      </c>
      <c r="AO305" s="1">
        <v>43789</v>
      </c>
      <c r="AP305" s="1">
        <v>43790</v>
      </c>
      <c r="AQ305" s="1">
        <v>43791</v>
      </c>
      <c r="AR305" s="1">
        <v>43794</v>
      </c>
      <c r="AS305" s="1">
        <v>43795</v>
      </c>
      <c r="AT305" s="1">
        <v>43796</v>
      </c>
      <c r="AU305" s="1">
        <v>43797</v>
      </c>
      <c r="AV305" s="1">
        <v>43798</v>
      </c>
      <c r="AW305" s="1">
        <v>43801</v>
      </c>
      <c r="AX305" s="1">
        <v>43802</v>
      </c>
      <c r="AY305" s="1">
        <v>43803</v>
      </c>
      <c r="AZ305" s="1">
        <v>43804</v>
      </c>
      <c r="BA305" s="1">
        <v>43805</v>
      </c>
      <c r="BB305" s="1">
        <v>43808</v>
      </c>
      <c r="BC305" s="1">
        <v>43809</v>
      </c>
      <c r="BD305" s="1">
        <v>43810</v>
      </c>
      <c r="BE305" s="1">
        <v>43811</v>
      </c>
      <c r="BF305" s="1">
        <v>43812</v>
      </c>
      <c r="BG305" s="1">
        <v>43815</v>
      </c>
      <c r="BH305" s="1">
        <v>43816</v>
      </c>
      <c r="BI305" s="1">
        <v>43817</v>
      </c>
      <c r="BJ305" s="1">
        <v>43818</v>
      </c>
      <c r="BK305" s="1">
        <v>43819</v>
      </c>
      <c r="BL305" s="1">
        <v>43822</v>
      </c>
      <c r="BM305" s="1">
        <v>43823</v>
      </c>
      <c r="BN305" s="1">
        <v>43824</v>
      </c>
      <c r="BO305" s="1">
        <v>43825</v>
      </c>
      <c r="BP305" s="1">
        <v>43826</v>
      </c>
      <c r="BQ305" s="1">
        <v>43829</v>
      </c>
      <c r="BR305" s="1">
        <v>43830</v>
      </c>
      <c r="BS305" s="1">
        <v>43831</v>
      </c>
      <c r="BT305" s="1">
        <v>43832</v>
      </c>
      <c r="BU305" s="1">
        <v>43833</v>
      </c>
      <c r="BV305" s="1">
        <v>43836</v>
      </c>
      <c r="BW305" s="1">
        <v>43837</v>
      </c>
      <c r="BX305" s="1">
        <v>43838</v>
      </c>
      <c r="BY305" s="1">
        <v>43839</v>
      </c>
      <c r="BZ305" s="1">
        <v>43840</v>
      </c>
      <c r="CA305" s="1">
        <v>43843</v>
      </c>
      <c r="CB305" s="1">
        <v>43844</v>
      </c>
      <c r="CC305" s="1">
        <v>43845</v>
      </c>
      <c r="CD305" s="1">
        <v>43846</v>
      </c>
      <c r="CE305" s="1">
        <v>43847</v>
      </c>
      <c r="CF305" s="1">
        <v>43850</v>
      </c>
      <c r="CG305" s="1">
        <v>43851</v>
      </c>
      <c r="CH305" s="1">
        <v>43852</v>
      </c>
      <c r="CI305" s="1">
        <v>43853</v>
      </c>
      <c r="CJ305" s="1">
        <v>43854</v>
      </c>
      <c r="CK305" s="1">
        <v>43857</v>
      </c>
      <c r="CL305" s="1">
        <v>43858</v>
      </c>
      <c r="CM305" s="1">
        <v>43859</v>
      </c>
      <c r="CN305" s="1">
        <v>43860</v>
      </c>
      <c r="CO305" s="1">
        <v>43861</v>
      </c>
      <c r="CP305" s="1">
        <v>43864</v>
      </c>
      <c r="CQ305" s="1">
        <v>43865</v>
      </c>
      <c r="CR305" s="1">
        <v>43866</v>
      </c>
      <c r="CS305" s="1">
        <v>43867</v>
      </c>
      <c r="CT305" s="1">
        <v>43868</v>
      </c>
    </row>
    <row r="306" spans="1:98" x14ac:dyDescent="0.25">
      <c r="A306" t="str">
        <f>_xll.BFieldInfo($B$306)</f>
        <v>Implied Volatility Using Ask Price</v>
      </c>
      <c r="B306" t="s">
        <v>4</v>
      </c>
      <c r="C306" t="s">
        <v>122</v>
      </c>
      <c r="D306" t="s">
        <v>122</v>
      </c>
      <c r="E306" t="s">
        <v>122</v>
      </c>
      <c r="F306" t="s">
        <v>122</v>
      </c>
      <c r="G306" t="s">
        <v>122</v>
      </c>
      <c r="H306" t="s">
        <v>122</v>
      </c>
      <c r="I306" t="s">
        <v>122</v>
      </c>
      <c r="J306" t="s">
        <v>122</v>
      </c>
      <c r="K306" t="s">
        <v>122</v>
      </c>
      <c r="L306" t="s">
        <v>122</v>
      </c>
      <c r="M306" t="s">
        <v>122</v>
      </c>
      <c r="N306" t="s">
        <v>122</v>
      </c>
      <c r="O306" t="s">
        <v>122</v>
      </c>
      <c r="P306" t="s">
        <v>122</v>
      </c>
      <c r="Q306" t="s">
        <v>122</v>
      </c>
      <c r="R306" t="s">
        <v>122</v>
      </c>
      <c r="S306" t="s">
        <v>122</v>
      </c>
      <c r="T306" t="s">
        <v>122</v>
      </c>
      <c r="U306" t="s">
        <v>122</v>
      </c>
      <c r="V306" t="s">
        <v>122</v>
      </c>
      <c r="W306" t="s">
        <v>122</v>
      </c>
      <c r="X306" t="s">
        <v>122</v>
      </c>
      <c r="Y306" t="s">
        <v>122</v>
      </c>
      <c r="Z306" t="s">
        <v>122</v>
      </c>
      <c r="AA306" t="s">
        <v>122</v>
      </c>
      <c r="AB306" t="s">
        <v>122</v>
      </c>
      <c r="AC306" t="s">
        <v>122</v>
      </c>
      <c r="AD306" t="s">
        <v>122</v>
      </c>
      <c r="AE306" t="s">
        <v>122</v>
      </c>
      <c r="AF306" t="s">
        <v>122</v>
      </c>
      <c r="AG306" t="s">
        <v>122</v>
      </c>
      <c r="AH306" t="s">
        <v>122</v>
      </c>
      <c r="AI306" t="s">
        <v>122</v>
      </c>
      <c r="AJ306" t="s">
        <v>122</v>
      </c>
      <c r="AK306" t="s">
        <v>122</v>
      </c>
      <c r="AL306" t="s">
        <v>122</v>
      </c>
      <c r="AM306" t="s">
        <v>122</v>
      </c>
      <c r="AN306" t="s">
        <v>122</v>
      </c>
      <c r="AO306" t="s">
        <v>122</v>
      </c>
      <c r="AP306" t="s">
        <v>122</v>
      </c>
      <c r="AQ306" t="s">
        <v>122</v>
      </c>
      <c r="AR306" t="s">
        <v>122</v>
      </c>
      <c r="AS306" t="s">
        <v>122</v>
      </c>
      <c r="AT306" t="s">
        <v>122</v>
      </c>
      <c r="AU306" t="s">
        <v>122</v>
      </c>
      <c r="AV306" t="s">
        <v>122</v>
      </c>
      <c r="AW306" t="s">
        <v>122</v>
      </c>
      <c r="AX306" t="s">
        <v>122</v>
      </c>
      <c r="AY306" t="s">
        <v>122</v>
      </c>
      <c r="AZ306" t="s">
        <v>122</v>
      </c>
      <c r="BA306" t="s">
        <v>122</v>
      </c>
      <c r="BB306" t="s">
        <v>122</v>
      </c>
      <c r="BC306" t="s">
        <v>122</v>
      </c>
      <c r="BD306" t="s">
        <v>122</v>
      </c>
      <c r="BE306" t="s">
        <v>122</v>
      </c>
      <c r="BF306" t="s">
        <v>122</v>
      </c>
      <c r="BG306" t="s">
        <v>122</v>
      </c>
      <c r="BH306" t="s">
        <v>122</v>
      </c>
      <c r="BI306" t="s">
        <v>122</v>
      </c>
      <c r="BJ306" t="s">
        <v>122</v>
      </c>
      <c r="BK306" t="s">
        <v>122</v>
      </c>
      <c r="BL306">
        <v>79.167000000000002</v>
      </c>
      <c r="BM306">
        <v>48.168999999999997</v>
      </c>
      <c r="BN306" t="s">
        <v>122</v>
      </c>
      <c r="BO306">
        <v>54.677</v>
      </c>
      <c r="BP306">
        <v>51.029000000000003</v>
      </c>
      <c r="BQ306">
        <v>53.600999999999999</v>
      </c>
      <c r="BR306">
        <v>52.734000000000002</v>
      </c>
      <c r="BS306" t="s">
        <v>122</v>
      </c>
      <c r="BT306">
        <v>49.442999999999998</v>
      </c>
      <c r="BU306">
        <v>46.268999999999998</v>
      </c>
      <c r="BV306">
        <v>55.125999999999998</v>
      </c>
      <c r="BW306">
        <v>52.106000000000002</v>
      </c>
      <c r="BX306">
        <v>119.375</v>
      </c>
      <c r="BY306">
        <v>52.991</v>
      </c>
      <c r="BZ306">
        <v>53.993000000000002</v>
      </c>
      <c r="CA306">
        <v>60.764000000000003</v>
      </c>
      <c r="CB306">
        <v>59.128</v>
      </c>
      <c r="CC306">
        <v>56.225999999999999</v>
      </c>
      <c r="CD306">
        <v>61.067</v>
      </c>
      <c r="CE306">
        <v>58.06</v>
      </c>
      <c r="CF306" t="s">
        <v>122</v>
      </c>
      <c r="CG306">
        <v>93.314999999999998</v>
      </c>
      <c r="CH306">
        <v>73.635000000000005</v>
      </c>
      <c r="CI306">
        <v>69.816000000000003</v>
      </c>
      <c r="CJ306">
        <v>101.004</v>
      </c>
      <c r="CK306">
        <v>78.378</v>
      </c>
      <c r="CL306">
        <v>67.974999999999994</v>
      </c>
      <c r="CM306">
        <v>71.215999999999994</v>
      </c>
      <c r="CN306">
        <v>70.358000000000004</v>
      </c>
      <c r="CO306">
        <v>73.686000000000007</v>
      </c>
      <c r="CP306">
        <v>79.62</v>
      </c>
      <c r="CQ306">
        <v>87.61</v>
      </c>
      <c r="CR306">
        <v>80.820999999999998</v>
      </c>
      <c r="CS306">
        <v>121.629</v>
      </c>
      <c r="CT306">
        <v>200.18799999999999</v>
      </c>
    </row>
    <row r="307" spans="1:98" x14ac:dyDescent="0.25">
      <c r="A307" t="str">
        <f>_xll.BFieldInfo($B$307)</f>
        <v>End of Day Option Price Ask</v>
      </c>
      <c r="B307" t="s">
        <v>5</v>
      </c>
      <c r="C307" t="s">
        <v>122</v>
      </c>
      <c r="D307" t="s">
        <v>122</v>
      </c>
      <c r="E307" t="s">
        <v>122</v>
      </c>
      <c r="F307" t="s">
        <v>122</v>
      </c>
      <c r="G307" t="s">
        <v>122</v>
      </c>
      <c r="H307" t="s">
        <v>122</v>
      </c>
      <c r="I307" t="s">
        <v>122</v>
      </c>
      <c r="J307" t="s">
        <v>122</v>
      </c>
      <c r="K307" t="s">
        <v>122</v>
      </c>
      <c r="L307" t="s">
        <v>122</v>
      </c>
      <c r="M307" t="s">
        <v>122</v>
      </c>
      <c r="N307" t="s">
        <v>122</v>
      </c>
      <c r="O307" t="s">
        <v>122</v>
      </c>
      <c r="P307" t="s">
        <v>122</v>
      </c>
      <c r="Q307" t="s">
        <v>122</v>
      </c>
      <c r="R307" t="s">
        <v>122</v>
      </c>
      <c r="S307" t="s">
        <v>122</v>
      </c>
      <c r="T307" t="s">
        <v>122</v>
      </c>
      <c r="U307" t="s">
        <v>122</v>
      </c>
      <c r="V307" t="s">
        <v>122</v>
      </c>
      <c r="W307" t="s">
        <v>122</v>
      </c>
      <c r="X307" t="s">
        <v>122</v>
      </c>
      <c r="Y307" t="s">
        <v>122</v>
      </c>
      <c r="Z307" t="s">
        <v>122</v>
      </c>
      <c r="AA307" t="s">
        <v>122</v>
      </c>
      <c r="AB307" t="s">
        <v>122</v>
      </c>
      <c r="AC307" t="s">
        <v>122</v>
      </c>
      <c r="AD307" t="s">
        <v>122</v>
      </c>
      <c r="AE307" t="s">
        <v>122</v>
      </c>
      <c r="AF307" t="s">
        <v>122</v>
      </c>
      <c r="AG307" t="s">
        <v>122</v>
      </c>
      <c r="AH307" t="s">
        <v>122</v>
      </c>
      <c r="AI307" t="s">
        <v>122</v>
      </c>
      <c r="AJ307" t="s">
        <v>122</v>
      </c>
      <c r="AK307" t="s">
        <v>122</v>
      </c>
      <c r="AL307" t="s">
        <v>122</v>
      </c>
      <c r="AM307" t="s">
        <v>122</v>
      </c>
      <c r="AN307" t="s">
        <v>122</v>
      </c>
      <c r="AO307" t="s">
        <v>122</v>
      </c>
      <c r="AP307" t="s">
        <v>122</v>
      </c>
      <c r="AQ307" t="s">
        <v>122</v>
      </c>
      <c r="AR307" t="s">
        <v>122</v>
      </c>
      <c r="AS307" t="s">
        <v>122</v>
      </c>
      <c r="AT307" t="s">
        <v>122</v>
      </c>
      <c r="AU307" t="s">
        <v>122</v>
      </c>
      <c r="AV307" t="s">
        <v>122</v>
      </c>
      <c r="AW307" t="s">
        <v>122</v>
      </c>
      <c r="AX307" t="s">
        <v>122</v>
      </c>
      <c r="AY307" t="s">
        <v>122</v>
      </c>
      <c r="AZ307" t="s">
        <v>122</v>
      </c>
      <c r="BA307" t="s">
        <v>122</v>
      </c>
      <c r="BB307" t="s">
        <v>122</v>
      </c>
      <c r="BC307" t="s">
        <v>122</v>
      </c>
      <c r="BD307" t="s">
        <v>122</v>
      </c>
      <c r="BE307" t="s">
        <v>122</v>
      </c>
      <c r="BF307" t="s">
        <v>122</v>
      </c>
      <c r="BG307" t="s">
        <v>122</v>
      </c>
      <c r="BH307" t="s">
        <v>122</v>
      </c>
      <c r="BI307" t="s">
        <v>122</v>
      </c>
      <c r="BJ307" t="s">
        <v>122</v>
      </c>
      <c r="BK307" t="s">
        <v>122</v>
      </c>
      <c r="BL307">
        <v>10.899999619999999</v>
      </c>
      <c r="BM307">
        <v>9.3999996199999991</v>
      </c>
      <c r="BN307" t="s">
        <v>122</v>
      </c>
      <c r="BO307">
        <v>9.6000003800000009</v>
      </c>
      <c r="BP307">
        <v>8.8000001900000004</v>
      </c>
      <c r="BQ307">
        <v>9.1999998099999996</v>
      </c>
      <c r="BR307">
        <v>9.1999998099999996</v>
      </c>
      <c r="BS307" t="s">
        <v>122</v>
      </c>
      <c r="BT307">
        <v>9.1999998099999996</v>
      </c>
      <c r="BU307">
        <v>9</v>
      </c>
      <c r="BV307">
        <v>10</v>
      </c>
      <c r="BW307">
        <v>9.6999998099999996</v>
      </c>
      <c r="BX307">
        <v>11.80000019</v>
      </c>
      <c r="BY307">
        <v>9.8999996199999991</v>
      </c>
      <c r="BZ307">
        <v>9.6999998099999996</v>
      </c>
      <c r="CA307">
        <v>9.6999998099999996</v>
      </c>
      <c r="CB307">
        <v>9.8000001900000004</v>
      </c>
      <c r="CC307">
        <v>9.5</v>
      </c>
      <c r="CD307">
        <v>10.69999981</v>
      </c>
      <c r="CE307">
        <v>9.1000003800000009</v>
      </c>
      <c r="CF307" t="s">
        <v>122</v>
      </c>
      <c r="CG307">
        <v>10.19999981</v>
      </c>
      <c r="CH307">
        <v>9.5</v>
      </c>
      <c r="CI307">
        <v>9.8999996199999991</v>
      </c>
      <c r="CJ307">
        <v>10.30000019</v>
      </c>
      <c r="CK307">
        <v>8.8999996199999991</v>
      </c>
      <c r="CL307">
        <v>8.8000001900000004</v>
      </c>
      <c r="CM307">
        <v>9.1999998099999996</v>
      </c>
      <c r="CN307">
        <v>9.1999998099999996</v>
      </c>
      <c r="CO307">
        <v>8.6999998099999996</v>
      </c>
      <c r="CP307">
        <v>8.1999998099999996</v>
      </c>
      <c r="CQ307">
        <v>9.1999998099999996</v>
      </c>
      <c r="CR307">
        <v>10.100000380000001</v>
      </c>
      <c r="CS307">
        <v>10.899999619999999</v>
      </c>
      <c r="CT307">
        <v>11.399999619999999</v>
      </c>
    </row>
    <row r="308" spans="1:98" x14ac:dyDescent="0.25">
      <c r="A308" t="str">
        <f>_xll.BFieldInfo($B$308)</f>
        <v>End of Day Option Price Bid</v>
      </c>
      <c r="B308" t="s">
        <v>6</v>
      </c>
      <c r="C308" t="s">
        <v>122</v>
      </c>
      <c r="D308" t="s">
        <v>122</v>
      </c>
      <c r="E308" t="s">
        <v>122</v>
      </c>
      <c r="F308" t="s">
        <v>122</v>
      </c>
      <c r="G308" t="s">
        <v>122</v>
      </c>
      <c r="H308" t="s">
        <v>122</v>
      </c>
      <c r="I308" t="s">
        <v>122</v>
      </c>
      <c r="J308" t="s">
        <v>122</v>
      </c>
      <c r="K308" t="s">
        <v>122</v>
      </c>
      <c r="L308" t="s">
        <v>122</v>
      </c>
      <c r="M308" t="s">
        <v>122</v>
      </c>
      <c r="N308" t="s">
        <v>122</v>
      </c>
      <c r="O308" t="s">
        <v>122</v>
      </c>
      <c r="P308" t="s">
        <v>122</v>
      </c>
      <c r="Q308" t="s">
        <v>122</v>
      </c>
      <c r="R308" t="s">
        <v>122</v>
      </c>
      <c r="S308" t="s">
        <v>122</v>
      </c>
      <c r="T308" t="s">
        <v>122</v>
      </c>
      <c r="U308" t="s">
        <v>122</v>
      </c>
      <c r="V308" t="s">
        <v>122</v>
      </c>
      <c r="W308" t="s">
        <v>122</v>
      </c>
      <c r="X308" t="s">
        <v>122</v>
      </c>
      <c r="Y308" t="s">
        <v>122</v>
      </c>
      <c r="Z308" t="s">
        <v>122</v>
      </c>
      <c r="AA308" t="s">
        <v>122</v>
      </c>
      <c r="AB308" t="s">
        <v>122</v>
      </c>
      <c r="AC308" t="s">
        <v>122</v>
      </c>
      <c r="AD308" t="s">
        <v>122</v>
      </c>
      <c r="AE308" t="s">
        <v>122</v>
      </c>
      <c r="AF308" t="s">
        <v>122</v>
      </c>
      <c r="AG308" t="s">
        <v>122</v>
      </c>
      <c r="AH308" t="s">
        <v>122</v>
      </c>
      <c r="AI308" t="s">
        <v>122</v>
      </c>
      <c r="AJ308" t="s">
        <v>122</v>
      </c>
      <c r="AK308" t="s">
        <v>122</v>
      </c>
      <c r="AL308" t="s">
        <v>122</v>
      </c>
      <c r="AM308" t="s">
        <v>122</v>
      </c>
      <c r="AN308" t="s">
        <v>122</v>
      </c>
      <c r="AO308" t="s">
        <v>122</v>
      </c>
      <c r="AP308" t="s">
        <v>122</v>
      </c>
      <c r="AQ308" t="s">
        <v>122</v>
      </c>
      <c r="AR308" t="s">
        <v>122</v>
      </c>
      <c r="AS308" t="s">
        <v>122</v>
      </c>
      <c r="AT308" t="s">
        <v>122</v>
      </c>
      <c r="AU308" t="s">
        <v>122</v>
      </c>
      <c r="AV308" t="s">
        <v>122</v>
      </c>
      <c r="AW308" t="s">
        <v>122</v>
      </c>
      <c r="AX308" t="s">
        <v>122</v>
      </c>
      <c r="AY308" t="s">
        <v>122</v>
      </c>
      <c r="AZ308" t="s">
        <v>122</v>
      </c>
      <c r="BA308" t="s">
        <v>122</v>
      </c>
      <c r="BB308" t="s">
        <v>122</v>
      </c>
      <c r="BC308" t="s">
        <v>122</v>
      </c>
      <c r="BD308" t="s">
        <v>122</v>
      </c>
      <c r="BE308" t="s">
        <v>122</v>
      </c>
      <c r="BF308" t="s">
        <v>122</v>
      </c>
      <c r="BG308" t="s">
        <v>122</v>
      </c>
      <c r="BH308" t="s">
        <v>122</v>
      </c>
      <c r="BI308" t="s">
        <v>122</v>
      </c>
      <c r="BJ308" t="s">
        <v>122</v>
      </c>
      <c r="BK308" t="s">
        <v>122</v>
      </c>
      <c r="BL308">
        <v>9.5</v>
      </c>
      <c r="BM308">
        <v>9.1000003800000009</v>
      </c>
      <c r="BN308" t="s">
        <v>122</v>
      </c>
      <c r="BO308">
        <v>9.1999998099999996</v>
      </c>
      <c r="BP308">
        <v>8.3000001900000004</v>
      </c>
      <c r="BQ308">
        <v>8.8000001900000004</v>
      </c>
      <c r="BR308">
        <v>8.8999996199999991</v>
      </c>
      <c r="BS308" t="s">
        <v>122</v>
      </c>
      <c r="BT308">
        <v>8.8999996199999991</v>
      </c>
      <c r="BU308">
        <v>8.6999998099999996</v>
      </c>
      <c r="BV308">
        <v>9.3999996199999991</v>
      </c>
      <c r="BW308">
        <v>9.1000003800000009</v>
      </c>
      <c r="BX308">
        <v>9.3000001900000004</v>
      </c>
      <c r="BY308">
        <v>9.3999996199999991</v>
      </c>
      <c r="BZ308">
        <v>9.1000003800000009</v>
      </c>
      <c r="CA308">
        <v>9.1999998099999996</v>
      </c>
      <c r="CB308">
        <v>9.1000003800000009</v>
      </c>
      <c r="CC308">
        <v>9.1999998099999996</v>
      </c>
      <c r="CD308">
        <v>10.19999981</v>
      </c>
      <c r="CE308">
        <v>8.8000001900000004</v>
      </c>
      <c r="CF308" t="s">
        <v>122</v>
      </c>
      <c r="CG308">
        <v>9.3000001900000004</v>
      </c>
      <c r="CH308">
        <v>8.6999998099999996</v>
      </c>
      <c r="CI308">
        <v>8.8000001900000004</v>
      </c>
      <c r="CJ308">
        <v>9.1999998099999996</v>
      </c>
      <c r="CK308">
        <v>8.6999998099999996</v>
      </c>
      <c r="CL308">
        <v>8.5</v>
      </c>
      <c r="CM308">
        <v>8.1000003800000009</v>
      </c>
      <c r="CN308">
        <v>8.8999996199999991</v>
      </c>
      <c r="CO308">
        <v>8.3000001900000004</v>
      </c>
      <c r="CP308">
        <v>7.9000000999999997</v>
      </c>
      <c r="CQ308">
        <v>8.8000001900000004</v>
      </c>
      <c r="CR308">
        <v>9.8999996199999991</v>
      </c>
      <c r="CS308">
        <v>10.30000019</v>
      </c>
      <c r="CT308">
        <v>9.1999998099999996</v>
      </c>
    </row>
    <row r="309" spans="1:98" x14ac:dyDescent="0.25">
      <c r="A309" t="str">
        <f>_xll.BFieldInfo($B$309)</f>
        <v>End of Day Underlying Price Ask</v>
      </c>
      <c r="B309" t="s">
        <v>7</v>
      </c>
      <c r="C309" t="s">
        <v>122</v>
      </c>
      <c r="D309" t="s">
        <v>122</v>
      </c>
      <c r="E309" t="s">
        <v>122</v>
      </c>
      <c r="F309" t="s">
        <v>122</v>
      </c>
      <c r="G309" t="s">
        <v>122</v>
      </c>
      <c r="H309" t="s">
        <v>122</v>
      </c>
      <c r="I309" t="s">
        <v>122</v>
      </c>
      <c r="J309" t="s">
        <v>122</v>
      </c>
      <c r="K309" t="s">
        <v>122</v>
      </c>
      <c r="L309" t="s">
        <v>122</v>
      </c>
      <c r="M309" t="s">
        <v>122</v>
      </c>
      <c r="N309" t="s">
        <v>122</v>
      </c>
      <c r="O309" t="s">
        <v>122</v>
      </c>
      <c r="P309" t="s">
        <v>122</v>
      </c>
      <c r="Q309" t="s">
        <v>122</v>
      </c>
      <c r="R309" t="s">
        <v>122</v>
      </c>
      <c r="S309" t="s">
        <v>122</v>
      </c>
      <c r="T309" t="s">
        <v>122</v>
      </c>
      <c r="U309" t="s">
        <v>122</v>
      </c>
      <c r="V309" t="s">
        <v>122</v>
      </c>
      <c r="W309" t="s">
        <v>122</v>
      </c>
      <c r="X309" t="s">
        <v>122</v>
      </c>
      <c r="Y309" t="s">
        <v>122</v>
      </c>
      <c r="Z309" t="s">
        <v>122</v>
      </c>
      <c r="AA309" t="s">
        <v>122</v>
      </c>
      <c r="AB309" t="s">
        <v>122</v>
      </c>
      <c r="AC309" t="s">
        <v>122</v>
      </c>
      <c r="AD309" t="s">
        <v>122</v>
      </c>
      <c r="AE309" t="s">
        <v>122</v>
      </c>
      <c r="AF309" t="s">
        <v>122</v>
      </c>
      <c r="AG309" t="s">
        <v>122</v>
      </c>
      <c r="AH309" t="s">
        <v>122</v>
      </c>
      <c r="AI309" t="s">
        <v>122</v>
      </c>
      <c r="AJ309" t="s">
        <v>122</v>
      </c>
      <c r="AK309" t="s">
        <v>122</v>
      </c>
      <c r="AL309" t="s">
        <v>122</v>
      </c>
      <c r="AM309" t="s">
        <v>122</v>
      </c>
      <c r="AN309" t="s">
        <v>122</v>
      </c>
      <c r="AO309" t="s">
        <v>122</v>
      </c>
      <c r="AP309" t="s">
        <v>122</v>
      </c>
      <c r="AQ309" t="s">
        <v>122</v>
      </c>
      <c r="AR309" t="s">
        <v>122</v>
      </c>
      <c r="AS309" t="s">
        <v>122</v>
      </c>
      <c r="AT309" t="s">
        <v>122</v>
      </c>
      <c r="AU309" t="s">
        <v>122</v>
      </c>
      <c r="AV309" t="s">
        <v>122</v>
      </c>
      <c r="AW309" t="s">
        <v>122</v>
      </c>
      <c r="AX309" t="s">
        <v>122</v>
      </c>
      <c r="AY309" t="s">
        <v>122</v>
      </c>
      <c r="AZ309" t="s">
        <v>122</v>
      </c>
      <c r="BA309" t="s">
        <v>122</v>
      </c>
      <c r="BB309" t="s">
        <v>122</v>
      </c>
      <c r="BC309" t="s">
        <v>122</v>
      </c>
      <c r="BD309" t="s">
        <v>122</v>
      </c>
      <c r="BE309" t="s">
        <v>122</v>
      </c>
      <c r="BF309" t="s">
        <v>122</v>
      </c>
      <c r="BG309" t="s">
        <v>122</v>
      </c>
      <c r="BH309" t="s">
        <v>122</v>
      </c>
      <c r="BI309" t="s">
        <v>122</v>
      </c>
      <c r="BJ309" t="s">
        <v>122</v>
      </c>
      <c r="BK309" t="s">
        <v>122</v>
      </c>
      <c r="BL309">
        <v>39.659999849999998</v>
      </c>
      <c r="BM309">
        <v>39.049999239999998</v>
      </c>
      <c r="BN309" t="s">
        <v>122</v>
      </c>
      <c r="BO309">
        <v>39.130001069999999</v>
      </c>
      <c r="BP309">
        <v>38.365001679999999</v>
      </c>
      <c r="BQ309">
        <v>38.77999878</v>
      </c>
      <c r="BR309">
        <v>38.814998629999998</v>
      </c>
      <c r="BS309" t="s">
        <v>122</v>
      </c>
      <c r="BT309">
        <v>38.909999849999998</v>
      </c>
      <c r="BU309">
        <v>38.76499939</v>
      </c>
      <c r="BV309">
        <v>39.70500183</v>
      </c>
      <c r="BW309">
        <v>39.450000760000002</v>
      </c>
      <c r="BX309">
        <v>39.63999939</v>
      </c>
      <c r="BY309">
        <v>39.66999817</v>
      </c>
      <c r="BZ309">
        <v>39.45500183</v>
      </c>
      <c r="CA309">
        <v>39.380001069999999</v>
      </c>
      <c r="CB309">
        <v>39.52999878</v>
      </c>
      <c r="CC309">
        <v>39.270000459999999</v>
      </c>
      <c r="CD309">
        <v>40.479999540000001</v>
      </c>
      <c r="CE309">
        <v>38.84500122</v>
      </c>
      <c r="CF309" t="s">
        <v>122</v>
      </c>
      <c r="CG309">
        <v>39.38999939</v>
      </c>
      <c r="CH309">
        <v>39.099998470000003</v>
      </c>
      <c r="CI309">
        <v>39.619998930000001</v>
      </c>
      <c r="CJ309">
        <v>39.435001370000002</v>
      </c>
      <c r="CK309">
        <v>38.490001679999999</v>
      </c>
      <c r="CL309">
        <v>38.569999690000003</v>
      </c>
      <c r="CM309">
        <v>38.974998470000003</v>
      </c>
      <c r="CN309">
        <v>39.005001069999999</v>
      </c>
      <c r="CO309">
        <v>38.45500183</v>
      </c>
      <c r="CP309">
        <v>37.91999817</v>
      </c>
      <c r="CQ309">
        <v>38.930000309999997</v>
      </c>
      <c r="CR309">
        <v>39.97000122</v>
      </c>
      <c r="CS309">
        <v>40.409999849999998</v>
      </c>
      <c r="CT309">
        <v>39.479999540000001</v>
      </c>
    </row>
    <row r="310" spans="1:98" x14ac:dyDescent="0.25">
      <c r="A310" t="str">
        <f>_xll.BFieldInfo($B$310)</f>
        <v>End of Day Underlying Price Last</v>
      </c>
      <c r="B310" t="s">
        <v>8</v>
      </c>
      <c r="C310" t="s">
        <v>122</v>
      </c>
      <c r="D310" t="s">
        <v>122</v>
      </c>
      <c r="E310" t="s">
        <v>122</v>
      </c>
      <c r="F310" t="s">
        <v>122</v>
      </c>
      <c r="G310" t="s">
        <v>122</v>
      </c>
      <c r="H310" t="s">
        <v>122</v>
      </c>
      <c r="I310" t="s">
        <v>122</v>
      </c>
      <c r="J310" t="s">
        <v>122</v>
      </c>
      <c r="K310" t="s">
        <v>122</v>
      </c>
      <c r="L310" t="s">
        <v>122</v>
      </c>
      <c r="M310" t="s">
        <v>122</v>
      </c>
      <c r="N310" t="s">
        <v>122</v>
      </c>
      <c r="O310" t="s">
        <v>122</v>
      </c>
      <c r="P310" t="s">
        <v>122</v>
      </c>
      <c r="Q310" t="s">
        <v>122</v>
      </c>
      <c r="R310" t="s">
        <v>122</v>
      </c>
      <c r="S310" t="s">
        <v>122</v>
      </c>
      <c r="T310" t="s">
        <v>122</v>
      </c>
      <c r="U310" t="s">
        <v>122</v>
      </c>
      <c r="V310" t="s">
        <v>122</v>
      </c>
      <c r="W310" t="s">
        <v>122</v>
      </c>
      <c r="X310" t="s">
        <v>122</v>
      </c>
      <c r="Y310" t="s">
        <v>122</v>
      </c>
      <c r="Z310" t="s">
        <v>122</v>
      </c>
      <c r="AA310" t="s">
        <v>122</v>
      </c>
      <c r="AB310" t="s">
        <v>122</v>
      </c>
      <c r="AC310" t="s">
        <v>122</v>
      </c>
      <c r="AD310" t="s">
        <v>122</v>
      </c>
      <c r="AE310" t="s">
        <v>122</v>
      </c>
      <c r="AF310" t="s">
        <v>122</v>
      </c>
      <c r="AG310" t="s">
        <v>122</v>
      </c>
      <c r="AH310" t="s">
        <v>122</v>
      </c>
      <c r="AI310" t="s">
        <v>122</v>
      </c>
      <c r="AJ310" t="s">
        <v>122</v>
      </c>
      <c r="AK310" t="s">
        <v>122</v>
      </c>
      <c r="AL310" t="s">
        <v>122</v>
      </c>
      <c r="AM310" t="s">
        <v>122</v>
      </c>
      <c r="AN310" t="s">
        <v>122</v>
      </c>
      <c r="AO310" t="s">
        <v>122</v>
      </c>
      <c r="AP310" t="s">
        <v>122</v>
      </c>
      <c r="AQ310" t="s">
        <v>122</v>
      </c>
      <c r="AR310" t="s">
        <v>122</v>
      </c>
      <c r="AS310" t="s">
        <v>122</v>
      </c>
      <c r="AT310" t="s">
        <v>122</v>
      </c>
      <c r="AU310" t="s">
        <v>122</v>
      </c>
      <c r="AV310" t="s">
        <v>122</v>
      </c>
      <c r="AW310" t="s">
        <v>122</v>
      </c>
      <c r="AX310" t="s">
        <v>122</v>
      </c>
      <c r="AY310" t="s">
        <v>122</v>
      </c>
      <c r="AZ310" t="s">
        <v>122</v>
      </c>
      <c r="BA310" t="s">
        <v>122</v>
      </c>
      <c r="BB310" t="s">
        <v>122</v>
      </c>
      <c r="BC310" t="s">
        <v>122</v>
      </c>
      <c r="BD310" t="s">
        <v>122</v>
      </c>
      <c r="BE310" t="s">
        <v>122</v>
      </c>
      <c r="BF310" t="s">
        <v>122</v>
      </c>
      <c r="BG310" t="s">
        <v>122</v>
      </c>
      <c r="BH310" t="s">
        <v>122</v>
      </c>
      <c r="BI310" t="s">
        <v>122</v>
      </c>
      <c r="BJ310" t="s">
        <v>122</v>
      </c>
      <c r="BK310" t="s">
        <v>122</v>
      </c>
      <c r="BL310" t="s">
        <v>122</v>
      </c>
      <c r="BM310" t="s">
        <v>122</v>
      </c>
      <c r="BN310" t="s">
        <v>122</v>
      </c>
      <c r="BO310" t="s">
        <v>122</v>
      </c>
      <c r="BP310" t="s">
        <v>122</v>
      </c>
      <c r="BQ310" t="s">
        <v>122</v>
      </c>
      <c r="BR310" t="s">
        <v>122</v>
      </c>
      <c r="BS310" t="s">
        <v>122</v>
      </c>
      <c r="BT310" t="s">
        <v>122</v>
      </c>
      <c r="BU310" t="s">
        <v>122</v>
      </c>
      <c r="BV310" t="s">
        <v>122</v>
      </c>
      <c r="BW310" t="s">
        <v>122</v>
      </c>
      <c r="BX310" t="s">
        <v>122</v>
      </c>
      <c r="BY310" t="s">
        <v>122</v>
      </c>
      <c r="BZ310" t="s">
        <v>122</v>
      </c>
      <c r="CA310" t="s">
        <v>122</v>
      </c>
      <c r="CB310" t="s">
        <v>122</v>
      </c>
      <c r="CC310" t="s">
        <v>122</v>
      </c>
      <c r="CD310" t="s">
        <v>122</v>
      </c>
      <c r="CE310" t="s">
        <v>122</v>
      </c>
      <c r="CF310" t="s">
        <v>122</v>
      </c>
      <c r="CG310" t="s">
        <v>122</v>
      </c>
      <c r="CH310" t="s">
        <v>122</v>
      </c>
      <c r="CI310" t="s">
        <v>122</v>
      </c>
      <c r="CJ310" t="s">
        <v>122</v>
      </c>
      <c r="CK310" t="s">
        <v>122</v>
      </c>
      <c r="CL310" t="s">
        <v>122</v>
      </c>
      <c r="CM310" t="s">
        <v>122</v>
      </c>
      <c r="CN310" t="s">
        <v>122</v>
      </c>
      <c r="CO310" t="s">
        <v>122</v>
      </c>
      <c r="CP310" t="s">
        <v>122</v>
      </c>
      <c r="CQ310" t="s">
        <v>122</v>
      </c>
      <c r="CR310" t="s">
        <v>122</v>
      </c>
      <c r="CS310" t="s">
        <v>122</v>
      </c>
      <c r="CT310" t="s">
        <v>122</v>
      </c>
    </row>
    <row r="312" spans="1:98" x14ac:dyDescent="0.25">
      <c r="A312" t="s">
        <v>52</v>
      </c>
      <c r="B312" t="s">
        <v>3</v>
      </c>
      <c r="C312" s="1">
        <f>_xll.BDH($A$312,$B$313:$B$317,$B$1,$B$2,"Dir=H","CDR=5D","Days=A","Fill=-","FX=USD","Dts=S","cols=96;rows=6")</f>
        <v>43735</v>
      </c>
      <c r="D312" s="1">
        <v>43738</v>
      </c>
      <c r="E312" s="1">
        <v>43739</v>
      </c>
      <c r="F312" s="1">
        <v>43740</v>
      </c>
      <c r="G312" s="1">
        <v>43741</v>
      </c>
      <c r="H312" s="1">
        <v>43742</v>
      </c>
      <c r="I312" s="1">
        <v>43745</v>
      </c>
      <c r="J312" s="1">
        <v>43746</v>
      </c>
      <c r="K312" s="1">
        <v>43747</v>
      </c>
      <c r="L312" s="1">
        <v>43748</v>
      </c>
      <c r="M312" s="1">
        <v>43749</v>
      </c>
      <c r="N312" s="1">
        <v>43752</v>
      </c>
      <c r="O312" s="1">
        <v>43753</v>
      </c>
      <c r="P312" s="1">
        <v>43754</v>
      </c>
      <c r="Q312" s="1">
        <v>43755</v>
      </c>
      <c r="R312" s="1">
        <v>43756</v>
      </c>
      <c r="S312" s="1">
        <v>43759</v>
      </c>
      <c r="T312" s="1">
        <v>43760</v>
      </c>
      <c r="U312" s="1">
        <v>43761</v>
      </c>
      <c r="V312" s="1">
        <v>43762</v>
      </c>
      <c r="W312" s="1">
        <v>43763</v>
      </c>
      <c r="X312" s="1">
        <v>43766</v>
      </c>
      <c r="Y312" s="1">
        <v>43767</v>
      </c>
      <c r="Z312" s="1">
        <v>43768</v>
      </c>
      <c r="AA312" s="1">
        <v>43769</v>
      </c>
      <c r="AB312" s="1">
        <v>43770</v>
      </c>
      <c r="AC312" s="1">
        <v>43773</v>
      </c>
      <c r="AD312" s="1">
        <v>43774</v>
      </c>
      <c r="AE312" s="1">
        <v>43775</v>
      </c>
      <c r="AF312" s="1">
        <v>43776</v>
      </c>
      <c r="AG312" s="1">
        <v>43777</v>
      </c>
      <c r="AH312" s="1">
        <v>43780</v>
      </c>
      <c r="AI312" s="1">
        <v>43781</v>
      </c>
      <c r="AJ312" s="1">
        <v>43782</v>
      </c>
      <c r="AK312" s="1">
        <v>43783</v>
      </c>
      <c r="AL312" s="1">
        <v>43784</v>
      </c>
      <c r="AM312" s="1">
        <v>43787</v>
      </c>
      <c r="AN312" s="1">
        <v>43788</v>
      </c>
      <c r="AO312" s="1">
        <v>43789</v>
      </c>
      <c r="AP312" s="1">
        <v>43790</v>
      </c>
      <c r="AQ312" s="1">
        <v>43791</v>
      </c>
      <c r="AR312" s="1">
        <v>43794</v>
      </c>
      <c r="AS312" s="1">
        <v>43795</v>
      </c>
      <c r="AT312" s="1">
        <v>43796</v>
      </c>
      <c r="AU312" s="1">
        <v>43797</v>
      </c>
      <c r="AV312" s="1">
        <v>43798</v>
      </c>
      <c r="AW312" s="1">
        <v>43801</v>
      </c>
      <c r="AX312" s="1">
        <v>43802</v>
      </c>
      <c r="AY312" s="1">
        <v>43803</v>
      </c>
      <c r="AZ312" s="1">
        <v>43804</v>
      </c>
      <c r="BA312" s="1">
        <v>43805</v>
      </c>
      <c r="BB312" s="1">
        <v>43808</v>
      </c>
      <c r="BC312" s="1">
        <v>43809</v>
      </c>
      <c r="BD312" s="1">
        <v>43810</v>
      </c>
      <c r="BE312" s="1">
        <v>43811</v>
      </c>
      <c r="BF312" s="1">
        <v>43812</v>
      </c>
      <c r="BG312" s="1">
        <v>43815</v>
      </c>
      <c r="BH312" s="1">
        <v>43816</v>
      </c>
      <c r="BI312" s="1">
        <v>43817</v>
      </c>
      <c r="BJ312" s="1">
        <v>43818</v>
      </c>
      <c r="BK312" s="1">
        <v>43819</v>
      </c>
      <c r="BL312" s="1">
        <v>43822</v>
      </c>
      <c r="BM312" s="1">
        <v>43823</v>
      </c>
      <c r="BN312" s="1">
        <v>43824</v>
      </c>
      <c r="BO312" s="1">
        <v>43825</v>
      </c>
      <c r="BP312" s="1">
        <v>43826</v>
      </c>
      <c r="BQ312" s="1">
        <v>43829</v>
      </c>
      <c r="BR312" s="1">
        <v>43830</v>
      </c>
      <c r="BS312" s="1">
        <v>43831</v>
      </c>
      <c r="BT312" s="1">
        <v>43832</v>
      </c>
      <c r="BU312" s="1">
        <v>43833</v>
      </c>
      <c r="BV312" s="1">
        <v>43836</v>
      </c>
      <c r="BW312" s="1">
        <v>43837</v>
      </c>
      <c r="BX312" s="1">
        <v>43838</v>
      </c>
      <c r="BY312" s="1">
        <v>43839</v>
      </c>
      <c r="BZ312" s="1">
        <v>43840</v>
      </c>
      <c r="CA312" s="1">
        <v>43843</v>
      </c>
      <c r="CB312" s="1">
        <v>43844</v>
      </c>
      <c r="CC312" s="1">
        <v>43845</v>
      </c>
      <c r="CD312" s="1">
        <v>43846</v>
      </c>
      <c r="CE312" s="1">
        <v>43847</v>
      </c>
      <c r="CF312" s="1">
        <v>43850</v>
      </c>
      <c r="CG312" s="1">
        <v>43851</v>
      </c>
      <c r="CH312" s="1">
        <v>43852</v>
      </c>
      <c r="CI312" s="1">
        <v>43853</v>
      </c>
      <c r="CJ312" s="1">
        <v>43854</v>
      </c>
      <c r="CK312" s="1">
        <v>43857</v>
      </c>
      <c r="CL312" s="1">
        <v>43858</v>
      </c>
      <c r="CM312" s="1">
        <v>43859</v>
      </c>
      <c r="CN312" s="1">
        <v>43860</v>
      </c>
      <c r="CO312" s="1">
        <v>43861</v>
      </c>
      <c r="CP312" s="1">
        <v>43864</v>
      </c>
      <c r="CQ312" s="1">
        <v>43865</v>
      </c>
      <c r="CR312" s="1">
        <v>43866</v>
      </c>
      <c r="CS312" s="1">
        <v>43867</v>
      </c>
      <c r="CT312" s="1">
        <v>43868</v>
      </c>
    </row>
    <row r="313" spans="1:98" x14ac:dyDescent="0.25">
      <c r="A313" t="str">
        <f>_xll.BFieldInfo($B$313)</f>
        <v>Implied Volatility Using Ask Price</v>
      </c>
      <c r="B313" t="s">
        <v>4</v>
      </c>
      <c r="C313">
        <v>39.759</v>
      </c>
      <c r="D313">
        <v>30.373999999999999</v>
      </c>
      <c r="E313">
        <v>29.122</v>
      </c>
      <c r="F313">
        <v>28.878</v>
      </c>
      <c r="G313">
        <v>31.707000000000001</v>
      </c>
      <c r="H313">
        <v>28.696999999999999</v>
      </c>
      <c r="I313">
        <v>31.091000000000001</v>
      </c>
      <c r="J313">
        <v>35.122</v>
      </c>
      <c r="K313">
        <v>29.780999999999999</v>
      </c>
      <c r="L313">
        <v>31.684000000000001</v>
      </c>
      <c r="M313">
        <v>34.979999999999997</v>
      </c>
      <c r="N313">
        <v>34.39</v>
      </c>
      <c r="O313">
        <v>28.72</v>
      </c>
      <c r="P313">
        <v>30.704000000000001</v>
      </c>
      <c r="Q313">
        <v>34.164000000000001</v>
      </c>
      <c r="R313">
        <v>29.923999999999999</v>
      </c>
      <c r="S313">
        <v>31.013000000000002</v>
      </c>
      <c r="T313">
        <v>27.707000000000001</v>
      </c>
      <c r="U313">
        <v>27.792999999999999</v>
      </c>
      <c r="V313">
        <v>29.504000000000001</v>
      </c>
      <c r="W313">
        <v>27.439</v>
      </c>
      <c r="X313">
        <v>27.72</v>
      </c>
      <c r="Y313">
        <v>29.757000000000001</v>
      </c>
      <c r="Z313">
        <v>29.286999999999999</v>
      </c>
      <c r="AA313">
        <v>31.385999999999999</v>
      </c>
      <c r="AB313">
        <v>32.029000000000003</v>
      </c>
      <c r="AC313">
        <v>29.72</v>
      </c>
      <c r="AD313">
        <v>31.638999999999999</v>
      </c>
      <c r="AE313">
        <v>29.977</v>
      </c>
      <c r="AF313">
        <v>30.495999999999999</v>
      </c>
      <c r="AG313">
        <v>30.228999999999999</v>
      </c>
      <c r="AH313">
        <v>30.53</v>
      </c>
      <c r="AI313">
        <v>36.96</v>
      </c>
      <c r="AJ313">
        <v>31.670999999999999</v>
      </c>
      <c r="AK313">
        <v>31.309000000000001</v>
      </c>
      <c r="AL313">
        <v>31.834</v>
      </c>
      <c r="AM313">
        <v>32.46</v>
      </c>
      <c r="AN313">
        <v>32.585000000000001</v>
      </c>
      <c r="AO313">
        <v>32.973999999999997</v>
      </c>
      <c r="AP313">
        <v>32.5</v>
      </c>
      <c r="AQ313">
        <v>31.143999999999998</v>
      </c>
      <c r="AR313">
        <v>31.527999999999999</v>
      </c>
      <c r="AS313">
        <v>33.293999999999997</v>
      </c>
      <c r="AT313">
        <v>32.122999999999998</v>
      </c>
      <c r="AU313" t="s">
        <v>122</v>
      </c>
      <c r="AV313">
        <v>32.301000000000002</v>
      </c>
      <c r="AW313">
        <v>32.655999999999999</v>
      </c>
      <c r="AX313">
        <v>32.442</v>
      </c>
      <c r="AY313">
        <v>31.538</v>
      </c>
      <c r="AZ313">
        <v>32.29</v>
      </c>
      <c r="BA313">
        <v>32.008000000000003</v>
      </c>
      <c r="BB313">
        <v>31.413</v>
      </c>
      <c r="BC313">
        <v>32.100999999999999</v>
      </c>
      <c r="BD313">
        <v>32.46</v>
      </c>
      <c r="BE313">
        <v>33.253999999999998</v>
      </c>
      <c r="BF313">
        <v>32.338999999999999</v>
      </c>
      <c r="BG313">
        <v>31.853999999999999</v>
      </c>
      <c r="BH313">
        <v>32.270000000000003</v>
      </c>
      <c r="BI313">
        <v>31.111000000000001</v>
      </c>
      <c r="BJ313">
        <v>30.946999999999999</v>
      </c>
      <c r="BK313">
        <v>33.472999999999999</v>
      </c>
      <c r="BL313">
        <v>32.865000000000002</v>
      </c>
      <c r="BM313">
        <v>30.404</v>
      </c>
      <c r="BN313" t="s">
        <v>122</v>
      </c>
      <c r="BO313">
        <v>33.374000000000002</v>
      </c>
      <c r="BP313">
        <v>36.457999999999998</v>
      </c>
      <c r="BQ313">
        <v>34.139000000000003</v>
      </c>
      <c r="BR313">
        <v>33.576000000000001</v>
      </c>
      <c r="BS313" t="s">
        <v>122</v>
      </c>
      <c r="BT313">
        <v>32.689</v>
      </c>
      <c r="BU313">
        <v>33.981000000000002</v>
      </c>
      <c r="BV313">
        <v>25.073</v>
      </c>
      <c r="BW313">
        <v>25.062999999999999</v>
      </c>
      <c r="BX313">
        <v>24.914000000000001</v>
      </c>
      <c r="BY313">
        <v>24.161999999999999</v>
      </c>
      <c r="BZ313">
        <v>23.754000000000001</v>
      </c>
      <c r="CA313">
        <v>23.821000000000002</v>
      </c>
      <c r="CB313">
        <v>23.722000000000001</v>
      </c>
      <c r="CC313">
        <v>23.689</v>
      </c>
      <c r="CD313">
        <v>22.478999999999999</v>
      </c>
      <c r="CE313">
        <v>22.158999999999999</v>
      </c>
      <c r="CF313" t="s">
        <v>122</v>
      </c>
      <c r="CG313">
        <v>24.366</v>
      </c>
      <c r="CH313">
        <v>23.617000000000001</v>
      </c>
      <c r="CI313">
        <v>23.827999999999999</v>
      </c>
      <c r="CJ313">
        <v>26.401</v>
      </c>
      <c r="CK313">
        <v>24.843</v>
      </c>
      <c r="CL313">
        <v>26.632999999999999</v>
      </c>
      <c r="CM313">
        <v>29.613</v>
      </c>
      <c r="CN313">
        <v>29.986999999999998</v>
      </c>
      <c r="CO313">
        <v>32.662999999999997</v>
      </c>
      <c r="CP313">
        <v>28.050999999999998</v>
      </c>
      <c r="CQ313">
        <v>29.585999999999999</v>
      </c>
      <c r="CR313">
        <v>30.36</v>
      </c>
      <c r="CS313">
        <v>26.498999999999999</v>
      </c>
      <c r="CT313">
        <v>26.952999999999999</v>
      </c>
    </row>
    <row r="314" spans="1:98" x14ac:dyDescent="0.25">
      <c r="A314" t="str">
        <f>_xll.BFieldInfo($B$314)</f>
        <v>End of Day Option Price Ask</v>
      </c>
      <c r="B314" t="s">
        <v>5</v>
      </c>
      <c r="C314">
        <v>7.6999998099999996</v>
      </c>
      <c r="D314">
        <v>3.0999998999999998</v>
      </c>
      <c r="E314">
        <v>2.5</v>
      </c>
      <c r="F314">
        <v>1.7999999500000001</v>
      </c>
      <c r="G314">
        <v>2.0999998999999998</v>
      </c>
      <c r="H314">
        <v>1.9500000499999999</v>
      </c>
      <c r="I314">
        <v>2.4500000499999999</v>
      </c>
      <c r="J314">
        <v>2.9500000499999999</v>
      </c>
      <c r="K314">
        <v>2.5499999500000001</v>
      </c>
      <c r="L314">
        <v>2.9000000999999997</v>
      </c>
      <c r="M314">
        <v>3.0999998999999998</v>
      </c>
      <c r="N314">
        <v>2.8499999000000003</v>
      </c>
      <c r="O314">
        <v>2.3499998999999998</v>
      </c>
      <c r="P314">
        <v>2.6500000999999997</v>
      </c>
      <c r="Q314">
        <v>3.4000001000000002</v>
      </c>
      <c r="R314">
        <v>3</v>
      </c>
      <c r="S314">
        <v>2.7999999500000001</v>
      </c>
      <c r="T314">
        <v>2.5</v>
      </c>
      <c r="U314">
        <v>2.4500000499999999</v>
      </c>
      <c r="V314">
        <v>2.5499999500000001</v>
      </c>
      <c r="W314">
        <v>2.4000001000000002</v>
      </c>
      <c r="X314">
        <v>3</v>
      </c>
      <c r="Y314">
        <v>3.0999998999999998</v>
      </c>
      <c r="Z314">
        <v>2.7999999500000001</v>
      </c>
      <c r="AA314">
        <v>2.75</v>
      </c>
      <c r="AB314">
        <v>3.5</v>
      </c>
      <c r="AC314">
        <v>3.2000000499999999</v>
      </c>
      <c r="AD314">
        <v>3.5999999000000003</v>
      </c>
      <c r="AE314">
        <v>3.5</v>
      </c>
      <c r="AF314">
        <v>3.5</v>
      </c>
      <c r="AG314">
        <v>3.5</v>
      </c>
      <c r="AH314">
        <v>3.7000000499999999</v>
      </c>
      <c r="AI314">
        <v>4.8000001900000004</v>
      </c>
      <c r="AJ314">
        <v>4.5999999000000003</v>
      </c>
      <c r="AK314">
        <v>5.0999999000000003</v>
      </c>
      <c r="AL314">
        <v>5.0999999000000003</v>
      </c>
      <c r="AM314">
        <v>5.0999999000000003</v>
      </c>
      <c r="AN314">
        <v>5.0999999000000003</v>
      </c>
      <c r="AO314">
        <v>4.9000000999999997</v>
      </c>
      <c r="AP314">
        <v>4.8000001900000004</v>
      </c>
      <c r="AQ314">
        <v>4.3000001900000004</v>
      </c>
      <c r="AR314">
        <v>4.8000001900000004</v>
      </c>
      <c r="AS314">
        <v>5</v>
      </c>
      <c r="AT314">
        <v>5.0999999000000003</v>
      </c>
      <c r="AU314" t="s">
        <v>122</v>
      </c>
      <c r="AV314">
        <v>4.8000001900000004</v>
      </c>
      <c r="AW314">
        <v>4.5999999000000003</v>
      </c>
      <c r="AX314">
        <v>4.3000001900000004</v>
      </c>
      <c r="AY314">
        <v>4.3000001900000004</v>
      </c>
      <c r="AZ314">
        <v>4.5</v>
      </c>
      <c r="BA314">
        <v>4.6999998099999996</v>
      </c>
      <c r="BB314">
        <v>5.0999999000000003</v>
      </c>
      <c r="BC314">
        <v>4.3000001900000004</v>
      </c>
      <c r="BD314">
        <v>4.5</v>
      </c>
      <c r="BE314">
        <v>4.8000001900000004</v>
      </c>
      <c r="BF314">
        <v>4.4000000999999997</v>
      </c>
      <c r="BG314">
        <v>4.5</v>
      </c>
      <c r="BH314">
        <v>4.4000000999999997</v>
      </c>
      <c r="BI314">
        <v>3.7999999500000001</v>
      </c>
      <c r="BJ314">
        <v>4.4000000999999997</v>
      </c>
      <c r="BK314">
        <v>4.5999999000000003</v>
      </c>
      <c r="BL314">
        <v>4</v>
      </c>
      <c r="BM314">
        <v>3.7999999500000001</v>
      </c>
      <c r="BN314" t="s">
        <v>122</v>
      </c>
      <c r="BO314">
        <v>4.0999999000000003</v>
      </c>
      <c r="BP314">
        <v>4.1999998099999996</v>
      </c>
      <c r="BQ314">
        <v>3.5999999000000003</v>
      </c>
      <c r="BR314">
        <v>3.7999999500000001</v>
      </c>
      <c r="BS314" t="s">
        <v>122</v>
      </c>
      <c r="BT314">
        <v>3.2000000499999999</v>
      </c>
      <c r="BU314">
        <v>3.5999999000000003</v>
      </c>
      <c r="BV314">
        <v>1.0499999499999999</v>
      </c>
      <c r="BW314">
        <v>0.64999998000000003</v>
      </c>
      <c r="BX314">
        <v>0.60000001999999997</v>
      </c>
      <c r="BY314">
        <v>0.55000000999999998</v>
      </c>
      <c r="BZ314">
        <v>0.60000001999999997</v>
      </c>
      <c r="CA314">
        <v>0.69999999000000002</v>
      </c>
      <c r="CB314">
        <v>0.55000000999999998</v>
      </c>
      <c r="CC314">
        <v>0.55000000999999998</v>
      </c>
      <c r="CD314">
        <v>0.80000000999999998</v>
      </c>
      <c r="CE314">
        <v>0.75</v>
      </c>
      <c r="CF314" t="s">
        <v>122</v>
      </c>
      <c r="CG314">
        <v>0.80000000999999998</v>
      </c>
      <c r="CH314">
        <v>0.69999999000000002</v>
      </c>
      <c r="CI314">
        <v>0.60000001999999997</v>
      </c>
      <c r="CJ314">
        <v>0.44999999000000002</v>
      </c>
      <c r="CK314">
        <v>0.2</v>
      </c>
      <c r="CL314">
        <v>0.15000000999999999</v>
      </c>
      <c r="CM314">
        <v>0.1</v>
      </c>
      <c r="CN314">
        <v>0.1</v>
      </c>
      <c r="CO314">
        <v>0.1</v>
      </c>
      <c r="CP314">
        <v>0.05</v>
      </c>
      <c r="CQ314">
        <v>0.05</v>
      </c>
      <c r="CR314">
        <v>0.1</v>
      </c>
      <c r="CS314">
        <v>0.05</v>
      </c>
      <c r="CT314">
        <v>0.05</v>
      </c>
    </row>
    <row r="315" spans="1:98" x14ac:dyDescent="0.25">
      <c r="A315" t="str">
        <f>_xll.BFieldInfo($B$315)</f>
        <v>End of Day Option Price Bid</v>
      </c>
      <c r="B315" t="s">
        <v>6</v>
      </c>
      <c r="C315">
        <v>6.5999999000000003</v>
      </c>
      <c r="D315">
        <v>2.75</v>
      </c>
      <c r="E315">
        <v>2.25</v>
      </c>
      <c r="F315">
        <v>1.64999998</v>
      </c>
      <c r="G315">
        <v>1.64999998</v>
      </c>
      <c r="H315">
        <v>1.75</v>
      </c>
      <c r="I315">
        <v>2</v>
      </c>
      <c r="J315">
        <v>2.2000000499999999</v>
      </c>
      <c r="K315">
        <v>2.2999999500000001</v>
      </c>
      <c r="L315">
        <v>2.5499999500000001</v>
      </c>
      <c r="M315">
        <v>2.3499998999999998</v>
      </c>
      <c r="N315">
        <v>2.1500001000000002</v>
      </c>
      <c r="O315">
        <v>1.64999998</v>
      </c>
      <c r="P315">
        <v>2.25</v>
      </c>
      <c r="Q315">
        <v>2.7000000499999999</v>
      </c>
      <c r="R315">
        <v>2.5999999000000003</v>
      </c>
      <c r="S315">
        <v>2.4000001000000002</v>
      </c>
      <c r="T315">
        <v>2.2999999500000001</v>
      </c>
      <c r="U315">
        <v>2.25</v>
      </c>
      <c r="V315">
        <v>2</v>
      </c>
      <c r="W315">
        <v>2</v>
      </c>
      <c r="X315">
        <v>2.7999999500000001</v>
      </c>
      <c r="Y315">
        <v>2.7999999500000001</v>
      </c>
      <c r="Z315">
        <v>2.5</v>
      </c>
      <c r="AA315">
        <v>2.3499998999999998</v>
      </c>
      <c r="AB315">
        <v>3</v>
      </c>
      <c r="AC315">
        <v>2.9000000999999997</v>
      </c>
      <c r="AD315">
        <v>3.2000000499999999</v>
      </c>
      <c r="AE315">
        <v>3.2000000499999999</v>
      </c>
      <c r="AF315">
        <v>2.9500000499999999</v>
      </c>
      <c r="AG315">
        <v>3.2000000499999999</v>
      </c>
      <c r="AH315">
        <v>3.4000001000000002</v>
      </c>
      <c r="AI315">
        <v>4</v>
      </c>
      <c r="AJ315">
        <v>4.1999998099999996</v>
      </c>
      <c r="AK315">
        <v>4.8000001900000004</v>
      </c>
      <c r="AL315">
        <v>4.8000001900000004</v>
      </c>
      <c r="AM315">
        <v>4.8000001900000004</v>
      </c>
      <c r="AN315">
        <v>4.6999998099999996</v>
      </c>
      <c r="AO315">
        <v>4.3000001900000004</v>
      </c>
      <c r="AP315">
        <v>4.4000000999999997</v>
      </c>
      <c r="AQ315">
        <v>4</v>
      </c>
      <c r="AR315">
        <v>4.5</v>
      </c>
      <c r="AS315">
        <v>4.5999999000000003</v>
      </c>
      <c r="AT315">
        <v>4.5999999000000003</v>
      </c>
      <c r="AU315" t="s">
        <v>122</v>
      </c>
      <c r="AV315">
        <v>4.4000000999999997</v>
      </c>
      <c r="AW315">
        <v>4.3000001900000004</v>
      </c>
      <c r="AX315">
        <v>4</v>
      </c>
      <c r="AY315">
        <v>4</v>
      </c>
      <c r="AZ315">
        <v>4.1999998099999996</v>
      </c>
      <c r="BA315">
        <v>4.4000000999999997</v>
      </c>
      <c r="BB315">
        <v>4.9000000999999997</v>
      </c>
      <c r="BC315">
        <v>4</v>
      </c>
      <c r="BD315">
        <v>4.0999999000000003</v>
      </c>
      <c r="BE315">
        <v>4.5</v>
      </c>
      <c r="BF315">
        <v>4.0999999000000003</v>
      </c>
      <c r="BG315">
        <v>4</v>
      </c>
      <c r="BH315">
        <v>4.0999999000000003</v>
      </c>
      <c r="BI315">
        <v>3.5</v>
      </c>
      <c r="BJ315">
        <v>4.1999998099999996</v>
      </c>
      <c r="BK315">
        <v>4</v>
      </c>
      <c r="BL315">
        <v>3.7000000499999999</v>
      </c>
      <c r="BM315">
        <v>3.5999999000000003</v>
      </c>
      <c r="BN315" t="s">
        <v>122</v>
      </c>
      <c r="BO315">
        <v>3.7999999500000001</v>
      </c>
      <c r="BP315">
        <v>3.7000000499999999</v>
      </c>
      <c r="BQ315">
        <v>3.2000000499999999</v>
      </c>
      <c r="BR315">
        <v>3.5</v>
      </c>
      <c r="BS315" t="s">
        <v>122</v>
      </c>
      <c r="BT315">
        <v>3</v>
      </c>
      <c r="BU315">
        <v>3.4000001000000002</v>
      </c>
      <c r="BV315">
        <v>0.89999998000000003</v>
      </c>
      <c r="BW315">
        <v>0.55000000999999998</v>
      </c>
      <c r="BX315">
        <v>0.5</v>
      </c>
      <c r="BY315">
        <v>0.44999999000000002</v>
      </c>
      <c r="BZ315">
        <v>0.5</v>
      </c>
      <c r="CA315">
        <v>0.60000001999999997</v>
      </c>
      <c r="CB315">
        <v>0.5</v>
      </c>
      <c r="CC315">
        <v>0.5</v>
      </c>
      <c r="CD315">
        <v>0.69999999000000002</v>
      </c>
      <c r="CE315">
        <v>0.64999998000000003</v>
      </c>
      <c r="CF315" t="s">
        <v>122</v>
      </c>
      <c r="CG315">
        <v>0.69999999000000002</v>
      </c>
      <c r="CH315">
        <v>0.60000001999999997</v>
      </c>
      <c r="CI315">
        <v>0.55000000999999998</v>
      </c>
      <c r="CJ315">
        <v>0.30000000999999998</v>
      </c>
      <c r="CK315">
        <v>0.15000000999999999</v>
      </c>
      <c r="CL315">
        <v>0.05</v>
      </c>
      <c r="CM315">
        <v>0.05</v>
      </c>
      <c r="CN315">
        <v>0.05</v>
      </c>
      <c r="CO315">
        <v>0.05</v>
      </c>
      <c r="CP315" t="s">
        <v>122</v>
      </c>
      <c r="CQ315" t="s">
        <v>122</v>
      </c>
      <c r="CR315" t="s">
        <v>122</v>
      </c>
      <c r="CS315" t="s">
        <v>122</v>
      </c>
      <c r="CT315" t="s">
        <v>122</v>
      </c>
    </row>
    <row r="316" spans="1:98" x14ac:dyDescent="0.25">
      <c r="A316" t="str">
        <f>_xll.BFieldInfo($B$316)</f>
        <v>End of Day Underlying Price Ask</v>
      </c>
      <c r="B316" t="s">
        <v>7</v>
      </c>
      <c r="C316">
        <v>45.444999690000003</v>
      </c>
      <c r="D316">
        <v>39.88999939</v>
      </c>
      <c r="E316">
        <v>38.990001679999999</v>
      </c>
      <c r="F316">
        <v>37.520000459999999</v>
      </c>
      <c r="G316">
        <v>37.659999849999998</v>
      </c>
      <c r="H316">
        <v>37.979999540000001</v>
      </c>
      <c r="I316">
        <v>38.650001529999997</v>
      </c>
      <c r="J316">
        <v>38.930000309999997</v>
      </c>
      <c r="K316">
        <v>39.16999817</v>
      </c>
      <c r="L316">
        <v>39.520000459999999</v>
      </c>
      <c r="M316">
        <v>39.319999690000003</v>
      </c>
      <c r="N316">
        <v>39.009998320000001</v>
      </c>
      <c r="O316">
        <v>39.08000183</v>
      </c>
      <c r="P316">
        <v>39.340000150000002</v>
      </c>
      <c r="Q316">
        <v>40.159999849999998</v>
      </c>
      <c r="R316">
        <v>40.180000309999997</v>
      </c>
      <c r="S316">
        <v>39.685001370000002</v>
      </c>
      <c r="T316">
        <v>39.709999080000003</v>
      </c>
      <c r="U316">
        <v>39.619998930000001</v>
      </c>
      <c r="V316">
        <v>39.540000919999997</v>
      </c>
      <c r="W316">
        <v>39.630001069999999</v>
      </c>
      <c r="X316">
        <v>40.729999540000001</v>
      </c>
      <c r="Y316">
        <v>40.61000061</v>
      </c>
      <c r="Z316">
        <v>40.180000309999997</v>
      </c>
      <c r="AA316">
        <v>39.75</v>
      </c>
      <c r="AB316">
        <v>41.020000459999999</v>
      </c>
      <c r="AC316">
        <v>40.930099490000003</v>
      </c>
      <c r="AD316">
        <v>41.369998930000001</v>
      </c>
      <c r="AE316">
        <v>41.47000122</v>
      </c>
      <c r="AF316">
        <v>41.430000309999997</v>
      </c>
      <c r="AG316">
        <v>41.47000122</v>
      </c>
      <c r="AH316">
        <v>41.77999878</v>
      </c>
      <c r="AI316">
        <v>42.665000919999997</v>
      </c>
      <c r="AJ316">
        <v>43.020000459999999</v>
      </c>
      <c r="AK316">
        <v>43.770000459999999</v>
      </c>
      <c r="AL316">
        <v>43.73500061</v>
      </c>
      <c r="AM316">
        <v>43.72000122</v>
      </c>
      <c r="AN316">
        <v>43.729999540000001</v>
      </c>
      <c r="AO316">
        <v>43.450000760000002</v>
      </c>
      <c r="AP316">
        <v>43.380001069999999</v>
      </c>
      <c r="AQ316">
        <v>42.822700500000003</v>
      </c>
      <c r="AR316">
        <v>43.539901729999997</v>
      </c>
      <c r="AS316">
        <v>43.66999817</v>
      </c>
      <c r="AT316">
        <v>43.91999817</v>
      </c>
      <c r="AU316" t="s">
        <v>122</v>
      </c>
      <c r="AV316">
        <v>43.52999878</v>
      </c>
      <c r="AW316">
        <v>43.270000459999999</v>
      </c>
      <c r="AX316">
        <v>42.88999939</v>
      </c>
      <c r="AY316">
        <v>43</v>
      </c>
      <c r="AZ316">
        <v>43.229999540000001</v>
      </c>
      <c r="BA316">
        <v>43.540699009999997</v>
      </c>
      <c r="BB316">
        <v>44.165000919999997</v>
      </c>
      <c r="BC316">
        <v>43.069999690000003</v>
      </c>
      <c r="BD316">
        <v>43.349998470000003</v>
      </c>
      <c r="BE316">
        <v>43.70500183</v>
      </c>
      <c r="BF316">
        <v>43.270000459999999</v>
      </c>
      <c r="BG316">
        <v>43.490001679999999</v>
      </c>
      <c r="BH316">
        <v>43.33000183</v>
      </c>
      <c r="BI316">
        <v>42.619998930000001</v>
      </c>
      <c r="BJ316">
        <v>43.459999080000003</v>
      </c>
      <c r="BK316">
        <v>43.549999239999998</v>
      </c>
      <c r="BL316">
        <v>42.86000061</v>
      </c>
      <c r="BM316">
        <v>42.799999239999998</v>
      </c>
      <c r="BN316" t="s">
        <v>122</v>
      </c>
      <c r="BO316">
        <v>43.02999878</v>
      </c>
      <c r="BP316">
        <v>42.959999080000003</v>
      </c>
      <c r="BQ316">
        <v>42.38999939</v>
      </c>
      <c r="BR316">
        <v>42.740001679999999</v>
      </c>
      <c r="BS316" t="s">
        <v>122</v>
      </c>
      <c r="BT316">
        <v>42.009998320000001</v>
      </c>
      <c r="BU316">
        <v>42.509998320000001</v>
      </c>
      <c r="BV316">
        <v>39.150001529999997</v>
      </c>
      <c r="BW316">
        <v>38.115001679999999</v>
      </c>
      <c r="BX316">
        <v>38.009998320000001</v>
      </c>
      <c r="BY316">
        <v>37.994998930000001</v>
      </c>
      <c r="BZ316">
        <v>38.270000459999999</v>
      </c>
      <c r="CA316">
        <v>38.685001370000002</v>
      </c>
      <c r="CB316">
        <v>38.27999878</v>
      </c>
      <c r="CC316">
        <v>38.33000183</v>
      </c>
      <c r="CD316">
        <v>39.259998320000001</v>
      </c>
      <c r="CE316">
        <v>39.209999080000003</v>
      </c>
      <c r="CF316" t="s">
        <v>122</v>
      </c>
      <c r="CG316">
        <v>39.240001679999999</v>
      </c>
      <c r="CH316">
        <v>39.115001679999999</v>
      </c>
      <c r="CI316">
        <v>38.865001679999999</v>
      </c>
      <c r="CJ316">
        <v>38.119998930000001</v>
      </c>
      <c r="CK316">
        <v>37.375</v>
      </c>
      <c r="CL316">
        <v>36.83000183</v>
      </c>
      <c r="CM316">
        <v>35.959999080000003</v>
      </c>
      <c r="CN316">
        <v>36.009998320000001</v>
      </c>
      <c r="CO316">
        <v>35.700000760000002</v>
      </c>
      <c r="CP316">
        <v>36.08000183</v>
      </c>
      <c r="CQ316">
        <v>35.965000150000002</v>
      </c>
      <c r="CR316">
        <v>36.680000309999997</v>
      </c>
      <c r="CS316">
        <v>36.709999080000003</v>
      </c>
      <c r="CT316">
        <v>36.77999878</v>
      </c>
    </row>
    <row r="317" spans="1:98" x14ac:dyDescent="0.25">
      <c r="A317" t="str">
        <f>_xll.BFieldInfo($B$317)</f>
        <v>End of Day Underlying Price Last</v>
      </c>
      <c r="B317" t="s">
        <v>8</v>
      </c>
      <c r="C317" t="s">
        <v>122</v>
      </c>
      <c r="D317">
        <v>40.349998470000003</v>
      </c>
      <c r="E317" t="s">
        <v>122</v>
      </c>
      <c r="F317" t="s">
        <v>122</v>
      </c>
      <c r="G317" t="s">
        <v>122</v>
      </c>
      <c r="H317" t="s">
        <v>122</v>
      </c>
      <c r="I317" t="s">
        <v>122</v>
      </c>
      <c r="J317" t="s">
        <v>122</v>
      </c>
      <c r="K317">
        <v>39.16999817</v>
      </c>
      <c r="L317" t="s">
        <v>122</v>
      </c>
      <c r="M317" t="s">
        <v>122</v>
      </c>
      <c r="N317" t="s">
        <v>122</v>
      </c>
      <c r="O317" t="s">
        <v>122</v>
      </c>
      <c r="P317">
        <v>39.349998470000003</v>
      </c>
      <c r="Q317" t="s">
        <v>122</v>
      </c>
      <c r="R317" t="s">
        <v>122</v>
      </c>
      <c r="S317" t="s">
        <v>122</v>
      </c>
      <c r="T317" t="s">
        <v>122</v>
      </c>
      <c r="U317" t="s">
        <v>122</v>
      </c>
      <c r="V317" t="s">
        <v>122</v>
      </c>
      <c r="W317" t="s">
        <v>122</v>
      </c>
      <c r="X317" t="s">
        <v>122</v>
      </c>
      <c r="Y317" t="s">
        <v>122</v>
      </c>
      <c r="Z317" t="s">
        <v>122</v>
      </c>
      <c r="AA317" t="s">
        <v>122</v>
      </c>
      <c r="AB317" t="s">
        <v>122</v>
      </c>
      <c r="AC317">
        <v>41.049999239999998</v>
      </c>
      <c r="AD317" t="s">
        <v>122</v>
      </c>
      <c r="AE317" t="s">
        <v>122</v>
      </c>
      <c r="AF317" t="s">
        <v>122</v>
      </c>
      <c r="AG317" t="s">
        <v>122</v>
      </c>
      <c r="AH317" t="s">
        <v>122</v>
      </c>
      <c r="AI317" t="s">
        <v>122</v>
      </c>
      <c r="AJ317" t="s">
        <v>122</v>
      </c>
      <c r="AK317">
        <v>43.365001679999999</v>
      </c>
      <c r="AL317" t="s">
        <v>122</v>
      </c>
      <c r="AM317">
        <v>43.729999540000001</v>
      </c>
      <c r="AN317" t="s">
        <v>122</v>
      </c>
      <c r="AO317" t="s">
        <v>122</v>
      </c>
      <c r="AP317">
        <v>43.02999878</v>
      </c>
      <c r="AQ317" t="s">
        <v>122</v>
      </c>
      <c r="AR317" t="s">
        <v>122</v>
      </c>
      <c r="AS317" t="s">
        <v>122</v>
      </c>
      <c r="AT317">
        <v>44.090000150000002</v>
      </c>
      <c r="AU317" t="s">
        <v>122</v>
      </c>
      <c r="AV317" t="s">
        <v>122</v>
      </c>
      <c r="AW317" t="s">
        <v>122</v>
      </c>
      <c r="AX317" t="s">
        <v>122</v>
      </c>
      <c r="AY317" t="s">
        <v>122</v>
      </c>
      <c r="AZ317" t="s">
        <v>122</v>
      </c>
      <c r="BA317" t="s">
        <v>122</v>
      </c>
      <c r="BB317" t="s">
        <v>122</v>
      </c>
      <c r="BC317" t="s">
        <v>122</v>
      </c>
      <c r="BD317">
        <v>42.950000760000002</v>
      </c>
      <c r="BE317" t="s">
        <v>122</v>
      </c>
      <c r="BF317" t="s">
        <v>122</v>
      </c>
      <c r="BG317" t="s">
        <v>122</v>
      </c>
      <c r="BH317" t="s">
        <v>122</v>
      </c>
      <c r="BI317" t="s">
        <v>122</v>
      </c>
      <c r="BJ317" t="s">
        <v>122</v>
      </c>
      <c r="BK317" t="s">
        <v>122</v>
      </c>
      <c r="BL317" t="s">
        <v>122</v>
      </c>
      <c r="BM317" t="s">
        <v>122</v>
      </c>
      <c r="BN317" t="s">
        <v>122</v>
      </c>
      <c r="BO317" t="s">
        <v>122</v>
      </c>
      <c r="BP317" t="s">
        <v>122</v>
      </c>
      <c r="BQ317" t="s">
        <v>122</v>
      </c>
      <c r="BR317" t="s">
        <v>122</v>
      </c>
      <c r="BS317" t="s">
        <v>122</v>
      </c>
      <c r="BT317" t="s">
        <v>122</v>
      </c>
      <c r="BU317">
        <v>42.229999540000001</v>
      </c>
      <c r="BV317">
        <v>38.950000760000002</v>
      </c>
      <c r="BW317">
        <v>37.990001679999999</v>
      </c>
      <c r="BX317">
        <v>38.040000919999997</v>
      </c>
      <c r="BY317">
        <v>38.069999690000003</v>
      </c>
      <c r="BZ317">
        <v>38.27999878</v>
      </c>
      <c r="CA317">
        <v>38.650001529999997</v>
      </c>
      <c r="CB317">
        <v>38.310001370000002</v>
      </c>
      <c r="CC317">
        <v>38.459999080000003</v>
      </c>
      <c r="CD317">
        <v>39.23500061</v>
      </c>
      <c r="CE317">
        <v>39.36000061</v>
      </c>
      <c r="CF317" t="s">
        <v>122</v>
      </c>
      <c r="CG317">
        <v>39.209999080000003</v>
      </c>
      <c r="CH317">
        <v>39.060001370000002</v>
      </c>
      <c r="CI317">
        <v>38.740001679999999</v>
      </c>
      <c r="CJ317">
        <v>38</v>
      </c>
      <c r="CK317">
        <v>37.400001529999997</v>
      </c>
      <c r="CL317">
        <v>36.86000061</v>
      </c>
      <c r="CM317" t="s">
        <v>122</v>
      </c>
      <c r="CN317">
        <v>35.959999080000003</v>
      </c>
      <c r="CO317">
        <v>35.990001679999999</v>
      </c>
      <c r="CP317" t="s">
        <v>122</v>
      </c>
      <c r="CQ317" t="s">
        <v>122</v>
      </c>
      <c r="CR317" t="s">
        <v>122</v>
      </c>
      <c r="CS317">
        <v>36.259998320000001</v>
      </c>
      <c r="CT317" t="s">
        <v>122</v>
      </c>
    </row>
    <row r="319" spans="1:98" x14ac:dyDescent="0.25">
      <c r="A319" t="s">
        <v>53</v>
      </c>
      <c r="B319" t="s">
        <v>3</v>
      </c>
      <c r="C319" s="1">
        <f>_xll.BDH($A$319,$B$320:$B$324,$B$1,$B$2,"Dir=H","CDR=5D","Days=A","Fill=-","FX=USD","Dts=S","cols=96;rows=6")</f>
        <v>43735</v>
      </c>
      <c r="D319" s="1">
        <v>43738</v>
      </c>
      <c r="E319" s="1">
        <v>43739</v>
      </c>
      <c r="F319" s="1">
        <v>43740</v>
      </c>
      <c r="G319" s="1">
        <v>43741</v>
      </c>
      <c r="H319" s="1">
        <v>43742</v>
      </c>
      <c r="I319" s="1">
        <v>43745</v>
      </c>
      <c r="J319" s="1">
        <v>43746</v>
      </c>
      <c r="K319" s="1">
        <v>43747</v>
      </c>
      <c r="L319" s="1">
        <v>43748</v>
      </c>
      <c r="M319" s="1">
        <v>43749</v>
      </c>
      <c r="N319" s="1">
        <v>43752</v>
      </c>
      <c r="O319" s="1">
        <v>43753</v>
      </c>
      <c r="P319" s="1">
        <v>43754</v>
      </c>
      <c r="Q319" s="1">
        <v>43755</v>
      </c>
      <c r="R319" s="1">
        <v>43756</v>
      </c>
      <c r="S319" s="1">
        <v>43759</v>
      </c>
      <c r="T319" s="1">
        <v>43760</v>
      </c>
      <c r="U319" s="1">
        <v>43761</v>
      </c>
      <c r="V319" s="1">
        <v>43762</v>
      </c>
      <c r="W319" s="1">
        <v>43763</v>
      </c>
      <c r="X319" s="1">
        <v>43766</v>
      </c>
      <c r="Y319" s="1">
        <v>43767</v>
      </c>
      <c r="Z319" s="1">
        <v>43768</v>
      </c>
      <c r="AA319" s="1">
        <v>43769</v>
      </c>
      <c r="AB319" s="1">
        <v>43770</v>
      </c>
      <c r="AC319" s="1">
        <v>43773</v>
      </c>
      <c r="AD319" s="1">
        <v>43774</v>
      </c>
      <c r="AE319" s="1">
        <v>43775</v>
      </c>
      <c r="AF319" s="1">
        <v>43776</v>
      </c>
      <c r="AG319" s="1">
        <v>43777</v>
      </c>
      <c r="AH319" s="1">
        <v>43780</v>
      </c>
      <c r="AI319" s="1">
        <v>43781</v>
      </c>
      <c r="AJ319" s="1">
        <v>43782</v>
      </c>
      <c r="AK319" s="1">
        <v>43783</v>
      </c>
      <c r="AL319" s="1">
        <v>43784</v>
      </c>
      <c r="AM319" s="1">
        <v>43787</v>
      </c>
      <c r="AN319" s="1">
        <v>43788</v>
      </c>
      <c r="AO319" s="1">
        <v>43789</v>
      </c>
      <c r="AP319" s="1">
        <v>43790</v>
      </c>
      <c r="AQ319" s="1">
        <v>43791</v>
      </c>
      <c r="AR319" s="1">
        <v>43794</v>
      </c>
      <c r="AS319" s="1">
        <v>43795</v>
      </c>
      <c r="AT319" s="1">
        <v>43796</v>
      </c>
      <c r="AU319" s="1">
        <v>43797</v>
      </c>
      <c r="AV319" s="1">
        <v>43798</v>
      </c>
      <c r="AW319" s="1">
        <v>43801</v>
      </c>
      <c r="AX319" s="1">
        <v>43802</v>
      </c>
      <c r="AY319" s="1">
        <v>43803</v>
      </c>
      <c r="AZ319" s="1">
        <v>43804</v>
      </c>
      <c r="BA319" s="1">
        <v>43805</v>
      </c>
      <c r="BB319" s="1">
        <v>43808</v>
      </c>
      <c r="BC319" s="1">
        <v>43809</v>
      </c>
      <c r="BD319" s="1">
        <v>43810</v>
      </c>
      <c r="BE319" s="1">
        <v>43811</v>
      </c>
      <c r="BF319" s="1">
        <v>43812</v>
      </c>
      <c r="BG319" s="1">
        <v>43815</v>
      </c>
      <c r="BH319" s="1">
        <v>43816</v>
      </c>
      <c r="BI319" s="1">
        <v>43817</v>
      </c>
      <c r="BJ319" s="1">
        <v>43818</v>
      </c>
      <c r="BK319" s="1">
        <v>43819</v>
      </c>
      <c r="BL319" s="1">
        <v>43822</v>
      </c>
      <c r="BM319" s="1">
        <v>43823</v>
      </c>
      <c r="BN319" s="1">
        <v>43824</v>
      </c>
      <c r="BO319" s="1">
        <v>43825</v>
      </c>
      <c r="BP319" s="1">
        <v>43826</v>
      </c>
      <c r="BQ319" s="1">
        <v>43829</v>
      </c>
      <c r="BR319" s="1">
        <v>43830</v>
      </c>
      <c r="BS319" s="1">
        <v>43831</v>
      </c>
      <c r="BT319" s="1">
        <v>43832</v>
      </c>
      <c r="BU319" s="1">
        <v>43833</v>
      </c>
      <c r="BV319" s="1">
        <v>43836</v>
      </c>
      <c r="BW319" s="1">
        <v>43837</v>
      </c>
      <c r="BX319" s="1">
        <v>43838</v>
      </c>
      <c r="BY319" s="1">
        <v>43839</v>
      </c>
      <c r="BZ319" s="1">
        <v>43840</v>
      </c>
      <c r="CA319" s="1">
        <v>43843</v>
      </c>
      <c r="CB319" s="1">
        <v>43844</v>
      </c>
      <c r="CC319" s="1">
        <v>43845</v>
      </c>
      <c r="CD319" s="1">
        <v>43846</v>
      </c>
      <c r="CE319" s="1">
        <v>43847</v>
      </c>
      <c r="CF319" s="1">
        <v>43850</v>
      </c>
      <c r="CG319" s="1">
        <v>43851</v>
      </c>
      <c r="CH319" s="1">
        <v>43852</v>
      </c>
      <c r="CI319" s="1">
        <v>43853</v>
      </c>
      <c r="CJ319" s="1">
        <v>43854</v>
      </c>
      <c r="CK319" s="1">
        <v>43857</v>
      </c>
      <c r="CL319" s="1">
        <v>43858</v>
      </c>
      <c r="CM319" s="1">
        <v>43859</v>
      </c>
      <c r="CN319" s="1">
        <v>43860</v>
      </c>
      <c r="CO319" s="1">
        <v>43861</v>
      </c>
      <c r="CP319" s="1">
        <v>43864</v>
      </c>
      <c r="CQ319" s="1">
        <v>43865</v>
      </c>
      <c r="CR319" s="1">
        <v>43866</v>
      </c>
      <c r="CS319" s="1">
        <v>43867</v>
      </c>
      <c r="CT319" s="1">
        <v>43868</v>
      </c>
    </row>
    <row r="320" spans="1:98" x14ac:dyDescent="0.25">
      <c r="A320" t="str">
        <f>_xll.BFieldInfo($B$320)</f>
        <v>Implied Volatility Using Ask Price</v>
      </c>
      <c r="B320" t="s">
        <v>4</v>
      </c>
      <c r="C320" t="s">
        <v>122</v>
      </c>
      <c r="D320" t="s">
        <v>122</v>
      </c>
      <c r="E320" t="s">
        <v>122</v>
      </c>
      <c r="F320" t="s">
        <v>122</v>
      </c>
      <c r="G320" t="s">
        <v>122</v>
      </c>
      <c r="H320" t="s">
        <v>122</v>
      </c>
      <c r="I320" t="s">
        <v>122</v>
      </c>
      <c r="J320" t="s">
        <v>122</v>
      </c>
      <c r="K320" t="s">
        <v>122</v>
      </c>
      <c r="L320" t="s">
        <v>122</v>
      </c>
      <c r="M320" t="s">
        <v>122</v>
      </c>
      <c r="N320" t="s">
        <v>122</v>
      </c>
      <c r="O320" t="s">
        <v>122</v>
      </c>
      <c r="P320" t="s">
        <v>122</v>
      </c>
      <c r="Q320" t="s">
        <v>122</v>
      </c>
      <c r="R320" t="s">
        <v>122</v>
      </c>
      <c r="S320" t="s">
        <v>122</v>
      </c>
      <c r="T320" t="s">
        <v>122</v>
      </c>
      <c r="U320" t="s">
        <v>122</v>
      </c>
      <c r="V320" t="s">
        <v>122</v>
      </c>
      <c r="W320" t="s">
        <v>122</v>
      </c>
      <c r="X320" t="s">
        <v>122</v>
      </c>
      <c r="Y320" t="s">
        <v>122</v>
      </c>
      <c r="Z320" t="s">
        <v>122</v>
      </c>
      <c r="AA320" t="s">
        <v>122</v>
      </c>
      <c r="AB320" t="s">
        <v>122</v>
      </c>
      <c r="AC320" t="s">
        <v>122</v>
      </c>
      <c r="AD320" t="s">
        <v>122</v>
      </c>
      <c r="AE320" t="s">
        <v>122</v>
      </c>
      <c r="AF320" t="s">
        <v>122</v>
      </c>
      <c r="AG320" t="s">
        <v>122</v>
      </c>
      <c r="AH320" t="s">
        <v>122</v>
      </c>
      <c r="AI320" t="s">
        <v>122</v>
      </c>
      <c r="AJ320" t="s">
        <v>122</v>
      </c>
      <c r="AK320" t="s">
        <v>122</v>
      </c>
      <c r="AL320" t="s">
        <v>122</v>
      </c>
      <c r="AM320" t="s">
        <v>122</v>
      </c>
      <c r="AN320" t="s">
        <v>122</v>
      </c>
      <c r="AO320" t="s">
        <v>122</v>
      </c>
      <c r="AP320" t="s">
        <v>122</v>
      </c>
      <c r="AQ320" t="s">
        <v>122</v>
      </c>
      <c r="AR320" t="s">
        <v>122</v>
      </c>
      <c r="AS320" t="s">
        <v>122</v>
      </c>
      <c r="AT320" t="s">
        <v>122</v>
      </c>
      <c r="AU320" t="s">
        <v>122</v>
      </c>
      <c r="AV320" t="s">
        <v>122</v>
      </c>
      <c r="AW320" t="s">
        <v>122</v>
      </c>
      <c r="AX320" t="s">
        <v>122</v>
      </c>
      <c r="AY320" t="s">
        <v>122</v>
      </c>
      <c r="AZ320" t="s">
        <v>122</v>
      </c>
      <c r="BA320" t="s">
        <v>122</v>
      </c>
      <c r="BB320" t="s">
        <v>122</v>
      </c>
      <c r="BC320" t="s">
        <v>122</v>
      </c>
      <c r="BD320" t="s">
        <v>122</v>
      </c>
      <c r="BE320" t="s">
        <v>122</v>
      </c>
      <c r="BF320" t="s">
        <v>122</v>
      </c>
      <c r="BG320" t="s">
        <v>122</v>
      </c>
      <c r="BH320" t="s">
        <v>122</v>
      </c>
      <c r="BI320" t="s">
        <v>122</v>
      </c>
      <c r="BJ320" t="s">
        <v>122</v>
      </c>
      <c r="BK320" t="s">
        <v>122</v>
      </c>
      <c r="BL320" t="s">
        <v>122</v>
      </c>
      <c r="BM320">
        <v>525.08699999999999</v>
      </c>
      <c r="BN320" t="s">
        <v>122</v>
      </c>
      <c r="BO320">
        <v>642.58299999999997</v>
      </c>
      <c r="BP320">
        <v>472.36599999999999</v>
      </c>
      <c r="BQ320">
        <v>502.03</v>
      </c>
      <c r="BR320">
        <v>362.339</v>
      </c>
      <c r="BS320" t="s">
        <v>122</v>
      </c>
      <c r="BT320">
        <v>752.82500000000005</v>
      </c>
      <c r="BU320">
        <v>434.827</v>
      </c>
      <c r="BV320">
        <v>613.346</v>
      </c>
      <c r="BW320">
        <v>637.59100000000001</v>
      </c>
      <c r="BX320">
        <v>910.24099999999999</v>
      </c>
      <c r="BY320">
        <v>834.47500000000002</v>
      </c>
      <c r="BZ320">
        <v>526.66</v>
      </c>
      <c r="CA320">
        <v>645.11500000000001</v>
      </c>
      <c r="CB320">
        <v>668.899</v>
      </c>
      <c r="CC320">
        <v>571.82299999999998</v>
      </c>
      <c r="CD320">
        <v>816.25199999999995</v>
      </c>
      <c r="CE320">
        <v>641.83799999999997</v>
      </c>
      <c r="CF320" t="s">
        <v>122</v>
      </c>
      <c r="CG320">
        <v>713.32399999999996</v>
      </c>
      <c r="CH320">
        <v>639.71400000000006</v>
      </c>
      <c r="CI320">
        <v>732.38499999999999</v>
      </c>
      <c r="CJ320">
        <v>610.24699999999996</v>
      </c>
      <c r="CK320">
        <v>738.23099999999999</v>
      </c>
      <c r="CL320">
        <v>955.52700000000004</v>
      </c>
      <c r="CM320">
        <v>1173.96</v>
      </c>
      <c r="CN320">
        <v>734.49099999999999</v>
      </c>
      <c r="CO320">
        <v>787.03499999999997</v>
      </c>
      <c r="CP320">
        <v>839.55799999999999</v>
      </c>
      <c r="CQ320">
        <v>757.30100000000004</v>
      </c>
      <c r="CR320">
        <v>870.29700000000003</v>
      </c>
      <c r="CS320">
        <v>854.76300000000003</v>
      </c>
      <c r="CT320">
        <v>964.26700000000005</v>
      </c>
    </row>
    <row r="321" spans="1:98" x14ac:dyDescent="0.25">
      <c r="A321" t="str">
        <f>_xll.BFieldInfo($B$321)</f>
        <v>End of Day Option Price Ask</v>
      </c>
      <c r="B321" t="s">
        <v>5</v>
      </c>
      <c r="C321" t="s">
        <v>122</v>
      </c>
      <c r="D321" t="s">
        <v>122</v>
      </c>
      <c r="E321" t="s">
        <v>122</v>
      </c>
      <c r="F321" t="s">
        <v>122</v>
      </c>
      <c r="G321" t="s">
        <v>122</v>
      </c>
      <c r="H321" t="s">
        <v>122</v>
      </c>
      <c r="I321" t="s">
        <v>122</v>
      </c>
      <c r="J321" t="s">
        <v>122</v>
      </c>
      <c r="K321" t="s">
        <v>122</v>
      </c>
      <c r="L321" t="s">
        <v>122</v>
      </c>
      <c r="M321" t="s">
        <v>122</v>
      </c>
      <c r="N321" t="s">
        <v>122</v>
      </c>
      <c r="O321" t="s">
        <v>122</v>
      </c>
      <c r="P321" t="s">
        <v>122</v>
      </c>
      <c r="Q321" t="s">
        <v>122</v>
      </c>
      <c r="R321" t="s">
        <v>122</v>
      </c>
      <c r="S321" t="s">
        <v>122</v>
      </c>
      <c r="T321" t="s">
        <v>122</v>
      </c>
      <c r="U321" t="s">
        <v>122</v>
      </c>
      <c r="V321" t="s">
        <v>122</v>
      </c>
      <c r="W321" t="s">
        <v>122</v>
      </c>
      <c r="X321" t="s">
        <v>122</v>
      </c>
      <c r="Y321" t="s">
        <v>122</v>
      </c>
      <c r="Z321" t="s">
        <v>122</v>
      </c>
      <c r="AA321" t="s">
        <v>122</v>
      </c>
      <c r="AB321" t="s">
        <v>122</v>
      </c>
      <c r="AC321" t="s">
        <v>122</v>
      </c>
      <c r="AD321" t="s">
        <v>122</v>
      </c>
      <c r="AE321" t="s">
        <v>122</v>
      </c>
      <c r="AF321" t="s">
        <v>122</v>
      </c>
      <c r="AG321" t="s">
        <v>122</v>
      </c>
      <c r="AH321" t="s">
        <v>122</v>
      </c>
      <c r="AI321" t="s">
        <v>122</v>
      </c>
      <c r="AJ321" t="s">
        <v>122</v>
      </c>
      <c r="AK321" t="s">
        <v>122</v>
      </c>
      <c r="AL321" t="s">
        <v>122</v>
      </c>
      <c r="AM321" t="s">
        <v>122</v>
      </c>
      <c r="AN321" t="s">
        <v>122</v>
      </c>
      <c r="AO321" t="s">
        <v>122</v>
      </c>
      <c r="AP321" t="s">
        <v>122</v>
      </c>
      <c r="AQ321" t="s">
        <v>122</v>
      </c>
      <c r="AR321" t="s">
        <v>122</v>
      </c>
      <c r="AS321" t="s">
        <v>122</v>
      </c>
      <c r="AT321" t="s">
        <v>122</v>
      </c>
      <c r="AU321" t="s">
        <v>122</v>
      </c>
      <c r="AV321" t="s">
        <v>122</v>
      </c>
      <c r="AW321" t="s">
        <v>122</v>
      </c>
      <c r="AX321" t="s">
        <v>122</v>
      </c>
      <c r="AY321" t="s">
        <v>122</v>
      </c>
      <c r="AZ321" t="s">
        <v>122</v>
      </c>
      <c r="BA321" t="s">
        <v>122</v>
      </c>
      <c r="BB321" t="s">
        <v>122</v>
      </c>
      <c r="BC321" t="s">
        <v>122</v>
      </c>
      <c r="BD321" t="s">
        <v>122</v>
      </c>
      <c r="BE321" t="s">
        <v>122</v>
      </c>
      <c r="BF321" t="s">
        <v>122</v>
      </c>
      <c r="BG321" t="s">
        <v>122</v>
      </c>
      <c r="BH321" t="s">
        <v>122</v>
      </c>
      <c r="BI321" t="s">
        <v>122</v>
      </c>
      <c r="BJ321" t="s">
        <v>122</v>
      </c>
      <c r="BK321" t="s">
        <v>122</v>
      </c>
      <c r="BL321" t="s">
        <v>122</v>
      </c>
      <c r="BM321">
        <v>7.3000001900000004</v>
      </c>
      <c r="BN321" t="s">
        <v>122</v>
      </c>
      <c r="BO321">
        <v>7.5</v>
      </c>
      <c r="BP321">
        <v>7.3000001900000004</v>
      </c>
      <c r="BQ321">
        <v>7.5</v>
      </c>
      <c r="BR321">
        <v>7.0999999000000003</v>
      </c>
      <c r="BS321" t="s">
        <v>122</v>
      </c>
      <c r="BT321">
        <v>7.5999999000000003</v>
      </c>
      <c r="BU321">
        <v>7.0999999000000003</v>
      </c>
      <c r="BV321">
        <v>7.5</v>
      </c>
      <c r="BW321">
        <v>7.5</v>
      </c>
      <c r="BX321">
        <v>7.9000000999999997</v>
      </c>
      <c r="BY321">
        <v>7.9000000999999997</v>
      </c>
      <c r="BZ321">
        <v>7.5</v>
      </c>
      <c r="CA321">
        <v>7.6999998099999996</v>
      </c>
      <c r="CB321">
        <v>7.5999999000000003</v>
      </c>
      <c r="CC321">
        <v>7.5999999000000003</v>
      </c>
      <c r="CD321">
        <v>8.1999998099999996</v>
      </c>
      <c r="CE321">
        <v>7.9000000999999997</v>
      </c>
      <c r="CF321" t="s">
        <v>122</v>
      </c>
      <c r="CG321">
        <v>8</v>
      </c>
      <c r="CH321">
        <v>8</v>
      </c>
      <c r="CI321">
        <v>8.1000003800000009</v>
      </c>
      <c r="CJ321">
        <v>7.9000000999999997</v>
      </c>
      <c r="CK321">
        <v>8.1000003800000009</v>
      </c>
      <c r="CL321">
        <v>8.1999998099999996</v>
      </c>
      <c r="CM321">
        <v>8.6999998099999996</v>
      </c>
      <c r="CN321">
        <v>8.5</v>
      </c>
      <c r="CO321">
        <v>8.3999996199999991</v>
      </c>
      <c r="CP321">
        <v>8.3999996199999991</v>
      </c>
      <c r="CQ321">
        <v>8.3999996199999991</v>
      </c>
      <c r="CR321">
        <v>8.6000003800000009</v>
      </c>
      <c r="CS321">
        <v>8.3999996199999991</v>
      </c>
      <c r="CT321">
        <v>8.5</v>
      </c>
    </row>
    <row r="322" spans="1:98" x14ac:dyDescent="0.25">
      <c r="A322" t="str">
        <f>_xll.BFieldInfo($B$322)</f>
        <v>End of Day Option Price Bid</v>
      </c>
      <c r="B322" t="s">
        <v>6</v>
      </c>
      <c r="C322" t="s">
        <v>122</v>
      </c>
      <c r="D322" t="s">
        <v>122</v>
      </c>
      <c r="E322" t="s">
        <v>122</v>
      </c>
      <c r="F322" t="s">
        <v>122</v>
      </c>
      <c r="G322" t="s">
        <v>122</v>
      </c>
      <c r="H322" t="s">
        <v>122</v>
      </c>
      <c r="I322" t="s">
        <v>122</v>
      </c>
      <c r="J322" t="s">
        <v>122</v>
      </c>
      <c r="K322" t="s">
        <v>122</v>
      </c>
      <c r="L322" t="s">
        <v>122</v>
      </c>
      <c r="M322" t="s">
        <v>122</v>
      </c>
      <c r="N322" t="s">
        <v>122</v>
      </c>
      <c r="O322" t="s">
        <v>122</v>
      </c>
      <c r="P322" t="s">
        <v>122</v>
      </c>
      <c r="Q322" t="s">
        <v>122</v>
      </c>
      <c r="R322" t="s">
        <v>122</v>
      </c>
      <c r="S322" t="s">
        <v>122</v>
      </c>
      <c r="T322" t="s">
        <v>122</v>
      </c>
      <c r="U322" t="s">
        <v>122</v>
      </c>
      <c r="V322" t="s">
        <v>122</v>
      </c>
      <c r="W322" t="s">
        <v>122</v>
      </c>
      <c r="X322" t="s">
        <v>122</v>
      </c>
      <c r="Y322" t="s">
        <v>122</v>
      </c>
      <c r="Z322" t="s">
        <v>122</v>
      </c>
      <c r="AA322" t="s">
        <v>122</v>
      </c>
      <c r="AB322" t="s">
        <v>122</v>
      </c>
      <c r="AC322" t="s">
        <v>122</v>
      </c>
      <c r="AD322" t="s">
        <v>122</v>
      </c>
      <c r="AE322" t="s">
        <v>122</v>
      </c>
      <c r="AF322" t="s">
        <v>122</v>
      </c>
      <c r="AG322" t="s">
        <v>122</v>
      </c>
      <c r="AH322" t="s">
        <v>122</v>
      </c>
      <c r="AI322" t="s">
        <v>122</v>
      </c>
      <c r="AJ322" t="s">
        <v>122</v>
      </c>
      <c r="AK322" t="s">
        <v>122</v>
      </c>
      <c r="AL322" t="s">
        <v>122</v>
      </c>
      <c r="AM322" t="s">
        <v>122</v>
      </c>
      <c r="AN322" t="s">
        <v>122</v>
      </c>
      <c r="AO322" t="s">
        <v>122</v>
      </c>
      <c r="AP322" t="s">
        <v>122</v>
      </c>
      <c r="AQ322" t="s">
        <v>122</v>
      </c>
      <c r="AR322" t="s">
        <v>122</v>
      </c>
      <c r="AS322" t="s">
        <v>122</v>
      </c>
      <c r="AT322" t="s">
        <v>122</v>
      </c>
      <c r="AU322" t="s">
        <v>122</v>
      </c>
      <c r="AV322" t="s">
        <v>122</v>
      </c>
      <c r="AW322" t="s">
        <v>122</v>
      </c>
      <c r="AX322" t="s">
        <v>122</v>
      </c>
      <c r="AY322" t="s">
        <v>122</v>
      </c>
      <c r="AZ322" t="s">
        <v>122</v>
      </c>
      <c r="BA322" t="s">
        <v>122</v>
      </c>
      <c r="BB322" t="s">
        <v>122</v>
      </c>
      <c r="BC322" t="s">
        <v>122</v>
      </c>
      <c r="BD322" t="s">
        <v>122</v>
      </c>
      <c r="BE322" t="s">
        <v>122</v>
      </c>
      <c r="BF322" t="s">
        <v>122</v>
      </c>
      <c r="BG322" t="s">
        <v>122</v>
      </c>
      <c r="BH322" t="s">
        <v>122</v>
      </c>
      <c r="BI322" t="s">
        <v>122</v>
      </c>
      <c r="BJ322" t="s">
        <v>122</v>
      </c>
      <c r="BK322" t="s">
        <v>122</v>
      </c>
      <c r="BL322">
        <v>4.3000001900000004</v>
      </c>
      <c r="BM322">
        <v>6.8000001900000004</v>
      </c>
      <c r="BN322" t="s">
        <v>122</v>
      </c>
      <c r="BO322">
        <v>6.6999998099999996</v>
      </c>
      <c r="BP322">
        <v>6.8000001900000004</v>
      </c>
      <c r="BQ322">
        <v>6.9000000999999997</v>
      </c>
      <c r="BR322">
        <v>6.9000000999999997</v>
      </c>
      <c r="BS322" t="s">
        <v>122</v>
      </c>
      <c r="BT322">
        <v>6.6999998099999996</v>
      </c>
      <c r="BU322">
        <v>6.9000000999999997</v>
      </c>
      <c r="BV322">
        <v>6.8000001900000004</v>
      </c>
      <c r="BW322">
        <v>6.6999998099999996</v>
      </c>
      <c r="BX322">
        <v>6.5999999000000003</v>
      </c>
      <c r="BY322">
        <v>6.9000000999999997</v>
      </c>
      <c r="BZ322">
        <v>7</v>
      </c>
      <c r="CA322">
        <v>7</v>
      </c>
      <c r="CB322">
        <v>6.9000000999999997</v>
      </c>
      <c r="CC322">
        <v>7</v>
      </c>
      <c r="CD322">
        <v>7.3000001900000004</v>
      </c>
      <c r="CE322">
        <v>7.3000001900000004</v>
      </c>
      <c r="CF322" t="s">
        <v>122</v>
      </c>
      <c r="CG322">
        <v>7.0999999000000003</v>
      </c>
      <c r="CH322">
        <v>7.5999999000000003</v>
      </c>
      <c r="CI322">
        <v>7.5999999000000003</v>
      </c>
      <c r="CJ322">
        <v>7.5</v>
      </c>
      <c r="CK322">
        <v>7.6999998099999996</v>
      </c>
      <c r="CL322">
        <v>7.5</v>
      </c>
      <c r="CM322">
        <v>7.8000001900000004</v>
      </c>
      <c r="CN322">
        <v>8.1000003800000009</v>
      </c>
      <c r="CO322">
        <v>8</v>
      </c>
      <c r="CP322">
        <v>7.9000000999999997</v>
      </c>
      <c r="CQ322">
        <v>8.1000003800000009</v>
      </c>
      <c r="CR322">
        <v>8.1999998099999996</v>
      </c>
      <c r="CS322">
        <v>8</v>
      </c>
      <c r="CT322">
        <v>8</v>
      </c>
    </row>
    <row r="323" spans="1:98" x14ac:dyDescent="0.25">
      <c r="A323" t="str">
        <f>_xll.BFieldInfo($B$323)</f>
        <v>End of Day Underlying Price Ask</v>
      </c>
      <c r="B323" t="s">
        <v>7</v>
      </c>
      <c r="C323" t="s">
        <v>122</v>
      </c>
      <c r="D323" t="s">
        <v>122</v>
      </c>
      <c r="E323" t="s">
        <v>122</v>
      </c>
      <c r="F323" t="s">
        <v>122</v>
      </c>
      <c r="G323" t="s">
        <v>122</v>
      </c>
      <c r="H323" t="s">
        <v>122</v>
      </c>
      <c r="I323" t="s">
        <v>122</v>
      </c>
      <c r="J323" t="s">
        <v>122</v>
      </c>
      <c r="K323" t="s">
        <v>122</v>
      </c>
      <c r="L323" t="s">
        <v>122</v>
      </c>
      <c r="M323" t="s">
        <v>122</v>
      </c>
      <c r="N323" t="s">
        <v>122</v>
      </c>
      <c r="O323" t="s">
        <v>122</v>
      </c>
      <c r="P323" t="s">
        <v>122</v>
      </c>
      <c r="Q323" t="s">
        <v>122</v>
      </c>
      <c r="R323" t="s">
        <v>122</v>
      </c>
      <c r="S323" t="s">
        <v>122</v>
      </c>
      <c r="T323" t="s">
        <v>122</v>
      </c>
      <c r="U323" t="s">
        <v>122</v>
      </c>
      <c r="V323" t="s">
        <v>122</v>
      </c>
      <c r="W323" t="s">
        <v>122</v>
      </c>
      <c r="X323" t="s">
        <v>122</v>
      </c>
      <c r="Y323" t="s">
        <v>122</v>
      </c>
      <c r="Z323" t="s">
        <v>122</v>
      </c>
      <c r="AA323" t="s">
        <v>122</v>
      </c>
      <c r="AB323" t="s">
        <v>122</v>
      </c>
      <c r="AC323" t="s">
        <v>122</v>
      </c>
      <c r="AD323" t="s">
        <v>122</v>
      </c>
      <c r="AE323" t="s">
        <v>122</v>
      </c>
      <c r="AF323" t="s">
        <v>122</v>
      </c>
      <c r="AG323" t="s">
        <v>122</v>
      </c>
      <c r="AH323" t="s">
        <v>122</v>
      </c>
      <c r="AI323" t="s">
        <v>122</v>
      </c>
      <c r="AJ323" t="s">
        <v>122</v>
      </c>
      <c r="AK323" t="s">
        <v>122</v>
      </c>
      <c r="AL323" t="s">
        <v>122</v>
      </c>
      <c r="AM323" t="s">
        <v>122</v>
      </c>
      <c r="AN323" t="s">
        <v>122</v>
      </c>
      <c r="AO323" t="s">
        <v>122</v>
      </c>
      <c r="AP323" t="s">
        <v>122</v>
      </c>
      <c r="AQ323" t="s">
        <v>122</v>
      </c>
      <c r="AR323" t="s">
        <v>122</v>
      </c>
      <c r="AS323" t="s">
        <v>122</v>
      </c>
      <c r="AT323" t="s">
        <v>122</v>
      </c>
      <c r="AU323" t="s">
        <v>122</v>
      </c>
      <c r="AV323" t="s">
        <v>122</v>
      </c>
      <c r="AW323" t="s">
        <v>122</v>
      </c>
      <c r="AX323" t="s">
        <v>122</v>
      </c>
      <c r="AY323" t="s">
        <v>122</v>
      </c>
      <c r="AZ323" t="s">
        <v>122</v>
      </c>
      <c r="BA323" t="s">
        <v>122</v>
      </c>
      <c r="BB323" t="s">
        <v>122</v>
      </c>
      <c r="BC323" t="s">
        <v>122</v>
      </c>
      <c r="BD323" t="s">
        <v>122</v>
      </c>
      <c r="BE323" t="s">
        <v>122</v>
      </c>
      <c r="BF323" t="s">
        <v>122</v>
      </c>
      <c r="BG323" t="s">
        <v>122</v>
      </c>
      <c r="BH323" t="s">
        <v>122</v>
      </c>
      <c r="BI323" t="s">
        <v>122</v>
      </c>
      <c r="BJ323" t="s">
        <v>122</v>
      </c>
      <c r="BK323" t="s">
        <v>122</v>
      </c>
      <c r="BL323" t="s">
        <v>122</v>
      </c>
      <c r="BM323">
        <v>7.9099998500000002</v>
      </c>
      <c r="BN323" t="s">
        <v>122</v>
      </c>
      <c r="BO323">
        <v>7.9600000399999997</v>
      </c>
      <c r="BP323">
        <v>8.0299997300000001</v>
      </c>
      <c r="BQ323">
        <v>8.2100000400000006</v>
      </c>
      <c r="BR323">
        <v>7.9949998899999999</v>
      </c>
      <c r="BS323" t="s">
        <v>122</v>
      </c>
      <c r="BT323">
        <v>7.9800000200000003</v>
      </c>
      <c r="BU323">
        <v>7.9299998299999999</v>
      </c>
      <c r="BV323">
        <v>8.1099996599999997</v>
      </c>
      <c r="BW323">
        <v>8.0799999200000006</v>
      </c>
      <c r="BX323">
        <v>8.1800003100000005</v>
      </c>
      <c r="BY323">
        <v>8.2700004600000003</v>
      </c>
      <c r="BZ323">
        <v>8.2749996199999991</v>
      </c>
      <c r="CA323">
        <v>8.3500003800000009</v>
      </c>
      <c r="CB323">
        <v>8.2299995399999997</v>
      </c>
      <c r="CC323">
        <v>8.3649997700000007</v>
      </c>
      <c r="CD323">
        <v>8.6800003100000005</v>
      </c>
      <c r="CE323">
        <v>8.6000003800000009</v>
      </c>
      <c r="CF323" t="s">
        <v>122</v>
      </c>
      <c r="CG323">
        <v>8.6700000799999994</v>
      </c>
      <c r="CH323">
        <v>8.7700004600000003</v>
      </c>
      <c r="CI323">
        <v>8.7799997300000001</v>
      </c>
      <c r="CJ323">
        <v>8.7200002699999999</v>
      </c>
      <c r="CK323">
        <v>8.8299999200000006</v>
      </c>
      <c r="CL323">
        <v>8.7200002699999999</v>
      </c>
      <c r="CM323">
        <v>9.0500001900000004</v>
      </c>
      <c r="CN323">
        <v>9.2799997300000001</v>
      </c>
      <c r="CO323">
        <v>9.1400003400000003</v>
      </c>
      <c r="CP323">
        <v>9.1499996199999991</v>
      </c>
      <c r="CQ323">
        <v>9.25</v>
      </c>
      <c r="CR323">
        <v>9.3850002299999993</v>
      </c>
      <c r="CS323">
        <v>9.2150001499999998</v>
      </c>
      <c r="CT323">
        <v>9.2550001099999992</v>
      </c>
    </row>
    <row r="324" spans="1:98" x14ac:dyDescent="0.25">
      <c r="A324" t="str">
        <f>_xll.BFieldInfo($B$324)</f>
        <v>End of Day Underlying Price Last</v>
      </c>
      <c r="B324" t="s">
        <v>8</v>
      </c>
      <c r="C324" t="s">
        <v>122</v>
      </c>
      <c r="D324" t="s">
        <v>122</v>
      </c>
      <c r="E324" t="s">
        <v>122</v>
      </c>
      <c r="F324" t="s">
        <v>122</v>
      </c>
      <c r="G324" t="s">
        <v>122</v>
      </c>
      <c r="H324" t="s">
        <v>122</v>
      </c>
      <c r="I324" t="s">
        <v>122</v>
      </c>
      <c r="J324" t="s">
        <v>122</v>
      </c>
      <c r="K324" t="s">
        <v>122</v>
      </c>
      <c r="L324" t="s">
        <v>122</v>
      </c>
      <c r="M324" t="s">
        <v>122</v>
      </c>
      <c r="N324" t="s">
        <v>122</v>
      </c>
      <c r="O324" t="s">
        <v>122</v>
      </c>
      <c r="P324" t="s">
        <v>122</v>
      </c>
      <c r="Q324" t="s">
        <v>122</v>
      </c>
      <c r="R324" t="s">
        <v>122</v>
      </c>
      <c r="S324" t="s">
        <v>122</v>
      </c>
      <c r="T324" t="s">
        <v>122</v>
      </c>
      <c r="U324" t="s">
        <v>122</v>
      </c>
      <c r="V324" t="s">
        <v>122</v>
      </c>
      <c r="W324" t="s">
        <v>122</v>
      </c>
      <c r="X324" t="s">
        <v>122</v>
      </c>
      <c r="Y324" t="s">
        <v>122</v>
      </c>
      <c r="Z324" t="s">
        <v>122</v>
      </c>
      <c r="AA324" t="s">
        <v>122</v>
      </c>
      <c r="AB324" t="s">
        <v>122</v>
      </c>
      <c r="AC324" t="s">
        <v>122</v>
      </c>
      <c r="AD324" t="s">
        <v>122</v>
      </c>
      <c r="AE324" t="s">
        <v>122</v>
      </c>
      <c r="AF324" t="s">
        <v>122</v>
      </c>
      <c r="AG324" t="s">
        <v>122</v>
      </c>
      <c r="AH324" t="s">
        <v>122</v>
      </c>
      <c r="AI324" t="s">
        <v>122</v>
      </c>
      <c r="AJ324" t="s">
        <v>122</v>
      </c>
      <c r="AK324" t="s">
        <v>122</v>
      </c>
      <c r="AL324" t="s">
        <v>122</v>
      </c>
      <c r="AM324" t="s">
        <v>122</v>
      </c>
      <c r="AN324" t="s">
        <v>122</v>
      </c>
      <c r="AO324" t="s">
        <v>122</v>
      </c>
      <c r="AP324" t="s">
        <v>122</v>
      </c>
      <c r="AQ324" t="s">
        <v>122</v>
      </c>
      <c r="AR324" t="s">
        <v>122</v>
      </c>
      <c r="AS324" t="s">
        <v>122</v>
      </c>
      <c r="AT324" t="s">
        <v>122</v>
      </c>
      <c r="AU324" t="s">
        <v>122</v>
      </c>
      <c r="AV324" t="s">
        <v>122</v>
      </c>
      <c r="AW324" t="s">
        <v>122</v>
      </c>
      <c r="AX324" t="s">
        <v>122</v>
      </c>
      <c r="AY324" t="s">
        <v>122</v>
      </c>
      <c r="AZ324" t="s">
        <v>122</v>
      </c>
      <c r="BA324" t="s">
        <v>122</v>
      </c>
      <c r="BB324" t="s">
        <v>122</v>
      </c>
      <c r="BC324" t="s">
        <v>122</v>
      </c>
      <c r="BD324" t="s">
        <v>122</v>
      </c>
      <c r="BE324" t="s">
        <v>122</v>
      </c>
      <c r="BF324" t="s">
        <v>122</v>
      </c>
      <c r="BG324" t="s">
        <v>122</v>
      </c>
      <c r="BH324" t="s">
        <v>122</v>
      </c>
      <c r="BI324" t="s">
        <v>122</v>
      </c>
      <c r="BJ324" t="s">
        <v>122</v>
      </c>
      <c r="BK324" t="s">
        <v>122</v>
      </c>
      <c r="BL324" t="s">
        <v>122</v>
      </c>
      <c r="BM324" t="s">
        <v>122</v>
      </c>
      <c r="BN324" t="s">
        <v>122</v>
      </c>
      <c r="BO324" t="s">
        <v>122</v>
      </c>
      <c r="BP324" t="s">
        <v>122</v>
      </c>
      <c r="BQ324" t="s">
        <v>122</v>
      </c>
      <c r="BR324" t="s">
        <v>122</v>
      </c>
      <c r="BS324" t="s">
        <v>122</v>
      </c>
      <c r="BT324" t="s">
        <v>122</v>
      </c>
      <c r="BU324" t="s">
        <v>122</v>
      </c>
      <c r="BV324" t="s">
        <v>122</v>
      </c>
      <c r="BW324" t="s">
        <v>122</v>
      </c>
      <c r="BX324" t="s">
        <v>122</v>
      </c>
      <c r="BY324" t="s">
        <v>122</v>
      </c>
      <c r="BZ324" t="s">
        <v>122</v>
      </c>
      <c r="CA324" t="s">
        <v>122</v>
      </c>
      <c r="CB324" t="s">
        <v>122</v>
      </c>
      <c r="CC324" t="s">
        <v>122</v>
      </c>
      <c r="CD324" t="s">
        <v>122</v>
      </c>
      <c r="CE324" t="s">
        <v>122</v>
      </c>
      <c r="CF324" t="s">
        <v>122</v>
      </c>
      <c r="CG324" t="s">
        <v>122</v>
      </c>
      <c r="CH324" t="s">
        <v>122</v>
      </c>
      <c r="CI324" t="s">
        <v>122</v>
      </c>
      <c r="CJ324" t="s">
        <v>122</v>
      </c>
      <c r="CK324" t="s">
        <v>122</v>
      </c>
      <c r="CL324" t="s">
        <v>122</v>
      </c>
      <c r="CM324" t="s">
        <v>122</v>
      </c>
      <c r="CN324" t="s">
        <v>122</v>
      </c>
      <c r="CO324" t="s">
        <v>122</v>
      </c>
      <c r="CP324" t="s">
        <v>122</v>
      </c>
      <c r="CQ324" t="s">
        <v>122</v>
      </c>
      <c r="CR324" t="s">
        <v>122</v>
      </c>
      <c r="CS324" t="s">
        <v>122</v>
      </c>
      <c r="CT324" t="s">
        <v>122</v>
      </c>
    </row>
    <row r="326" spans="1:98" x14ac:dyDescent="0.25">
      <c r="A326" t="s">
        <v>54</v>
      </c>
      <c r="B326" t="s">
        <v>3</v>
      </c>
      <c r="C326" s="1">
        <f>_xll.BDH($A$326,$B$327:$B$331,$B$1,$B$2,"Dir=H","CDR=5D","Days=A","Fill=-","FX=USD","Dts=S","cols=96;rows=6")</f>
        <v>43735</v>
      </c>
      <c r="D326" s="1">
        <v>43738</v>
      </c>
      <c r="E326" s="1">
        <v>43739</v>
      </c>
      <c r="F326" s="1">
        <v>43740</v>
      </c>
      <c r="G326" s="1">
        <v>43741</v>
      </c>
      <c r="H326" s="1">
        <v>43742</v>
      </c>
      <c r="I326" s="1">
        <v>43745</v>
      </c>
      <c r="J326" s="1">
        <v>43746</v>
      </c>
      <c r="K326" s="1">
        <v>43747</v>
      </c>
      <c r="L326" s="1">
        <v>43748</v>
      </c>
      <c r="M326" s="1">
        <v>43749</v>
      </c>
      <c r="N326" s="1">
        <v>43752</v>
      </c>
      <c r="O326" s="1">
        <v>43753</v>
      </c>
      <c r="P326" s="1">
        <v>43754</v>
      </c>
      <c r="Q326" s="1">
        <v>43755</v>
      </c>
      <c r="R326" s="1">
        <v>43756</v>
      </c>
      <c r="S326" s="1">
        <v>43759</v>
      </c>
      <c r="T326" s="1">
        <v>43760</v>
      </c>
      <c r="U326" s="1">
        <v>43761</v>
      </c>
      <c r="V326" s="1">
        <v>43762</v>
      </c>
      <c r="W326" s="1">
        <v>43763</v>
      </c>
      <c r="X326" s="1">
        <v>43766</v>
      </c>
      <c r="Y326" s="1">
        <v>43767</v>
      </c>
      <c r="Z326" s="1">
        <v>43768</v>
      </c>
      <c r="AA326" s="1">
        <v>43769</v>
      </c>
      <c r="AB326" s="1">
        <v>43770</v>
      </c>
      <c r="AC326" s="1">
        <v>43773</v>
      </c>
      <c r="AD326" s="1">
        <v>43774</v>
      </c>
      <c r="AE326" s="1">
        <v>43775</v>
      </c>
      <c r="AF326" s="1">
        <v>43776</v>
      </c>
      <c r="AG326" s="1">
        <v>43777</v>
      </c>
      <c r="AH326" s="1">
        <v>43780</v>
      </c>
      <c r="AI326" s="1">
        <v>43781</v>
      </c>
      <c r="AJ326" s="1">
        <v>43782</v>
      </c>
      <c r="AK326" s="1">
        <v>43783</v>
      </c>
      <c r="AL326" s="1">
        <v>43784</v>
      </c>
      <c r="AM326" s="1">
        <v>43787</v>
      </c>
      <c r="AN326" s="1">
        <v>43788</v>
      </c>
      <c r="AO326" s="1">
        <v>43789</v>
      </c>
      <c r="AP326" s="1">
        <v>43790</v>
      </c>
      <c r="AQ326" s="1">
        <v>43791</v>
      </c>
      <c r="AR326" s="1">
        <v>43794</v>
      </c>
      <c r="AS326" s="1">
        <v>43795</v>
      </c>
      <c r="AT326" s="1">
        <v>43796</v>
      </c>
      <c r="AU326" s="1">
        <v>43797</v>
      </c>
      <c r="AV326" s="1">
        <v>43798</v>
      </c>
      <c r="AW326" s="1">
        <v>43801</v>
      </c>
      <c r="AX326" s="1">
        <v>43802</v>
      </c>
      <c r="AY326" s="1">
        <v>43803</v>
      </c>
      <c r="AZ326" s="1">
        <v>43804</v>
      </c>
      <c r="BA326" s="1">
        <v>43805</v>
      </c>
      <c r="BB326" s="1">
        <v>43808</v>
      </c>
      <c r="BC326" s="1">
        <v>43809</v>
      </c>
      <c r="BD326" s="1">
        <v>43810</v>
      </c>
      <c r="BE326" s="1">
        <v>43811</v>
      </c>
      <c r="BF326" s="1">
        <v>43812</v>
      </c>
      <c r="BG326" s="1">
        <v>43815</v>
      </c>
      <c r="BH326" s="1">
        <v>43816</v>
      </c>
      <c r="BI326" s="1">
        <v>43817</v>
      </c>
      <c r="BJ326" s="1">
        <v>43818</v>
      </c>
      <c r="BK326" s="1">
        <v>43819</v>
      </c>
      <c r="BL326" s="1">
        <v>43822</v>
      </c>
      <c r="BM326" s="1">
        <v>43823</v>
      </c>
      <c r="BN326" s="1">
        <v>43824</v>
      </c>
      <c r="BO326" s="1">
        <v>43825</v>
      </c>
      <c r="BP326" s="1">
        <v>43826</v>
      </c>
      <c r="BQ326" s="1">
        <v>43829</v>
      </c>
      <c r="BR326" s="1">
        <v>43830</v>
      </c>
      <c r="BS326" s="1">
        <v>43831</v>
      </c>
      <c r="BT326" s="1">
        <v>43832</v>
      </c>
      <c r="BU326" s="1">
        <v>43833</v>
      </c>
      <c r="BV326" s="1">
        <v>43836</v>
      </c>
      <c r="BW326" s="1">
        <v>43837</v>
      </c>
      <c r="BX326" s="1">
        <v>43838</v>
      </c>
      <c r="BY326" s="1">
        <v>43839</v>
      </c>
      <c r="BZ326" s="1">
        <v>43840</v>
      </c>
      <c r="CA326" s="1">
        <v>43843</v>
      </c>
      <c r="CB326" s="1">
        <v>43844</v>
      </c>
      <c r="CC326" s="1">
        <v>43845</v>
      </c>
      <c r="CD326" s="1">
        <v>43846</v>
      </c>
      <c r="CE326" s="1">
        <v>43847</v>
      </c>
      <c r="CF326" s="1">
        <v>43850</v>
      </c>
      <c r="CG326" s="1">
        <v>43851</v>
      </c>
      <c r="CH326" s="1">
        <v>43852</v>
      </c>
      <c r="CI326" s="1">
        <v>43853</v>
      </c>
      <c r="CJ326" s="1">
        <v>43854</v>
      </c>
      <c r="CK326" s="1">
        <v>43857</v>
      </c>
      <c r="CL326" s="1">
        <v>43858</v>
      </c>
      <c r="CM326" s="1">
        <v>43859</v>
      </c>
      <c r="CN326" s="1">
        <v>43860</v>
      </c>
      <c r="CO326" s="1">
        <v>43861</v>
      </c>
      <c r="CP326" s="1">
        <v>43864</v>
      </c>
      <c r="CQ326" s="1">
        <v>43865</v>
      </c>
      <c r="CR326" s="1">
        <v>43866</v>
      </c>
      <c r="CS326" s="1">
        <v>43867</v>
      </c>
      <c r="CT326" s="1">
        <v>43868</v>
      </c>
    </row>
    <row r="327" spans="1:98" x14ac:dyDescent="0.25">
      <c r="A327" t="str">
        <f>_xll.BFieldInfo($B$327)</f>
        <v>Implied Volatility Using Ask Price</v>
      </c>
      <c r="B327" t="s">
        <v>4</v>
      </c>
      <c r="C327">
        <v>85.698999999999998</v>
      </c>
      <c r="D327">
        <v>96.168000000000006</v>
      </c>
      <c r="E327">
        <v>86.257000000000005</v>
      </c>
      <c r="F327">
        <v>83.301000000000002</v>
      </c>
      <c r="G327">
        <v>89.247</v>
      </c>
      <c r="H327">
        <v>91.287999999999997</v>
      </c>
      <c r="I327">
        <v>91.700999999999993</v>
      </c>
      <c r="J327">
        <v>101.52500000000001</v>
      </c>
      <c r="K327">
        <v>95.798000000000002</v>
      </c>
      <c r="L327">
        <v>100.337</v>
      </c>
      <c r="M327">
        <v>99.046000000000006</v>
      </c>
      <c r="N327">
        <v>106.10899999999999</v>
      </c>
      <c r="O327">
        <v>91.353999999999999</v>
      </c>
      <c r="P327">
        <v>88.682000000000002</v>
      </c>
      <c r="Q327">
        <v>89.790999999999997</v>
      </c>
      <c r="R327">
        <v>91.691999999999993</v>
      </c>
      <c r="S327">
        <v>106.015</v>
      </c>
      <c r="T327">
        <v>89.606999999999999</v>
      </c>
      <c r="U327">
        <v>88.587000000000003</v>
      </c>
      <c r="V327">
        <v>87.546999999999997</v>
      </c>
      <c r="W327">
        <v>90.894999999999996</v>
      </c>
      <c r="X327">
        <v>90.873000000000005</v>
      </c>
      <c r="Y327">
        <v>92.126000000000005</v>
      </c>
      <c r="Z327">
        <v>119.97499999999999</v>
      </c>
      <c r="AA327">
        <v>98.888999999999996</v>
      </c>
      <c r="AB327">
        <v>103.54300000000001</v>
      </c>
      <c r="AC327">
        <v>94.82</v>
      </c>
      <c r="AD327">
        <v>101.9</v>
      </c>
      <c r="AE327">
        <v>102.562</v>
      </c>
      <c r="AF327">
        <v>121.172</v>
      </c>
      <c r="AG327">
        <v>123.346</v>
      </c>
      <c r="AH327">
        <v>110.101</v>
      </c>
      <c r="AI327">
        <v>111.196</v>
      </c>
      <c r="AJ327">
        <v>115.633</v>
      </c>
      <c r="AK327">
        <v>111.852</v>
      </c>
      <c r="AL327">
        <v>127.93300000000001</v>
      </c>
      <c r="AM327">
        <v>106.214</v>
      </c>
      <c r="AN327">
        <v>110.66</v>
      </c>
      <c r="AO327">
        <v>122.289</v>
      </c>
      <c r="AP327">
        <v>146.38499999999999</v>
      </c>
      <c r="AQ327">
        <v>152.72</v>
      </c>
      <c r="AR327">
        <v>149.374</v>
      </c>
      <c r="AS327">
        <v>211.02500000000001</v>
      </c>
      <c r="AT327">
        <v>226.31800000000001</v>
      </c>
      <c r="AU327" t="s">
        <v>122</v>
      </c>
      <c r="AV327">
        <v>230.322</v>
      </c>
      <c r="AW327">
        <v>173.11099999999999</v>
      </c>
      <c r="AX327">
        <v>124.76600000000001</v>
      </c>
      <c r="AY327">
        <v>111.062</v>
      </c>
      <c r="AZ327">
        <v>90.212999999999994</v>
      </c>
      <c r="BA327">
        <v>86.846999999999994</v>
      </c>
      <c r="BB327">
        <v>86.844999999999999</v>
      </c>
      <c r="BC327">
        <v>93.326999999999998</v>
      </c>
      <c r="BD327">
        <v>84.826999999999998</v>
      </c>
      <c r="BE327">
        <v>83.358999999999995</v>
      </c>
      <c r="BF327">
        <v>101.938</v>
      </c>
      <c r="BG327">
        <v>85.825999999999993</v>
      </c>
      <c r="BH327">
        <v>81.578000000000003</v>
      </c>
      <c r="BI327">
        <v>104.66200000000001</v>
      </c>
      <c r="BJ327">
        <v>79.328000000000003</v>
      </c>
      <c r="BK327">
        <v>83.625</v>
      </c>
      <c r="BL327">
        <v>85.313999999999993</v>
      </c>
      <c r="BM327">
        <v>85.21</v>
      </c>
      <c r="BN327" t="s">
        <v>122</v>
      </c>
      <c r="BO327">
        <v>79.843999999999994</v>
      </c>
      <c r="BP327">
        <v>79.908000000000001</v>
      </c>
      <c r="BQ327">
        <v>74.826999999999998</v>
      </c>
      <c r="BR327">
        <v>79.620999999999995</v>
      </c>
      <c r="BS327" t="s">
        <v>122</v>
      </c>
      <c r="BT327">
        <v>78.284000000000006</v>
      </c>
      <c r="BU327">
        <v>175.97499999999999</v>
      </c>
      <c r="BV327">
        <v>95.7</v>
      </c>
      <c r="BW327">
        <v>102.465</v>
      </c>
      <c r="BX327">
        <v>99.063000000000002</v>
      </c>
      <c r="BY327">
        <v>108.295</v>
      </c>
      <c r="BZ327">
        <v>82.558000000000007</v>
      </c>
      <c r="CA327">
        <v>140.39400000000001</v>
      </c>
      <c r="CB327">
        <v>81.536000000000001</v>
      </c>
      <c r="CC327">
        <v>189.74600000000001</v>
      </c>
      <c r="CD327">
        <v>108.977</v>
      </c>
      <c r="CE327">
        <v>137.214</v>
      </c>
      <c r="CF327" t="s">
        <v>122</v>
      </c>
      <c r="CG327">
        <v>145.262</v>
      </c>
      <c r="CH327">
        <v>143.011</v>
      </c>
      <c r="CI327">
        <v>170.75800000000001</v>
      </c>
      <c r="CJ327">
        <v>177.04</v>
      </c>
      <c r="CK327">
        <v>122.506</v>
      </c>
      <c r="CL327">
        <v>157.15600000000001</v>
      </c>
      <c r="CM327">
        <v>116.59699999999999</v>
      </c>
      <c r="CN327">
        <v>202.94800000000001</v>
      </c>
      <c r="CO327">
        <v>229.148</v>
      </c>
      <c r="CP327">
        <v>233.77600000000001</v>
      </c>
      <c r="CQ327">
        <v>231.57300000000001</v>
      </c>
      <c r="CR327">
        <v>171.447</v>
      </c>
      <c r="CS327">
        <v>223.10499999999999</v>
      </c>
      <c r="CT327">
        <v>282.63900000000001</v>
      </c>
    </row>
    <row r="328" spans="1:98" x14ac:dyDescent="0.25">
      <c r="A328" t="str">
        <f>_xll.BFieldInfo($B$328)</f>
        <v>End of Day Option Price Ask</v>
      </c>
      <c r="B328" t="s">
        <v>5</v>
      </c>
      <c r="C328">
        <v>7.1999998099999996</v>
      </c>
      <c r="D328">
        <v>7.1999998099999996</v>
      </c>
      <c r="E328">
        <v>6.5999999000000003</v>
      </c>
      <c r="F328">
        <v>7.0999999000000003</v>
      </c>
      <c r="G328">
        <v>7.5999999000000003</v>
      </c>
      <c r="H328">
        <v>7.9000000999999997</v>
      </c>
      <c r="I328">
        <v>7.6999998099999996</v>
      </c>
      <c r="J328">
        <v>7.3000001900000004</v>
      </c>
      <c r="K328">
        <v>6.9000000999999997</v>
      </c>
      <c r="L328">
        <v>7.5</v>
      </c>
      <c r="M328">
        <v>7.5999999000000003</v>
      </c>
      <c r="N328">
        <v>7.8000001900000004</v>
      </c>
      <c r="O328">
        <v>7.8000001900000004</v>
      </c>
      <c r="P328">
        <v>7.6999998099999996</v>
      </c>
      <c r="Q328">
        <v>8</v>
      </c>
      <c r="R328">
        <v>7.5999999000000003</v>
      </c>
      <c r="S328">
        <v>8.1999998099999996</v>
      </c>
      <c r="T328">
        <v>7.6999998099999996</v>
      </c>
      <c r="U328">
        <v>7.8000001900000004</v>
      </c>
      <c r="V328">
        <v>8.1000003800000009</v>
      </c>
      <c r="W328">
        <v>8.3000001900000004</v>
      </c>
      <c r="X328">
        <v>8.5</v>
      </c>
      <c r="Y328">
        <v>8.5</v>
      </c>
      <c r="Z328">
        <v>9.1999998099999996</v>
      </c>
      <c r="AA328">
        <v>9</v>
      </c>
      <c r="AB328">
        <v>9.5</v>
      </c>
      <c r="AC328">
        <v>8.6000003800000009</v>
      </c>
      <c r="AD328">
        <v>9.1000003800000009</v>
      </c>
      <c r="AE328">
        <v>7.9000000999999997</v>
      </c>
      <c r="AF328">
        <v>9.3999996199999991</v>
      </c>
      <c r="AG328">
        <v>9.8999996199999991</v>
      </c>
      <c r="AH328">
        <v>9.6000003800000009</v>
      </c>
      <c r="AI328">
        <v>10</v>
      </c>
      <c r="AJ328">
        <v>9.8999996199999991</v>
      </c>
      <c r="AK328">
        <v>9.8000001900000004</v>
      </c>
      <c r="AL328">
        <v>9.8999996199999991</v>
      </c>
      <c r="AM328">
        <v>9.3999996199999991</v>
      </c>
      <c r="AN328">
        <v>10.5</v>
      </c>
      <c r="AO328">
        <v>10.899999619999999</v>
      </c>
      <c r="AP328">
        <v>12.100000380000001</v>
      </c>
      <c r="AQ328">
        <v>12.899999619999999</v>
      </c>
      <c r="AR328">
        <v>13.100000380000001</v>
      </c>
      <c r="AS328">
        <v>14.600000380000001</v>
      </c>
      <c r="AT328">
        <v>16.100000380000001</v>
      </c>
      <c r="AU328" t="s">
        <v>122</v>
      </c>
      <c r="AV328">
        <v>16.200000760000002</v>
      </c>
      <c r="AW328">
        <v>14.80000019</v>
      </c>
      <c r="AX328">
        <v>6</v>
      </c>
      <c r="AY328">
        <v>5.8000001900000004</v>
      </c>
      <c r="AZ328">
        <v>4.5999999000000003</v>
      </c>
      <c r="BA328">
        <v>5</v>
      </c>
      <c r="BB328">
        <v>4.5999999000000003</v>
      </c>
      <c r="BC328">
        <v>5.1999998099999996</v>
      </c>
      <c r="BD328">
        <v>4.5999999000000003</v>
      </c>
      <c r="BE328">
        <v>4.5999999000000003</v>
      </c>
      <c r="BF328">
        <v>5.0999999000000003</v>
      </c>
      <c r="BG328">
        <v>5.0999999000000003</v>
      </c>
      <c r="BH328">
        <v>5</v>
      </c>
      <c r="BI328">
        <v>4.9000000999999997</v>
      </c>
      <c r="BJ328">
        <v>4.5</v>
      </c>
      <c r="BK328">
        <v>4.8000001900000004</v>
      </c>
      <c r="BL328">
        <v>5</v>
      </c>
      <c r="BM328">
        <v>5</v>
      </c>
      <c r="BN328" t="s">
        <v>122</v>
      </c>
      <c r="BO328">
        <v>4.5</v>
      </c>
      <c r="BP328">
        <v>4.5999999000000003</v>
      </c>
      <c r="BQ328">
        <v>4.3000001900000004</v>
      </c>
      <c r="BR328">
        <v>4.0999999000000003</v>
      </c>
      <c r="BS328" t="s">
        <v>122</v>
      </c>
      <c r="BT328">
        <v>3.5</v>
      </c>
      <c r="BU328">
        <v>4.9000000999999997</v>
      </c>
      <c r="BV328">
        <v>3.5</v>
      </c>
      <c r="BW328">
        <v>3.5</v>
      </c>
      <c r="BX328">
        <v>3.4000001000000002</v>
      </c>
      <c r="BY328">
        <v>3.7999999500000001</v>
      </c>
      <c r="BZ328">
        <v>3.7000000499999999</v>
      </c>
      <c r="CA328">
        <v>4.5999999000000003</v>
      </c>
      <c r="CB328">
        <v>4</v>
      </c>
      <c r="CC328">
        <v>6</v>
      </c>
      <c r="CD328">
        <v>4.9000000999999997</v>
      </c>
      <c r="CE328">
        <v>5.5999999000000003</v>
      </c>
      <c r="CF328" t="s">
        <v>122</v>
      </c>
      <c r="CG328">
        <v>5.1999998099999996</v>
      </c>
      <c r="CH328">
        <v>4.6999998099999996</v>
      </c>
      <c r="CI328">
        <v>5.0999999000000003</v>
      </c>
      <c r="CJ328">
        <v>4.9000000999999997</v>
      </c>
      <c r="CK328">
        <v>4.1999998099999996</v>
      </c>
      <c r="CL328">
        <v>4.5999999000000003</v>
      </c>
      <c r="CM328">
        <v>4.0999999000000003</v>
      </c>
      <c r="CN328">
        <v>4.9000000999999997</v>
      </c>
      <c r="CO328">
        <v>5.1999998099999996</v>
      </c>
      <c r="CP328">
        <v>5.1999998099999996</v>
      </c>
      <c r="CQ328">
        <v>5.4000000999999997</v>
      </c>
      <c r="CR328">
        <v>5</v>
      </c>
      <c r="CS328">
        <v>5.6999998099999996</v>
      </c>
      <c r="CT328">
        <v>6.0999999000000003</v>
      </c>
    </row>
    <row r="329" spans="1:98" x14ac:dyDescent="0.25">
      <c r="A329" t="str">
        <f>_xll.BFieldInfo($B$329)</f>
        <v>End of Day Option Price Bid</v>
      </c>
      <c r="B329" t="s">
        <v>6</v>
      </c>
      <c r="C329">
        <v>6.6999998099999996</v>
      </c>
      <c r="D329">
        <v>6.1999998099999996</v>
      </c>
      <c r="E329">
        <v>6.0999999000000003</v>
      </c>
      <c r="F329">
        <v>6.6999998099999996</v>
      </c>
      <c r="G329">
        <v>7.1999998099999996</v>
      </c>
      <c r="H329">
        <v>7.5</v>
      </c>
      <c r="I329">
        <v>7</v>
      </c>
      <c r="J329">
        <v>6.6999998099999996</v>
      </c>
      <c r="K329">
        <v>6.5</v>
      </c>
      <c r="L329">
        <v>6.6999998099999996</v>
      </c>
      <c r="M329">
        <v>7.1999998099999996</v>
      </c>
      <c r="N329">
        <v>6.5999999000000003</v>
      </c>
      <c r="O329">
        <v>7</v>
      </c>
      <c r="P329">
        <v>7.4000000999999997</v>
      </c>
      <c r="Q329">
        <v>7.6999998099999996</v>
      </c>
      <c r="R329">
        <v>7.3000001900000004</v>
      </c>
      <c r="S329">
        <v>7</v>
      </c>
      <c r="T329">
        <v>7.4000000999999997</v>
      </c>
      <c r="U329">
        <v>6.9000000999999997</v>
      </c>
      <c r="V329">
        <v>7.5999999000000003</v>
      </c>
      <c r="W329">
        <v>7.0999999000000003</v>
      </c>
      <c r="X329">
        <v>7.5999999000000003</v>
      </c>
      <c r="Y329">
        <v>8.1000003800000009</v>
      </c>
      <c r="Z329">
        <v>7.5999999000000003</v>
      </c>
      <c r="AA329">
        <v>8.3000001900000004</v>
      </c>
      <c r="AB329">
        <v>8.1000003800000009</v>
      </c>
      <c r="AC329">
        <v>8.1999998099999996</v>
      </c>
      <c r="AD329">
        <v>8.3000001900000004</v>
      </c>
      <c r="AE329">
        <v>7.4000000999999997</v>
      </c>
      <c r="AF329">
        <v>8.1999998099999996</v>
      </c>
      <c r="AG329">
        <v>8.3999996199999991</v>
      </c>
      <c r="AH329">
        <v>8.3999996199999991</v>
      </c>
      <c r="AI329">
        <v>9.1999998099999996</v>
      </c>
      <c r="AJ329">
        <v>8.6000003800000009</v>
      </c>
      <c r="AK329">
        <v>8.5</v>
      </c>
      <c r="AL329">
        <v>8.5</v>
      </c>
      <c r="AM329">
        <v>8.6999998099999996</v>
      </c>
      <c r="AN329">
        <v>9.6999998099999996</v>
      </c>
      <c r="AO329">
        <v>9.8999996199999991</v>
      </c>
      <c r="AP329">
        <v>10.80000019</v>
      </c>
      <c r="AQ329">
        <v>11.5</v>
      </c>
      <c r="AR329">
        <v>11.399999619999999</v>
      </c>
      <c r="AS329">
        <v>11.30000019</v>
      </c>
      <c r="AT329">
        <v>12.600000380000001</v>
      </c>
      <c r="AU329" t="s">
        <v>122</v>
      </c>
      <c r="AV329">
        <v>12.600000380000001</v>
      </c>
      <c r="AW329">
        <v>13.19999981</v>
      </c>
      <c r="AX329">
        <v>4.6999998099999996</v>
      </c>
      <c r="AY329">
        <v>4.9000000999999997</v>
      </c>
      <c r="AZ329">
        <v>3.7000000499999999</v>
      </c>
      <c r="BA329">
        <v>4.1999998099999996</v>
      </c>
      <c r="BB329">
        <v>4.3000001900000004</v>
      </c>
      <c r="BC329">
        <v>4.8000001900000004</v>
      </c>
      <c r="BD329">
        <v>4.3000001900000004</v>
      </c>
      <c r="BE329">
        <v>4.3000001900000004</v>
      </c>
      <c r="BF329">
        <v>4</v>
      </c>
      <c r="BG329">
        <v>4.3000001900000004</v>
      </c>
      <c r="BH329">
        <v>4.5999999000000003</v>
      </c>
      <c r="BI329">
        <v>4.1999998099999996</v>
      </c>
      <c r="BJ329">
        <v>4.0999999000000003</v>
      </c>
      <c r="BK329">
        <v>4.3000001900000004</v>
      </c>
      <c r="BL329">
        <v>4.5999999000000003</v>
      </c>
      <c r="BM329">
        <v>4.5999999000000003</v>
      </c>
      <c r="BN329" t="s">
        <v>122</v>
      </c>
      <c r="BO329">
        <v>4.1999998099999996</v>
      </c>
      <c r="BP329">
        <v>4</v>
      </c>
      <c r="BQ329">
        <v>4</v>
      </c>
      <c r="BR329">
        <v>3.7000000499999999</v>
      </c>
      <c r="BS329" t="s">
        <v>122</v>
      </c>
      <c r="BT329">
        <v>2.5999999000000003</v>
      </c>
      <c r="BU329">
        <v>2.4000001000000002</v>
      </c>
      <c r="BV329">
        <v>2.7000000499999999</v>
      </c>
      <c r="BW329">
        <v>2.8499999000000003</v>
      </c>
      <c r="BX329">
        <v>2.2999999500000001</v>
      </c>
      <c r="BY329">
        <v>3</v>
      </c>
      <c r="BZ329">
        <v>2.9000000999999997</v>
      </c>
      <c r="CA329">
        <v>3.0999998999999998</v>
      </c>
      <c r="CB329">
        <v>3.4000001000000002</v>
      </c>
      <c r="CC329">
        <v>4.1999998099999996</v>
      </c>
      <c r="CD329">
        <v>4.1999998099999996</v>
      </c>
      <c r="CE329">
        <v>4.5999999000000003</v>
      </c>
      <c r="CF329" t="s">
        <v>122</v>
      </c>
      <c r="CG329">
        <v>4.0999999000000003</v>
      </c>
      <c r="CH329">
        <v>3.4000001000000002</v>
      </c>
      <c r="CI329">
        <v>3.5999999000000003</v>
      </c>
      <c r="CJ329">
        <v>3.0999998999999998</v>
      </c>
      <c r="CK329">
        <v>3.5999999000000003</v>
      </c>
      <c r="CL329">
        <v>3.4000001000000002</v>
      </c>
      <c r="CM329">
        <v>3.2999999500000001</v>
      </c>
      <c r="CN329">
        <v>2.5499999500000001</v>
      </c>
      <c r="CO329">
        <v>3.2000000499999999</v>
      </c>
      <c r="CP329">
        <v>3.5</v>
      </c>
      <c r="CQ329">
        <v>3.5</v>
      </c>
      <c r="CR329">
        <v>3.9000000999999997</v>
      </c>
      <c r="CS329">
        <v>4.0999999000000003</v>
      </c>
      <c r="CT329">
        <v>4.0999999000000003</v>
      </c>
    </row>
    <row r="330" spans="1:98" x14ac:dyDescent="0.25">
      <c r="A330" t="str">
        <f>_xll.BFieldInfo($B$330)</f>
        <v>End of Day Underlying Price Ask</v>
      </c>
      <c r="B330" t="s">
        <v>7</v>
      </c>
      <c r="C330">
        <v>18.629999160000001</v>
      </c>
      <c r="D330">
        <v>18.295000080000001</v>
      </c>
      <c r="E330">
        <v>17.924999239999998</v>
      </c>
      <c r="F330">
        <v>18.63999939</v>
      </c>
      <c r="G330">
        <v>19.049999239999998</v>
      </c>
      <c r="H330">
        <v>19.334999079999999</v>
      </c>
      <c r="I330">
        <v>19.11000061</v>
      </c>
      <c r="J330">
        <v>18.31999969</v>
      </c>
      <c r="K330">
        <v>18.024999619999999</v>
      </c>
      <c r="L330">
        <v>18.625</v>
      </c>
      <c r="M330">
        <v>18.81999969</v>
      </c>
      <c r="N330">
        <v>18.870000839999999</v>
      </c>
      <c r="O330">
        <v>19.350000380000001</v>
      </c>
      <c r="P330">
        <v>19.325000760000002</v>
      </c>
      <c r="Q330">
        <v>19.674999239999998</v>
      </c>
      <c r="R330">
        <v>19.149999619999999</v>
      </c>
      <c r="S330">
        <v>19.450000760000002</v>
      </c>
      <c r="T330">
        <v>19.350000380000001</v>
      </c>
      <c r="U330">
        <v>19.510000229999999</v>
      </c>
      <c r="V330">
        <v>19.899999619999999</v>
      </c>
      <c r="W330">
        <v>20.040000920000001</v>
      </c>
      <c r="X330">
        <v>20.290000920000001</v>
      </c>
      <c r="Y330">
        <v>20.280000690000001</v>
      </c>
      <c r="Z330">
        <v>20.334999079999999</v>
      </c>
      <c r="AA330">
        <v>20.709999079999999</v>
      </c>
      <c r="AB330">
        <v>21.170000080000001</v>
      </c>
      <c r="AC330">
        <v>20.38999939</v>
      </c>
      <c r="AD330">
        <v>20.790000920000001</v>
      </c>
      <c r="AE330">
        <v>19.409999849999998</v>
      </c>
      <c r="AF330">
        <v>20.655000690000001</v>
      </c>
      <c r="AG330">
        <v>21.190000529999999</v>
      </c>
      <c r="AH330">
        <v>21.229999540000001</v>
      </c>
      <c r="AI330">
        <v>21.670000080000001</v>
      </c>
      <c r="AJ330">
        <v>21.450000760000002</v>
      </c>
      <c r="AK330">
        <v>21.437000269999999</v>
      </c>
      <c r="AL330">
        <v>21.159999849999998</v>
      </c>
      <c r="AM330">
        <v>21.170000080000001</v>
      </c>
      <c r="AN330">
        <v>22.325000760000002</v>
      </c>
      <c r="AO330">
        <v>22.530000690000001</v>
      </c>
      <c r="AP330">
        <v>23.334999079999999</v>
      </c>
      <c r="AQ330">
        <v>24.090000150000002</v>
      </c>
      <c r="AR330">
        <v>24.469999309999999</v>
      </c>
      <c r="AS330">
        <v>24.56999969</v>
      </c>
      <c r="AT330">
        <v>25.88999939</v>
      </c>
      <c r="AU330" t="s">
        <v>122</v>
      </c>
      <c r="AV330">
        <v>25.979999540000001</v>
      </c>
      <c r="AW330">
        <v>25.934999470000001</v>
      </c>
      <c r="AX330">
        <v>16.840000150000002</v>
      </c>
      <c r="AY330">
        <v>17.02370071</v>
      </c>
      <c r="AZ330">
        <v>16.104999540000001</v>
      </c>
      <c r="BA330">
        <v>16.715000150000002</v>
      </c>
      <c r="BB330">
        <v>16.270000459999999</v>
      </c>
      <c r="BC330">
        <v>16.870000839999999</v>
      </c>
      <c r="BD330">
        <v>16.350000380000001</v>
      </c>
      <c r="BE330">
        <v>16.399999619999999</v>
      </c>
      <c r="BF330">
        <v>16.579999919999999</v>
      </c>
      <c r="BG330">
        <v>17.010000229999999</v>
      </c>
      <c r="BH330">
        <v>16.989999770000001</v>
      </c>
      <c r="BI330">
        <v>16.364999770000001</v>
      </c>
      <c r="BJ330">
        <v>16.459999079999999</v>
      </c>
      <c r="BK330">
        <v>16.75</v>
      </c>
      <c r="BL330">
        <v>16.989999770000001</v>
      </c>
      <c r="BM330">
        <v>16.979999540000001</v>
      </c>
      <c r="BN330" t="s">
        <v>122</v>
      </c>
      <c r="BO330">
        <v>16.495000839999999</v>
      </c>
      <c r="BP330">
        <v>16.629999160000001</v>
      </c>
      <c r="BQ330">
        <v>16.399999619999999</v>
      </c>
      <c r="BR330">
        <v>16.104999540000001</v>
      </c>
      <c r="BS330" t="s">
        <v>122</v>
      </c>
      <c r="BT330">
        <v>15.43999958</v>
      </c>
      <c r="BU330">
        <v>15.02999973</v>
      </c>
      <c r="BV330">
        <v>15.15999985</v>
      </c>
      <c r="BW330">
        <v>15.05000019</v>
      </c>
      <c r="BX330">
        <v>15.01500034</v>
      </c>
      <c r="BY330">
        <v>15.369999890000001</v>
      </c>
      <c r="BZ330">
        <v>15.72000027</v>
      </c>
      <c r="CA330">
        <v>15.850000380000001</v>
      </c>
      <c r="CB330">
        <v>16.159999849999998</v>
      </c>
      <c r="CC330">
        <v>16.774999619999999</v>
      </c>
      <c r="CD330">
        <v>16.879999160000001</v>
      </c>
      <c r="CE330">
        <v>17.315000529999999</v>
      </c>
      <c r="CF330" t="s">
        <v>122</v>
      </c>
      <c r="CG330">
        <v>16.840000150000002</v>
      </c>
      <c r="CH330">
        <v>16.284999849999998</v>
      </c>
      <c r="CI330">
        <v>16.370000839999999</v>
      </c>
      <c r="CJ330">
        <v>16.05500031</v>
      </c>
      <c r="CK330">
        <v>16.149999619999999</v>
      </c>
      <c r="CL330">
        <v>16.209999079999999</v>
      </c>
      <c r="CM330">
        <v>16.170000080000001</v>
      </c>
      <c r="CN330">
        <v>16.030000690000001</v>
      </c>
      <c r="CO330">
        <v>16.090000150000002</v>
      </c>
      <c r="CP330">
        <v>16.290000920000001</v>
      </c>
      <c r="CQ330">
        <v>16.670000080000001</v>
      </c>
      <c r="CR330">
        <v>16.940000529999999</v>
      </c>
      <c r="CS330">
        <v>17.309999470000001</v>
      </c>
      <c r="CT330">
        <v>17.18000031</v>
      </c>
    </row>
    <row r="331" spans="1:98" x14ac:dyDescent="0.25">
      <c r="A331" t="str">
        <f>_xll.BFieldInfo($B$331)</f>
        <v>End of Day Underlying Price Last</v>
      </c>
      <c r="B331" t="s">
        <v>8</v>
      </c>
      <c r="C331" t="s">
        <v>122</v>
      </c>
      <c r="D331">
        <v>18.229999540000001</v>
      </c>
      <c r="E331">
        <v>17.825000760000002</v>
      </c>
      <c r="F331" t="s">
        <v>122</v>
      </c>
      <c r="G331" t="s">
        <v>122</v>
      </c>
      <c r="H331" t="s">
        <v>122</v>
      </c>
      <c r="I331" t="s">
        <v>122</v>
      </c>
      <c r="J331" t="s">
        <v>122</v>
      </c>
      <c r="K331" t="s">
        <v>122</v>
      </c>
      <c r="L331" t="s">
        <v>122</v>
      </c>
      <c r="M331" t="s">
        <v>122</v>
      </c>
      <c r="N331" t="s">
        <v>122</v>
      </c>
      <c r="O331" t="s">
        <v>122</v>
      </c>
      <c r="P331" t="s">
        <v>122</v>
      </c>
      <c r="Q331" t="s">
        <v>122</v>
      </c>
      <c r="R331" t="s">
        <v>122</v>
      </c>
      <c r="S331" t="s">
        <v>122</v>
      </c>
      <c r="T331" t="s">
        <v>122</v>
      </c>
      <c r="U331">
        <v>19.700000760000002</v>
      </c>
      <c r="V331" t="s">
        <v>122</v>
      </c>
      <c r="W331" t="s">
        <v>122</v>
      </c>
      <c r="X331" t="s">
        <v>122</v>
      </c>
      <c r="Y331" t="s">
        <v>122</v>
      </c>
      <c r="Z331" t="s">
        <v>122</v>
      </c>
      <c r="AA331" t="s">
        <v>122</v>
      </c>
      <c r="AB331" t="s">
        <v>122</v>
      </c>
      <c r="AC331" t="s">
        <v>122</v>
      </c>
      <c r="AD331" t="s">
        <v>122</v>
      </c>
      <c r="AE331" t="s">
        <v>122</v>
      </c>
      <c r="AF331" t="s">
        <v>122</v>
      </c>
      <c r="AG331" t="s">
        <v>122</v>
      </c>
      <c r="AH331" t="s">
        <v>122</v>
      </c>
      <c r="AI331" t="s">
        <v>122</v>
      </c>
      <c r="AJ331" t="s">
        <v>122</v>
      </c>
      <c r="AK331" t="s">
        <v>122</v>
      </c>
      <c r="AL331" t="s">
        <v>122</v>
      </c>
      <c r="AM331" t="s">
        <v>122</v>
      </c>
      <c r="AN331" t="s">
        <v>122</v>
      </c>
      <c r="AO331" t="s">
        <v>122</v>
      </c>
      <c r="AP331" t="s">
        <v>122</v>
      </c>
      <c r="AQ331" t="s">
        <v>122</v>
      </c>
      <c r="AR331" t="s">
        <v>122</v>
      </c>
      <c r="AS331" t="s">
        <v>122</v>
      </c>
      <c r="AT331" t="s">
        <v>122</v>
      </c>
      <c r="AU331" t="s">
        <v>122</v>
      </c>
      <c r="AV331" t="s">
        <v>122</v>
      </c>
      <c r="AW331" t="s">
        <v>122</v>
      </c>
      <c r="AX331">
        <v>17.520000459999999</v>
      </c>
      <c r="AY331" t="s">
        <v>122</v>
      </c>
      <c r="AZ331" t="s">
        <v>122</v>
      </c>
      <c r="BA331" t="s">
        <v>122</v>
      </c>
      <c r="BB331" t="s">
        <v>122</v>
      </c>
      <c r="BC331" t="s">
        <v>122</v>
      </c>
      <c r="BD331" t="s">
        <v>122</v>
      </c>
      <c r="BE331" t="s">
        <v>122</v>
      </c>
      <c r="BF331" t="s">
        <v>122</v>
      </c>
      <c r="BG331" t="s">
        <v>122</v>
      </c>
      <c r="BH331">
        <v>16.940000529999999</v>
      </c>
      <c r="BI331" t="s">
        <v>122</v>
      </c>
      <c r="BJ331" t="s">
        <v>122</v>
      </c>
      <c r="BK331" t="s">
        <v>122</v>
      </c>
      <c r="BL331" t="s">
        <v>122</v>
      </c>
      <c r="BM331" t="s">
        <v>122</v>
      </c>
      <c r="BN331" t="s">
        <v>122</v>
      </c>
      <c r="BO331" t="s">
        <v>122</v>
      </c>
      <c r="BP331" t="s">
        <v>122</v>
      </c>
      <c r="BQ331" t="s">
        <v>122</v>
      </c>
      <c r="BR331" t="s">
        <v>122</v>
      </c>
      <c r="BS331" t="s">
        <v>122</v>
      </c>
      <c r="BT331">
        <v>15.44999981</v>
      </c>
      <c r="BU331">
        <v>14.81000042</v>
      </c>
      <c r="BV331">
        <v>14.97000027</v>
      </c>
      <c r="BW331" t="s">
        <v>122</v>
      </c>
      <c r="BX331" t="s">
        <v>122</v>
      </c>
      <c r="BY331">
        <v>15.34000015</v>
      </c>
      <c r="BZ331" t="s">
        <v>122</v>
      </c>
      <c r="CA331" t="s">
        <v>122</v>
      </c>
      <c r="CB331" t="s">
        <v>122</v>
      </c>
      <c r="CC331" t="s">
        <v>122</v>
      </c>
      <c r="CD331">
        <v>17.079999919999999</v>
      </c>
      <c r="CE331" t="s">
        <v>122</v>
      </c>
      <c r="CF331" t="s">
        <v>122</v>
      </c>
      <c r="CG331" t="s">
        <v>122</v>
      </c>
      <c r="CH331">
        <v>16.350000380000001</v>
      </c>
      <c r="CI331" t="s">
        <v>122</v>
      </c>
      <c r="CJ331" t="s">
        <v>122</v>
      </c>
      <c r="CK331" t="s">
        <v>122</v>
      </c>
      <c r="CL331" t="s">
        <v>122</v>
      </c>
      <c r="CM331">
        <v>16.030000690000001</v>
      </c>
      <c r="CN331" t="s">
        <v>122</v>
      </c>
      <c r="CO331">
        <v>16.120000839999999</v>
      </c>
      <c r="CP331" t="s">
        <v>122</v>
      </c>
      <c r="CQ331" t="s">
        <v>122</v>
      </c>
      <c r="CR331" t="s">
        <v>122</v>
      </c>
      <c r="CS331" t="s">
        <v>122</v>
      </c>
      <c r="CT331" t="s">
        <v>122</v>
      </c>
    </row>
    <row r="333" spans="1:98" x14ac:dyDescent="0.25">
      <c r="A333" t="s">
        <v>55</v>
      </c>
      <c r="B333" t="s">
        <v>3</v>
      </c>
      <c r="C333" s="1">
        <f>_xll.BDH($A$333,$B$334:$B$338,$B$1,$B$2,"Dir=H","CDR=5D","Days=A","Fill=-","FX=USD","Dts=S","cols=96;rows=6")</f>
        <v>43735</v>
      </c>
      <c r="D333" s="1">
        <v>43738</v>
      </c>
      <c r="E333" s="1">
        <v>43739</v>
      </c>
      <c r="F333" s="1">
        <v>43740</v>
      </c>
      <c r="G333" s="1">
        <v>43741</v>
      </c>
      <c r="H333" s="1">
        <v>43742</v>
      </c>
      <c r="I333" s="1">
        <v>43745</v>
      </c>
      <c r="J333" s="1">
        <v>43746</v>
      </c>
      <c r="K333" s="1">
        <v>43747</v>
      </c>
      <c r="L333" s="1">
        <v>43748</v>
      </c>
      <c r="M333" s="1">
        <v>43749</v>
      </c>
      <c r="N333" s="1">
        <v>43752</v>
      </c>
      <c r="O333" s="1">
        <v>43753</v>
      </c>
      <c r="P333" s="1">
        <v>43754</v>
      </c>
      <c r="Q333" s="1">
        <v>43755</v>
      </c>
      <c r="R333" s="1">
        <v>43756</v>
      </c>
      <c r="S333" s="1">
        <v>43759</v>
      </c>
      <c r="T333" s="1">
        <v>43760</v>
      </c>
      <c r="U333" s="1">
        <v>43761</v>
      </c>
      <c r="V333" s="1">
        <v>43762</v>
      </c>
      <c r="W333" s="1">
        <v>43763</v>
      </c>
      <c r="X333" s="1">
        <v>43766</v>
      </c>
      <c r="Y333" s="1">
        <v>43767</v>
      </c>
      <c r="Z333" s="1">
        <v>43768</v>
      </c>
      <c r="AA333" s="1">
        <v>43769</v>
      </c>
      <c r="AB333" s="1">
        <v>43770</v>
      </c>
      <c r="AC333" s="1">
        <v>43773</v>
      </c>
      <c r="AD333" s="1">
        <v>43774</v>
      </c>
      <c r="AE333" s="1">
        <v>43775</v>
      </c>
      <c r="AF333" s="1">
        <v>43776</v>
      </c>
      <c r="AG333" s="1">
        <v>43777</v>
      </c>
      <c r="AH333" s="1">
        <v>43780</v>
      </c>
      <c r="AI333" s="1">
        <v>43781</v>
      </c>
      <c r="AJ333" s="1">
        <v>43782</v>
      </c>
      <c r="AK333" s="1">
        <v>43783</v>
      </c>
      <c r="AL333" s="1">
        <v>43784</v>
      </c>
      <c r="AM333" s="1">
        <v>43787</v>
      </c>
      <c r="AN333" s="1">
        <v>43788</v>
      </c>
      <c r="AO333" s="1">
        <v>43789</v>
      </c>
      <c r="AP333" s="1">
        <v>43790</v>
      </c>
      <c r="AQ333" s="1">
        <v>43791</v>
      </c>
      <c r="AR333" s="1">
        <v>43794</v>
      </c>
      <c r="AS333" s="1">
        <v>43795</v>
      </c>
      <c r="AT333" s="1">
        <v>43796</v>
      </c>
      <c r="AU333" s="1">
        <v>43797</v>
      </c>
      <c r="AV333" s="1">
        <v>43798</v>
      </c>
      <c r="AW333" s="1">
        <v>43801</v>
      </c>
      <c r="AX333" s="1">
        <v>43802</v>
      </c>
      <c r="AY333" s="1">
        <v>43803</v>
      </c>
      <c r="AZ333" s="1">
        <v>43804</v>
      </c>
      <c r="BA333" s="1">
        <v>43805</v>
      </c>
      <c r="BB333" s="1">
        <v>43808</v>
      </c>
      <c r="BC333" s="1">
        <v>43809</v>
      </c>
      <c r="BD333" s="1">
        <v>43810</v>
      </c>
      <c r="BE333" s="1">
        <v>43811</v>
      </c>
      <c r="BF333" s="1">
        <v>43812</v>
      </c>
      <c r="BG333" s="1">
        <v>43815</v>
      </c>
      <c r="BH333" s="1">
        <v>43816</v>
      </c>
      <c r="BI333" s="1">
        <v>43817</v>
      </c>
      <c r="BJ333" s="1">
        <v>43818</v>
      </c>
      <c r="BK333" s="1">
        <v>43819</v>
      </c>
      <c r="BL333" s="1">
        <v>43822</v>
      </c>
      <c r="BM333" s="1">
        <v>43823</v>
      </c>
      <c r="BN333" s="1">
        <v>43824</v>
      </c>
      <c r="BO333" s="1">
        <v>43825</v>
      </c>
      <c r="BP333" s="1">
        <v>43826</v>
      </c>
      <c r="BQ333" s="1">
        <v>43829</v>
      </c>
      <c r="BR333" s="1">
        <v>43830</v>
      </c>
      <c r="BS333" s="1">
        <v>43831</v>
      </c>
      <c r="BT333" s="1">
        <v>43832</v>
      </c>
      <c r="BU333" s="1">
        <v>43833</v>
      </c>
      <c r="BV333" s="1">
        <v>43836</v>
      </c>
      <c r="BW333" s="1">
        <v>43837</v>
      </c>
      <c r="BX333" s="1">
        <v>43838</v>
      </c>
      <c r="BY333" s="1">
        <v>43839</v>
      </c>
      <c r="BZ333" s="1">
        <v>43840</v>
      </c>
      <c r="CA333" s="1">
        <v>43843</v>
      </c>
      <c r="CB333" s="1">
        <v>43844</v>
      </c>
      <c r="CC333" s="1">
        <v>43845</v>
      </c>
      <c r="CD333" s="1">
        <v>43846</v>
      </c>
      <c r="CE333" s="1">
        <v>43847</v>
      </c>
      <c r="CF333" s="1">
        <v>43850</v>
      </c>
      <c r="CG333" s="1">
        <v>43851</v>
      </c>
      <c r="CH333" s="1">
        <v>43852</v>
      </c>
      <c r="CI333" s="1">
        <v>43853</v>
      </c>
      <c r="CJ333" s="1">
        <v>43854</v>
      </c>
      <c r="CK333" s="1">
        <v>43857</v>
      </c>
      <c r="CL333" s="1">
        <v>43858</v>
      </c>
      <c r="CM333" s="1">
        <v>43859</v>
      </c>
      <c r="CN333" s="1">
        <v>43860</v>
      </c>
      <c r="CO333" s="1">
        <v>43861</v>
      </c>
      <c r="CP333" s="1">
        <v>43864</v>
      </c>
      <c r="CQ333" s="1">
        <v>43865</v>
      </c>
      <c r="CR333" s="1">
        <v>43866</v>
      </c>
      <c r="CS333" s="1">
        <v>43867</v>
      </c>
      <c r="CT333" s="1">
        <v>43868</v>
      </c>
    </row>
    <row r="334" spans="1:98" x14ac:dyDescent="0.25">
      <c r="A334" t="str">
        <f>_xll.BFieldInfo($B$334)</f>
        <v>Implied Volatility Using Ask Price</v>
      </c>
      <c r="B334" t="s">
        <v>4</v>
      </c>
      <c r="C334">
        <v>45.798000000000002</v>
      </c>
      <c r="D334">
        <v>46.908000000000001</v>
      </c>
      <c r="E334">
        <v>46.685000000000002</v>
      </c>
      <c r="F334">
        <v>46.985999999999997</v>
      </c>
      <c r="G334">
        <v>46.435000000000002</v>
      </c>
      <c r="H334">
        <v>53.168999999999997</v>
      </c>
      <c r="I334">
        <v>46.978000000000002</v>
      </c>
      <c r="J334">
        <v>48.506999999999998</v>
      </c>
      <c r="K334">
        <v>47.618000000000002</v>
      </c>
      <c r="L334">
        <v>47.01</v>
      </c>
      <c r="M334">
        <v>46.935000000000002</v>
      </c>
      <c r="N334">
        <v>45.753</v>
      </c>
      <c r="O334">
        <v>44.402999999999999</v>
      </c>
      <c r="P334">
        <v>44.939</v>
      </c>
      <c r="Q334">
        <v>44.319000000000003</v>
      </c>
      <c r="R334">
        <v>43.323</v>
      </c>
      <c r="S334">
        <v>44.203000000000003</v>
      </c>
      <c r="T334">
        <v>44.366</v>
      </c>
      <c r="U334">
        <v>41.506999999999998</v>
      </c>
      <c r="V334">
        <v>41.564</v>
      </c>
      <c r="W334">
        <v>39.832000000000001</v>
      </c>
      <c r="X334">
        <v>40.430999999999997</v>
      </c>
      <c r="Y334">
        <v>40.832000000000001</v>
      </c>
      <c r="Z334">
        <v>40.072000000000003</v>
      </c>
      <c r="AA334">
        <v>39.987000000000002</v>
      </c>
      <c r="AB334">
        <v>39.387999999999998</v>
      </c>
      <c r="AC334">
        <v>40.825000000000003</v>
      </c>
      <c r="AD334">
        <v>43.292000000000002</v>
      </c>
      <c r="AE334">
        <v>36.534999999999997</v>
      </c>
      <c r="AF334">
        <v>36.078000000000003</v>
      </c>
      <c r="AG334">
        <v>36.351999999999997</v>
      </c>
      <c r="AH334">
        <v>38.872</v>
      </c>
      <c r="AI334">
        <v>36.548999999999999</v>
      </c>
      <c r="AJ334">
        <v>35.822000000000003</v>
      </c>
      <c r="AK334">
        <v>36.142000000000003</v>
      </c>
      <c r="AL334">
        <v>39.527999999999999</v>
      </c>
      <c r="AM334">
        <v>39.222000000000001</v>
      </c>
      <c r="AN334">
        <v>41.581000000000003</v>
      </c>
      <c r="AO334">
        <v>41.793999999999997</v>
      </c>
      <c r="AP334">
        <v>41.363999999999997</v>
      </c>
      <c r="AQ334">
        <v>39.276000000000003</v>
      </c>
      <c r="AR334">
        <v>40.57</v>
      </c>
      <c r="AS334">
        <v>40.192</v>
      </c>
      <c r="AT334">
        <v>41.856999999999999</v>
      </c>
      <c r="AU334" t="s">
        <v>122</v>
      </c>
      <c r="AV334">
        <v>41.189</v>
      </c>
      <c r="AW334">
        <v>42.34</v>
      </c>
      <c r="AX334">
        <v>42.761000000000003</v>
      </c>
      <c r="AY334">
        <v>41.923999999999999</v>
      </c>
      <c r="AZ334">
        <v>42.149000000000001</v>
      </c>
      <c r="BA334">
        <v>41.104999999999997</v>
      </c>
      <c r="BB334">
        <v>41.192999999999998</v>
      </c>
      <c r="BC334">
        <v>41.899000000000001</v>
      </c>
      <c r="BD334">
        <v>39.875</v>
      </c>
      <c r="BE334">
        <v>39.886000000000003</v>
      </c>
      <c r="BF334">
        <v>39.441000000000003</v>
      </c>
      <c r="BG334">
        <v>39.113</v>
      </c>
      <c r="BH334">
        <v>39.744999999999997</v>
      </c>
      <c r="BI334">
        <v>39.021999999999998</v>
      </c>
      <c r="BJ334">
        <v>39.563000000000002</v>
      </c>
      <c r="BK334">
        <v>39.088999999999999</v>
      </c>
      <c r="BL334">
        <v>39.213999999999999</v>
      </c>
      <c r="BM334">
        <v>40.073</v>
      </c>
      <c r="BN334" t="s">
        <v>122</v>
      </c>
      <c r="BO334">
        <v>42.500999999999998</v>
      </c>
      <c r="BP334">
        <v>40.186999999999998</v>
      </c>
      <c r="BQ334">
        <v>40.860999999999997</v>
      </c>
      <c r="BR334">
        <v>41.307000000000002</v>
      </c>
      <c r="BS334" t="s">
        <v>122</v>
      </c>
      <c r="BT334">
        <v>40.159999999999997</v>
      </c>
      <c r="BU334">
        <v>40.207000000000001</v>
      </c>
      <c r="BV334">
        <v>40.082999999999998</v>
      </c>
      <c r="BW334">
        <v>43.518999999999998</v>
      </c>
      <c r="BX334">
        <v>45.24</v>
      </c>
      <c r="BY334">
        <v>42.326000000000001</v>
      </c>
      <c r="BZ334">
        <v>42.311999999999998</v>
      </c>
      <c r="CA334">
        <v>44.12</v>
      </c>
      <c r="CB334">
        <v>45.180999999999997</v>
      </c>
      <c r="CC334">
        <v>51.911000000000001</v>
      </c>
      <c r="CD334">
        <v>50.212000000000003</v>
      </c>
      <c r="CE334">
        <v>49.036999999999999</v>
      </c>
      <c r="CF334" t="s">
        <v>122</v>
      </c>
      <c r="CG334">
        <v>50.16</v>
      </c>
      <c r="CH334">
        <v>52.965000000000003</v>
      </c>
      <c r="CI334">
        <v>52.515000000000001</v>
      </c>
      <c r="CJ334">
        <v>52.755000000000003</v>
      </c>
      <c r="CK334">
        <v>57.765999999999998</v>
      </c>
      <c r="CL334">
        <v>59.329000000000001</v>
      </c>
      <c r="CM334">
        <v>62.47</v>
      </c>
      <c r="CN334">
        <v>64.298000000000002</v>
      </c>
      <c r="CO334">
        <v>68.626000000000005</v>
      </c>
      <c r="CP334">
        <v>68.569000000000003</v>
      </c>
      <c r="CQ334">
        <v>74.248999999999995</v>
      </c>
      <c r="CR334">
        <v>76.613</v>
      </c>
      <c r="CS334">
        <v>76.614000000000004</v>
      </c>
      <c r="CT334">
        <v>82.450999999999993</v>
      </c>
    </row>
    <row r="335" spans="1:98" x14ac:dyDescent="0.25">
      <c r="A335" t="str">
        <f>_xll.BFieldInfo($B$335)</f>
        <v>End of Day Option Price Ask</v>
      </c>
      <c r="B335" t="s">
        <v>5</v>
      </c>
      <c r="C335">
        <v>1.0499999499999999</v>
      </c>
      <c r="D335">
        <v>1.14999998</v>
      </c>
      <c r="E335">
        <v>1.14999998</v>
      </c>
      <c r="F335">
        <v>1.10000002</v>
      </c>
      <c r="G335">
        <v>0.89999998000000003</v>
      </c>
      <c r="H335">
        <v>1.2999999500000001</v>
      </c>
      <c r="I335">
        <v>0.94999999000000002</v>
      </c>
      <c r="J335">
        <v>0.85000001999999997</v>
      </c>
      <c r="K335">
        <v>0.80000000999999998</v>
      </c>
      <c r="L335">
        <v>0.60000001999999997</v>
      </c>
      <c r="M335">
        <v>0.69999999000000002</v>
      </c>
      <c r="N335">
        <v>0.69999999000000002</v>
      </c>
      <c r="O335">
        <v>0.89999998000000003</v>
      </c>
      <c r="P335">
        <v>0.94999999000000002</v>
      </c>
      <c r="Q335">
        <v>1</v>
      </c>
      <c r="R335">
        <v>0.80000000999999998</v>
      </c>
      <c r="S335">
        <v>0.80000000999999998</v>
      </c>
      <c r="T335">
        <v>0.89999998000000003</v>
      </c>
      <c r="U335">
        <v>0.80000000999999998</v>
      </c>
      <c r="V335">
        <v>0.89999998000000003</v>
      </c>
      <c r="W335">
        <v>1.0499999499999999</v>
      </c>
      <c r="X335">
        <v>0.94999999000000002</v>
      </c>
      <c r="Y335">
        <v>0.80000000999999998</v>
      </c>
      <c r="Z335">
        <v>1</v>
      </c>
      <c r="AA335">
        <v>1.0499999499999999</v>
      </c>
      <c r="AB335">
        <v>1.5</v>
      </c>
      <c r="AC335">
        <v>1.25</v>
      </c>
      <c r="AD335">
        <v>1.25</v>
      </c>
      <c r="AE335">
        <v>1.4500000499999999</v>
      </c>
      <c r="AF335">
        <v>2</v>
      </c>
      <c r="AG335">
        <v>2.0999998999999998</v>
      </c>
      <c r="AH335">
        <v>2.25</v>
      </c>
      <c r="AI335">
        <v>2.2999999500000001</v>
      </c>
      <c r="AJ335">
        <v>2.2999999500000001</v>
      </c>
      <c r="AK335">
        <v>2.2999999500000001</v>
      </c>
      <c r="AL335">
        <v>3.2000000499999999</v>
      </c>
      <c r="AM335">
        <v>2.8499999000000003</v>
      </c>
      <c r="AN335">
        <v>3.2999999500000001</v>
      </c>
      <c r="AO335">
        <v>3.5</v>
      </c>
      <c r="AP335">
        <v>3.5</v>
      </c>
      <c r="AQ335">
        <v>3</v>
      </c>
      <c r="AR335">
        <v>3.0999998999999998</v>
      </c>
      <c r="AS335">
        <v>3.0999998999999998</v>
      </c>
      <c r="AT335">
        <v>3.2000000499999999</v>
      </c>
      <c r="AU335" t="s">
        <v>122</v>
      </c>
      <c r="AV335">
        <v>3.2999999500000001</v>
      </c>
      <c r="AW335">
        <v>2.8499999000000003</v>
      </c>
      <c r="AX335">
        <v>2.9000000999999997</v>
      </c>
      <c r="AY335">
        <v>2.5999999000000003</v>
      </c>
      <c r="AZ335">
        <v>2.4000001000000002</v>
      </c>
      <c r="BA335">
        <v>2.25</v>
      </c>
      <c r="BB335">
        <v>2.0499999500000001</v>
      </c>
      <c r="BC335">
        <v>1.64999998</v>
      </c>
      <c r="BD335">
        <v>1.4500000499999999</v>
      </c>
      <c r="BE335">
        <v>1.64999998</v>
      </c>
      <c r="BF335">
        <v>1.5499999500000001</v>
      </c>
      <c r="BG335">
        <v>1.60000002</v>
      </c>
      <c r="BH335">
        <v>1.25</v>
      </c>
      <c r="BI335">
        <v>1.25</v>
      </c>
      <c r="BJ335">
        <v>1.39999998</v>
      </c>
      <c r="BK335">
        <v>1.2000000500000001</v>
      </c>
      <c r="BL335">
        <v>1.14999998</v>
      </c>
      <c r="BM335">
        <v>1</v>
      </c>
      <c r="BN335" t="s">
        <v>122</v>
      </c>
      <c r="BO335">
        <v>1</v>
      </c>
      <c r="BP335">
        <v>0.85000001999999997</v>
      </c>
      <c r="BQ335">
        <v>0.64999998000000003</v>
      </c>
      <c r="BR335">
        <v>0.69999999000000002</v>
      </c>
      <c r="BS335" t="s">
        <v>122</v>
      </c>
      <c r="BT335">
        <v>0.94999999000000002</v>
      </c>
      <c r="BU335">
        <v>0.89999998000000003</v>
      </c>
      <c r="BV335">
        <v>0.85000001999999997</v>
      </c>
      <c r="BW335">
        <v>0.89999998000000003</v>
      </c>
      <c r="BX335">
        <v>1.0499999499999999</v>
      </c>
      <c r="BY335">
        <v>0.60000001999999997</v>
      </c>
      <c r="BZ335">
        <v>0.55000000999999998</v>
      </c>
      <c r="CA335">
        <v>0.5</v>
      </c>
      <c r="CB335">
        <v>0.64999998000000003</v>
      </c>
      <c r="CC335">
        <v>1</v>
      </c>
      <c r="CD335">
        <v>1.5</v>
      </c>
      <c r="CE335">
        <v>1.5499999500000001</v>
      </c>
      <c r="CF335" t="s">
        <v>122</v>
      </c>
      <c r="CG335">
        <v>1.39999998</v>
      </c>
      <c r="CH335">
        <v>1.14999998</v>
      </c>
      <c r="CI335">
        <v>1.10000002</v>
      </c>
      <c r="CJ335">
        <v>0.80000000999999998</v>
      </c>
      <c r="CK335">
        <v>0.85000001999999997</v>
      </c>
      <c r="CL335">
        <v>0.80000000999999998</v>
      </c>
      <c r="CM335">
        <v>0.85000001999999997</v>
      </c>
      <c r="CN335">
        <v>0.85000001999999997</v>
      </c>
      <c r="CO335">
        <v>0.89999998000000003</v>
      </c>
      <c r="CP335">
        <v>0.80000000999999998</v>
      </c>
      <c r="CQ335">
        <v>0.85000001999999997</v>
      </c>
      <c r="CR335">
        <v>0.55000000999999998</v>
      </c>
      <c r="CS335">
        <v>0.5</v>
      </c>
      <c r="CT335">
        <v>0.40000001000000002</v>
      </c>
    </row>
    <row r="336" spans="1:98" x14ac:dyDescent="0.25">
      <c r="A336" t="str">
        <f>_xll.BFieldInfo($B$336)</f>
        <v>End of Day Option Price Bid</v>
      </c>
      <c r="B336" t="s">
        <v>6</v>
      </c>
      <c r="C336">
        <v>0.85000001999999997</v>
      </c>
      <c r="D336">
        <v>0.60000001999999997</v>
      </c>
      <c r="E336">
        <v>1</v>
      </c>
      <c r="F336">
        <v>0.89999998000000003</v>
      </c>
      <c r="G336">
        <v>0.69999999000000002</v>
      </c>
      <c r="H336">
        <v>0.64999998000000003</v>
      </c>
      <c r="I336">
        <v>0.75</v>
      </c>
      <c r="J336">
        <v>0.69999999000000002</v>
      </c>
      <c r="K336">
        <v>0.5</v>
      </c>
      <c r="L336">
        <v>0.40000001000000002</v>
      </c>
      <c r="M336">
        <v>0.55000000999999998</v>
      </c>
      <c r="N336">
        <v>0.5</v>
      </c>
      <c r="O336">
        <v>0.69999999000000002</v>
      </c>
      <c r="P336">
        <v>0.75</v>
      </c>
      <c r="Q336">
        <v>0.75</v>
      </c>
      <c r="R336">
        <v>0.64999998000000003</v>
      </c>
      <c r="S336">
        <v>0.64999998000000003</v>
      </c>
      <c r="T336">
        <v>0.64999998000000003</v>
      </c>
      <c r="U336">
        <v>0.64999998000000003</v>
      </c>
      <c r="V336">
        <v>0.75</v>
      </c>
      <c r="W336">
        <v>0.89999998000000003</v>
      </c>
      <c r="X336">
        <v>0.80000000999999998</v>
      </c>
      <c r="Y336">
        <v>0.64999998000000003</v>
      </c>
      <c r="Z336">
        <v>0.80000000999999998</v>
      </c>
      <c r="AA336">
        <v>0.89999998000000003</v>
      </c>
      <c r="AB336">
        <v>1.35000002</v>
      </c>
      <c r="AC336">
        <v>1.10000002</v>
      </c>
      <c r="AD336">
        <v>1.0499999499999999</v>
      </c>
      <c r="AE336">
        <v>1.10000002</v>
      </c>
      <c r="AF336">
        <v>1.85000002</v>
      </c>
      <c r="AG336">
        <v>1.9500000499999999</v>
      </c>
      <c r="AH336">
        <v>1.89999998</v>
      </c>
      <c r="AI336">
        <v>2.0999998999999998</v>
      </c>
      <c r="AJ336">
        <v>2.1500001000000002</v>
      </c>
      <c r="AK336">
        <v>2.0999998999999998</v>
      </c>
      <c r="AL336">
        <v>2.9000000999999997</v>
      </c>
      <c r="AM336">
        <v>2.5999999000000003</v>
      </c>
      <c r="AN336">
        <v>3</v>
      </c>
      <c r="AO336">
        <v>3</v>
      </c>
      <c r="AP336">
        <v>3.0999998999999998</v>
      </c>
      <c r="AQ336">
        <v>2.7999999500000001</v>
      </c>
      <c r="AR336">
        <v>2.8499999000000003</v>
      </c>
      <c r="AS336">
        <v>2.7999999500000001</v>
      </c>
      <c r="AT336">
        <v>2.75</v>
      </c>
      <c r="AU336" t="s">
        <v>122</v>
      </c>
      <c r="AV336">
        <v>3</v>
      </c>
      <c r="AW336">
        <v>2.4500000499999999</v>
      </c>
      <c r="AX336">
        <v>2.5499999500000001</v>
      </c>
      <c r="AY336">
        <v>2.2999999500000001</v>
      </c>
      <c r="AZ336">
        <v>2</v>
      </c>
      <c r="BA336">
        <v>1.85000002</v>
      </c>
      <c r="BB336">
        <v>1.7999999500000001</v>
      </c>
      <c r="BC336">
        <v>1.35000002</v>
      </c>
      <c r="BD336">
        <v>1.14999998</v>
      </c>
      <c r="BE336">
        <v>1.35000002</v>
      </c>
      <c r="BF336">
        <v>1.2999999500000001</v>
      </c>
      <c r="BG336">
        <v>1.2999999500000001</v>
      </c>
      <c r="BH336">
        <v>1</v>
      </c>
      <c r="BI336">
        <v>1</v>
      </c>
      <c r="BJ336">
        <v>1.2000000500000001</v>
      </c>
      <c r="BK336">
        <v>1</v>
      </c>
      <c r="BL336">
        <v>0.85000001999999997</v>
      </c>
      <c r="BM336">
        <v>0.75</v>
      </c>
      <c r="BN336" t="s">
        <v>122</v>
      </c>
      <c r="BO336">
        <v>0.80000000999999998</v>
      </c>
      <c r="BP336">
        <v>0.60000001999999997</v>
      </c>
      <c r="BQ336">
        <v>0.5</v>
      </c>
      <c r="BR336">
        <v>0.60000001999999997</v>
      </c>
      <c r="BS336" t="s">
        <v>122</v>
      </c>
      <c r="BT336">
        <v>0.85000001999999997</v>
      </c>
      <c r="BU336">
        <v>0.69999999000000002</v>
      </c>
      <c r="BV336">
        <v>0.60000001999999997</v>
      </c>
      <c r="BW336">
        <v>0.60000001999999997</v>
      </c>
      <c r="BX336">
        <v>0.64999998000000003</v>
      </c>
      <c r="BY336">
        <v>0.40000001000000002</v>
      </c>
      <c r="BZ336">
        <v>0.34999998999999998</v>
      </c>
      <c r="CA336">
        <v>0.30000000999999998</v>
      </c>
      <c r="CB336">
        <v>0.34999998999999998</v>
      </c>
      <c r="CC336">
        <v>0.80000000999999998</v>
      </c>
      <c r="CD336">
        <v>1.14999998</v>
      </c>
      <c r="CE336">
        <v>1.4500000499999999</v>
      </c>
      <c r="CF336" t="s">
        <v>122</v>
      </c>
      <c r="CG336">
        <v>1.35000002</v>
      </c>
      <c r="CH336">
        <v>0.94999999000000002</v>
      </c>
      <c r="CI336">
        <v>0.89999998000000003</v>
      </c>
      <c r="CJ336">
        <v>0.69999999000000002</v>
      </c>
      <c r="CK336">
        <v>0.60000001999999997</v>
      </c>
      <c r="CL336">
        <v>0.64999998000000003</v>
      </c>
      <c r="CM336">
        <v>0.60000001999999997</v>
      </c>
      <c r="CN336">
        <v>0.5</v>
      </c>
      <c r="CO336">
        <v>0.69999999000000002</v>
      </c>
      <c r="CP336">
        <v>0.60000001999999997</v>
      </c>
      <c r="CQ336">
        <v>0.69999999000000002</v>
      </c>
      <c r="CR336">
        <v>0.44999999000000002</v>
      </c>
      <c r="CS336">
        <v>0.40000001000000002</v>
      </c>
      <c r="CT336">
        <v>0.25</v>
      </c>
    </row>
    <row r="337" spans="1:98" x14ac:dyDescent="0.25">
      <c r="A337" t="str">
        <f>_xll.BFieldInfo($B$337)</f>
        <v>End of Day Underlying Price Ask</v>
      </c>
      <c r="B337" t="s">
        <v>7</v>
      </c>
      <c r="C337">
        <v>30.704999919999999</v>
      </c>
      <c r="D337">
        <v>30.969999309999999</v>
      </c>
      <c r="E337">
        <v>31.079999919999999</v>
      </c>
      <c r="F337">
        <v>30.86000061</v>
      </c>
      <c r="G337">
        <v>30.159999849999998</v>
      </c>
      <c r="H337">
        <v>30.280000690000001</v>
      </c>
      <c r="I337">
        <v>30.43000031</v>
      </c>
      <c r="J337">
        <v>29.61000061</v>
      </c>
      <c r="K337">
        <v>29.620000839999999</v>
      </c>
      <c r="L337">
        <v>28.68000031</v>
      </c>
      <c r="M337">
        <v>29.340000150000002</v>
      </c>
      <c r="N337">
        <v>29.790000920000001</v>
      </c>
      <c r="O337">
        <v>31.200000760000002</v>
      </c>
      <c r="P337">
        <v>31.334999079999999</v>
      </c>
      <c r="Q337">
        <v>31.76499939</v>
      </c>
      <c r="R337">
        <v>31.135000229999999</v>
      </c>
      <c r="S337">
        <v>31.040000920000001</v>
      </c>
      <c r="T337">
        <v>31.524999619999999</v>
      </c>
      <c r="U337">
        <v>31.809999470000001</v>
      </c>
      <c r="V337">
        <v>32.299999239999998</v>
      </c>
      <c r="W337">
        <v>33.384998320000001</v>
      </c>
      <c r="X337">
        <v>32.959999080000003</v>
      </c>
      <c r="Y337">
        <v>32.229999540000001</v>
      </c>
      <c r="Z337">
        <v>33.33000183</v>
      </c>
      <c r="AA337">
        <v>33.590000150000002</v>
      </c>
      <c r="AB337">
        <v>35.299999239999998</v>
      </c>
      <c r="AC337">
        <v>34.299999239999998</v>
      </c>
      <c r="AD337">
        <v>33.819999690000003</v>
      </c>
      <c r="AE337">
        <v>35.959999080000003</v>
      </c>
      <c r="AF337">
        <v>37.534999849999998</v>
      </c>
      <c r="AG337">
        <v>37.755001069999999</v>
      </c>
      <c r="AH337">
        <v>37.73500061</v>
      </c>
      <c r="AI337">
        <v>38.290000919999997</v>
      </c>
      <c r="AJ337">
        <v>38.439998629999998</v>
      </c>
      <c r="AK337">
        <v>38.415000919999997</v>
      </c>
      <c r="AL337">
        <v>39.70500183</v>
      </c>
      <c r="AM337">
        <v>39.180000309999997</v>
      </c>
      <c r="AN337">
        <v>39.694999690000003</v>
      </c>
      <c r="AO337">
        <v>40.08000183</v>
      </c>
      <c r="AP337">
        <v>40.185001370000002</v>
      </c>
      <c r="AQ337">
        <v>39.599998470000003</v>
      </c>
      <c r="AR337">
        <v>39.674999239999998</v>
      </c>
      <c r="AS337">
        <v>39.759998320000001</v>
      </c>
      <c r="AT337">
        <v>39.73500061</v>
      </c>
      <c r="AU337" t="s">
        <v>122</v>
      </c>
      <c r="AV337">
        <v>40.090000150000002</v>
      </c>
      <c r="AW337">
        <v>39.22000122</v>
      </c>
      <c r="AX337">
        <v>39.310001370000002</v>
      </c>
      <c r="AY337">
        <v>38.880001069999999</v>
      </c>
      <c r="AZ337">
        <v>38.459999080000003</v>
      </c>
      <c r="BA337">
        <v>38.334999080000003</v>
      </c>
      <c r="BB337">
        <v>38</v>
      </c>
      <c r="BC337">
        <v>36.950000760000002</v>
      </c>
      <c r="BD337">
        <v>36.79499817</v>
      </c>
      <c r="BE337">
        <v>37.36000061</v>
      </c>
      <c r="BF337">
        <v>37.209999080000003</v>
      </c>
      <c r="BG337">
        <v>37.540000919999997</v>
      </c>
      <c r="BH337">
        <v>36.520000459999999</v>
      </c>
      <c r="BI337">
        <v>36.700000760000002</v>
      </c>
      <c r="BJ337">
        <v>37.099998470000003</v>
      </c>
      <c r="BK337">
        <v>36.650001529999997</v>
      </c>
      <c r="BL337">
        <v>36.645000459999999</v>
      </c>
      <c r="BM337">
        <v>36.060001370000002</v>
      </c>
      <c r="BN337" t="s">
        <v>122</v>
      </c>
      <c r="BO337">
        <v>35.784999849999998</v>
      </c>
      <c r="BP337">
        <v>35.709999080000003</v>
      </c>
      <c r="BQ337">
        <v>34.979999540000001</v>
      </c>
      <c r="BR337">
        <v>35.189998629999998</v>
      </c>
      <c r="BS337" t="s">
        <v>122</v>
      </c>
      <c r="BT337">
        <v>36.459999080000003</v>
      </c>
      <c r="BU337">
        <v>36.349998470000003</v>
      </c>
      <c r="BV337">
        <v>36.400001529999997</v>
      </c>
      <c r="BW337">
        <v>36.16999817</v>
      </c>
      <c r="BX337">
        <v>36.459999080000003</v>
      </c>
      <c r="BY337">
        <v>35.259998320000001</v>
      </c>
      <c r="BZ337">
        <v>35.11000061</v>
      </c>
      <c r="CA337">
        <v>34.834999080000003</v>
      </c>
      <c r="CB337">
        <v>35.474998470000003</v>
      </c>
      <c r="CC337">
        <v>35.950000760000002</v>
      </c>
      <c r="CD337">
        <v>37.740001679999999</v>
      </c>
      <c r="CE337">
        <v>38.08000183</v>
      </c>
      <c r="CF337" t="s">
        <v>122</v>
      </c>
      <c r="CG337">
        <v>37.930000309999997</v>
      </c>
      <c r="CH337">
        <v>37.01499939</v>
      </c>
      <c r="CI337">
        <v>37.02999878</v>
      </c>
      <c r="CJ337">
        <v>36.099998470000003</v>
      </c>
      <c r="CK337">
        <v>36.060001370000002</v>
      </c>
      <c r="CL337">
        <v>35.834999080000003</v>
      </c>
      <c r="CM337">
        <v>35.810001370000002</v>
      </c>
      <c r="CN337">
        <v>35.770000459999999</v>
      </c>
      <c r="CO337">
        <v>35.659999849999998</v>
      </c>
      <c r="CP337">
        <v>35.834999080000003</v>
      </c>
      <c r="CQ337">
        <v>35.674701689999999</v>
      </c>
      <c r="CR337">
        <v>34.349998470000003</v>
      </c>
      <c r="CS337">
        <v>34.334999080000003</v>
      </c>
      <c r="CT337">
        <v>33.430000309999997</v>
      </c>
    </row>
    <row r="338" spans="1:98" x14ac:dyDescent="0.25">
      <c r="A338" t="str">
        <f>_xll.BFieldInfo($B$338)</f>
        <v>End of Day Underlying Price Last</v>
      </c>
      <c r="B338" t="s">
        <v>8</v>
      </c>
      <c r="C338" t="s">
        <v>122</v>
      </c>
      <c r="D338" t="s">
        <v>122</v>
      </c>
      <c r="E338" t="s">
        <v>122</v>
      </c>
      <c r="F338" t="s">
        <v>122</v>
      </c>
      <c r="G338">
        <v>30.93000031</v>
      </c>
      <c r="H338">
        <v>29.834999079999999</v>
      </c>
      <c r="I338" t="s">
        <v>122</v>
      </c>
      <c r="J338">
        <v>29.950000760000002</v>
      </c>
      <c r="K338">
        <v>29.645000459999999</v>
      </c>
      <c r="L338" t="s">
        <v>122</v>
      </c>
      <c r="M338" t="s">
        <v>122</v>
      </c>
      <c r="N338">
        <v>29.774999619999999</v>
      </c>
      <c r="O338" t="s">
        <v>122</v>
      </c>
      <c r="P338" t="s">
        <v>122</v>
      </c>
      <c r="Q338" t="s">
        <v>122</v>
      </c>
      <c r="R338">
        <v>30.909999849999998</v>
      </c>
      <c r="S338" t="s">
        <v>122</v>
      </c>
      <c r="T338" t="s">
        <v>122</v>
      </c>
      <c r="U338" t="s">
        <v>122</v>
      </c>
      <c r="V338">
        <v>32.270000459999999</v>
      </c>
      <c r="W338">
        <v>33.240001679999999</v>
      </c>
      <c r="X338">
        <v>33.049999239999998</v>
      </c>
      <c r="Y338">
        <v>31.88999939</v>
      </c>
      <c r="Z338">
        <v>33.305000309999997</v>
      </c>
      <c r="AA338" t="s">
        <v>122</v>
      </c>
      <c r="AB338" t="s">
        <v>122</v>
      </c>
      <c r="AC338" t="s">
        <v>122</v>
      </c>
      <c r="AD338">
        <v>33.715000150000002</v>
      </c>
      <c r="AE338">
        <v>36.009998320000001</v>
      </c>
      <c r="AF338">
        <v>36.865001679999999</v>
      </c>
      <c r="AG338" t="s">
        <v>122</v>
      </c>
      <c r="AH338">
        <v>37.63999939</v>
      </c>
      <c r="AI338">
        <v>38.319999690000003</v>
      </c>
      <c r="AJ338">
        <v>37.869998930000001</v>
      </c>
      <c r="AK338" t="s">
        <v>122</v>
      </c>
      <c r="AL338">
        <v>39.680000309999997</v>
      </c>
      <c r="AM338">
        <v>39.520000459999999</v>
      </c>
      <c r="AN338">
        <v>39.729999540000001</v>
      </c>
      <c r="AO338">
        <v>39.83000183</v>
      </c>
      <c r="AP338">
        <v>40.119998930000001</v>
      </c>
      <c r="AQ338">
        <v>39.564998629999998</v>
      </c>
      <c r="AR338">
        <v>39.619998930000001</v>
      </c>
      <c r="AS338">
        <v>39.810001370000002</v>
      </c>
      <c r="AT338">
        <v>39.729999540000001</v>
      </c>
      <c r="AU338" t="s">
        <v>122</v>
      </c>
      <c r="AV338">
        <v>39.959999080000003</v>
      </c>
      <c r="AW338" t="s">
        <v>122</v>
      </c>
      <c r="AX338" t="s">
        <v>122</v>
      </c>
      <c r="AY338" t="s">
        <v>122</v>
      </c>
      <c r="AZ338" t="s">
        <v>122</v>
      </c>
      <c r="BA338" t="s">
        <v>122</v>
      </c>
      <c r="BB338">
        <v>38.240001679999999</v>
      </c>
      <c r="BC338">
        <v>37.200000760000002</v>
      </c>
      <c r="BD338">
        <v>36.895000459999999</v>
      </c>
      <c r="BE338">
        <v>37.369998930000001</v>
      </c>
      <c r="BF338" t="s">
        <v>122</v>
      </c>
      <c r="BG338">
        <v>37.799999239999998</v>
      </c>
      <c r="BH338">
        <v>37.16999817</v>
      </c>
      <c r="BI338" t="s">
        <v>122</v>
      </c>
      <c r="BJ338" t="s">
        <v>122</v>
      </c>
      <c r="BK338">
        <v>36.560001370000002</v>
      </c>
      <c r="BL338">
        <v>36.755001069999999</v>
      </c>
      <c r="BM338">
        <v>36.173801419999997</v>
      </c>
      <c r="BN338" t="s">
        <v>122</v>
      </c>
      <c r="BO338">
        <v>36.130001069999999</v>
      </c>
      <c r="BP338">
        <v>35.340000150000002</v>
      </c>
      <c r="BQ338" t="s">
        <v>122</v>
      </c>
      <c r="BR338">
        <v>35.229999540000001</v>
      </c>
      <c r="BS338" t="s">
        <v>122</v>
      </c>
      <c r="BT338">
        <v>36.490001679999999</v>
      </c>
      <c r="BU338">
        <v>36.259998320000001</v>
      </c>
      <c r="BV338">
        <v>35.950000760000002</v>
      </c>
      <c r="BW338">
        <v>35.509998320000001</v>
      </c>
      <c r="BX338">
        <v>36.209999080000003</v>
      </c>
      <c r="BY338">
        <v>35.79499817</v>
      </c>
      <c r="BZ338">
        <v>35.020000459999999</v>
      </c>
      <c r="CA338">
        <v>35.22000122</v>
      </c>
      <c r="CB338">
        <v>36.02999878</v>
      </c>
      <c r="CC338">
        <v>35.900001529999997</v>
      </c>
      <c r="CD338">
        <v>37.740001679999999</v>
      </c>
      <c r="CE338">
        <v>38.115001679999999</v>
      </c>
      <c r="CF338" t="s">
        <v>122</v>
      </c>
      <c r="CG338">
        <v>37.930000309999997</v>
      </c>
      <c r="CH338" t="s">
        <v>122</v>
      </c>
      <c r="CI338">
        <v>37.22000122</v>
      </c>
      <c r="CJ338">
        <v>36.58000183</v>
      </c>
      <c r="CK338">
        <v>36.02999878</v>
      </c>
      <c r="CL338">
        <v>35.869998930000001</v>
      </c>
      <c r="CM338">
        <v>36.240001679999999</v>
      </c>
      <c r="CN338" t="s">
        <v>122</v>
      </c>
      <c r="CO338">
        <v>34.950000760000002</v>
      </c>
      <c r="CP338" t="s">
        <v>122</v>
      </c>
      <c r="CQ338">
        <v>35.61000061</v>
      </c>
      <c r="CR338">
        <v>34.439998629999998</v>
      </c>
      <c r="CS338">
        <v>34.47000122</v>
      </c>
      <c r="CT338">
        <v>33.560001370000002</v>
      </c>
    </row>
    <row r="340" spans="1:98" x14ac:dyDescent="0.25">
      <c r="A340" t="s">
        <v>56</v>
      </c>
      <c r="B340" t="s">
        <v>3</v>
      </c>
      <c r="C340" s="1">
        <f>_xll.BDH($A$340,$B$341:$B$345,$B$1,$B$2,"Dir=H","CDR=5D","Days=A","Fill=-","FX=USD","Dts=S","cols=96;rows=6")</f>
        <v>43735</v>
      </c>
      <c r="D340" s="1">
        <v>43738</v>
      </c>
      <c r="E340" s="1">
        <v>43739</v>
      </c>
      <c r="F340" s="1">
        <v>43740</v>
      </c>
      <c r="G340" s="1">
        <v>43741</v>
      </c>
      <c r="H340" s="1">
        <v>43742</v>
      </c>
      <c r="I340" s="1">
        <v>43745</v>
      </c>
      <c r="J340" s="1">
        <v>43746</v>
      </c>
      <c r="K340" s="1">
        <v>43747</v>
      </c>
      <c r="L340" s="1">
        <v>43748</v>
      </c>
      <c r="M340" s="1">
        <v>43749</v>
      </c>
      <c r="N340" s="1">
        <v>43752</v>
      </c>
      <c r="O340" s="1">
        <v>43753</v>
      </c>
      <c r="P340" s="1">
        <v>43754</v>
      </c>
      <c r="Q340" s="1">
        <v>43755</v>
      </c>
      <c r="R340" s="1">
        <v>43756</v>
      </c>
      <c r="S340" s="1">
        <v>43759</v>
      </c>
      <c r="T340" s="1">
        <v>43760</v>
      </c>
      <c r="U340" s="1">
        <v>43761</v>
      </c>
      <c r="V340" s="1">
        <v>43762</v>
      </c>
      <c r="W340" s="1">
        <v>43763</v>
      </c>
      <c r="X340" s="1">
        <v>43766</v>
      </c>
      <c r="Y340" s="1">
        <v>43767</v>
      </c>
      <c r="Z340" s="1">
        <v>43768</v>
      </c>
      <c r="AA340" s="1">
        <v>43769</v>
      </c>
      <c r="AB340" s="1">
        <v>43770</v>
      </c>
      <c r="AC340" s="1">
        <v>43773</v>
      </c>
      <c r="AD340" s="1">
        <v>43774</v>
      </c>
      <c r="AE340" s="1">
        <v>43775</v>
      </c>
      <c r="AF340" s="1">
        <v>43776</v>
      </c>
      <c r="AG340" s="1">
        <v>43777</v>
      </c>
      <c r="AH340" s="1">
        <v>43780</v>
      </c>
      <c r="AI340" s="1">
        <v>43781</v>
      </c>
      <c r="AJ340" s="1">
        <v>43782</v>
      </c>
      <c r="AK340" s="1">
        <v>43783</v>
      </c>
      <c r="AL340" s="1">
        <v>43784</v>
      </c>
      <c r="AM340" s="1">
        <v>43787</v>
      </c>
      <c r="AN340" s="1">
        <v>43788</v>
      </c>
      <c r="AO340" s="1">
        <v>43789</v>
      </c>
      <c r="AP340" s="1">
        <v>43790</v>
      </c>
      <c r="AQ340" s="1">
        <v>43791</v>
      </c>
      <c r="AR340" s="1">
        <v>43794</v>
      </c>
      <c r="AS340" s="1">
        <v>43795</v>
      </c>
      <c r="AT340" s="1">
        <v>43796</v>
      </c>
      <c r="AU340" s="1">
        <v>43797</v>
      </c>
      <c r="AV340" s="1">
        <v>43798</v>
      </c>
      <c r="AW340" s="1">
        <v>43801</v>
      </c>
      <c r="AX340" s="1">
        <v>43802</v>
      </c>
      <c r="AY340" s="1">
        <v>43803</v>
      </c>
      <c r="AZ340" s="1">
        <v>43804</v>
      </c>
      <c r="BA340" s="1">
        <v>43805</v>
      </c>
      <c r="BB340" s="1">
        <v>43808</v>
      </c>
      <c r="BC340" s="1">
        <v>43809</v>
      </c>
      <c r="BD340" s="1">
        <v>43810</v>
      </c>
      <c r="BE340" s="1">
        <v>43811</v>
      </c>
      <c r="BF340" s="1">
        <v>43812</v>
      </c>
      <c r="BG340" s="1">
        <v>43815</v>
      </c>
      <c r="BH340" s="1">
        <v>43816</v>
      </c>
      <c r="BI340" s="1">
        <v>43817</v>
      </c>
      <c r="BJ340" s="1">
        <v>43818</v>
      </c>
      <c r="BK340" s="1">
        <v>43819</v>
      </c>
      <c r="BL340" s="1">
        <v>43822</v>
      </c>
      <c r="BM340" s="1">
        <v>43823</v>
      </c>
      <c r="BN340" s="1">
        <v>43824</v>
      </c>
      <c r="BO340" s="1">
        <v>43825</v>
      </c>
      <c r="BP340" s="1">
        <v>43826</v>
      </c>
      <c r="BQ340" s="1">
        <v>43829</v>
      </c>
      <c r="BR340" s="1">
        <v>43830</v>
      </c>
      <c r="BS340" s="1">
        <v>43831</v>
      </c>
      <c r="BT340" s="1">
        <v>43832</v>
      </c>
      <c r="BU340" s="1">
        <v>43833</v>
      </c>
      <c r="BV340" s="1">
        <v>43836</v>
      </c>
      <c r="BW340" s="1">
        <v>43837</v>
      </c>
      <c r="BX340" s="1">
        <v>43838</v>
      </c>
      <c r="BY340" s="1">
        <v>43839</v>
      </c>
      <c r="BZ340" s="1">
        <v>43840</v>
      </c>
      <c r="CA340" s="1">
        <v>43843</v>
      </c>
      <c r="CB340" s="1">
        <v>43844</v>
      </c>
      <c r="CC340" s="1">
        <v>43845</v>
      </c>
      <c r="CD340" s="1">
        <v>43846</v>
      </c>
      <c r="CE340" s="1">
        <v>43847</v>
      </c>
      <c r="CF340" s="1">
        <v>43850</v>
      </c>
      <c r="CG340" s="1">
        <v>43851</v>
      </c>
      <c r="CH340" s="1">
        <v>43852</v>
      </c>
      <c r="CI340" s="1">
        <v>43853</v>
      </c>
      <c r="CJ340" s="1">
        <v>43854</v>
      </c>
      <c r="CK340" s="1">
        <v>43857</v>
      </c>
      <c r="CL340" s="1">
        <v>43858</v>
      </c>
      <c r="CM340" s="1">
        <v>43859</v>
      </c>
      <c r="CN340" s="1">
        <v>43860</v>
      </c>
      <c r="CO340" s="1">
        <v>43861</v>
      </c>
      <c r="CP340" s="1">
        <v>43864</v>
      </c>
      <c r="CQ340" s="1">
        <v>43865</v>
      </c>
      <c r="CR340" s="1">
        <v>43866</v>
      </c>
      <c r="CS340" s="1">
        <v>43867</v>
      </c>
      <c r="CT340" s="1">
        <v>43868</v>
      </c>
    </row>
    <row r="341" spans="1:98" x14ac:dyDescent="0.25">
      <c r="A341" t="str">
        <f>_xll.BFieldInfo($B$341)</f>
        <v>Implied Volatility Using Ask Price</v>
      </c>
      <c r="B341" t="s">
        <v>4</v>
      </c>
      <c r="C341" t="s">
        <v>122</v>
      </c>
      <c r="D341" t="s">
        <v>122</v>
      </c>
      <c r="E341" t="s">
        <v>122</v>
      </c>
      <c r="F341" t="s">
        <v>122</v>
      </c>
      <c r="G341" t="s">
        <v>122</v>
      </c>
      <c r="H341" t="s">
        <v>122</v>
      </c>
      <c r="I341" t="s">
        <v>122</v>
      </c>
      <c r="J341" t="s">
        <v>122</v>
      </c>
      <c r="K341" t="s">
        <v>122</v>
      </c>
      <c r="L341" t="s">
        <v>122</v>
      </c>
      <c r="M341" t="s">
        <v>122</v>
      </c>
      <c r="N341" t="s">
        <v>122</v>
      </c>
      <c r="O341" t="s">
        <v>122</v>
      </c>
      <c r="P341" t="s">
        <v>122</v>
      </c>
      <c r="Q341" t="s">
        <v>122</v>
      </c>
      <c r="R341" t="s">
        <v>122</v>
      </c>
      <c r="S341" t="s">
        <v>122</v>
      </c>
      <c r="T341" t="s">
        <v>122</v>
      </c>
      <c r="U341" t="s">
        <v>122</v>
      </c>
      <c r="V341" t="s">
        <v>122</v>
      </c>
      <c r="W341" t="s">
        <v>122</v>
      </c>
      <c r="X341" t="s">
        <v>122</v>
      </c>
      <c r="Y341" t="s">
        <v>122</v>
      </c>
      <c r="Z341" t="s">
        <v>122</v>
      </c>
      <c r="AA341" t="s">
        <v>122</v>
      </c>
      <c r="AB341" t="s">
        <v>122</v>
      </c>
      <c r="AC341" t="s">
        <v>122</v>
      </c>
      <c r="AD341" t="s">
        <v>122</v>
      </c>
      <c r="AE341" t="s">
        <v>122</v>
      </c>
      <c r="AF341" t="s">
        <v>122</v>
      </c>
      <c r="AG341" t="s">
        <v>122</v>
      </c>
      <c r="AH341" t="s">
        <v>122</v>
      </c>
      <c r="AI341" t="s">
        <v>122</v>
      </c>
      <c r="AJ341" t="s">
        <v>122</v>
      </c>
      <c r="AK341" t="s">
        <v>122</v>
      </c>
      <c r="AL341" t="s">
        <v>122</v>
      </c>
      <c r="AM341" t="s">
        <v>122</v>
      </c>
      <c r="AN341" t="s">
        <v>122</v>
      </c>
      <c r="AO341" t="s">
        <v>122</v>
      </c>
      <c r="AP341" t="s">
        <v>122</v>
      </c>
      <c r="AQ341" t="s">
        <v>122</v>
      </c>
      <c r="AR341" t="s">
        <v>122</v>
      </c>
      <c r="AS341" t="s">
        <v>122</v>
      </c>
      <c r="AT341" t="s">
        <v>122</v>
      </c>
      <c r="AU341" t="s">
        <v>122</v>
      </c>
      <c r="AV341" t="s">
        <v>122</v>
      </c>
      <c r="AW341" t="s">
        <v>122</v>
      </c>
      <c r="AX341" t="s">
        <v>122</v>
      </c>
      <c r="AY341" t="s">
        <v>122</v>
      </c>
      <c r="AZ341" t="s">
        <v>122</v>
      </c>
      <c r="BA341" t="s">
        <v>122</v>
      </c>
      <c r="BB341" t="s">
        <v>122</v>
      </c>
      <c r="BC341" t="s">
        <v>122</v>
      </c>
      <c r="BD341" t="s">
        <v>122</v>
      </c>
      <c r="BE341" t="s">
        <v>122</v>
      </c>
      <c r="BF341" t="s">
        <v>122</v>
      </c>
      <c r="BG341" t="s">
        <v>122</v>
      </c>
      <c r="BH341" t="s">
        <v>122</v>
      </c>
      <c r="BI341" t="s">
        <v>122</v>
      </c>
      <c r="BJ341" t="s">
        <v>122</v>
      </c>
      <c r="BK341" t="s">
        <v>122</v>
      </c>
      <c r="BL341">
        <v>46.930999999999997</v>
      </c>
      <c r="BM341">
        <v>48.137999999999998</v>
      </c>
      <c r="BN341" t="s">
        <v>122</v>
      </c>
      <c r="BO341">
        <v>46.860999999999997</v>
      </c>
      <c r="BP341">
        <v>47.692</v>
      </c>
      <c r="BQ341">
        <v>48.210999999999999</v>
      </c>
      <c r="BR341">
        <v>49.177999999999997</v>
      </c>
      <c r="BS341" t="s">
        <v>122</v>
      </c>
      <c r="BT341">
        <v>47.512</v>
      </c>
      <c r="BU341">
        <v>52.573999999999998</v>
      </c>
      <c r="BV341">
        <v>50.959000000000003</v>
      </c>
      <c r="BW341">
        <v>50.204000000000001</v>
      </c>
      <c r="BX341">
        <v>52.570999999999998</v>
      </c>
      <c r="BY341">
        <v>51.107999999999997</v>
      </c>
      <c r="BZ341">
        <v>51.018999999999998</v>
      </c>
      <c r="CA341">
        <v>51.56</v>
      </c>
      <c r="CB341">
        <v>47.996000000000002</v>
      </c>
      <c r="CC341">
        <v>50.837000000000003</v>
      </c>
      <c r="CD341">
        <v>52.146999999999998</v>
      </c>
      <c r="CE341">
        <v>48.802999999999997</v>
      </c>
      <c r="CF341" t="s">
        <v>122</v>
      </c>
      <c r="CG341">
        <v>52.12</v>
      </c>
      <c r="CH341">
        <v>51.311999999999998</v>
      </c>
      <c r="CI341">
        <v>62.121000000000002</v>
      </c>
      <c r="CJ341">
        <v>50.784999999999997</v>
      </c>
      <c r="CK341">
        <v>55.723999999999997</v>
      </c>
      <c r="CL341">
        <v>59.005000000000003</v>
      </c>
      <c r="CM341">
        <v>60.564999999999998</v>
      </c>
      <c r="CN341">
        <v>57.77</v>
      </c>
      <c r="CO341">
        <v>58.347999999999999</v>
      </c>
      <c r="CP341">
        <v>59.561</v>
      </c>
      <c r="CQ341">
        <v>66.772000000000006</v>
      </c>
      <c r="CR341">
        <v>72.168999999999997</v>
      </c>
      <c r="CS341">
        <v>80.418000000000006</v>
      </c>
      <c r="CT341">
        <v>61.661999999999999</v>
      </c>
    </row>
    <row r="342" spans="1:98" x14ac:dyDescent="0.25">
      <c r="A342" t="str">
        <f>_xll.BFieldInfo($B$342)</f>
        <v>End of Day Option Price Ask</v>
      </c>
      <c r="B342" t="s">
        <v>5</v>
      </c>
      <c r="C342" t="s">
        <v>122</v>
      </c>
      <c r="D342" t="s">
        <v>122</v>
      </c>
      <c r="E342" t="s">
        <v>122</v>
      </c>
      <c r="F342" t="s">
        <v>122</v>
      </c>
      <c r="G342" t="s">
        <v>122</v>
      </c>
      <c r="H342" t="s">
        <v>122</v>
      </c>
      <c r="I342" t="s">
        <v>122</v>
      </c>
      <c r="J342" t="s">
        <v>122</v>
      </c>
      <c r="K342" t="s">
        <v>122</v>
      </c>
      <c r="L342" t="s">
        <v>122</v>
      </c>
      <c r="M342" t="s">
        <v>122</v>
      </c>
      <c r="N342" t="s">
        <v>122</v>
      </c>
      <c r="O342" t="s">
        <v>122</v>
      </c>
      <c r="P342" t="s">
        <v>122</v>
      </c>
      <c r="Q342" t="s">
        <v>122</v>
      </c>
      <c r="R342" t="s">
        <v>122</v>
      </c>
      <c r="S342" t="s">
        <v>122</v>
      </c>
      <c r="T342" t="s">
        <v>122</v>
      </c>
      <c r="U342" t="s">
        <v>122</v>
      </c>
      <c r="V342" t="s">
        <v>122</v>
      </c>
      <c r="W342" t="s">
        <v>122</v>
      </c>
      <c r="X342" t="s">
        <v>122</v>
      </c>
      <c r="Y342" t="s">
        <v>122</v>
      </c>
      <c r="Z342" t="s">
        <v>122</v>
      </c>
      <c r="AA342" t="s">
        <v>122</v>
      </c>
      <c r="AB342" t="s">
        <v>122</v>
      </c>
      <c r="AC342" t="s">
        <v>122</v>
      </c>
      <c r="AD342" t="s">
        <v>122</v>
      </c>
      <c r="AE342" t="s">
        <v>122</v>
      </c>
      <c r="AF342" t="s">
        <v>122</v>
      </c>
      <c r="AG342" t="s">
        <v>122</v>
      </c>
      <c r="AH342" t="s">
        <v>122</v>
      </c>
      <c r="AI342" t="s">
        <v>122</v>
      </c>
      <c r="AJ342" t="s">
        <v>122</v>
      </c>
      <c r="AK342" t="s">
        <v>122</v>
      </c>
      <c r="AL342" t="s">
        <v>122</v>
      </c>
      <c r="AM342" t="s">
        <v>122</v>
      </c>
      <c r="AN342" t="s">
        <v>122</v>
      </c>
      <c r="AO342" t="s">
        <v>122</v>
      </c>
      <c r="AP342" t="s">
        <v>122</v>
      </c>
      <c r="AQ342" t="s">
        <v>122</v>
      </c>
      <c r="AR342" t="s">
        <v>122</v>
      </c>
      <c r="AS342" t="s">
        <v>122</v>
      </c>
      <c r="AT342" t="s">
        <v>122</v>
      </c>
      <c r="AU342" t="s">
        <v>122</v>
      </c>
      <c r="AV342" t="s">
        <v>122</v>
      </c>
      <c r="AW342" t="s">
        <v>122</v>
      </c>
      <c r="AX342" t="s">
        <v>122</v>
      </c>
      <c r="AY342" t="s">
        <v>122</v>
      </c>
      <c r="AZ342" t="s">
        <v>122</v>
      </c>
      <c r="BA342" t="s">
        <v>122</v>
      </c>
      <c r="BB342" t="s">
        <v>122</v>
      </c>
      <c r="BC342" t="s">
        <v>122</v>
      </c>
      <c r="BD342" t="s">
        <v>122</v>
      </c>
      <c r="BE342" t="s">
        <v>122</v>
      </c>
      <c r="BF342" t="s">
        <v>122</v>
      </c>
      <c r="BG342" t="s">
        <v>122</v>
      </c>
      <c r="BH342" t="s">
        <v>122</v>
      </c>
      <c r="BI342" t="s">
        <v>122</v>
      </c>
      <c r="BJ342" t="s">
        <v>122</v>
      </c>
      <c r="BK342" t="s">
        <v>122</v>
      </c>
      <c r="BL342">
        <v>0.85000001999999997</v>
      </c>
      <c r="BM342">
        <v>0.80000000999999998</v>
      </c>
      <c r="BN342" t="s">
        <v>122</v>
      </c>
      <c r="BO342">
        <v>0.75</v>
      </c>
      <c r="BP342">
        <v>0.64999998000000003</v>
      </c>
      <c r="BQ342">
        <v>0.64999998000000003</v>
      </c>
      <c r="BR342">
        <v>0.80000000999999998</v>
      </c>
      <c r="BS342" t="s">
        <v>122</v>
      </c>
      <c r="BT342">
        <v>0.69999999000000002</v>
      </c>
      <c r="BU342">
        <v>0.64999998000000003</v>
      </c>
      <c r="BV342">
        <v>0.55000000999999998</v>
      </c>
      <c r="BW342">
        <v>0.64999998000000003</v>
      </c>
      <c r="BX342">
        <v>0.44999999000000002</v>
      </c>
      <c r="BY342">
        <v>0.44999999000000002</v>
      </c>
      <c r="BZ342">
        <v>0.34999998999999998</v>
      </c>
      <c r="CA342">
        <v>0.34999998999999998</v>
      </c>
      <c r="CB342">
        <v>0.34999998999999998</v>
      </c>
      <c r="CC342">
        <v>0.55000000999999998</v>
      </c>
      <c r="CD342">
        <v>1.0499999499999999</v>
      </c>
      <c r="CE342">
        <v>1.0499999499999999</v>
      </c>
      <c r="CF342" t="s">
        <v>122</v>
      </c>
      <c r="CG342">
        <v>1.14999998</v>
      </c>
      <c r="CH342">
        <v>0.80000000999999998</v>
      </c>
      <c r="CI342">
        <v>1</v>
      </c>
      <c r="CJ342">
        <v>0.60000001999999997</v>
      </c>
      <c r="CK342">
        <v>0.55000000999999998</v>
      </c>
      <c r="CL342">
        <v>0.69999999000000002</v>
      </c>
      <c r="CM342">
        <v>0.64999998000000003</v>
      </c>
      <c r="CN342">
        <v>0.55000000999999998</v>
      </c>
      <c r="CO342">
        <v>0.34999998999999998</v>
      </c>
      <c r="CP342">
        <v>0.64999998000000003</v>
      </c>
      <c r="CQ342">
        <v>0.80000000999999998</v>
      </c>
      <c r="CR342">
        <v>1.14999998</v>
      </c>
      <c r="CS342">
        <v>1.35000002</v>
      </c>
      <c r="CT342">
        <v>0.85000001999999997</v>
      </c>
    </row>
    <row r="343" spans="1:98" x14ac:dyDescent="0.25">
      <c r="A343" t="str">
        <f>_xll.BFieldInfo($B$343)</f>
        <v>End of Day Option Price Bid</v>
      </c>
      <c r="B343" t="s">
        <v>6</v>
      </c>
      <c r="C343" t="s">
        <v>122</v>
      </c>
      <c r="D343" t="s">
        <v>122</v>
      </c>
      <c r="E343" t="s">
        <v>122</v>
      </c>
      <c r="F343" t="s">
        <v>122</v>
      </c>
      <c r="G343" t="s">
        <v>122</v>
      </c>
      <c r="H343" t="s">
        <v>122</v>
      </c>
      <c r="I343" t="s">
        <v>122</v>
      </c>
      <c r="J343" t="s">
        <v>122</v>
      </c>
      <c r="K343" t="s">
        <v>122</v>
      </c>
      <c r="L343" t="s">
        <v>122</v>
      </c>
      <c r="M343" t="s">
        <v>122</v>
      </c>
      <c r="N343" t="s">
        <v>122</v>
      </c>
      <c r="O343" t="s">
        <v>122</v>
      </c>
      <c r="P343" t="s">
        <v>122</v>
      </c>
      <c r="Q343" t="s">
        <v>122</v>
      </c>
      <c r="R343" t="s">
        <v>122</v>
      </c>
      <c r="S343" t="s">
        <v>122</v>
      </c>
      <c r="T343" t="s">
        <v>122</v>
      </c>
      <c r="U343" t="s">
        <v>122</v>
      </c>
      <c r="V343" t="s">
        <v>122</v>
      </c>
      <c r="W343" t="s">
        <v>122</v>
      </c>
      <c r="X343" t="s">
        <v>122</v>
      </c>
      <c r="Y343" t="s">
        <v>122</v>
      </c>
      <c r="Z343" t="s">
        <v>122</v>
      </c>
      <c r="AA343" t="s">
        <v>122</v>
      </c>
      <c r="AB343" t="s">
        <v>122</v>
      </c>
      <c r="AC343" t="s">
        <v>122</v>
      </c>
      <c r="AD343" t="s">
        <v>122</v>
      </c>
      <c r="AE343" t="s">
        <v>122</v>
      </c>
      <c r="AF343" t="s">
        <v>122</v>
      </c>
      <c r="AG343" t="s">
        <v>122</v>
      </c>
      <c r="AH343" t="s">
        <v>122</v>
      </c>
      <c r="AI343" t="s">
        <v>122</v>
      </c>
      <c r="AJ343" t="s">
        <v>122</v>
      </c>
      <c r="AK343" t="s">
        <v>122</v>
      </c>
      <c r="AL343" t="s">
        <v>122</v>
      </c>
      <c r="AM343" t="s">
        <v>122</v>
      </c>
      <c r="AN343" t="s">
        <v>122</v>
      </c>
      <c r="AO343" t="s">
        <v>122</v>
      </c>
      <c r="AP343" t="s">
        <v>122</v>
      </c>
      <c r="AQ343" t="s">
        <v>122</v>
      </c>
      <c r="AR343" t="s">
        <v>122</v>
      </c>
      <c r="AS343" t="s">
        <v>122</v>
      </c>
      <c r="AT343" t="s">
        <v>122</v>
      </c>
      <c r="AU343" t="s">
        <v>122</v>
      </c>
      <c r="AV343" t="s">
        <v>122</v>
      </c>
      <c r="AW343" t="s">
        <v>122</v>
      </c>
      <c r="AX343" t="s">
        <v>122</v>
      </c>
      <c r="AY343" t="s">
        <v>122</v>
      </c>
      <c r="AZ343" t="s">
        <v>122</v>
      </c>
      <c r="BA343" t="s">
        <v>122</v>
      </c>
      <c r="BB343" t="s">
        <v>122</v>
      </c>
      <c r="BC343" t="s">
        <v>122</v>
      </c>
      <c r="BD343" t="s">
        <v>122</v>
      </c>
      <c r="BE343" t="s">
        <v>122</v>
      </c>
      <c r="BF343" t="s">
        <v>122</v>
      </c>
      <c r="BG343" t="s">
        <v>122</v>
      </c>
      <c r="BH343" t="s">
        <v>122</v>
      </c>
      <c r="BI343" t="s">
        <v>122</v>
      </c>
      <c r="BJ343" t="s">
        <v>122</v>
      </c>
      <c r="BK343" t="s">
        <v>122</v>
      </c>
      <c r="BL343">
        <v>0.69999999000000002</v>
      </c>
      <c r="BM343">
        <v>0.64999998000000003</v>
      </c>
      <c r="BN343" t="s">
        <v>122</v>
      </c>
      <c r="BO343">
        <v>0.60000001999999997</v>
      </c>
      <c r="BP343">
        <v>0.5</v>
      </c>
      <c r="BQ343">
        <v>0.55000000999999998</v>
      </c>
      <c r="BR343">
        <v>0.69999999000000002</v>
      </c>
      <c r="BS343" t="s">
        <v>122</v>
      </c>
      <c r="BT343">
        <v>0.60000001999999997</v>
      </c>
      <c r="BU343">
        <v>0.5</v>
      </c>
      <c r="BV343">
        <v>0.44999999000000002</v>
      </c>
      <c r="BW343">
        <v>0.55000000999999998</v>
      </c>
      <c r="BX343">
        <v>0.34999998999999998</v>
      </c>
      <c r="BY343">
        <v>0.34999998999999998</v>
      </c>
      <c r="BZ343">
        <v>0.25</v>
      </c>
      <c r="CA343">
        <v>0.25</v>
      </c>
      <c r="CB343">
        <v>0.25</v>
      </c>
      <c r="CC343">
        <v>0.44999999000000002</v>
      </c>
      <c r="CD343">
        <v>0.89999998000000003</v>
      </c>
      <c r="CE343">
        <v>0.89999998000000003</v>
      </c>
      <c r="CF343" t="s">
        <v>122</v>
      </c>
      <c r="CG343">
        <v>1</v>
      </c>
      <c r="CH343">
        <v>0.69999999000000002</v>
      </c>
      <c r="CI343">
        <v>0.80000000999999998</v>
      </c>
      <c r="CJ343">
        <v>0.5</v>
      </c>
      <c r="CK343">
        <v>0.5</v>
      </c>
      <c r="CL343">
        <v>0.55000000999999998</v>
      </c>
      <c r="CM343">
        <v>0.55000000999999998</v>
      </c>
      <c r="CN343">
        <v>0.44999999000000002</v>
      </c>
      <c r="CO343">
        <v>0.25</v>
      </c>
      <c r="CP343">
        <v>0.60000001999999997</v>
      </c>
      <c r="CQ343">
        <v>0.64999998000000003</v>
      </c>
      <c r="CR343">
        <v>0.89999998000000003</v>
      </c>
      <c r="CS343">
        <v>1.0499999499999999</v>
      </c>
      <c r="CT343">
        <v>0.75</v>
      </c>
    </row>
    <row r="344" spans="1:98" x14ac:dyDescent="0.25">
      <c r="A344" t="str">
        <f>_xll.BFieldInfo($B$344)</f>
        <v>End of Day Underlying Price Ask</v>
      </c>
      <c r="B344" t="s">
        <v>7</v>
      </c>
      <c r="C344" t="s">
        <v>122</v>
      </c>
      <c r="D344" t="s">
        <v>122</v>
      </c>
      <c r="E344" t="s">
        <v>122</v>
      </c>
      <c r="F344" t="s">
        <v>122</v>
      </c>
      <c r="G344" t="s">
        <v>122</v>
      </c>
      <c r="H344" t="s">
        <v>122</v>
      </c>
      <c r="I344" t="s">
        <v>122</v>
      </c>
      <c r="J344" t="s">
        <v>122</v>
      </c>
      <c r="K344" t="s">
        <v>122</v>
      </c>
      <c r="L344" t="s">
        <v>122</v>
      </c>
      <c r="M344" t="s">
        <v>122</v>
      </c>
      <c r="N344" t="s">
        <v>122</v>
      </c>
      <c r="O344" t="s">
        <v>122</v>
      </c>
      <c r="P344" t="s">
        <v>122</v>
      </c>
      <c r="Q344" t="s">
        <v>122</v>
      </c>
      <c r="R344" t="s">
        <v>122</v>
      </c>
      <c r="S344" t="s">
        <v>122</v>
      </c>
      <c r="T344" t="s">
        <v>122</v>
      </c>
      <c r="U344" t="s">
        <v>122</v>
      </c>
      <c r="V344" t="s">
        <v>122</v>
      </c>
      <c r="W344" t="s">
        <v>122</v>
      </c>
      <c r="X344" t="s">
        <v>122</v>
      </c>
      <c r="Y344" t="s">
        <v>122</v>
      </c>
      <c r="Z344" t="s">
        <v>122</v>
      </c>
      <c r="AA344" t="s">
        <v>122</v>
      </c>
      <c r="AB344" t="s">
        <v>122</v>
      </c>
      <c r="AC344" t="s">
        <v>122</v>
      </c>
      <c r="AD344" t="s">
        <v>122</v>
      </c>
      <c r="AE344" t="s">
        <v>122</v>
      </c>
      <c r="AF344" t="s">
        <v>122</v>
      </c>
      <c r="AG344" t="s">
        <v>122</v>
      </c>
      <c r="AH344" t="s">
        <v>122</v>
      </c>
      <c r="AI344" t="s">
        <v>122</v>
      </c>
      <c r="AJ344" t="s">
        <v>122</v>
      </c>
      <c r="AK344" t="s">
        <v>122</v>
      </c>
      <c r="AL344" t="s">
        <v>122</v>
      </c>
      <c r="AM344" t="s">
        <v>122</v>
      </c>
      <c r="AN344" t="s">
        <v>122</v>
      </c>
      <c r="AO344" t="s">
        <v>122</v>
      </c>
      <c r="AP344" t="s">
        <v>122</v>
      </c>
      <c r="AQ344" t="s">
        <v>122</v>
      </c>
      <c r="AR344" t="s">
        <v>122</v>
      </c>
      <c r="AS344" t="s">
        <v>122</v>
      </c>
      <c r="AT344" t="s">
        <v>122</v>
      </c>
      <c r="AU344" t="s">
        <v>122</v>
      </c>
      <c r="AV344" t="s">
        <v>122</v>
      </c>
      <c r="AW344" t="s">
        <v>122</v>
      </c>
      <c r="AX344" t="s">
        <v>122</v>
      </c>
      <c r="AY344" t="s">
        <v>122</v>
      </c>
      <c r="AZ344" t="s">
        <v>122</v>
      </c>
      <c r="BA344" t="s">
        <v>122</v>
      </c>
      <c r="BB344" t="s">
        <v>122</v>
      </c>
      <c r="BC344" t="s">
        <v>122</v>
      </c>
      <c r="BD344" t="s">
        <v>122</v>
      </c>
      <c r="BE344" t="s">
        <v>122</v>
      </c>
      <c r="BF344" t="s">
        <v>122</v>
      </c>
      <c r="BG344" t="s">
        <v>122</v>
      </c>
      <c r="BH344" t="s">
        <v>122</v>
      </c>
      <c r="BI344" t="s">
        <v>122</v>
      </c>
      <c r="BJ344" t="s">
        <v>122</v>
      </c>
      <c r="BK344" t="s">
        <v>122</v>
      </c>
      <c r="BL344">
        <v>12.244999890000001</v>
      </c>
      <c r="BM344">
        <v>12.10999966</v>
      </c>
      <c r="BN344" t="s">
        <v>122</v>
      </c>
      <c r="BO344">
        <v>12.10499954</v>
      </c>
      <c r="BP344">
        <v>11.875</v>
      </c>
      <c r="BQ344">
        <v>11.914999959999999</v>
      </c>
      <c r="BR344">
        <v>12.225000380000001</v>
      </c>
      <c r="BS344" t="s">
        <v>122</v>
      </c>
      <c r="BT344">
        <v>12.119999890000001</v>
      </c>
      <c r="BU344">
        <v>11.829999920000001</v>
      </c>
      <c r="BV344">
        <v>11.72000027</v>
      </c>
      <c r="BW344">
        <v>12.005000109999999</v>
      </c>
      <c r="BX344">
        <v>11.43500042</v>
      </c>
      <c r="BY344">
        <v>11.52000046</v>
      </c>
      <c r="BZ344">
        <v>11.25</v>
      </c>
      <c r="CA344">
        <v>11.31000042</v>
      </c>
      <c r="CB344">
        <v>11.489999770000001</v>
      </c>
      <c r="CC344">
        <v>11.94499969</v>
      </c>
      <c r="CD344">
        <v>12.89000034</v>
      </c>
      <c r="CE344">
        <v>12.98499966</v>
      </c>
      <c r="CF344" t="s">
        <v>122</v>
      </c>
      <c r="CG344">
        <v>13.130000109999999</v>
      </c>
      <c r="CH344">
        <v>12.600000380000001</v>
      </c>
      <c r="CI344">
        <v>12.71500015</v>
      </c>
      <c r="CJ344">
        <v>12.27000046</v>
      </c>
      <c r="CK344">
        <v>12.10999966</v>
      </c>
      <c r="CL344">
        <v>12.369999890000001</v>
      </c>
      <c r="CM344">
        <v>12.26500034</v>
      </c>
      <c r="CN344">
        <v>12.15999985</v>
      </c>
      <c r="CO344">
        <v>11.67500019</v>
      </c>
      <c r="CP344">
        <v>12.46500015</v>
      </c>
      <c r="CQ344">
        <v>12.635000229999999</v>
      </c>
      <c r="CR344">
        <v>13.14000034</v>
      </c>
      <c r="CS344">
        <v>13.34500027</v>
      </c>
      <c r="CT344">
        <v>12.885000229999999</v>
      </c>
    </row>
    <row r="345" spans="1:98" x14ac:dyDescent="0.25">
      <c r="A345" t="str">
        <f>_xll.BFieldInfo($B$345)</f>
        <v>End of Day Underlying Price Last</v>
      </c>
      <c r="B345" t="s">
        <v>8</v>
      </c>
      <c r="C345" t="s">
        <v>122</v>
      </c>
      <c r="D345" t="s">
        <v>122</v>
      </c>
      <c r="E345" t="s">
        <v>122</v>
      </c>
      <c r="F345" t="s">
        <v>122</v>
      </c>
      <c r="G345" t="s">
        <v>122</v>
      </c>
      <c r="H345" t="s">
        <v>122</v>
      </c>
      <c r="I345" t="s">
        <v>122</v>
      </c>
      <c r="J345" t="s">
        <v>122</v>
      </c>
      <c r="K345" t="s">
        <v>122</v>
      </c>
      <c r="L345" t="s">
        <v>122</v>
      </c>
      <c r="M345" t="s">
        <v>122</v>
      </c>
      <c r="N345" t="s">
        <v>122</v>
      </c>
      <c r="O345" t="s">
        <v>122</v>
      </c>
      <c r="P345" t="s">
        <v>122</v>
      </c>
      <c r="Q345" t="s">
        <v>122</v>
      </c>
      <c r="R345" t="s">
        <v>122</v>
      </c>
      <c r="S345" t="s">
        <v>122</v>
      </c>
      <c r="T345" t="s">
        <v>122</v>
      </c>
      <c r="U345" t="s">
        <v>122</v>
      </c>
      <c r="V345" t="s">
        <v>122</v>
      </c>
      <c r="W345" t="s">
        <v>122</v>
      </c>
      <c r="X345" t="s">
        <v>122</v>
      </c>
      <c r="Y345" t="s">
        <v>122</v>
      </c>
      <c r="Z345" t="s">
        <v>122</v>
      </c>
      <c r="AA345" t="s">
        <v>122</v>
      </c>
      <c r="AB345" t="s">
        <v>122</v>
      </c>
      <c r="AC345" t="s">
        <v>122</v>
      </c>
      <c r="AD345" t="s">
        <v>122</v>
      </c>
      <c r="AE345" t="s">
        <v>122</v>
      </c>
      <c r="AF345" t="s">
        <v>122</v>
      </c>
      <c r="AG345" t="s">
        <v>122</v>
      </c>
      <c r="AH345" t="s">
        <v>122</v>
      </c>
      <c r="AI345" t="s">
        <v>122</v>
      </c>
      <c r="AJ345" t="s">
        <v>122</v>
      </c>
      <c r="AK345" t="s">
        <v>122</v>
      </c>
      <c r="AL345" t="s">
        <v>122</v>
      </c>
      <c r="AM345" t="s">
        <v>122</v>
      </c>
      <c r="AN345" t="s">
        <v>122</v>
      </c>
      <c r="AO345" t="s">
        <v>122</v>
      </c>
      <c r="AP345" t="s">
        <v>122</v>
      </c>
      <c r="AQ345" t="s">
        <v>122</v>
      </c>
      <c r="AR345" t="s">
        <v>122</v>
      </c>
      <c r="AS345" t="s">
        <v>122</v>
      </c>
      <c r="AT345" t="s">
        <v>122</v>
      </c>
      <c r="AU345" t="s">
        <v>122</v>
      </c>
      <c r="AV345" t="s">
        <v>122</v>
      </c>
      <c r="AW345" t="s">
        <v>122</v>
      </c>
      <c r="AX345" t="s">
        <v>122</v>
      </c>
      <c r="AY345" t="s">
        <v>122</v>
      </c>
      <c r="AZ345" t="s">
        <v>122</v>
      </c>
      <c r="BA345" t="s">
        <v>122</v>
      </c>
      <c r="BB345" t="s">
        <v>122</v>
      </c>
      <c r="BC345" t="s">
        <v>122</v>
      </c>
      <c r="BD345" t="s">
        <v>122</v>
      </c>
      <c r="BE345" t="s">
        <v>122</v>
      </c>
      <c r="BF345" t="s">
        <v>122</v>
      </c>
      <c r="BG345" t="s">
        <v>122</v>
      </c>
      <c r="BH345" t="s">
        <v>122</v>
      </c>
      <c r="BI345" t="s">
        <v>122</v>
      </c>
      <c r="BJ345" t="s">
        <v>122</v>
      </c>
      <c r="BK345" t="s">
        <v>122</v>
      </c>
      <c r="BL345" t="s">
        <v>122</v>
      </c>
      <c r="BM345" t="s">
        <v>122</v>
      </c>
      <c r="BN345" t="s">
        <v>122</v>
      </c>
      <c r="BO345" t="s">
        <v>122</v>
      </c>
      <c r="BP345" t="s">
        <v>122</v>
      </c>
      <c r="BQ345">
        <v>12.06499958</v>
      </c>
      <c r="BR345">
        <v>12.260000229999999</v>
      </c>
      <c r="BS345" t="s">
        <v>122</v>
      </c>
      <c r="BT345" t="s">
        <v>122</v>
      </c>
      <c r="BU345" t="s">
        <v>122</v>
      </c>
      <c r="BV345">
        <v>11.77999973</v>
      </c>
      <c r="BW345">
        <v>11.420000079999999</v>
      </c>
      <c r="BX345" t="s">
        <v>122</v>
      </c>
      <c r="BY345" t="s">
        <v>122</v>
      </c>
      <c r="BZ345">
        <v>11.26500034</v>
      </c>
      <c r="CA345" t="s">
        <v>122</v>
      </c>
      <c r="CB345">
        <v>11.5</v>
      </c>
      <c r="CC345">
        <v>11.994999890000001</v>
      </c>
      <c r="CD345">
        <v>12.875</v>
      </c>
      <c r="CE345">
        <v>12.97000027</v>
      </c>
      <c r="CF345" t="s">
        <v>122</v>
      </c>
      <c r="CG345">
        <v>13.051699640000001</v>
      </c>
      <c r="CH345">
        <v>12.725000380000001</v>
      </c>
      <c r="CI345">
        <v>12.725000380000001</v>
      </c>
      <c r="CJ345">
        <v>12.02999973</v>
      </c>
      <c r="CK345">
        <v>12.039999959999999</v>
      </c>
      <c r="CL345">
        <v>12.350000380000001</v>
      </c>
      <c r="CM345">
        <v>12.29749966</v>
      </c>
      <c r="CN345">
        <v>12.19499969</v>
      </c>
      <c r="CO345">
        <v>11.53499985</v>
      </c>
      <c r="CP345">
        <v>12.44999981</v>
      </c>
      <c r="CQ345">
        <v>12.81000042</v>
      </c>
      <c r="CR345">
        <v>13.119999890000001</v>
      </c>
      <c r="CS345">
        <v>13.399999619999999</v>
      </c>
      <c r="CT345">
        <v>12.97999954</v>
      </c>
    </row>
    <row r="347" spans="1:98" x14ac:dyDescent="0.25">
      <c r="A347" t="s">
        <v>57</v>
      </c>
      <c r="B347" t="s">
        <v>3</v>
      </c>
      <c r="C347" s="1">
        <f>_xll.BDH($A$347,$B$348:$B$352,$B$1,$B$2,"Dir=H","CDR=5D","Days=A","Fill=-","FX=USD","Dts=S","cols=96;rows=6")</f>
        <v>43735</v>
      </c>
      <c r="D347" s="1">
        <v>43738</v>
      </c>
      <c r="E347" s="1">
        <v>43739</v>
      </c>
      <c r="F347" s="1">
        <v>43740</v>
      </c>
      <c r="G347" s="1">
        <v>43741</v>
      </c>
      <c r="H347" s="1">
        <v>43742</v>
      </c>
      <c r="I347" s="1">
        <v>43745</v>
      </c>
      <c r="J347" s="1">
        <v>43746</v>
      </c>
      <c r="K347" s="1">
        <v>43747</v>
      </c>
      <c r="L347" s="1">
        <v>43748</v>
      </c>
      <c r="M347" s="1">
        <v>43749</v>
      </c>
      <c r="N347" s="1">
        <v>43752</v>
      </c>
      <c r="O347" s="1">
        <v>43753</v>
      </c>
      <c r="P347" s="1">
        <v>43754</v>
      </c>
      <c r="Q347" s="1">
        <v>43755</v>
      </c>
      <c r="R347" s="1">
        <v>43756</v>
      </c>
      <c r="S347" s="1">
        <v>43759</v>
      </c>
      <c r="T347" s="1">
        <v>43760</v>
      </c>
      <c r="U347" s="1">
        <v>43761</v>
      </c>
      <c r="V347" s="1">
        <v>43762</v>
      </c>
      <c r="W347" s="1">
        <v>43763</v>
      </c>
      <c r="X347" s="1">
        <v>43766</v>
      </c>
      <c r="Y347" s="1">
        <v>43767</v>
      </c>
      <c r="Z347" s="1">
        <v>43768</v>
      </c>
      <c r="AA347" s="1">
        <v>43769</v>
      </c>
      <c r="AB347" s="1">
        <v>43770</v>
      </c>
      <c r="AC347" s="1">
        <v>43773</v>
      </c>
      <c r="AD347" s="1">
        <v>43774</v>
      </c>
      <c r="AE347" s="1">
        <v>43775</v>
      </c>
      <c r="AF347" s="1">
        <v>43776</v>
      </c>
      <c r="AG347" s="1">
        <v>43777</v>
      </c>
      <c r="AH347" s="1">
        <v>43780</v>
      </c>
      <c r="AI347" s="1">
        <v>43781</v>
      </c>
      <c r="AJ347" s="1">
        <v>43782</v>
      </c>
      <c r="AK347" s="1">
        <v>43783</v>
      </c>
      <c r="AL347" s="1">
        <v>43784</v>
      </c>
      <c r="AM347" s="1">
        <v>43787</v>
      </c>
      <c r="AN347" s="1">
        <v>43788</v>
      </c>
      <c r="AO347" s="1">
        <v>43789</v>
      </c>
      <c r="AP347" s="1">
        <v>43790</v>
      </c>
      <c r="AQ347" s="1">
        <v>43791</v>
      </c>
      <c r="AR347" s="1">
        <v>43794</v>
      </c>
      <c r="AS347" s="1">
        <v>43795</v>
      </c>
      <c r="AT347" s="1">
        <v>43796</v>
      </c>
      <c r="AU347" s="1">
        <v>43797</v>
      </c>
      <c r="AV347" s="1">
        <v>43798</v>
      </c>
      <c r="AW347" s="1">
        <v>43801</v>
      </c>
      <c r="AX347" s="1">
        <v>43802</v>
      </c>
      <c r="AY347" s="1">
        <v>43803</v>
      </c>
      <c r="AZ347" s="1">
        <v>43804</v>
      </c>
      <c r="BA347" s="1">
        <v>43805</v>
      </c>
      <c r="BB347" s="1">
        <v>43808</v>
      </c>
      <c r="BC347" s="1">
        <v>43809</v>
      </c>
      <c r="BD347" s="1">
        <v>43810</v>
      </c>
      <c r="BE347" s="1">
        <v>43811</v>
      </c>
      <c r="BF347" s="1">
        <v>43812</v>
      </c>
      <c r="BG347" s="1">
        <v>43815</v>
      </c>
      <c r="BH347" s="1">
        <v>43816</v>
      </c>
      <c r="BI347" s="1">
        <v>43817</v>
      </c>
      <c r="BJ347" s="1">
        <v>43818</v>
      </c>
      <c r="BK347" s="1">
        <v>43819</v>
      </c>
      <c r="BL347" s="1">
        <v>43822</v>
      </c>
      <c r="BM347" s="1">
        <v>43823</v>
      </c>
      <c r="BN347" s="1">
        <v>43824</v>
      </c>
      <c r="BO347" s="1">
        <v>43825</v>
      </c>
      <c r="BP347" s="1">
        <v>43826</v>
      </c>
      <c r="BQ347" s="1">
        <v>43829</v>
      </c>
      <c r="BR347" s="1">
        <v>43830</v>
      </c>
      <c r="BS347" s="1">
        <v>43831</v>
      </c>
      <c r="BT347" s="1">
        <v>43832</v>
      </c>
      <c r="BU347" s="1">
        <v>43833</v>
      </c>
      <c r="BV347" s="1">
        <v>43836</v>
      </c>
      <c r="BW347" s="1">
        <v>43837</v>
      </c>
      <c r="BX347" s="1">
        <v>43838</v>
      </c>
      <c r="BY347" s="1">
        <v>43839</v>
      </c>
      <c r="BZ347" s="1">
        <v>43840</v>
      </c>
      <c r="CA347" s="1">
        <v>43843</v>
      </c>
      <c r="CB347" s="1">
        <v>43844</v>
      </c>
      <c r="CC347" s="1">
        <v>43845</v>
      </c>
      <c r="CD347" s="1">
        <v>43846</v>
      </c>
      <c r="CE347" s="1">
        <v>43847</v>
      </c>
      <c r="CF347" s="1">
        <v>43850</v>
      </c>
      <c r="CG347" s="1">
        <v>43851</v>
      </c>
      <c r="CH347" s="1">
        <v>43852</v>
      </c>
      <c r="CI347" s="1">
        <v>43853</v>
      </c>
      <c r="CJ347" s="1">
        <v>43854</v>
      </c>
      <c r="CK347" s="1">
        <v>43857</v>
      </c>
      <c r="CL347" s="1">
        <v>43858</v>
      </c>
      <c r="CM347" s="1">
        <v>43859</v>
      </c>
      <c r="CN347" s="1">
        <v>43860</v>
      </c>
      <c r="CO347" s="1">
        <v>43861</v>
      </c>
      <c r="CP347" s="1">
        <v>43864</v>
      </c>
      <c r="CQ347" s="1">
        <v>43865</v>
      </c>
      <c r="CR347" s="1">
        <v>43866</v>
      </c>
      <c r="CS347" s="1">
        <v>43867</v>
      </c>
      <c r="CT347" s="1">
        <v>43868</v>
      </c>
    </row>
    <row r="348" spans="1:98" x14ac:dyDescent="0.25">
      <c r="A348" t="str">
        <f>_xll.BFieldInfo($B$348)</f>
        <v>Implied Volatility Using Ask Price</v>
      </c>
      <c r="B348" t="s">
        <v>4</v>
      </c>
      <c r="C348">
        <v>61.51</v>
      </c>
      <c r="D348">
        <v>65.899000000000001</v>
      </c>
      <c r="E348">
        <v>62.192999999999998</v>
      </c>
      <c r="F348">
        <v>70.763000000000005</v>
      </c>
      <c r="G348">
        <v>78.034999999999997</v>
      </c>
      <c r="H348">
        <v>88.838999999999999</v>
      </c>
      <c r="I348">
        <v>68.727999999999994</v>
      </c>
      <c r="J348">
        <v>102.685</v>
      </c>
      <c r="K348">
        <v>62.898000000000003</v>
      </c>
      <c r="L348">
        <v>63.709000000000003</v>
      </c>
      <c r="M348">
        <v>67.724000000000004</v>
      </c>
      <c r="N348">
        <v>63.843000000000004</v>
      </c>
      <c r="O348">
        <v>62.475999999999999</v>
      </c>
      <c r="P348">
        <v>62.508000000000003</v>
      </c>
      <c r="Q348">
        <v>64.328000000000003</v>
      </c>
      <c r="R348">
        <v>83.593999999999994</v>
      </c>
      <c r="S348">
        <v>70.153999999999996</v>
      </c>
      <c r="T348">
        <v>69.463999999999999</v>
      </c>
      <c r="U348">
        <v>61.633000000000003</v>
      </c>
      <c r="V348">
        <v>69.697999999999993</v>
      </c>
      <c r="W348">
        <v>66.561000000000007</v>
      </c>
      <c r="X348">
        <v>63.844000000000001</v>
      </c>
      <c r="Y348">
        <v>69.55</v>
      </c>
      <c r="Z348">
        <v>64.635999999999996</v>
      </c>
      <c r="AA348">
        <v>75.56</v>
      </c>
      <c r="AB348">
        <v>116.46599999999999</v>
      </c>
      <c r="AC348">
        <v>113.47799999999999</v>
      </c>
      <c r="AD348">
        <v>86.570999999999998</v>
      </c>
      <c r="AE348">
        <v>92.605000000000004</v>
      </c>
      <c r="AF348">
        <v>95.823999999999998</v>
      </c>
      <c r="AG348">
        <v>100.117</v>
      </c>
      <c r="AH348">
        <v>101.592</v>
      </c>
      <c r="AI348">
        <v>127.593</v>
      </c>
      <c r="AJ348">
        <v>109.64700000000001</v>
      </c>
      <c r="AK348">
        <v>109.673</v>
      </c>
      <c r="AL348">
        <v>130.774</v>
      </c>
      <c r="AM348">
        <v>135.15100000000001</v>
      </c>
      <c r="AN348">
        <v>97.974000000000004</v>
      </c>
      <c r="AO348">
        <v>118.8</v>
      </c>
      <c r="AP348">
        <v>121.58499999999999</v>
      </c>
      <c r="AQ348">
        <v>98.766000000000005</v>
      </c>
      <c r="AR348">
        <v>109.8</v>
      </c>
      <c r="AS348">
        <v>110.795</v>
      </c>
      <c r="AT348">
        <v>106.83499999999999</v>
      </c>
      <c r="AU348" t="s">
        <v>122</v>
      </c>
      <c r="AV348">
        <v>106.711</v>
      </c>
      <c r="AW348">
        <v>114.85899999999999</v>
      </c>
      <c r="AX348">
        <v>111.53</v>
      </c>
      <c r="AY348">
        <v>109.71</v>
      </c>
      <c r="AZ348">
        <v>96.003</v>
      </c>
      <c r="BA348">
        <v>110.774</v>
      </c>
      <c r="BB348">
        <v>100.242</v>
      </c>
      <c r="BC348">
        <v>149.45699999999999</v>
      </c>
      <c r="BD348">
        <v>114.58499999999999</v>
      </c>
      <c r="BE348">
        <v>108.416</v>
      </c>
      <c r="BF348">
        <v>154.447</v>
      </c>
      <c r="BG348">
        <v>107.09</v>
      </c>
      <c r="BH348">
        <v>102.422</v>
      </c>
      <c r="BI348">
        <v>106.752</v>
      </c>
      <c r="BJ348">
        <v>180.143</v>
      </c>
      <c r="BK348">
        <v>93.662000000000006</v>
      </c>
      <c r="BL348">
        <v>176.84899999999999</v>
      </c>
      <c r="BM348">
        <v>170.14</v>
      </c>
      <c r="BN348" t="s">
        <v>122</v>
      </c>
      <c r="BO348">
        <v>117.521</v>
      </c>
      <c r="BP348">
        <v>97.852000000000004</v>
      </c>
      <c r="BQ348">
        <v>144.19200000000001</v>
      </c>
      <c r="BR348">
        <v>143.94999999999999</v>
      </c>
      <c r="BS348" t="s">
        <v>122</v>
      </c>
      <c r="BT348">
        <v>103.96299999999999</v>
      </c>
      <c r="BU348">
        <v>106.49</v>
      </c>
      <c r="BV348">
        <v>124.509</v>
      </c>
      <c r="BW348">
        <v>130.40299999999999</v>
      </c>
      <c r="BX348">
        <v>117.929</v>
      </c>
      <c r="BY348">
        <v>134.98500000000001</v>
      </c>
      <c r="BZ348">
        <v>118.074</v>
      </c>
      <c r="CA348">
        <v>120.887</v>
      </c>
      <c r="CB348">
        <v>167.71700000000001</v>
      </c>
      <c r="CC348">
        <v>140.55199999999999</v>
      </c>
      <c r="CD348">
        <v>149.55799999999999</v>
      </c>
      <c r="CE348">
        <v>133.19300000000001</v>
      </c>
      <c r="CF348" t="s">
        <v>122</v>
      </c>
      <c r="CG348">
        <v>190.631</v>
      </c>
      <c r="CH348">
        <v>147.846</v>
      </c>
      <c r="CI348">
        <v>223.99100000000001</v>
      </c>
      <c r="CJ348">
        <v>109.136</v>
      </c>
      <c r="CK348">
        <v>119.304</v>
      </c>
      <c r="CL348">
        <v>127.98699999999999</v>
      </c>
      <c r="CM348">
        <v>147.28399999999999</v>
      </c>
      <c r="CN348">
        <v>162.50299999999999</v>
      </c>
      <c r="CO348">
        <v>163.51400000000001</v>
      </c>
      <c r="CP348">
        <v>180.00200000000001</v>
      </c>
      <c r="CQ348">
        <v>194.238</v>
      </c>
      <c r="CR348">
        <v>191.268</v>
      </c>
      <c r="CS348">
        <v>204.72</v>
      </c>
      <c r="CT348">
        <v>220.642</v>
      </c>
    </row>
    <row r="349" spans="1:98" x14ac:dyDescent="0.25">
      <c r="A349" t="str">
        <f>_xll.BFieldInfo($B$349)</f>
        <v>End of Day Option Price Ask</v>
      </c>
      <c r="B349" t="s">
        <v>5</v>
      </c>
      <c r="C349">
        <v>1.39999998</v>
      </c>
      <c r="D349">
        <v>1.5</v>
      </c>
      <c r="E349">
        <v>1</v>
      </c>
      <c r="F349">
        <v>0.85000001999999997</v>
      </c>
      <c r="G349">
        <v>0.80000000999999998</v>
      </c>
      <c r="H349">
        <v>0.94999999000000002</v>
      </c>
      <c r="I349">
        <v>0.69999999000000002</v>
      </c>
      <c r="J349">
        <v>1.14999998</v>
      </c>
      <c r="K349">
        <v>0.55000000999999998</v>
      </c>
      <c r="L349">
        <v>0.64999998000000003</v>
      </c>
      <c r="M349">
        <v>0.75</v>
      </c>
      <c r="N349">
        <v>0.64999998000000003</v>
      </c>
      <c r="O349">
        <v>0.69999999000000002</v>
      </c>
      <c r="P349">
        <v>0.75</v>
      </c>
      <c r="Q349">
        <v>0.89999998000000003</v>
      </c>
      <c r="R349">
        <v>1.10000002</v>
      </c>
      <c r="S349">
        <v>1</v>
      </c>
      <c r="T349">
        <v>1.10000002</v>
      </c>
      <c r="U349">
        <v>0.85000001999999997</v>
      </c>
      <c r="V349">
        <v>0.69999999000000002</v>
      </c>
      <c r="W349">
        <v>0.64999998000000003</v>
      </c>
      <c r="X349">
        <v>0.75</v>
      </c>
      <c r="Y349">
        <v>0.75</v>
      </c>
      <c r="Z349">
        <v>0.64999998000000003</v>
      </c>
      <c r="AA349">
        <v>0.85000001999999997</v>
      </c>
      <c r="AB349">
        <v>0.40000001000000002</v>
      </c>
      <c r="AC349">
        <v>0.25</v>
      </c>
      <c r="AD349">
        <v>0.1</v>
      </c>
      <c r="AE349">
        <v>0.1</v>
      </c>
      <c r="AF349">
        <v>0.1</v>
      </c>
      <c r="AG349">
        <v>0.1</v>
      </c>
      <c r="AH349">
        <v>0.1</v>
      </c>
      <c r="AI349">
        <v>0.2</v>
      </c>
      <c r="AJ349">
        <v>0.1</v>
      </c>
      <c r="AK349">
        <v>0.1</v>
      </c>
      <c r="AL349">
        <v>0.2</v>
      </c>
      <c r="AM349">
        <v>0.2</v>
      </c>
      <c r="AN349">
        <v>0.05</v>
      </c>
      <c r="AO349">
        <v>0.1</v>
      </c>
      <c r="AP349">
        <v>0.1</v>
      </c>
      <c r="AQ349">
        <v>0.05</v>
      </c>
      <c r="AR349">
        <v>0.1</v>
      </c>
      <c r="AS349">
        <v>0.1</v>
      </c>
      <c r="AT349">
        <v>0.1</v>
      </c>
      <c r="AU349" t="s">
        <v>122</v>
      </c>
      <c r="AV349">
        <v>0.1</v>
      </c>
      <c r="AW349">
        <v>0.1</v>
      </c>
      <c r="AX349">
        <v>0.1</v>
      </c>
      <c r="AY349">
        <v>0.1</v>
      </c>
      <c r="AZ349">
        <v>0.05</v>
      </c>
      <c r="BA349">
        <v>0.1</v>
      </c>
      <c r="BB349">
        <v>0.05</v>
      </c>
      <c r="BC349">
        <v>0.25</v>
      </c>
      <c r="BD349">
        <v>0.1</v>
      </c>
      <c r="BE349">
        <v>0.1</v>
      </c>
      <c r="BF349">
        <v>0.30000000999999998</v>
      </c>
      <c r="BG349">
        <v>0.1</v>
      </c>
      <c r="BH349">
        <v>0.1</v>
      </c>
      <c r="BI349">
        <v>0.1</v>
      </c>
      <c r="BJ349">
        <v>0.44999999000000002</v>
      </c>
      <c r="BK349">
        <v>0.05</v>
      </c>
      <c r="BL349">
        <v>0.40000001000000002</v>
      </c>
      <c r="BM349">
        <v>0.40000001000000002</v>
      </c>
      <c r="BN349" t="s">
        <v>122</v>
      </c>
      <c r="BO349">
        <v>0.1</v>
      </c>
      <c r="BP349">
        <v>0.05</v>
      </c>
      <c r="BQ349">
        <v>0.2</v>
      </c>
      <c r="BR349">
        <v>0.2</v>
      </c>
      <c r="BS349" t="s">
        <v>122</v>
      </c>
      <c r="BT349">
        <v>0.05</v>
      </c>
      <c r="BU349">
        <v>0.05</v>
      </c>
      <c r="BV349">
        <v>0.1</v>
      </c>
      <c r="BW349">
        <v>0.1</v>
      </c>
      <c r="BX349">
        <v>0.05</v>
      </c>
      <c r="BY349">
        <v>0.1</v>
      </c>
      <c r="BZ349">
        <v>0.05</v>
      </c>
      <c r="CA349">
        <v>0.05</v>
      </c>
      <c r="CB349">
        <v>0.2</v>
      </c>
      <c r="CC349">
        <v>0.1</v>
      </c>
      <c r="CD349">
        <v>0.1</v>
      </c>
      <c r="CE349">
        <v>0.05</v>
      </c>
      <c r="CF349" t="s">
        <v>122</v>
      </c>
      <c r="CG349">
        <v>0.15000000999999999</v>
      </c>
      <c r="CH349">
        <v>0.05</v>
      </c>
      <c r="CI349">
        <v>0.2</v>
      </c>
      <c r="CJ349">
        <v>0.05</v>
      </c>
      <c r="CK349">
        <v>0.05</v>
      </c>
      <c r="CL349">
        <v>0.05</v>
      </c>
      <c r="CM349">
        <v>0.05</v>
      </c>
      <c r="CN349">
        <v>0.05</v>
      </c>
      <c r="CO349">
        <v>0.05</v>
      </c>
      <c r="CP349">
        <v>0.05</v>
      </c>
      <c r="CQ349">
        <v>0.05</v>
      </c>
      <c r="CR349">
        <v>0.05</v>
      </c>
      <c r="CS349">
        <v>0.05</v>
      </c>
      <c r="CT349">
        <v>0.05</v>
      </c>
    </row>
    <row r="350" spans="1:98" x14ac:dyDescent="0.25">
      <c r="A350" t="str">
        <f>_xll.BFieldInfo($B$350)</f>
        <v>End of Day Option Price Bid</v>
      </c>
      <c r="B350" t="s">
        <v>6</v>
      </c>
      <c r="C350">
        <v>1.25</v>
      </c>
      <c r="D350">
        <v>1.2999999500000001</v>
      </c>
      <c r="E350">
        <v>0.89999998000000003</v>
      </c>
      <c r="F350">
        <v>0.60000001999999997</v>
      </c>
      <c r="G350">
        <v>0.40000001000000002</v>
      </c>
      <c r="H350">
        <v>0.40000001000000002</v>
      </c>
      <c r="I350">
        <v>0.40000001000000002</v>
      </c>
      <c r="J350">
        <v>0.44999999000000002</v>
      </c>
      <c r="K350">
        <v>0.40000001000000002</v>
      </c>
      <c r="L350">
        <v>0.55000000999999998</v>
      </c>
      <c r="M350">
        <v>0.60000001999999997</v>
      </c>
      <c r="N350">
        <v>0.5</v>
      </c>
      <c r="O350">
        <v>0.60000001999999997</v>
      </c>
      <c r="P350">
        <v>0.64999998000000003</v>
      </c>
      <c r="Q350">
        <v>0.64999998000000003</v>
      </c>
      <c r="R350">
        <v>0.69999999000000002</v>
      </c>
      <c r="S350">
        <v>0.60000001999999997</v>
      </c>
      <c r="T350">
        <v>0.69999999000000002</v>
      </c>
      <c r="U350">
        <v>0.64999998000000003</v>
      </c>
      <c r="V350">
        <v>0.44999999000000002</v>
      </c>
      <c r="W350">
        <v>0.5</v>
      </c>
      <c r="X350">
        <v>0.60000001999999997</v>
      </c>
      <c r="Y350">
        <v>0.5</v>
      </c>
      <c r="Z350">
        <v>0.5</v>
      </c>
      <c r="AA350">
        <v>0.60000001999999997</v>
      </c>
      <c r="AB350">
        <v>0.1</v>
      </c>
      <c r="AC350">
        <v>0.05</v>
      </c>
      <c r="AD350">
        <v>0.05</v>
      </c>
      <c r="AE350">
        <v>0.05</v>
      </c>
      <c r="AF350">
        <v>0.05</v>
      </c>
      <c r="AG350" t="s">
        <v>122</v>
      </c>
      <c r="AH350" t="s">
        <v>122</v>
      </c>
      <c r="AI350" t="s">
        <v>122</v>
      </c>
      <c r="AJ350" t="s">
        <v>122</v>
      </c>
      <c r="AK350" t="s">
        <v>122</v>
      </c>
      <c r="AL350" t="s">
        <v>122</v>
      </c>
      <c r="AM350" t="s">
        <v>122</v>
      </c>
      <c r="AN350" t="s">
        <v>122</v>
      </c>
      <c r="AO350" t="s">
        <v>122</v>
      </c>
      <c r="AP350" t="s">
        <v>122</v>
      </c>
      <c r="AQ350" t="s">
        <v>122</v>
      </c>
      <c r="AR350" t="s">
        <v>122</v>
      </c>
      <c r="AS350" t="s">
        <v>122</v>
      </c>
      <c r="AT350" t="s">
        <v>122</v>
      </c>
      <c r="AU350" t="s">
        <v>122</v>
      </c>
      <c r="AV350" t="s">
        <v>122</v>
      </c>
      <c r="AW350" t="s">
        <v>122</v>
      </c>
      <c r="AX350" t="s">
        <v>122</v>
      </c>
      <c r="AY350" t="s">
        <v>122</v>
      </c>
      <c r="AZ350" t="s">
        <v>122</v>
      </c>
      <c r="BA350" t="s">
        <v>122</v>
      </c>
      <c r="BB350" t="s">
        <v>122</v>
      </c>
      <c r="BC350" t="s">
        <v>122</v>
      </c>
      <c r="BD350" t="s">
        <v>122</v>
      </c>
      <c r="BE350" t="s">
        <v>122</v>
      </c>
      <c r="BF350" t="s">
        <v>122</v>
      </c>
      <c r="BG350" t="s">
        <v>122</v>
      </c>
      <c r="BH350" t="s">
        <v>122</v>
      </c>
      <c r="BI350" t="s">
        <v>122</v>
      </c>
      <c r="BJ350" t="s">
        <v>122</v>
      </c>
      <c r="BK350" t="s">
        <v>122</v>
      </c>
      <c r="BL350" t="s">
        <v>122</v>
      </c>
      <c r="BM350" t="s">
        <v>122</v>
      </c>
      <c r="BN350" t="s">
        <v>122</v>
      </c>
      <c r="BO350" t="s">
        <v>122</v>
      </c>
      <c r="BP350" t="s">
        <v>122</v>
      </c>
      <c r="BQ350" t="s">
        <v>122</v>
      </c>
      <c r="BR350" t="s">
        <v>122</v>
      </c>
      <c r="BS350" t="s">
        <v>122</v>
      </c>
      <c r="BT350" t="s">
        <v>122</v>
      </c>
      <c r="BU350" t="s">
        <v>122</v>
      </c>
      <c r="BV350" t="s">
        <v>122</v>
      </c>
      <c r="BW350" t="s">
        <v>122</v>
      </c>
      <c r="BX350" t="s">
        <v>122</v>
      </c>
      <c r="BY350" t="s">
        <v>122</v>
      </c>
      <c r="BZ350" t="s">
        <v>122</v>
      </c>
      <c r="CA350" t="s">
        <v>122</v>
      </c>
      <c r="CB350" t="s">
        <v>122</v>
      </c>
      <c r="CC350" t="s">
        <v>122</v>
      </c>
      <c r="CD350" t="s">
        <v>122</v>
      </c>
      <c r="CE350" t="s">
        <v>122</v>
      </c>
      <c r="CF350" t="s">
        <v>122</v>
      </c>
      <c r="CG350" t="s">
        <v>122</v>
      </c>
      <c r="CH350" t="s">
        <v>122</v>
      </c>
      <c r="CI350" t="s">
        <v>122</v>
      </c>
      <c r="CJ350" t="s">
        <v>122</v>
      </c>
      <c r="CK350">
        <v>0.05</v>
      </c>
      <c r="CL350" t="s">
        <v>122</v>
      </c>
      <c r="CM350" t="s">
        <v>122</v>
      </c>
      <c r="CN350" t="s">
        <v>122</v>
      </c>
      <c r="CO350" t="s">
        <v>122</v>
      </c>
      <c r="CP350" t="s">
        <v>122</v>
      </c>
      <c r="CQ350" t="s">
        <v>122</v>
      </c>
      <c r="CR350" t="s">
        <v>122</v>
      </c>
      <c r="CS350" t="s">
        <v>122</v>
      </c>
      <c r="CT350" t="s">
        <v>122</v>
      </c>
    </row>
    <row r="351" spans="1:98" x14ac:dyDescent="0.25">
      <c r="A351" t="str">
        <f>_xll.BFieldInfo($B$351)</f>
        <v>End of Day Underlying Price Ask</v>
      </c>
      <c r="B351" t="s">
        <v>7</v>
      </c>
      <c r="C351">
        <v>7.8200001700000001</v>
      </c>
      <c r="D351">
        <v>7.875</v>
      </c>
      <c r="E351">
        <v>7.1449999799999997</v>
      </c>
      <c r="F351">
        <v>6.5749998099999996</v>
      </c>
      <c r="G351">
        <v>6.2550001100000001</v>
      </c>
      <c r="H351">
        <v>6.2300000200000003</v>
      </c>
      <c r="I351">
        <v>6.3899998700000005</v>
      </c>
      <c r="J351">
        <v>6.25</v>
      </c>
      <c r="K351">
        <v>6.2600002300000002</v>
      </c>
      <c r="L351">
        <v>6.4800000200000003</v>
      </c>
      <c r="M351">
        <v>6.5500001900000004</v>
      </c>
      <c r="N351">
        <v>6.5</v>
      </c>
      <c r="O351">
        <v>6.6700000800000003</v>
      </c>
      <c r="P351">
        <v>6.8000001900000004</v>
      </c>
      <c r="Q351">
        <v>7.05999994</v>
      </c>
      <c r="R351">
        <v>6.8550000200000003</v>
      </c>
      <c r="S351">
        <v>7.1149997699999998</v>
      </c>
      <c r="T351">
        <v>7.3400001499999998</v>
      </c>
      <c r="U351">
        <v>7.0700001700000001</v>
      </c>
      <c r="V351">
        <v>6.5050001100000001</v>
      </c>
      <c r="W351">
        <v>6.5</v>
      </c>
      <c r="X351">
        <v>6.8499999000000003</v>
      </c>
      <c r="Y351">
        <v>6.6700000800000003</v>
      </c>
      <c r="Z351">
        <v>6.6149997699999998</v>
      </c>
      <c r="AA351">
        <v>6.7100000399999997</v>
      </c>
      <c r="AB351">
        <v>4.3299999199999997</v>
      </c>
      <c r="AC351">
        <v>3.91000009</v>
      </c>
      <c r="AD351">
        <v>3.9300000700000002</v>
      </c>
      <c r="AE351">
        <v>3.7400000100000002</v>
      </c>
      <c r="AF351">
        <v>3.6500000999999997</v>
      </c>
      <c r="AG351">
        <v>3.52999997</v>
      </c>
      <c r="AH351">
        <v>3.52999997</v>
      </c>
      <c r="AI351">
        <v>3.4300000700000002</v>
      </c>
      <c r="AJ351">
        <v>3.3250000499999999</v>
      </c>
      <c r="AK351">
        <v>3.33999991</v>
      </c>
      <c r="AL351">
        <v>3.4000001000000002</v>
      </c>
      <c r="AM351">
        <v>3.34500003</v>
      </c>
      <c r="AN351">
        <v>3.2899999599999998</v>
      </c>
      <c r="AO351">
        <v>3.19000006</v>
      </c>
      <c r="AP351">
        <v>3.1349999899999998</v>
      </c>
      <c r="AQ351">
        <v>3.31500006</v>
      </c>
      <c r="AR351">
        <v>3.5199999800000001</v>
      </c>
      <c r="AS351">
        <v>3.5099999899999998</v>
      </c>
      <c r="AT351">
        <v>3.6400001</v>
      </c>
      <c r="AU351" t="s">
        <v>122</v>
      </c>
      <c r="AV351">
        <v>3.6800000700000002</v>
      </c>
      <c r="AW351">
        <v>3.5099999899999998</v>
      </c>
      <c r="AX351">
        <v>3.6199998899999999</v>
      </c>
      <c r="AY351">
        <v>3.69000006</v>
      </c>
      <c r="AZ351">
        <v>3.6349999899999998</v>
      </c>
      <c r="BA351">
        <v>3.7000000499999999</v>
      </c>
      <c r="BB351">
        <v>3.5850000400000002</v>
      </c>
      <c r="BC351">
        <v>3.6749999500000001</v>
      </c>
      <c r="BD351">
        <v>3.7000000499999999</v>
      </c>
      <c r="BE351">
        <v>3.8900001</v>
      </c>
      <c r="BF351">
        <v>3.83999991</v>
      </c>
      <c r="BG351">
        <v>4.0149998699999996</v>
      </c>
      <c r="BH351">
        <v>4.1700000800000003</v>
      </c>
      <c r="BI351">
        <v>4.0700001700000001</v>
      </c>
      <c r="BJ351">
        <v>3.9949998899999999</v>
      </c>
      <c r="BK351">
        <v>4.0250000999999997</v>
      </c>
      <c r="BL351">
        <v>4.0050001100000001</v>
      </c>
      <c r="BM351">
        <v>4.1599998500000002</v>
      </c>
      <c r="BN351" t="s">
        <v>122</v>
      </c>
      <c r="BO351">
        <v>3.9800000199999999</v>
      </c>
      <c r="BP351">
        <v>4.0700001700000001</v>
      </c>
      <c r="BQ351">
        <v>4.0700001700000001</v>
      </c>
      <c r="BR351">
        <v>4.1050000200000003</v>
      </c>
      <c r="BS351" t="s">
        <v>122</v>
      </c>
      <c r="BT351">
        <v>4.05999994</v>
      </c>
      <c r="BU351">
        <v>4.0199999799999997</v>
      </c>
      <c r="BV351">
        <v>4.1300001100000001</v>
      </c>
      <c r="BW351">
        <v>4.0250000999999997</v>
      </c>
      <c r="BX351">
        <v>3.8800001100000001</v>
      </c>
      <c r="BY351">
        <v>3.9900000100000002</v>
      </c>
      <c r="BZ351">
        <v>3.9449999299999998</v>
      </c>
      <c r="CA351">
        <v>3.9849999</v>
      </c>
      <c r="CB351">
        <v>4.1199998899999999</v>
      </c>
      <c r="CC351">
        <v>4.0949997900000001</v>
      </c>
      <c r="CD351">
        <v>3.9500000499999999</v>
      </c>
      <c r="CE351">
        <v>3.8599999</v>
      </c>
      <c r="CF351" t="s">
        <v>122</v>
      </c>
      <c r="CG351">
        <v>3.7699999800000001</v>
      </c>
      <c r="CH351">
        <v>3.77999997</v>
      </c>
      <c r="CI351">
        <v>3.6349999899999998</v>
      </c>
      <c r="CJ351">
        <v>4.7100000399999997</v>
      </c>
      <c r="CK351">
        <v>4.6401000000000003</v>
      </c>
      <c r="CL351">
        <v>4.5</v>
      </c>
      <c r="CM351">
        <v>4.1799998299999999</v>
      </c>
      <c r="CN351">
        <v>3.9600000400000002</v>
      </c>
      <c r="CO351">
        <v>4.0100002300000002</v>
      </c>
      <c r="CP351">
        <v>3.9549999200000001</v>
      </c>
      <c r="CQ351">
        <v>3.81500006</v>
      </c>
      <c r="CR351">
        <v>3.9500000499999999</v>
      </c>
      <c r="CS351">
        <v>3.84500003</v>
      </c>
      <c r="CT351">
        <v>3.7249999000000003</v>
      </c>
    </row>
    <row r="352" spans="1:98" x14ac:dyDescent="0.25">
      <c r="A352" t="str">
        <f>_xll.BFieldInfo($B$352)</f>
        <v>End of Day Underlying Price Last</v>
      </c>
      <c r="B352" t="s">
        <v>8</v>
      </c>
      <c r="C352" t="s">
        <v>122</v>
      </c>
      <c r="D352" t="s">
        <v>122</v>
      </c>
      <c r="E352">
        <v>7.3600001299999995</v>
      </c>
      <c r="F352" t="s">
        <v>122</v>
      </c>
      <c r="G352" t="s">
        <v>122</v>
      </c>
      <c r="H352" t="s">
        <v>122</v>
      </c>
      <c r="I352" t="s">
        <v>122</v>
      </c>
      <c r="J352" t="s">
        <v>122</v>
      </c>
      <c r="K352" t="s">
        <v>122</v>
      </c>
      <c r="L352" t="s">
        <v>122</v>
      </c>
      <c r="M352" t="s">
        <v>122</v>
      </c>
      <c r="N352" t="s">
        <v>122</v>
      </c>
      <c r="O352" t="s">
        <v>122</v>
      </c>
      <c r="P352" t="s">
        <v>122</v>
      </c>
      <c r="Q352" t="s">
        <v>122</v>
      </c>
      <c r="R352">
        <v>6.9600000399999997</v>
      </c>
      <c r="S352" t="s">
        <v>122</v>
      </c>
      <c r="T352" t="s">
        <v>122</v>
      </c>
      <c r="U352" t="s">
        <v>122</v>
      </c>
      <c r="V352">
        <v>6.4499998099999996</v>
      </c>
      <c r="W352" t="s">
        <v>122</v>
      </c>
      <c r="X352" t="s">
        <v>122</v>
      </c>
      <c r="Y352" t="s">
        <v>122</v>
      </c>
      <c r="Z352" t="s">
        <v>122</v>
      </c>
      <c r="AA352" t="s">
        <v>122</v>
      </c>
      <c r="AB352">
        <v>4.3049998299999999</v>
      </c>
      <c r="AC352">
        <v>4.1100997899999996</v>
      </c>
      <c r="AD352" t="s">
        <v>122</v>
      </c>
      <c r="AE352">
        <v>3.7100000400000002</v>
      </c>
      <c r="AF352">
        <v>3.6099999</v>
      </c>
      <c r="AG352" t="s">
        <v>122</v>
      </c>
      <c r="AH352">
        <v>3.58999991</v>
      </c>
      <c r="AI352" t="s">
        <v>122</v>
      </c>
      <c r="AJ352" t="s">
        <v>122</v>
      </c>
      <c r="AK352">
        <v>3.3900001</v>
      </c>
      <c r="AL352" t="s">
        <v>122</v>
      </c>
      <c r="AM352" t="s">
        <v>122</v>
      </c>
      <c r="AN352" t="s">
        <v>122</v>
      </c>
      <c r="AO352" t="s">
        <v>122</v>
      </c>
      <c r="AP352" t="s">
        <v>122</v>
      </c>
      <c r="AQ352" t="s">
        <v>122</v>
      </c>
      <c r="AR352" t="s">
        <v>122</v>
      </c>
      <c r="AS352" t="s">
        <v>122</v>
      </c>
      <c r="AT352" t="s">
        <v>122</v>
      </c>
      <c r="AU352" t="s">
        <v>122</v>
      </c>
      <c r="AV352" t="s">
        <v>122</v>
      </c>
      <c r="AW352" t="s">
        <v>122</v>
      </c>
      <c r="AX352" t="s">
        <v>122</v>
      </c>
      <c r="AY352" t="s">
        <v>122</v>
      </c>
      <c r="AZ352" t="s">
        <v>122</v>
      </c>
      <c r="BA352" t="s">
        <v>122</v>
      </c>
      <c r="BB352" t="s">
        <v>122</v>
      </c>
      <c r="BC352" t="s">
        <v>122</v>
      </c>
      <c r="BD352" t="s">
        <v>122</v>
      </c>
      <c r="BE352" t="s">
        <v>122</v>
      </c>
      <c r="BF352" t="s">
        <v>122</v>
      </c>
      <c r="BG352" t="s">
        <v>122</v>
      </c>
      <c r="BH352" t="s">
        <v>122</v>
      </c>
      <c r="BI352" t="s">
        <v>122</v>
      </c>
      <c r="BJ352" t="s">
        <v>122</v>
      </c>
      <c r="BK352" t="s">
        <v>122</v>
      </c>
      <c r="BL352" t="s">
        <v>122</v>
      </c>
      <c r="BM352" t="s">
        <v>122</v>
      </c>
      <c r="BN352" t="s">
        <v>122</v>
      </c>
      <c r="BO352" t="s">
        <v>122</v>
      </c>
      <c r="BP352" t="s">
        <v>122</v>
      </c>
      <c r="BQ352" t="s">
        <v>122</v>
      </c>
      <c r="BR352" t="s">
        <v>122</v>
      </c>
      <c r="BS352" t="s">
        <v>122</v>
      </c>
      <c r="BT352" t="s">
        <v>122</v>
      </c>
      <c r="BU352" t="s">
        <v>122</v>
      </c>
      <c r="BV352" t="s">
        <v>122</v>
      </c>
      <c r="BW352" t="s">
        <v>122</v>
      </c>
      <c r="BX352" t="s">
        <v>122</v>
      </c>
      <c r="BY352" t="s">
        <v>122</v>
      </c>
      <c r="BZ352" t="s">
        <v>122</v>
      </c>
      <c r="CA352" t="s">
        <v>122</v>
      </c>
      <c r="CB352" t="s">
        <v>122</v>
      </c>
      <c r="CC352" t="s">
        <v>122</v>
      </c>
      <c r="CD352" t="s">
        <v>122</v>
      </c>
      <c r="CE352" t="s">
        <v>122</v>
      </c>
      <c r="CF352" t="s">
        <v>122</v>
      </c>
      <c r="CG352" t="s">
        <v>122</v>
      </c>
      <c r="CH352" t="s">
        <v>122</v>
      </c>
      <c r="CI352" t="s">
        <v>122</v>
      </c>
      <c r="CJ352">
        <v>4.6999998099999996</v>
      </c>
      <c r="CK352">
        <v>4.6799998299999999</v>
      </c>
      <c r="CL352">
        <v>4.7199997900000001</v>
      </c>
      <c r="CM352" t="s">
        <v>122</v>
      </c>
      <c r="CN352">
        <v>4.1300001100000001</v>
      </c>
      <c r="CO352">
        <v>4.0199999799999997</v>
      </c>
      <c r="CP352" t="s">
        <v>122</v>
      </c>
      <c r="CQ352" t="s">
        <v>122</v>
      </c>
      <c r="CR352" t="s">
        <v>122</v>
      </c>
      <c r="CS352" t="s">
        <v>122</v>
      </c>
      <c r="CT352" t="s">
        <v>122</v>
      </c>
    </row>
    <row r="354" spans="1:98" x14ac:dyDescent="0.25">
      <c r="A354" t="s">
        <v>58</v>
      </c>
      <c r="B354" t="s">
        <v>3</v>
      </c>
      <c r="C354" s="1">
        <f>_xll.BDH($A$354,$B$355:$B$359,$B$1,$B$2,"Dir=H","CDR=5D","Days=A","Fill=-","FX=USD","Dts=S","cols=96;rows=6")</f>
        <v>43735</v>
      </c>
      <c r="D354" s="1">
        <v>43738</v>
      </c>
      <c r="E354" s="1">
        <v>43739</v>
      </c>
      <c r="F354" s="1">
        <v>43740</v>
      </c>
      <c r="G354" s="1">
        <v>43741</v>
      </c>
      <c r="H354" s="1">
        <v>43742</v>
      </c>
      <c r="I354" s="1">
        <v>43745</v>
      </c>
      <c r="J354" s="1">
        <v>43746</v>
      </c>
      <c r="K354" s="1">
        <v>43747</v>
      </c>
      <c r="L354" s="1">
        <v>43748</v>
      </c>
      <c r="M354" s="1">
        <v>43749</v>
      </c>
      <c r="N354" s="1">
        <v>43752</v>
      </c>
      <c r="O354" s="1">
        <v>43753</v>
      </c>
      <c r="P354" s="1">
        <v>43754</v>
      </c>
      <c r="Q354" s="1">
        <v>43755</v>
      </c>
      <c r="R354" s="1">
        <v>43756</v>
      </c>
      <c r="S354" s="1">
        <v>43759</v>
      </c>
      <c r="T354" s="1">
        <v>43760</v>
      </c>
      <c r="U354" s="1">
        <v>43761</v>
      </c>
      <c r="V354" s="1">
        <v>43762</v>
      </c>
      <c r="W354" s="1">
        <v>43763</v>
      </c>
      <c r="X354" s="1">
        <v>43766</v>
      </c>
      <c r="Y354" s="1">
        <v>43767</v>
      </c>
      <c r="Z354" s="1">
        <v>43768</v>
      </c>
      <c r="AA354" s="1">
        <v>43769</v>
      </c>
      <c r="AB354" s="1">
        <v>43770</v>
      </c>
      <c r="AC354" s="1">
        <v>43773</v>
      </c>
      <c r="AD354" s="1">
        <v>43774</v>
      </c>
      <c r="AE354" s="1">
        <v>43775</v>
      </c>
      <c r="AF354" s="1">
        <v>43776</v>
      </c>
      <c r="AG354" s="1">
        <v>43777</v>
      </c>
      <c r="AH354" s="1">
        <v>43780</v>
      </c>
      <c r="AI354" s="1">
        <v>43781</v>
      </c>
      <c r="AJ354" s="1">
        <v>43782</v>
      </c>
      <c r="AK354" s="1">
        <v>43783</v>
      </c>
      <c r="AL354" s="1">
        <v>43784</v>
      </c>
      <c r="AM354" s="1">
        <v>43787</v>
      </c>
      <c r="AN354" s="1">
        <v>43788</v>
      </c>
      <c r="AO354" s="1">
        <v>43789</v>
      </c>
      <c r="AP354" s="1">
        <v>43790</v>
      </c>
      <c r="AQ354" s="1">
        <v>43791</v>
      </c>
      <c r="AR354" s="1">
        <v>43794</v>
      </c>
      <c r="AS354" s="1">
        <v>43795</v>
      </c>
      <c r="AT354" s="1">
        <v>43796</v>
      </c>
      <c r="AU354" s="1">
        <v>43797</v>
      </c>
      <c r="AV354" s="1">
        <v>43798</v>
      </c>
      <c r="AW354" s="1">
        <v>43801</v>
      </c>
      <c r="AX354" s="1">
        <v>43802</v>
      </c>
      <c r="AY354" s="1">
        <v>43803</v>
      </c>
      <c r="AZ354" s="1">
        <v>43804</v>
      </c>
      <c r="BA354" s="1">
        <v>43805</v>
      </c>
      <c r="BB354" s="1">
        <v>43808</v>
      </c>
      <c r="BC354" s="1">
        <v>43809</v>
      </c>
      <c r="BD354" s="1">
        <v>43810</v>
      </c>
      <c r="BE354" s="1">
        <v>43811</v>
      </c>
      <c r="BF354" s="1">
        <v>43812</v>
      </c>
      <c r="BG354" s="1">
        <v>43815</v>
      </c>
      <c r="BH354" s="1">
        <v>43816</v>
      </c>
      <c r="BI354" s="1">
        <v>43817</v>
      </c>
      <c r="BJ354" s="1">
        <v>43818</v>
      </c>
      <c r="BK354" s="1">
        <v>43819</v>
      </c>
      <c r="BL354" s="1">
        <v>43822</v>
      </c>
      <c r="BM354" s="1">
        <v>43823</v>
      </c>
      <c r="BN354" s="1">
        <v>43824</v>
      </c>
      <c r="BO354" s="1">
        <v>43825</v>
      </c>
      <c r="BP354" s="1">
        <v>43826</v>
      </c>
      <c r="BQ354" s="1">
        <v>43829</v>
      </c>
      <c r="BR354" s="1">
        <v>43830</v>
      </c>
      <c r="BS354" s="1">
        <v>43831</v>
      </c>
      <c r="BT354" s="1">
        <v>43832</v>
      </c>
      <c r="BU354" s="1">
        <v>43833</v>
      </c>
      <c r="BV354" s="1">
        <v>43836</v>
      </c>
      <c r="BW354" s="1">
        <v>43837</v>
      </c>
      <c r="BX354" s="1">
        <v>43838</v>
      </c>
      <c r="BY354" s="1">
        <v>43839</v>
      </c>
      <c r="BZ354" s="1">
        <v>43840</v>
      </c>
      <c r="CA354" s="1">
        <v>43843</v>
      </c>
      <c r="CB354" s="1">
        <v>43844</v>
      </c>
      <c r="CC354" s="1">
        <v>43845</v>
      </c>
      <c r="CD354" s="1">
        <v>43846</v>
      </c>
      <c r="CE354" s="1">
        <v>43847</v>
      </c>
      <c r="CF354" s="1">
        <v>43850</v>
      </c>
      <c r="CG354" s="1">
        <v>43851</v>
      </c>
      <c r="CH354" s="1">
        <v>43852</v>
      </c>
      <c r="CI354" s="1">
        <v>43853</v>
      </c>
      <c r="CJ354" s="1">
        <v>43854</v>
      </c>
      <c r="CK354" s="1">
        <v>43857</v>
      </c>
      <c r="CL354" s="1">
        <v>43858</v>
      </c>
      <c r="CM354" s="1">
        <v>43859</v>
      </c>
      <c r="CN354" s="1">
        <v>43860</v>
      </c>
      <c r="CO354" s="1">
        <v>43861</v>
      </c>
      <c r="CP354" s="1">
        <v>43864</v>
      </c>
      <c r="CQ354" s="1">
        <v>43865</v>
      </c>
      <c r="CR354" s="1">
        <v>43866</v>
      </c>
      <c r="CS354" s="1">
        <v>43867</v>
      </c>
      <c r="CT354" s="1">
        <v>43868</v>
      </c>
    </row>
    <row r="355" spans="1:98" x14ac:dyDescent="0.25">
      <c r="A355" t="str">
        <f>_xll.BFieldInfo($B$355)</f>
        <v>Implied Volatility Using Ask Price</v>
      </c>
      <c r="B355" t="s">
        <v>4</v>
      </c>
      <c r="C355" t="s">
        <v>122</v>
      </c>
      <c r="D355" t="s">
        <v>122</v>
      </c>
      <c r="E355" t="s">
        <v>122</v>
      </c>
      <c r="F355" t="s">
        <v>122</v>
      </c>
      <c r="G355" t="s">
        <v>122</v>
      </c>
      <c r="H355" t="s">
        <v>122</v>
      </c>
      <c r="I355" t="s">
        <v>122</v>
      </c>
      <c r="J355" t="s">
        <v>122</v>
      </c>
      <c r="K355" t="s">
        <v>122</v>
      </c>
      <c r="L355" t="s">
        <v>122</v>
      </c>
      <c r="M355" t="s">
        <v>122</v>
      </c>
      <c r="N355" t="s">
        <v>122</v>
      </c>
      <c r="O355" t="s">
        <v>122</v>
      </c>
      <c r="P355" t="s">
        <v>122</v>
      </c>
      <c r="Q355" t="s">
        <v>122</v>
      </c>
      <c r="R355" t="s">
        <v>122</v>
      </c>
      <c r="S355" t="s">
        <v>122</v>
      </c>
      <c r="T355" t="s">
        <v>122</v>
      </c>
      <c r="U355" t="s">
        <v>122</v>
      </c>
      <c r="V355" t="s">
        <v>122</v>
      </c>
      <c r="W355" t="s">
        <v>122</v>
      </c>
      <c r="X355" t="s">
        <v>122</v>
      </c>
      <c r="Y355" t="s">
        <v>122</v>
      </c>
      <c r="Z355" t="s">
        <v>122</v>
      </c>
      <c r="AA355" t="s">
        <v>122</v>
      </c>
      <c r="AB355" t="s">
        <v>122</v>
      </c>
      <c r="AC355" t="s">
        <v>122</v>
      </c>
      <c r="AD355" t="s">
        <v>122</v>
      </c>
      <c r="AE355" t="s">
        <v>122</v>
      </c>
      <c r="AF355" t="s">
        <v>122</v>
      </c>
      <c r="AG355" t="s">
        <v>122</v>
      </c>
      <c r="AH355" t="s">
        <v>122</v>
      </c>
      <c r="AI355" t="s">
        <v>122</v>
      </c>
      <c r="AJ355" t="s">
        <v>122</v>
      </c>
      <c r="AK355" t="s">
        <v>122</v>
      </c>
      <c r="AL355" t="s">
        <v>122</v>
      </c>
      <c r="AM355" t="s">
        <v>122</v>
      </c>
      <c r="AN355" t="s">
        <v>122</v>
      </c>
      <c r="AO355" t="s">
        <v>122</v>
      </c>
      <c r="AP355" t="s">
        <v>122</v>
      </c>
      <c r="AQ355" t="s">
        <v>122</v>
      </c>
      <c r="AR355" t="s">
        <v>122</v>
      </c>
      <c r="AS355" t="s">
        <v>122</v>
      </c>
      <c r="AT355" t="s">
        <v>122</v>
      </c>
      <c r="AU355" t="s">
        <v>122</v>
      </c>
      <c r="AV355" t="s">
        <v>122</v>
      </c>
      <c r="AW355" t="s">
        <v>122</v>
      </c>
      <c r="AX355" t="s">
        <v>122</v>
      </c>
      <c r="AY355" t="s">
        <v>122</v>
      </c>
      <c r="AZ355" t="s">
        <v>122</v>
      </c>
      <c r="BA355" t="s">
        <v>122</v>
      </c>
      <c r="BB355" t="s">
        <v>122</v>
      </c>
      <c r="BC355" t="s">
        <v>122</v>
      </c>
      <c r="BD355" t="s">
        <v>122</v>
      </c>
      <c r="BE355" t="s">
        <v>122</v>
      </c>
      <c r="BF355" t="s">
        <v>122</v>
      </c>
      <c r="BG355" t="s">
        <v>122</v>
      </c>
      <c r="BH355" t="s">
        <v>122</v>
      </c>
      <c r="BI355" t="s">
        <v>122</v>
      </c>
      <c r="BJ355" t="s">
        <v>122</v>
      </c>
      <c r="BK355" t="s">
        <v>122</v>
      </c>
      <c r="BL355">
        <v>189.39699999999999</v>
      </c>
      <c r="BM355">
        <v>178.965</v>
      </c>
      <c r="BN355" t="s">
        <v>122</v>
      </c>
      <c r="BO355">
        <v>188.55</v>
      </c>
      <c r="BP355">
        <v>192.083</v>
      </c>
      <c r="BQ355">
        <v>200.303</v>
      </c>
      <c r="BR355">
        <v>202.00800000000001</v>
      </c>
      <c r="BS355" t="s">
        <v>122</v>
      </c>
      <c r="BT355">
        <v>203.304</v>
      </c>
      <c r="BU355">
        <v>210.29499999999999</v>
      </c>
      <c r="BV355">
        <v>220.06399999999999</v>
      </c>
      <c r="BW355">
        <v>213.221</v>
      </c>
      <c r="BX355">
        <v>224.018</v>
      </c>
      <c r="BY355">
        <v>226.98500000000001</v>
      </c>
      <c r="BZ355">
        <v>229.69</v>
      </c>
      <c r="CA355">
        <v>242.78299999999999</v>
      </c>
      <c r="CB355">
        <v>243.131</v>
      </c>
      <c r="CC355">
        <v>248.565</v>
      </c>
      <c r="CD355">
        <v>254.81800000000001</v>
      </c>
      <c r="CE355">
        <v>155.99299999999999</v>
      </c>
      <c r="CF355" t="s">
        <v>122</v>
      </c>
      <c r="CG355">
        <v>273.392</v>
      </c>
      <c r="CH355">
        <v>277.923</v>
      </c>
      <c r="CI355">
        <v>280.803</v>
      </c>
      <c r="CJ355">
        <v>285.30500000000001</v>
      </c>
      <c r="CK355">
        <v>322.48399999999998</v>
      </c>
      <c r="CL355">
        <v>305.05900000000003</v>
      </c>
      <c r="CM355">
        <v>303.94099999999997</v>
      </c>
      <c r="CN355">
        <v>317.36700000000002</v>
      </c>
      <c r="CO355">
        <v>330.07</v>
      </c>
      <c r="CP355">
        <v>353.75</v>
      </c>
      <c r="CQ355">
        <v>375.096</v>
      </c>
      <c r="CR355">
        <v>383.86900000000003</v>
      </c>
      <c r="CS355">
        <v>400.678</v>
      </c>
      <c r="CT355">
        <v>411.702</v>
      </c>
    </row>
    <row r="356" spans="1:98" x14ac:dyDescent="0.25">
      <c r="A356" t="str">
        <f>_xll.BFieldInfo($B$356)</f>
        <v>End of Day Option Price Ask</v>
      </c>
      <c r="B356" t="s">
        <v>5</v>
      </c>
      <c r="C356" t="s">
        <v>122</v>
      </c>
      <c r="D356" t="s">
        <v>122</v>
      </c>
      <c r="E356" t="s">
        <v>122</v>
      </c>
      <c r="F356" t="s">
        <v>122</v>
      </c>
      <c r="G356" t="s">
        <v>122</v>
      </c>
      <c r="H356" t="s">
        <v>122</v>
      </c>
      <c r="I356" t="s">
        <v>122</v>
      </c>
      <c r="J356" t="s">
        <v>122</v>
      </c>
      <c r="K356" t="s">
        <v>122</v>
      </c>
      <c r="L356" t="s">
        <v>122</v>
      </c>
      <c r="M356" t="s">
        <v>122</v>
      </c>
      <c r="N356" t="s">
        <v>122</v>
      </c>
      <c r="O356" t="s">
        <v>122</v>
      </c>
      <c r="P356" t="s">
        <v>122</v>
      </c>
      <c r="Q356" t="s">
        <v>122</v>
      </c>
      <c r="R356" t="s">
        <v>122</v>
      </c>
      <c r="S356" t="s">
        <v>122</v>
      </c>
      <c r="T356" t="s">
        <v>122</v>
      </c>
      <c r="U356" t="s">
        <v>122</v>
      </c>
      <c r="V356" t="s">
        <v>122</v>
      </c>
      <c r="W356" t="s">
        <v>122</v>
      </c>
      <c r="X356" t="s">
        <v>122</v>
      </c>
      <c r="Y356" t="s">
        <v>122</v>
      </c>
      <c r="Z356" t="s">
        <v>122</v>
      </c>
      <c r="AA356" t="s">
        <v>122</v>
      </c>
      <c r="AB356" t="s">
        <v>122</v>
      </c>
      <c r="AC356" t="s">
        <v>122</v>
      </c>
      <c r="AD356" t="s">
        <v>122</v>
      </c>
      <c r="AE356" t="s">
        <v>122</v>
      </c>
      <c r="AF356" t="s">
        <v>122</v>
      </c>
      <c r="AG356" t="s">
        <v>122</v>
      </c>
      <c r="AH356" t="s">
        <v>122</v>
      </c>
      <c r="AI356" t="s">
        <v>122</v>
      </c>
      <c r="AJ356" t="s">
        <v>122</v>
      </c>
      <c r="AK356" t="s">
        <v>122</v>
      </c>
      <c r="AL356" t="s">
        <v>122</v>
      </c>
      <c r="AM356" t="s">
        <v>122</v>
      </c>
      <c r="AN356" t="s">
        <v>122</v>
      </c>
      <c r="AO356" t="s">
        <v>122</v>
      </c>
      <c r="AP356" t="s">
        <v>122</v>
      </c>
      <c r="AQ356" t="s">
        <v>122</v>
      </c>
      <c r="AR356" t="s">
        <v>122</v>
      </c>
      <c r="AS356" t="s">
        <v>122</v>
      </c>
      <c r="AT356" t="s">
        <v>122</v>
      </c>
      <c r="AU356" t="s">
        <v>122</v>
      </c>
      <c r="AV356" t="s">
        <v>122</v>
      </c>
      <c r="AW356" t="s">
        <v>122</v>
      </c>
      <c r="AX356" t="s">
        <v>122</v>
      </c>
      <c r="AY356" t="s">
        <v>122</v>
      </c>
      <c r="AZ356" t="s">
        <v>122</v>
      </c>
      <c r="BA356" t="s">
        <v>122</v>
      </c>
      <c r="BB356" t="s">
        <v>122</v>
      </c>
      <c r="BC356" t="s">
        <v>122</v>
      </c>
      <c r="BD356" t="s">
        <v>122</v>
      </c>
      <c r="BE356" t="s">
        <v>122</v>
      </c>
      <c r="BF356" t="s">
        <v>122</v>
      </c>
      <c r="BG356" t="s">
        <v>122</v>
      </c>
      <c r="BH356" t="s">
        <v>122</v>
      </c>
      <c r="BI356" t="s">
        <v>122</v>
      </c>
      <c r="BJ356" t="s">
        <v>122</v>
      </c>
      <c r="BK356" t="s">
        <v>122</v>
      </c>
      <c r="BL356">
        <v>17.799999239999998</v>
      </c>
      <c r="BM356">
        <v>17.5</v>
      </c>
      <c r="BN356" t="s">
        <v>122</v>
      </c>
      <c r="BO356">
        <v>18</v>
      </c>
      <c r="BP356">
        <v>18</v>
      </c>
      <c r="BQ356">
        <v>18.200000760000002</v>
      </c>
      <c r="BR356">
        <v>19</v>
      </c>
      <c r="BS356" t="s">
        <v>122</v>
      </c>
      <c r="BT356">
        <v>18.600000380000001</v>
      </c>
      <c r="BU356">
        <v>18.600000380000001</v>
      </c>
      <c r="BV356">
        <v>18.799999239999998</v>
      </c>
      <c r="BW356">
        <v>19</v>
      </c>
      <c r="BX356">
        <v>20.399999619999999</v>
      </c>
      <c r="BY356">
        <v>20.600000380000001</v>
      </c>
      <c r="BZ356">
        <v>20.200000760000002</v>
      </c>
      <c r="CA356">
        <v>20.799999239999998</v>
      </c>
      <c r="CB356">
        <v>20.600000380000001</v>
      </c>
      <c r="CC356">
        <v>19.799999239999998</v>
      </c>
      <c r="CD356">
        <v>20.200000760000002</v>
      </c>
      <c r="CE356">
        <v>17.799999239999998</v>
      </c>
      <c r="CF356" t="s">
        <v>122</v>
      </c>
      <c r="CG356">
        <v>19.799999239999998</v>
      </c>
      <c r="CH356">
        <v>20.399999619999999</v>
      </c>
      <c r="CI356">
        <v>20.600000380000001</v>
      </c>
      <c r="CJ356">
        <v>20.200000760000002</v>
      </c>
      <c r="CK356">
        <v>19.799999239999998</v>
      </c>
      <c r="CL356">
        <v>19.600000380000001</v>
      </c>
      <c r="CM356">
        <v>19</v>
      </c>
      <c r="CN356">
        <v>20</v>
      </c>
      <c r="CO356">
        <v>19.799999239999998</v>
      </c>
      <c r="CP356">
        <v>20</v>
      </c>
      <c r="CQ356">
        <v>20.600000380000001</v>
      </c>
      <c r="CR356">
        <v>21</v>
      </c>
      <c r="CS356">
        <v>21</v>
      </c>
      <c r="CT356">
        <v>21</v>
      </c>
    </row>
    <row r="357" spans="1:98" x14ac:dyDescent="0.25">
      <c r="A357" t="str">
        <f>_xll.BFieldInfo($B$357)</f>
        <v>End of Day Option Price Bid</v>
      </c>
      <c r="B357" t="s">
        <v>6</v>
      </c>
      <c r="C357" t="s">
        <v>122</v>
      </c>
      <c r="D357" t="s">
        <v>122</v>
      </c>
      <c r="E357" t="s">
        <v>122</v>
      </c>
      <c r="F357" t="s">
        <v>122</v>
      </c>
      <c r="G357" t="s">
        <v>122</v>
      </c>
      <c r="H357" t="s">
        <v>122</v>
      </c>
      <c r="I357" t="s">
        <v>122</v>
      </c>
      <c r="J357" t="s">
        <v>122</v>
      </c>
      <c r="K357" t="s">
        <v>122</v>
      </c>
      <c r="L357" t="s">
        <v>122</v>
      </c>
      <c r="M357" t="s">
        <v>122</v>
      </c>
      <c r="N357" t="s">
        <v>122</v>
      </c>
      <c r="O357" t="s">
        <v>122</v>
      </c>
      <c r="P357" t="s">
        <v>122</v>
      </c>
      <c r="Q357" t="s">
        <v>122</v>
      </c>
      <c r="R357" t="s">
        <v>122</v>
      </c>
      <c r="S357" t="s">
        <v>122</v>
      </c>
      <c r="T357" t="s">
        <v>122</v>
      </c>
      <c r="U357" t="s">
        <v>122</v>
      </c>
      <c r="V357" t="s">
        <v>122</v>
      </c>
      <c r="W357" t="s">
        <v>122</v>
      </c>
      <c r="X357" t="s">
        <v>122</v>
      </c>
      <c r="Y357" t="s">
        <v>122</v>
      </c>
      <c r="Z357" t="s">
        <v>122</v>
      </c>
      <c r="AA357" t="s">
        <v>122</v>
      </c>
      <c r="AB357" t="s">
        <v>122</v>
      </c>
      <c r="AC357" t="s">
        <v>122</v>
      </c>
      <c r="AD357" t="s">
        <v>122</v>
      </c>
      <c r="AE357" t="s">
        <v>122</v>
      </c>
      <c r="AF357" t="s">
        <v>122</v>
      </c>
      <c r="AG357" t="s">
        <v>122</v>
      </c>
      <c r="AH357" t="s">
        <v>122</v>
      </c>
      <c r="AI357" t="s">
        <v>122</v>
      </c>
      <c r="AJ357" t="s">
        <v>122</v>
      </c>
      <c r="AK357" t="s">
        <v>122</v>
      </c>
      <c r="AL357" t="s">
        <v>122</v>
      </c>
      <c r="AM357" t="s">
        <v>122</v>
      </c>
      <c r="AN357" t="s">
        <v>122</v>
      </c>
      <c r="AO357" t="s">
        <v>122</v>
      </c>
      <c r="AP357" t="s">
        <v>122</v>
      </c>
      <c r="AQ357" t="s">
        <v>122</v>
      </c>
      <c r="AR357" t="s">
        <v>122</v>
      </c>
      <c r="AS357" t="s">
        <v>122</v>
      </c>
      <c r="AT357" t="s">
        <v>122</v>
      </c>
      <c r="AU357" t="s">
        <v>122</v>
      </c>
      <c r="AV357" t="s">
        <v>122</v>
      </c>
      <c r="AW357" t="s">
        <v>122</v>
      </c>
      <c r="AX357" t="s">
        <v>122</v>
      </c>
      <c r="AY357" t="s">
        <v>122</v>
      </c>
      <c r="AZ357" t="s">
        <v>122</v>
      </c>
      <c r="BA357" t="s">
        <v>122</v>
      </c>
      <c r="BB357" t="s">
        <v>122</v>
      </c>
      <c r="BC357" t="s">
        <v>122</v>
      </c>
      <c r="BD357" t="s">
        <v>122</v>
      </c>
      <c r="BE357" t="s">
        <v>122</v>
      </c>
      <c r="BF357" t="s">
        <v>122</v>
      </c>
      <c r="BG357" t="s">
        <v>122</v>
      </c>
      <c r="BH357" t="s">
        <v>122</v>
      </c>
      <c r="BI357" t="s">
        <v>122</v>
      </c>
      <c r="BJ357" t="s">
        <v>122</v>
      </c>
      <c r="BK357" t="s">
        <v>122</v>
      </c>
      <c r="BL357">
        <v>13.100000380000001</v>
      </c>
      <c r="BM357">
        <v>12.69999981</v>
      </c>
      <c r="BN357" t="s">
        <v>122</v>
      </c>
      <c r="BO357">
        <v>14.30000019</v>
      </c>
      <c r="BP357">
        <v>14.19999981</v>
      </c>
      <c r="BQ357">
        <v>14.399999619999999</v>
      </c>
      <c r="BR357">
        <v>15.69999981</v>
      </c>
      <c r="BS357" t="s">
        <v>122</v>
      </c>
      <c r="BT357">
        <v>15.30000019</v>
      </c>
      <c r="BU357">
        <v>14.69999981</v>
      </c>
      <c r="BV357">
        <v>14.899999619999999</v>
      </c>
      <c r="BW357">
        <v>15.399999619999999</v>
      </c>
      <c r="BX357">
        <v>16.700000760000002</v>
      </c>
      <c r="BY357">
        <v>16.899999619999999</v>
      </c>
      <c r="BZ357">
        <v>16.700000760000002</v>
      </c>
      <c r="CA357">
        <v>17.100000380000001</v>
      </c>
      <c r="CB357">
        <v>17</v>
      </c>
      <c r="CC357">
        <v>16.5</v>
      </c>
      <c r="CD357">
        <v>16</v>
      </c>
      <c r="CE357">
        <v>16.700000760000002</v>
      </c>
      <c r="CF357" t="s">
        <v>122</v>
      </c>
      <c r="CG357">
        <v>16.5</v>
      </c>
      <c r="CH357">
        <v>17</v>
      </c>
      <c r="CI357">
        <v>17.299999239999998</v>
      </c>
      <c r="CJ357">
        <v>16.899999619999999</v>
      </c>
      <c r="CK357">
        <v>16.399999619999999</v>
      </c>
      <c r="CL357">
        <v>16.299999239999998</v>
      </c>
      <c r="CM357">
        <v>15.69999981</v>
      </c>
      <c r="CN357">
        <v>17</v>
      </c>
      <c r="CO357">
        <v>16.399999619999999</v>
      </c>
      <c r="CP357">
        <v>16.399999619999999</v>
      </c>
      <c r="CQ357">
        <v>17.299999239999998</v>
      </c>
      <c r="CR357">
        <v>17.600000380000001</v>
      </c>
      <c r="CS357">
        <v>17.700000760000002</v>
      </c>
      <c r="CT357">
        <v>17.600000380000001</v>
      </c>
    </row>
    <row r="358" spans="1:98" x14ac:dyDescent="0.25">
      <c r="A358" t="str">
        <f>_xll.BFieldInfo($B$358)</f>
        <v>End of Day Underlying Price Ask</v>
      </c>
      <c r="B358" t="s">
        <v>7</v>
      </c>
      <c r="C358" t="s">
        <v>122</v>
      </c>
      <c r="D358" t="s">
        <v>122</v>
      </c>
      <c r="E358" t="s">
        <v>122</v>
      </c>
      <c r="F358" t="s">
        <v>122</v>
      </c>
      <c r="G358" t="s">
        <v>122</v>
      </c>
      <c r="H358" t="s">
        <v>122</v>
      </c>
      <c r="I358" t="s">
        <v>122</v>
      </c>
      <c r="J358" t="s">
        <v>122</v>
      </c>
      <c r="K358" t="s">
        <v>122</v>
      </c>
      <c r="L358" t="s">
        <v>122</v>
      </c>
      <c r="M358" t="s">
        <v>122</v>
      </c>
      <c r="N358" t="s">
        <v>122</v>
      </c>
      <c r="O358" t="s">
        <v>122</v>
      </c>
      <c r="P358" t="s">
        <v>122</v>
      </c>
      <c r="Q358" t="s">
        <v>122</v>
      </c>
      <c r="R358" t="s">
        <v>122</v>
      </c>
      <c r="S358" t="s">
        <v>122</v>
      </c>
      <c r="T358" t="s">
        <v>122</v>
      </c>
      <c r="U358" t="s">
        <v>122</v>
      </c>
      <c r="V358" t="s">
        <v>122</v>
      </c>
      <c r="W358" t="s">
        <v>122</v>
      </c>
      <c r="X358" t="s">
        <v>122</v>
      </c>
      <c r="Y358" t="s">
        <v>122</v>
      </c>
      <c r="Z358" t="s">
        <v>122</v>
      </c>
      <c r="AA358" t="s">
        <v>122</v>
      </c>
      <c r="AB358" t="s">
        <v>122</v>
      </c>
      <c r="AC358" t="s">
        <v>122</v>
      </c>
      <c r="AD358" t="s">
        <v>122</v>
      </c>
      <c r="AE358" t="s">
        <v>122</v>
      </c>
      <c r="AF358" t="s">
        <v>122</v>
      </c>
      <c r="AG358" t="s">
        <v>122</v>
      </c>
      <c r="AH358" t="s">
        <v>122</v>
      </c>
      <c r="AI358" t="s">
        <v>122</v>
      </c>
      <c r="AJ358" t="s">
        <v>122</v>
      </c>
      <c r="AK358" t="s">
        <v>122</v>
      </c>
      <c r="AL358" t="s">
        <v>122</v>
      </c>
      <c r="AM358" t="s">
        <v>122</v>
      </c>
      <c r="AN358" t="s">
        <v>122</v>
      </c>
      <c r="AO358" t="s">
        <v>122</v>
      </c>
      <c r="AP358" t="s">
        <v>122</v>
      </c>
      <c r="AQ358" t="s">
        <v>122</v>
      </c>
      <c r="AR358" t="s">
        <v>122</v>
      </c>
      <c r="AS358" t="s">
        <v>122</v>
      </c>
      <c r="AT358" t="s">
        <v>122</v>
      </c>
      <c r="AU358" t="s">
        <v>122</v>
      </c>
      <c r="AV358" t="s">
        <v>122</v>
      </c>
      <c r="AW358" t="s">
        <v>122</v>
      </c>
      <c r="AX358" t="s">
        <v>122</v>
      </c>
      <c r="AY358" t="s">
        <v>122</v>
      </c>
      <c r="AZ358" t="s">
        <v>122</v>
      </c>
      <c r="BA358" t="s">
        <v>122</v>
      </c>
      <c r="BB358" t="s">
        <v>122</v>
      </c>
      <c r="BC358" t="s">
        <v>122</v>
      </c>
      <c r="BD358" t="s">
        <v>122</v>
      </c>
      <c r="BE358" t="s">
        <v>122</v>
      </c>
      <c r="BF358" t="s">
        <v>122</v>
      </c>
      <c r="BG358" t="s">
        <v>122</v>
      </c>
      <c r="BH358" t="s">
        <v>122</v>
      </c>
      <c r="BI358" t="s">
        <v>122</v>
      </c>
      <c r="BJ358" t="s">
        <v>122</v>
      </c>
      <c r="BK358" t="s">
        <v>122</v>
      </c>
      <c r="BL358">
        <v>35.125</v>
      </c>
      <c r="BM358">
        <v>35.189998629999998</v>
      </c>
      <c r="BN358" t="s">
        <v>122</v>
      </c>
      <c r="BO358">
        <v>35.549999239999998</v>
      </c>
      <c r="BP358">
        <v>35.490001679999999</v>
      </c>
      <c r="BQ358">
        <v>35.630001069999999</v>
      </c>
      <c r="BR358">
        <v>36.549999239999998</v>
      </c>
      <c r="BS358" t="s">
        <v>122</v>
      </c>
      <c r="BT358">
        <v>36.180000309999997</v>
      </c>
      <c r="BU358">
        <v>36.02999878</v>
      </c>
      <c r="BV358">
        <v>36.16999817</v>
      </c>
      <c r="BW358">
        <v>36.66999817</v>
      </c>
      <c r="BX358">
        <v>38.01499939</v>
      </c>
      <c r="BY358">
        <v>38.229999540000001</v>
      </c>
      <c r="BZ358">
        <v>37.77999878</v>
      </c>
      <c r="CA358">
        <v>38.340000150000002</v>
      </c>
      <c r="CB358">
        <v>38.189998629999998</v>
      </c>
      <c r="CC358">
        <v>37.229999540000001</v>
      </c>
      <c r="CD358">
        <v>37.61000061</v>
      </c>
      <c r="CE358">
        <v>37.159999849999998</v>
      </c>
      <c r="CF358" t="s">
        <v>122</v>
      </c>
      <c r="CG358">
        <v>37.189998629999998</v>
      </c>
      <c r="CH358">
        <v>37.869998930000001</v>
      </c>
      <c r="CI358">
        <v>38.13999939</v>
      </c>
      <c r="CJ358">
        <v>37.700000760000002</v>
      </c>
      <c r="CK358">
        <v>36.790000919999997</v>
      </c>
      <c r="CL358">
        <v>37.090000150000002</v>
      </c>
      <c r="CM358">
        <v>36.569999690000003</v>
      </c>
      <c r="CN358">
        <v>37.569999690000003</v>
      </c>
      <c r="CO358">
        <v>37.240001679999999</v>
      </c>
      <c r="CP358">
        <v>37.520000459999999</v>
      </c>
      <c r="CQ358">
        <v>38</v>
      </c>
      <c r="CR358">
        <v>38.5</v>
      </c>
      <c r="CS358">
        <v>38.430000309999997</v>
      </c>
      <c r="CT358">
        <v>38.479999540000001</v>
      </c>
    </row>
    <row r="359" spans="1:98" x14ac:dyDescent="0.25">
      <c r="A359" t="str">
        <f>_xll.BFieldInfo($B$359)</f>
        <v>End of Day Underlying Price Last</v>
      </c>
      <c r="B359" t="s">
        <v>8</v>
      </c>
      <c r="C359" t="s">
        <v>122</v>
      </c>
      <c r="D359" t="s">
        <v>122</v>
      </c>
      <c r="E359" t="s">
        <v>122</v>
      </c>
      <c r="F359" t="s">
        <v>122</v>
      </c>
      <c r="G359" t="s">
        <v>122</v>
      </c>
      <c r="H359" t="s">
        <v>122</v>
      </c>
      <c r="I359" t="s">
        <v>122</v>
      </c>
      <c r="J359" t="s">
        <v>122</v>
      </c>
      <c r="K359" t="s">
        <v>122</v>
      </c>
      <c r="L359" t="s">
        <v>122</v>
      </c>
      <c r="M359" t="s">
        <v>122</v>
      </c>
      <c r="N359" t="s">
        <v>122</v>
      </c>
      <c r="O359" t="s">
        <v>122</v>
      </c>
      <c r="P359" t="s">
        <v>122</v>
      </c>
      <c r="Q359" t="s">
        <v>122</v>
      </c>
      <c r="R359" t="s">
        <v>122</v>
      </c>
      <c r="S359" t="s">
        <v>122</v>
      </c>
      <c r="T359" t="s">
        <v>122</v>
      </c>
      <c r="U359" t="s">
        <v>122</v>
      </c>
      <c r="V359" t="s">
        <v>122</v>
      </c>
      <c r="W359" t="s">
        <v>122</v>
      </c>
      <c r="X359" t="s">
        <v>122</v>
      </c>
      <c r="Y359" t="s">
        <v>122</v>
      </c>
      <c r="Z359" t="s">
        <v>122</v>
      </c>
      <c r="AA359" t="s">
        <v>122</v>
      </c>
      <c r="AB359" t="s">
        <v>122</v>
      </c>
      <c r="AC359" t="s">
        <v>122</v>
      </c>
      <c r="AD359" t="s">
        <v>122</v>
      </c>
      <c r="AE359" t="s">
        <v>122</v>
      </c>
      <c r="AF359" t="s">
        <v>122</v>
      </c>
      <c r="AG359" t="s">
        <v>122</v>
      </c>
      <c r="AH359" t="s">
        <v>122</v>
      </c>
      <c r="AI359" t="s">
        <v>122</v>
      </c>
      <c r="AJ359" t="s">
        <v>122</v>
      </c>
      <c r="AK359" t="s">
        <v>122</v>
      </c>
      <c r="AL359" t="s">
        <v>122</v>
      </c>
      <c r="AM359" t="s">
        <v>122</v>
      </c>
      <c r="AN359" t="s">
        <v>122</v>
      </c>
      <c r="AO359" t="s">
        <v>122</v>
      </c>
      <c r="AP359" t="s">
        <v>122</v>
      </c>
      <c r="AQ359" t="s">
        <v>122</v>
      </c>
      <c r="AR359" t="s">
        <v>122</v>
      </c>
      <c r="AS359" t="s">
        <v>122</v>
      </c>
      <c r="AT359" t="s">
        <v>122</v>
      </c>
      <c r="AU359" t="s">
        <v>122</v>
      </c>
      <c r="AV359" t="s">
        <v>122</v>
      </c>
      <c r="AW359" t="s">
        <v>122</v>
      </c>
      <c r="AX359" t="s">
        <v>122</v>
      </c>
      <c r="AY359" t="s">
        <v>122</v>
      </c>
      <c r="AZ359" t="s">
        <v>122</v>
      </c>
      <c r="BA359" t="s">
        <v>122</v>
      </c>
      <c r="BB359" t="s">
        <v>122</v>
      </c>
      <c r="BC359" t="s">
        <v>122</v>
      </c>
      <c r="BD359" t="s">
        <v>122</v>
      </c>
      <c r="BE359" t="s">
        <v>122</v>
      </c>
      <c r="BF359" t="s">
        <v>122</v>
      </c>
      <c r="BG359" t="s">
        <v>122</v>
      </c>
      <c r="BH359" t="s">
        <v>122</v>
      </c>
      <c r="BI359" t="s">
        <v>122</v>
      </c>
      <c r="BJ359" t="s">
        <v>122</v>
      </c>
      <c r="BK359" t="s">
        <v>122</v>
      </c>
      <c r="BL359" t="s">
        <v>122</v>
      </c>
      <c r="BM359" t="s">
        <v>122</v>
      </c>
      <c r="BN359" t="s">
        <v>122</v>
      </c>
      <c r="BO359" t="s">
        <v>122</v>
      </c>
      <c r="BP359" t="s">
        <v>122</v>
      </c>
      <c r="BQ359" t="s">
        <v>122</v>
      </c>
      <c r="BR359" t="s">
        <v>122</v>
      </c>
      <c r="BS359" t="s">
        <v>122</v>
      </c>
      <c r="BT359" t="s">
        <v>122</v>
      </c>
      <c r="BU359" t="s">
        <v>122</v>
      </c>
      <c r="BV359" t="s">
        <v>122</v>
      </c>
      <c r="BW359" t="s">
        <v>122</v>
      </c>
      <c r="BX359" t="s">
        <v>122</v>
      </c>
      <c r="BY359" t="s">
        <v>122</v>
      </c>
      <c r="BZ359" t="s">
        <v>122</v>
      </c>
      <c r="CA359" t="s">
        <v>122</v>
      </c>
      <c r="CB359" t="s">
        <v>122</v>
      </c>
      <c r="CC359" t="s">
        <v>122</v>
      </c>
      <c r="CD359" t="s">
        <v>122</v>
      </c>
      <c r="CE359" t="s">
        <v>122</v>
      </c>
      <c r="CF359" t="s">
        <v>122</v>
      </c>
      <c r="CG359" t="s">
        <v>122</v>
      </c>
      <c r="CH359" t="s">
        <v>122</v>
      </c>
      <c r="CI359" t="s">
        <v>122</v>
      </c>
      <c r="CJ359" t="s">
        <v>122</v>
      </c>
      <c r="CK359" t="s">
        <v>122</v>
      </c>
      <c r="CL359" t="s">
        <v>122</v>
      </c>
      <c r="CM359" t="s">
        <v>122</v>
      </c>
      <c r="CN359" t="s">
        <v>122</v>
      </c>
      <c r="CO359" t="s">
        <v>122</v>
      </c>
      <c r="CP359" t="s">
        <v>122</v>
      </c>
      <c r="CQ359" t="s">
        <v>122</v>
      </c>
      <c r="CR359" t="s">
        <v>122</v>
      </c>
      <c r="CS359" t="s">
        <v>122</v>
      </c>
      <c r="CT359" t="s">
        <v>122</v>
      </c>
    </row>
    <row r="361" spans="1:98" x14ac:dyDescent="0.25">
      <c r="A361" t="s">
        <v>59</v>
      </c>
      <c r="B361" t="s">
        <v>3</v>
      </c>
      <c r="C361" s="1">
        <f>_xll.BDH($A$361,$B$362:$B$366,$B$1,$B$2,"Dir=H","CDR=5D","Days=A","Fill=-","FX=USD","Dts=S","cols=96;rows=6")</f>
        <v>43735</v>
      </c>
      <c r="D361" s="1">
        <v>43738</v>
      </c>
      <c r="E361" s="1">
        <v>43739</v>
      </c>
      <c r="F361" s="1">
        <v>43740</v>
      </c>
      <c r="G361" s="1">
        <v>43741</v>
      </c>
      <c r="H361" s="1">
        <v>43742</v>
      </c>
      <c r="I361" s="1">
        <v>43745</v>
      </c>
      <c r="J361" s="1">
        <v>43746</v>
      </c>
      <c r="K361" s="1">
        <v>43747</v>
      </c>
      <c r="L361" s="1">
        <v>43748</v>
      </c>
      <c r="M361" s="1">
        <v>43749</v>
      </c>
      <c r="N361" s="1">
        <v>43752</v>
      </c>
      <c r="O361" s="1">
        <v>43753</v>
      </c>
      <c r="P361" s="1">
        <v>43754</v>
      </c>
      <c r="Q361" s="1">
        <v>43755</v>
      </c>
      <c r="R361" s="1">
        <v>43756</v>
      </c>
      <c r="S361" s="1">
        <v>43759</v>
      </c>
      <c r="T361" s="1">
        <v>43760</v>
      </c>
      <c r="U361" s="1">
        <v>43761</v>
      </c>
      <c r="V361" s="1">
        <v>43762</v>
      </c>
      <c r="W361" s="1">
        <v>43763</v>
      </c>
      <c r="X361" s="1">
        <v>43766</v>
      </c>
      <c r="Y361" s="1">
        <v>43767</v>
      </c>
      <c r="Z361" s="1">
        <v>43768</v>
      </c>
      <c r="AA361" s="1">
        <v>43769</v>
      </c>
      <c r="AB361" s="1">
        <v>43770</v>
      </c>
      <c r="AC361" s="1">
        <v>43773</v>
      </c>
      <c r="AD361" s="1">
        <v>43774</v>
      </c>
      <c r="AE361" s="1">
        <v>43775</v>
      </c>
      <c r="AF361" s="1">
        <v>43776</v>
      </c>
      <c r="AG361" s="1">
        <v>43777</v>
      </c>
      <c r="AH361" s="1">
        <v>43780</v>
      </c>
      <c r="AI361" s="1">
        <v>43781</v>
      </c>
      <c r="AJ361" s="1">
        <v>43782</v>
      </c>
      <c r="AK361" s="1">
        <v>43783</v>
      </c>
      <c r="AL361" s="1">
        <v>43784</v>
      </c>
      <c r="AM361" s="1">
        <v>43787</v>
      </c>
      <c r="AN361" s="1">
        <v>43788</v>
      </c>
      <c r="AO361" s="1">
        <v>43789</v>
      </c>
      <c r="AP361" s="1">
        <v>43790</v>
      </c>
      <c r="AQ361" s="1">
        <v>43791</v>
      </c>
      <c r="AR361" s="1">
        <v>43794</v>
      </c>
      <c r="AS361" s="1">
        <v>43795</v>
      </c>
      <c r="AT361" s="1">
        <v>43796</v>
      </c>
      <c r="AU361" s="1">
        <v>43797</v>
      </c>
      <c r="AV361" s="1">
        <v>43798</v>
      </c>
      <c r="AW361" s="1">
        <v>43801</v>
      </c>
      <c r="AX361" s="1">
        <v>43802</v>
      </c>
      <c r="AY361" s="1">
        <v>43803</v>
      </c>
      <c r="AZ361" s="1">
        <v>43804</v>
      </c>
      <c r="BA361" s="1">
        <v>43805</v>
      </c>
      <c r="BB361" s="1">
        <v>43808</v>
      </c>
      <c r="BC361" s="1">
        <v>43809</v>
      </c>
      <c r="BD361" s="1">
        <v>43810</v>
      </c>
      <c r="BE361" s="1">
        <v>43811</v>
      </c>
      <c r="BF361" s="1">
        <v>43812</v>
      </c>
      <c r="BG361" s="1">
        <v>43815</v>
      </c>
      <c r="BH361" s="1">
        <v>43816</v>
      </c>
      <c r="BI361" s="1">
        <v>43817</v>
      </c>
      <c r="BJ361" s="1">
        <v>43818</v>
      </c>
      <c r="BK361" s="1">
        <v>43819</v>
      </c>
      <c r="BL361" s="1">
        <v>43822</v>
      </c>
      <c r="BM361" s="1">
        <v>43823</v>
      </c>
      <c r="BN361" s="1">
        <v>43824</v>
      </c>
      <c r="BO361" s="1">
        <v>43825</v>
      </c>
      <c r="BP361" s="1">
        <v>43826</v>
      </c>
      <c r="BQ361" s="1">
        <v>43829</v>
      </c>
      <c r="BR361" s="1">
        <v>43830</v>
      </c>
      <c r="BS361" s="1">
        <v>43831</v>
      </c>
      <c r="BT361" s="1">
        <v>43832</v>
      </c>
      <c r="BU361" s="1">
        <v>43833</v>
      </c>
      <c r="BV361" s="1">
        <v>43836</v>
      </c>
      <c r="BW361" s="1">
        <v>43837</v>
      </c>
      <c r="BX361" s="1">
        <v>43838</v>
      </c>
      <c r="BY361" s="1">
        <v>43839</v>
      </c>
      <c r="BZ361" s="1">
        <v>43840</v>
      </c>
      <c r="CA361" s="1">
        <v>43843</v>
      </c>
      <c r="CB361" s="1">
        <v>43844</v>
      </c>
      <c r="CC361" s="1">
        <v>43845</v>
      </c>
      <c r="CD361" s="1">
        <v>43846</v>
      </c>
      <c r="CE361" s="1">
        <v>43847</v>
      </c>
      <c r="CF361" s="1">
        <v>43850</v>
      </c>
      <c r="CG361" s="1">
        <v>43851</v>
      </c>
      <c r="CH361" s="1">
        <v>43852</v>
      </c>
      <c r="CI361" s="1">
        <v>43853</v>
      </c>
      <c r="CJ361" s="1">
        <v>43854</v>
      </c>
      <c r="CK361" s="1">
        <v>43857</v>
      </c>
      <c r="CL361" s="1">
        <v>43858</v>
      </c>
      <c r="CM361" s="1">
        <v>43859</v>
      </c>
      <c r="CN361" s="1">
        <v>43860</v>
      </c>
      <c r="CO361" s="1">
        <v>43861</v>
      </c>
      <c r="CP361" s="1">
        <v>43864</v>
      </c>
      <c r="CQ361" s="1">
        <v>43865</v>
      </c>
      <c r="CR361" s="1">
        <v>43866</v>
      </c>
      <c r="CS361" s="1">
        <v>43867</v>
      </c>
      <c r="CT361" s="1">
        <v>43868</v>
      </c>
    </row>
    <row r="362" spans="1:98" x14ac:dyDescent="0.25">
      <c r="A362" t="str">
        <f>_xll.BFieldInfo($B$362)</f>
        <v>Implied Volatility Using Ask Price</v>
      </c>
      <c r="B362" t="s">
        <v>4</v>
      </c>
      <c r="C362" t="s">
        <v>122</v>
      </c>
      <c r="D362" t="s">
        <v>122</v>
      </c>
      <c r="E362" t="s">
        <v>122</v>
      </c>
      <c r="F362" t="s">
        <v>122</v>
      </c>
      <c r="G362" t="s">
        <v>122</v>
      </c>
      <c r="H362" t="s">
        <v>122</v>
      </c>
      <c r="I362" t="s">
        <v>122</v>
      </c>
      <c r="J362" t="s">
        <v>122</v>
      </c>
      <c r="K362" t="s">
        <v>122</v>
      </c>
      <c r="L362" t="s">
        <v>122</v>
      </c>
      <c r="M362" t="s">
        <v>122</v>
      </c>
      <c r="N362" t="s">
        <v>122</v>
      </c>
      <c r="O362" t="s">
        <v>122</v>
      </c>
      <c r="P362" t="s">
        <v>122</v>
      </c>
      <c r="Q362" t="s">
        <v>122</v>
      </c>
      <c r="R362" t="s">
        <v>122</v>
      </c>
      <c r="S362" t="s">
        <v>122</v>
      </c>
      <c r="T362" t="s">
        <v>122</v>
      </c>
      <c r="U362" t="s">
        <v>122</v>
      </c>
      <c r="V362" t="s">
        <v>122</v>
      </c>
      <c r="W362" t="s">
        <v>122</v>
      </c>
      <c r="X362" t="s">
        <v>122</v>
      </c>
      <c r="Y362" t="s">
        <v>122</v>
      </c>
      <c r="Z362" t="s">
        <v>122</v>
      </c>
      <c r="AA362" t="s">
        <v>122</v>
      </c>
      <c r="AB362" t="s">
        <v>122</v>
      </c>
      <c r="AC362" t="s">
        <v>122</v>
      </c>
      <c r="AD362" t="s">
        <v>122</v>
      </c>
      <c r="AE362" t="s">
        <v>122</v>
      </c>
      <c r="AF362" t="s">
        <v>122</v>
      </c>
      <c r="AG362" t="s">
        <v>122</v>
      </c>
      <c r="AH362" t="s">
        <v>122</v>
      </c>
      <c r="AI362" t="s">
        <v>122</v>
      </c>
      <c r="AJ362" t="s">
        <v>122</v>
      </c>
      <c r="AK362" t="s">
        <v>122</v>
      </c>
      <c r="AL362" t="s">
        <v>122</v>
      </c>
      <c r="AM362" t="s">
        <v>122</v>
      </c>
      <c r="AN362" t="s">
        <v>122</v>
      </c>
      <c r="AO362" t="s">
        <v>122</v>
      </c>
      <c r="AP362" t="s">
        <v>122</v>
      </c>
      <c r="AQ362" t="s">
        <v>122</v>
      </c>
      <c r="AR362" t="s">
        <v>122</v>
      </c>
      <c r="AS362" t="s">
        <v>122</v>
      </c>
      <c r="AT362" t="s">
        <v>122</v>
      </c>
      <c r="AU362" t="s">
        <v>122</v>
      </c>
      <c r="AV362" t="s">
        <v>122</v>
      </c>
      <c r="AW362" t="s">
        <v>122</v>
      </c>
      <c r="AX362" t="s">
        <v>122</v>
      </c>
      <c r="AY362" t="s">
        <v>122</v>
      </c>
      <c r="AZ362" t="s">
        <v>122</v>
      </c>
      <c r="BA362" t="s">
        <v>122</v>
      </c>
      <c r="BB362" t="s">
        <v>122</v>
      </c>
      <c r="BC362" t="s">
        <v>122</v>
      </c>
      <c r="BD362" t="s">
        <v>122</v>
      </c>
      <c r="BE362" t="s">
        <v>122</v>
      </c>
      <c r="BF362" t="s">
        <v>122</v>
      </c>
      <c r="BG362" t="s">
        <v>122</v>
      </c>
      <c r="BH362" t="s">
        <v>122</v>
      </c>
      <c r="BI362" t="s">
        <v>122</v>
      </c>
      <c r="BJ362" t="s">
        <v>122</v>
      </c>
      <c r="BK362" t="s">
        <v>122</v>
      </c>
      <c r="BL362">
        <v>167.75299999999999</v>
      </c>
      <c r="BM362">
        <v>157.488</v>
      </c>
      <c r="BN362" t="s">
        <v>122</v>
      </c>
      <c r="BO362">
        <v>177.54599999999999</v>
      </c>
      <c r="BP362">
        <v>171.47800000000001</v>
      </c>
      <c r="BQ362">
        <v>186.53100000000001</v>
      </c>
      <c r="BR362">
        <v>186.59700000000001</v>
      </c>
      <c r="BS362" t="s">
        <v>122</v>
      </c>
      <c r="BT362">
        <v>186.43700000000001</v>
      </c>
      <c r="BU362">
        <v>180.738</v>
      </c>
      <c r="BV362">
        <v>185.577</v>
      </c>
      <c r="BW362">
        <v>198.661</v>
      </c>
      <c r="BX362">
        <v>200.03899999999999</v>
      </c>
      <c r="BY362">
        <v>196.20599999999999</v>
      </c>
      <c r="BZ362">
        <v>199.70699999999999</v>
      </c>
      <c r="CA362">
        <v>203.107</v>
      </c>
      <c r="CB362">
        <v>218.471</v>
      </c>
      <c r="CC362">
        <v>212.386</v>
      </c>
      <c r="CD362">
        <v>214.851</v>
      </c>
      <c r="CE362">
        <v>228.12</v>
      </c>
      <c r="CF362" t="s">
        <v>122</v>
      </c>
      <c r="CG362">
        <v>250.65</v>
      </c>
      <c r="CH362">
        <v>257.77199999999999</v>
      </c>
      <c r="CI362">
        <v>247.68</v>
      </c>
      <c r="CJ362">
        <v>251.613</v>
      </c>
      <c r="CK362">
        <v>282.30700000000002</v>
      </c>
      <c r="CL362">
        <v>283.52699999999999</v>
      </c>
      <c r="CM362">
        <v>294.90699999999998</v>
      </c>
      <c r="CN362">
        <v>293.315</v>
      </c>
      <c r="CO362">
        <v>291.74400000000003</v>
      </c>
      <c r="CP362">
        <v>314.5</v>
      </c>
      <c r="CQ362">
        <v>326.43599999999998</v>
      </c>
      <c r="CR362">
        <v>336.44200000000001</v>
      </c>
      <c r="CS362">
        <v>326.46300000000002</v>
      </c>
      <c r="CT362">
        <v>344.10300000000001</v>
      </c>
    </row>
    <row r="363" spans="1:98" x14ac:dyDescent="0.25">
      <c r="A363" t="str">
        <f>_xll.BFieldInfo($B$363)</f>
        <v>End of Day Option Price Ask</v>
      </c>
      <c r="B363" t="s">
        <v>5</v>
      </c>
      <c r="C363" t="s">
        <v>122</v>
      </c>
      <c r="D363" t="s">
        <v>122</v>
      </c>
      <c r="E363" t="s">
        <v>122</v>
      </c>
      <c r="F363" t="s">
        <v>122</v>
      </c>
      <c r="G363" t="s">
        <v>122</v>
      </c>
      <c r="H363" t="s">
        <v>122</v>
      </c>
      <c r="I363" t="s">
        <v>122</v>
      </c>
      <c r="J363" t="s">
        <v>122</v>
      </c>
      <c r="K363" t="s">
        <v>122</v>
      </c>
      <c r="L363" t="s">
        <v>122</v>
      </c>
      <c r="M363" t="s">
        <v>122</v>
      </c>
      <c r="N363" t="s">
        <v>122</v>
      </c>
      <c r="O363" t="s">
        <v>122</v>
      </c>
      <c r="P363" t="s">
        <v>122</v>
      </c>
      <c r="Q363" t="s">
        <v>122</v>
      </c>
      <c r="R363" t="s">
        <v>122</v>
      </c>
      <c r="S363" t="s">
        <v>122</v>
      </c>
      <c r="T363" t="s">
        <v>122</v>
      </c>
      <c r="U363" t="s">
        <v>122</v>
      </c>
      <c r="V363" t="s">
        <v>122</v>
      </c>
      <c r="W363" t="s">
        <v>122</v>
      </c>
      <c r="X363" t="s">
        <v>122</v>
      </c>
      <c r="Y363" t="s">
        <v>122</v>
      </c>
      <c r="Z363" t="s">
        <v>122</v>
      </c>
      <c r="AA363" t="s">
        <v>122</v>
      </c>
      <c r="AB363" t="s">
        <v>122</v>
      </c>
      <c r="AC363" t="s">
        <v>122</v>
      </c>
      <c r="AD363" t="s">
        <v>122</v>
      </c>
      <c r="AE363" t="s">
        <v>122</v>
      </c>
      <c r="AF363" t="s">
        <v>122</v>
      </c>
      <c r="AG363" t="s">
        <v>122</v>
      </c>
      <c r="AH363" t="s">
        <v>122</v>
      </c>
      <c r="AI363" t="s">
        <v>122</v>
      </c>
      <c r="AJ363" t="s">
        <v>122</v>
      </c>
      <c r="AK363" t="s">
        <v>122</v>
      </c>
      <c r="AL363" t="s">
        <v>122</v>
      </c>
      <c r="AM363" t="s">
        <v>122</v>
      </c>
      <c r="AN363" t="s">
        <v>122</v>
      </c>
      <c r="AO363" t="s">
        <v>122</v>
      </c>
      <c r="AP363" t="s">
        <v>122</v>
      </c>
      <c r="AQ363" t="s">
        <v>122</v>
      </c>
      <c r="AR363" t="s">
        <v>122</v>
      </c>
      <c r="AS363" t="s">
        <v>122</v>
      </c>
      <c r="AT363" t="s">
        <v>122</v>
      </c>
      <c r="AU363" t="s">
        <v>122</v>
      </c>
      <c r="AV363" t="s">
        <v>122</v>
      </c>
      <c r="AW363" t="s">
        <v>122</v>
      </c>
      <c r="AX363" t="s">
        <v>122</v>
      </c>
      <c r="AY363" t="s">
        <v>122</v>
      </c>
      <c r="AZ363" t="s">
        <v>122</v>
      </c>
      <c r="BA363" t="s">
        <v>122</v>
      </c>
      <c r="BB363" t="s">
        <v>122</v>
      </c>
      <c r="BC363" t="s">
        <v>122</v>
      </c>
      <c r="BD363" t="s">
        <v>122</v>
      </c>
      <c r="BE363" t="s">
        <v>122</v>
      </c>
      <c r="BF363" t="s">
        <v>122</v>
      </c>
      <c r="BG363" t="s">
        <v>122</v>
      </c>
      <c r="BH363" t="s">
        <v>122</v>
      </c>
      <c r="BI363" t="s">
        <v>122</v>
      </c>
      <c r="BJ363" t="s">
        <v>122</v>
      </c>
      <c r="BK363" t="s">
        <v>122</v>
      </c>
      <c r="BL363">
        <v>31</v>
      </c>
      <c r="BM363">
        <v>30.5</v>
      </c>
      <c r="BN363" t="s">
        <v>122</v>
      </c>
      <c r="BO363">
        <v>30.899999619999999</v>
      </c>
      <c r="BP363">
        <v>30.899999619999999</v>
      </c>
      <c r="BQ363">
        <v>30.899999619999999</v>
      </c>
      <c r="BR363">
        <v>30.5</v>
      </c>
      <c r="BS363" t="s">
        <v>122</v>
      </c>
      <c r="BT363">
        <v>29.899999619999999</v>
      </c>
      <c r="BU363">
        <v>29.899999619999999</v>
      </c>
      <c r="BV363">
        <v>29.899999619999999</v>
      </c>
      <c r="BW363">
        <v>30</v>
      </c>
      <c r="BX363">
        <v>29.5</v>
      </c>
      <c r="BY363">
        <v>29</v>
      </c>
      <c r="BZ363">
        <v>28.5</v>
      </c>
      <c r="CA363">
        <v>29</v>
      </c>
      <c r="CB363">
        <v>29</v>
      </c>
      <c r="CC363">
        <v>28.5</v>
      </c>
      <c r="CD363">
        <v>29.5</v>
      </c>
      <c r="CE363">
        <v>30.5</v>
      </c>
      <c r="CF363" t="s">
        <v>122</v>
      </c>
      <c r="CG363">
        <v>30.5</v>
      </c>
      <c r="CH363">
        <v>31</v>
      </c>
      <c r="CI363">
        <v>30.5</v>
      </c>
      <c r="CJ363">
        <v>30</v>
      </c>
      <c r="CK363">
        <v>30</v>
      </c>
      <c r="CL363">
        <v>30</v>
      </c>
      <c r="CM363">
        <v>29</v>
      </c>
      <c r="CN363">
        <v>28.5</v>
      </c>
      <c r="CO363">
        <v>27</v>
      </c>
      <c r="CP363">
        <v>27</v>
      </c>
      <c r="CQ363">
        <v>26.5</v>
      </c>
      <c r="CR363">
        <v>27</v>
      </c>
      <c r="CS363">
        <v>26.5</v>
      </c>
      <c r="CT363">
        <v>26.5</v>
      </c>
    </row>
    <row r="364" spans="1:98" x14ac:dyDescent="0.25">
      <c r="A364" t="str">
        <f>_xll.BFieldInfo($B$364)</f>
        <v>End of Day Option Price Bid</v>
      </c>
      <c r="B364" t="s">
        <v>6</v>
      </c>
      <c r="C364" t="s">
        <v>122</v>
      </c>
      <c r="D364" t="s">
        <v>122</v>
      </c>
      <c r="E364" t="s">
        <v>122</v>
      </c>
      <c r="F364" t="s">
        <v>122</v>
      </c>
      <c r="G364" t="s">
        <v>122</v>
      </c>
      <c r="H364" t="s">
        <v>122</v>
      </c>
      <c r="I364" t="s">
        <v>122</v>
      </c>
      <c r="J364" t="s">
        <v>122</v>
      </c>
      <c r="K364" t="s">
        <v>122</v>
      </c>
      <c r="L364" t="s">
        <v>122</v>
      </c>
      <c r="M364" t="s">
        <v>122</v>
      </c>
      <c r="N364" t="s">
        <v>122</v>
      </c>
      <c r="O364" t="s">
        <v>122</v>
      </c>
      <c r="P364" t="s">
        <v>122</v>
      </c>
      <c r="Q364" t="s">
        <v>122</v>
      </c>
      <c r="R364" t="s">
        <v>122</v>
      </c>
      <c r="S364" t="s">
        <v>122</v>
      </c>
      <c r="T364" t="s">
        <v>122</v>
      </c>
      <c r="U364" t="s">
        <v>122</v>
      </c>
      <c r="V364" t="s">
        <v>122</v>
      </c>
      <c r="W364" t="s">
        <v>122</v>
      </c>
      <c r="X364" t="s">
        <v>122</v>
      </c>
      <c r="Y364" t="s">
        <v>122</v>
      </c>
      <c r="Z364" t="s">
        <v>122</v>
      </c>
      <c r="AA364" t="s">
        <v>122</v>
      </c>
      <c r="AB364" t="s">
        <v>122</v>
      </c>
      <c r="AC364" t="s">
        <v>122</v>
      </c>
      <c r="AD364" t="s">
        <v>122</v>
      </c>
      <c r="AE364" t="s">
        <v>122</v>
      </c>
      <c r="AF364" t="s">
        <v>122</v>
      </c>
      <c r="AG364" t="s">
        <v>122</v>
      </c>
      <c r="AH364" t="s">
        <v>122</v>
      </c>
      <c r="AI364" t="s">
        <v>122</v>
      </c>
      <c r="AJ364" t="s">
        <v>122</v>
      </c>
      <c r="AK364" t="s">
        <v>122</v>
      </c>
      <c r="AL364" t="s">
        <v>122</v>
      </c>
      <c r="AM364" t="s">
        <v>122</v>
      </c>
      <c r="AN364" t="s">
        <v>122</v>
      </c>
      <c r="AO364" t="s">
        <v>122</v>
      </c>
      <c r="AP364" t="s">
        <v>122</v>
      </c>
      <c r="AQ364" t="s">
        <v>122</v>
      </c>
      <c r="AR364" t="s">
        <v>122</v>
      </c>
      <c r="AS364" t="s">
        <v>122</v>
      </c>
      <c r="AT364" t="s">
        <v>122</v>
      </c>
      <c r="AU364" t="s">
        <v>122</v>
      </c>
      <c r="AV364" t="s">
        <v>122</v>
      </c>
      <c r="AW364" t="s">
        <v>122</v>
      </c>
      <c r="AX364" t="s">
        <v>122</v>
      </c>
      <c r="AY364" t="s">
        <v>122</v>
      </c>
      <c r="AZ364" t="s">
        <v>122</v>
      </c>
      <c r="BA364" t="s">
        <v>122</v>
      </c>
      <c r="BB364" t="s">
        <v>122</v>
      </c>
      <c r="BC364" t="s">
        <v>122</v>
      </c>
      <c r="BD364" t="s">
        <v>122</v>
      </c>
      <c r="BE364" t="s">
        <v>122</v>
      </c>
      <c r="BF364" t="s">
        <v>122</v>
      </c>
      <c r="BG364" t="s">
        <v>122</v>
      </c>
      <c r="BH364" t="s">
        <v>122</v>
      </c>
      <c r="BI364" t="s">
        <v>122</v>
      </c>
      <c r="BJ364" t="s">
        <v>122</v>
      </c>
      <c r="BK364" t="s">
        <v>122</v>
      </c>
      <c r="BL364">
        <v>26.700000760000002</v>
      </c>
      <c r="BM364">
        <v>25.5</v>
      </c>
      <c r="BN364" t="s">
        <v>122</v>
      </c>
      <c r="BO364">
        <v>26</v>
      </c>
      <c r="BP364">
        <v>26</v>
      </c>
      <c r="BQ364">
        <v>26</v>
      </c>
      <c r="BR364">
        <v>25.5</v>
      </c>
      <c r="BS364" t="s">
        <v>122</v>
      </c>
      <c r="BT364">
        <v>25</v>
      </c>
      <c r="BU364">
        <v>25</v>
      </c>
      <c r="BV364">
        <v>25</v>
      </c>
      <c r="BW364">
        <v>25</v>
      </c>
      <c r="BX364">
        <v>24.5</v>
      </c>
      <c r="BY364">
        <v>24.5</v>
      </c>
      <c r="BZ364">
        <v>23.5</v>
      </c>
      <c r="CA364">
        <v>24</v>
      </c>
      <c r="CB364">
        <v>24</v>
      </c>
      <c r="CC364">
        <v>24.600000380000001</v>
      </c>
      <c r="CD364">
        <v>25</v>
      </c>
      <c r="CE364">
        <v>25.5</v>
      </c>
      <c r="CF364" t="s">
        <v>122</v>
      </c>
      <c r="CG364">
        <v>26.200000760000002</v>
      </c>
      <c r="CH364">
        <v>26.600000380000001</v>
      </c>
      <c r="CI364">
        <v>26.600000380000001</v>
      </c>
      <c r="CJ364">
        <v>25.899999619999999</v>
      </c>
      <c r="CK364">
        <v>25.700000760000002</v>
      </c>
      <c r="CL364">
        <v>25.700000760000002</v>
      </c>
      <c r="CM364">
        <v>24.899999619999999</v>
      </c>
      <c r="CN364">
        <v>24.200000760000002</v>
      </c>
      <c r="CO364">
        <v>23</v>
      </c>
      <c r="CP364">
        <v>22.5</v>
      </c>
      <c r="CQ364">
        <v>22.200000760000002</v>
      </c>
      <c r="CR364">
        <v>22.399999619999999</v>
      </c>
      <c r="CS364">
        <v>22.5</v>
      </c>
      <c r="CT364">
        <v>21.799999239999998</v>
      </c>
    </row>
    <row r="365" spans="1:98" x14ac:dyDescent="0.25">
      <c r="A365" t="str">
        <f>_xll.BFieldInfo($B$365)</f>
        <v>End of Day Underlying Price Ask</v>
      </c>
      <c r="B365" t="s">
        <v>7</v>
      </c>
      <c r="C365" t="s">
        <v>122</v>
      </c>
      <c r="D365" t="s">
        <v>122</v>
      </c>
      <c r="E365" t="s">
        <v>122</v>
      </c>
      <c r="F365" t="s">
        <v>122</v>
      </c>
      <c r="G365" t="s">
        <v>122</v>
      </c>
      <c r="H365" t="s">
        <v>122</v>
      </c>
      <c r="I365" t="s">
        <v>122</v>
      </c>
      <c r="J365" t="s">
        <v>122</v>
      </c>
      <c r="K365" t="s">
        <v>122</v>
      </c>
      <c r="L365" t="s">
        <v>122</v>
      </c>
      <c r="M365" t="s">
        <v>122</v>
      </c>
      <c r="N365" t="s">
        <v>122</v>
      </c>
      <c r="O365" t="s">
        <v>122</v>
      </c>
      <c r="P365" t="s">
        <v>122</v>
      </c>
      <c r="Q365" t="s">
        <v>122</v>
      </c>
      <c r="R365" t="s">
        <v>122</v>
      </c>
      <c r="S365" t="s">
        <v>122</v>
      </c>
      <c r="T365" t="s">
        <v>122</v>
      </c>
      <c r="U365" t="s">
        <v>122</v>
      </c>
      <c r="V365" t="s">
        <v>122</v>
      </c>
      <c r="W365" t="s">
        <v>122</v>
      </c>
      <c r="X365" t="s">
        <v>122</v>
      </c>
      <c r="Y365" t="s">
        <v>122</v>
      </c>
      <c r="Z365" t="s">
        <v>122</v>
      </c>
      <c r="AA365" t="s">
        <v>122</v>
      </c>
      <c r="AB365" t="s">
        <v>122</v>
      </c>
      <c r="AC365" t="s">
        <v>122</v>
      </c>
      <c r="AD365" t="s">
        <v>122</v>
      </c>
      <c r="AE365" t="s">
        <v>122</v>
      </c>
      <c r="AF365" t="s">
        <v>122</v>
      </c>
      <c r="AG365" t="s">
        <v>122</v>
      </c>
      <c r="AH365" t="s">
        <v>122</v>
      </c>
      <c r="AI365" t="s">
        <v>122</v>
      </c>
      <c r="AJ365" t="s">
        <v>122</v>
      </c>
      <c r="AK365" t="s">
        <v>122</v>
      </c>
      <c r="AL365" t="s">
        <v>122</v>
      </c>
      <c r="AM365" t="s">
        <v>122</v>
      </c>
      <c r="AN365" t="s">
        <v>122</v>
      </c>
      <c r="AO365" t="s">
        <v>122</v>
      </c>
      <c r="AP365" t="s">
        <v>122</v>
      </c>
      <c r="AQ365" t="s">
        <v>122</v>
      </c>
      <c r="AR365" t="s">
        <v>122</v>
      </c>
      <c r="AS365" t="s">
        <v>122</v>
      </c>
      <c r="AT365" t="s">
        <v>122</v>
      </c>
      <c r="AU365" t="s">
        <v>122</v>
      </c>
      <c r="AV365" t="s">
        <v>122</v>
      </c>
      <c r="AW365" t="s">
        <v>122</v>
      </c>
      <c r="AX365" t="s">
        <v>122</v>
      </c>
      <c r="AY365" t="s">
        <v>122</v>
      </c>
      <c r="AZ365" t="s">
        <v>122</v>
      </c>
      <c r="BA365" t="s">
        <v>122</v>
      </c>
      <c r="BB365" t="s">
        <v>122</v>
      </c>
      <c r="BC365" t="s">
        <v>122</v>
      </c>
      <c r="BD365" t="s">
        <v>122</v>
      </c>
      <c r="BE365" t="s">
        <v>122</v>
      </c>
      <c r="BF365" t="s">
        <v>122</v>
      </c>
      <c r="BG365" t="s">
        <v>122</v>
      </c>
      <c r="BH365" t="s">
        <v>122</v>
      </c>
      <c r="BI365" t="s">
        <v>122</v>
      </c>
      <c r="BJ365" t="s">
        <v>122</v>
      </c>
      <c r="BK365" t="s">
        <v>122</v>
      </c>
      <c r="BL365">
        <v>58.564998629999998</v>
      </c>
      <c r="BM365">
        <v>58.5</v>
      </c>
      <c r="BN365" t="s">
        <v>122</v>
      </c>
      <c r="BO365">
        <v>58.224998470000003</v>
      </c>
      <c r="BP365">
        <v>58.549999239999998</v>
      </c>
      <c r="BQ365">
        <v>58.130001069999999</v>
      </c>
      <c r="BR365">
        <v>57.759998320000001</v>
      </c>
      <c r="BS365" t="s">
        <v>122</v>
      </c>
      <c r="BT365">
        <v>57.255699159999999</v>
      </c>
      <c r="BU365">
        <v>57.560001370000002</v>
      </c>
      <c r="BV365">
        <v>57.599998470000003</v>
      </c>
      <c r="BW365">
        <v>57.290000919999997</v>
      </c>
      <c r="BX365">
        <v>56.770000459999999</v>
      </c>
      <c r="BY365">
        <v>56.450000760000002</v>
      </c>
      <c r="BZ365">
        <v>55.849998470000003</v>
      </c>
      <c r="CA365">
        <v>56.560001370000002</v>
      </c>
      <c r="CB365">
        <v>56.099998470000003</v>
      </c>
      <c r="CC365">
        <v>55.869998930000001</v>
      </c>
      <c r="CD365">
        <v>57</v>
      </c>
      <c r="CE365">
        <v>57.759998320000001</v>
      </c>
      <c r="CF365" t="s">
        <v>122</v>
      </c>
      <c r="CG365">
        <v>57.490001679999999</v>
      </c>
      <c r="CH365">
        <v>57.950000760000002</v>
      </c>
      <c r="CI365">
        <v>57.86000061</v>
      </c>
      <c r="CJ365">
        <v>57.319999690000003</v>
      </c>
      <c r="CK365">
        <v>56.840000150000002</v>
      </c>
      <c r="CL365">
        <v>56.979999540000001</v>
      </c>
      <c r="CM365">
        <v>55.700000760000002</v>
      </c>
      <c r="CN365">
        <v>55.380001069999999</v>
      </c>
      <c r="CO365">
        <v>53.930000309999997</v>
      </c>
      <c r="CP365">
        <v>53.950000760000002</v>
      </c>
      <c r="CQ365">
        <v>53.310001370000002</v>
      </c>
      <c r="CR365">
        <v>53.880001069999999</v>
      </c>
      <c r="CS365">
        <v>53.819999690000003</v>
      </c>
      <c r="CT365">
        <v>53.680000309999997</v>
      </c>
    </row>
    <row r="366" spans="1:98" x14ac:dyDescent="0.25">
      <c r="A366" t="str">
        <f>_xll.BFieldInfo($B$366)</f>
        <v>End of Day Underlying Price Last</v>
      </c>
      <c r="B366" t="s">
        <v>8</v>
      </c>
      <c r="C366" t="s">
        <v>122</v>
      </c>
      <c r="D366" t="s">
        <v>122</v>
      </c>
      <c r="E366" t="s">
        <v>122</v>
      </c>
      <c r="F366" t="s">
        <v>122</v>
      </c>
      <c r="G366" t="s">
        <v>122</v>
      </c>
      <c r="H366" t="s">
        <v>122</v>
      </c>
      <c r="I366" t="s">
        <v>122</v>
      </c>
      <c r="J366" t="s">
        <v>122</v>
      </c>
      <c r="K366" t="s">
        <v>122</v>
      </c>
      <c r="L366" t="s">
        <v>122</v>
      </c>
      <c r="M366" t="s">
        <v>122</v>
      </c>
      <c r="N366" t="s">
        <v>122</v>
      </c>
      <c r="O366" t="s">
        <v>122</v>
      </c>
      <c r="P366" t="s">
        <v>122</v>
      </c>
      <c r="Q366" t="s">
        <v>122</v>
      </c>
      <c r="R366" t="s">
        <v>122</v>
      </c>
      <c r="S366" t="s">
        <v>122</v>
      </c>
      <c r="T366" t="s">
        <v>122</v>
      </c>
      <c r="U366" t="s">
        <v>122</v>
      </c>
      <c r="V366" t="s">
        <v>122</v>
      </c>
      <c r="W366" t="s">
        <v>122</v>
      </c>
      <c r="X366" t="s">
        <v>122</v>
      </c>
      <c r="Y366" t="s">
        <v>122</v>
      </c>
      <c r="Z366" t="s">
        <v>122</v>
      </c>
      <c r="AA366" t="s">
        <v>122</v>
      </c>
      <c r="AB366" t="s">
        <v>122</v>
      </c>
      <c r="AC366" t="s">
        <v>122</v>
      </c>
      <c r="AD366" t="s">
        <v>122</v>
      </c>
      <c r="AE366" t="s">
        <v>122</v>
      </c>
      <c r="AF366" t="s">
        <v>122</v>
      </c>
      <c r="AG366" t="s">
        <v>122</v>
      </c>
      <c r="AH366" t="s">
        <v>122</v>
      </c>
      <c r="AI366" t="s">
        <v>122</v>
      </c>
      <c r="AJ366" t="s">
        <v>122</v>
      </c>
      <c r="AK366" t="s">
        <v>122</v>
      </c>
      <c r="AL366" t="s">
        <v>122</v>
      </c>
      <c r="AM366" t="s">
        <v>122</v>
      </c>
      <c r="AN366" t="s">
        <v>122</v>
      </c>
      <c r="AO366" t="s">
        <v>122</v>
      </c>
      <c r="AP366" t="s">
        <v>122</v>
      </c>
      <c r="AQ366" t="s">
        <v>122</v>
      </c>
      <c r="AR366" t="s">
        <v>122</v>
      </c>
      <c r="AS366" t="s">
        <v>122</v>
      </c>
      <c r="AT366" t="s">
        <v>122</v>
      </c>
      <c r="AU366" t="s">
        <v>122</v>
      </c>
      <c r="AV366" t="s">
        <v>122</v>
      </c>
      <c r="AW366" t="s">
        <v>122</v>
      </c>
      <c r="AX366" t="s">
        <v>122</v>
      </c>
      <c r="AY366" t="s">
        <v>122</v>
      </c>
      <c r="AZ366" t="s">
        <v>122</v>
      </c>
      <c r="BA366" t="s">
        <v>122</v>
      </c>
      <c r="BB366" t="s">
        <v>122</v>
      </c>
      <c r="BC366" t="s">
        <v>122</v>
      </c>
      <c r="BD366" t="s">
        <v>122</v>
      </c>
      <c r="BE366" t="s">
        <v>122</v>
      </c>
      <c r="BF366" t="s">
        <v>122</v>
      </c>
      <c r="BG366" t="s">
        <v>122</v>
      </c>
      <c r="BH366" t="s">
        <v>122</v>
      </c>
      <c r="BI366" t="s">
        <v>122</v>
      </c>
      <c r="BJ366" t="s">
        <v>122</v>
      </c>
      <c r="BK366" t="s">
        <v>122</v>
      </c>
      <c r="BL366" t="s">
        <v>122</v>
      </c>
      <c r="BM366" t="s">
        <v>122</v>
      </c>
      <c r="BN366" t="s">
        <v>122</v>
      </c>
      <c r="BO366" t="s">
        <v>122</v>
      </c>
      <c r="BP366" t="s">
        <v>122</v>
      </c>
      <c r="BQ366" t="s">
        <v>122</v>
      </c>
      <c r="BR366" t="s">
        <v>122</v>
      </c>
      <c r="BS366" t="s">
        <v>122</v>
      </c>
      <c r="BT366" t="s">
        <v>122</v>
      </c>
      <c r="BU366" t="s">
        <v>122</v>
      </c>
      <c r="BV366" t="s">
        <v>122</v>
      </c>
      <c r="BW366" t="s">
        <v>122</v>
      </c>
      <c r="BX366" t="s">
        <v>122</v>
      </c>
      <c r="BY366" t="s">
        <v>122</v>
      </c>
      <c r="BZ366" t="s">
        <v>122</v>
      </c>
      <c r="CA366" t="s">
        <v>122</v>
      </c>
      <c r="CB366" t="s">
        <v>122</v>
      </c>
      <c r="CC366" t="s">
        <v>122</v>
      </c>
      <c r="CD366" t="s">
        <v>122</v>
      </c>
      <c r="CE366" t="s">
        <v>122</v>
      </c>
      <c r="CF366" t="s">
        <v>122</v>
      </c>
      <c r="CG366" t="s">
        <v>122</v>
      </c>
      <c r="CH366" t="s">
        <v>122</v>
      </c>
      <c r="CI366" t="s">
        <v>122</v>
      </c>
      <c r="CJ366" t="s">
        <v>122</v>
      </c>
      <c r="CK366" t="s">
        <v>122</v>
      </c>
      <c r="CL366" t="s">
        <v>122</v>
      </c>
      <c r="CM366" t="s">
        <v>122</v>
      </c>
      <c r="CN366" t="s">
        <v>122</v>
      </c>
      <c r="CO366" t="s">
        <v>122</v>
      </c>
      <c r="CP366" t="s">
        <v>122</v>
      </c>
      <c r="CQ366" t="s">
        <v>122</v>
      </c>
      <c r="CR366" t="s">
        <v>122</v>
      </c>
      <c r="CS366" t="s">
        <v>122</v>
      </c>
      <c r="CT366" t="s">
        <v>122</v>
      </c>
    </row>
    <row r="368" spans="1:98" x14ac:dyDescent="0.25">
      <c r="A368" t="s">
        <v>60</v>
      </c>
      <c r="B368" t="s">
        <v>3</v>
      </c>
      <c r="C368" s="1">
        <f>_xll.BDH($A$368,$B$369:$B$373,$B$1,$B$2,"Dir=H","CDR=5D","Days=A","Fill=-","FX=USD","Dts=S","cols=96;rows=6")</f>
        <v>43735</v>
      </c>
      <c r="D368" s="1">
        <v>43738</v>
      </c>
      <c r="E368" s="1">
        <v>43739</v>
      </c>
      <c r="F368" s="1">
        <v>43740</v>
      </c>
      <c r="G368" s="1">
        <v>43741</v>
      </c>
      <c r="H368" s="1">
        <v>43742</v>
      </c>
      <c r="I368" s="1">
        <v>43745</v>
      </c>
      <c r="J368" s="1">
        <v>43746</v>
      </c>
      <c r="K368" s="1">
        <v>43747</v>
      </c>
      <c r="L368" s="1">
        <v>43748</v>
      </c>
      <c r="M368" s="1">
        <v>43749</v>
      </c>
      <c r="N368" s="1">
        <v>43752</v>
      </c>
      <c r="O368" s="1">
        <v>43753</v>
      </c>
      <c r="P368" s="1">
        <v>43754</v>
      </c>
      <c r="Q368" s="1">
        <v>43755</v>
      </c>
      <c r="R368" s="1">
        <v>43756</v>
      </c>
      <c r="S368" s="1">
        <v>43759</v>
      </c>
      <c r="T368" s="1">
        <v>43760</v>
      </c>
      <c r="U368" s="1">
        <v>43761</v>
      </c>
      <c r="V368" s="1">
        <v>43762</v>
      </c>
      <c r="W368" s="1">
        <v>43763</v>
      </c>
      <c r="X368" s="1">
        <v>43766</v>
      </c>
      <c r="Y368" s="1">
        <v>43767</v>
      </c>
      <c r="Z368" s="1">
        <v>43768</v>
      </c>
      <c r="AA368" s="1">
        <v>43769</v>
      </c>
      <c r="AB368" s="1">
        <v>43770</v>
      </c>
      <c r="AC368" s="1">
        <v>43773</v>
      </c>
      <c r="AD368" s="1">
        <v>43774</v>
      </c>
      <c r="AE368" s="1">
        <v>43775</v>
      </c>
      <c r="AF368" s="1">
        <v>43776</v>
      </c>
      <c r="AG368" s="1">
        <v>43777</v>
      </c>
      <c r="AH368" s="1">
        <v>43780</v>
      </c>
      <c r="AI368" s="1">
        <v>43781</v>
      </c>
      <c r="AJ368" s="1">
        <v>43782</v>
      </c>
      <c r="AK368" s="1">
        <v>43783</v>
      </c>
      <c r="AL368" s="1">
        <v>43784</v>
      </c>
      <c r="AM368" s="1">
        <v>43787</v>
      </c>
      <c r="AN368" s="1">
        <v>43788</v>
      </c>
      <c r="AO368" s="1">
        <v>43789</v>
      </c>
      <c r="AP368" s="1">
        <v>43790</v>
      </c>
      <c r="AQ368" s="1">
        <v>43791</v>
      </c>
      <c r="AR368" s="1">
        <v>43794</v>
      </c>
      <c r="AS368" s="1">
        <v>43795</v>
      </c>
      <c r="AT368" s="1">
        <v>43796</v>
      </c>
      <c r="AU368" s="1">
        <v>43797</v>
      </c>
      <c r="AV368" s="1">
        <v>43798</v>
      </c>
      <c r="AW368" s="1">
        <v>43801</v>
      </c>
      <c r="AX368" s="1">
        <v>43802</v>
      </c>
      <c r="AY368" s="1">
        <v>43803</v>
      </c>
      <c r="AZ368" s="1">
        <v>43804</v>
      </c>
      <c r="BA368" s="1">
        <v>43805</v>
      </c>
      <c r="BB368" s="1">
        <v>43808</v>
      </c>
      <c r="BC368" s="1">
        <v>43809</v>
      </c>
      <c r="BD368" s="1">
        <v>43810</v>
      </c>
      <c r="BE368" s="1">
        <v>43811</v>
      </c>
      <c r="BF368" s="1">
        <v>43812</v>
      </c>
      <c r="BG368" s="1">
        <v>43815</v>
      </c>
      <c r="BH368" s="1">
        <v>43816</v>
      </c>
      <c r="BI368" s="1">
        <v>43817</v>
      </c>
      <c r="BJ368" s="1">
        <v>43818</v>
      </c>
      <c r="BK368" s="1">
        <v>43819</v>
      </c>
      <c r="BL368" s="1">
        <v>43822</v>
      </c>
      <c r="BM368" s="1">
        <v>43823</v>
      </c>
      <c r="BN368" s="1">
        <v>43824</v>
      </c>
      <c r="BO368" s="1">
        <v>43825</v>
      </c>
      <c r="BP368" s="1">
        <v>43826</v>
      </c>
      <c r="BQ368" s="1">
        <v>43829</v>
      </c>
      <c r="BR368" s="1">
        <v>43830</v>
      </c>
      <c r="BS368" s="1">
        <v>43831</v>
      </c>
      <c r="BT368" s="1">
        <v>43832</v>
      </c>
      <c r="BU368" s="1">
        <v>43833</v>
      </c>
      <c r="BV368" s="1">
        <v>43836</v>
      </c>
      <c r="BW368" s="1">
        <v>43837</v>
      </c>
      <c r="BX368" s="1">
        <v>43838</v>
      </c>
      <c r="BY368" s="1">
        <v>43839</v>
      </c>
      <c r="BZ368" s="1">
        <v>43840</v>
      </c>
      <c r="CA368" s="1">
        <v>43843</v>
      </c>
      <c r="CB368" s="1">
        <v>43844</v>
      </c>
      <c r="CC368" s="1">
        <v>43845</v>
      </c>
      <c r="CD368" s="1">
        <v>43846</v>
      </c>
      <c r="CE368" s="1">
        <v>43847</v>
      </c>
      <c r="CF368" s="1">
        <v>43850</v>
      </c>
      <c r="CG368" s="1">
        <v>43851</v>
      </c>
      <c r="CH368" s="1">
        <v>43852</v>
      </c>
      <c r="CI368" s="1">
        <v>43853</v>
      </c>
      <c r="CJ368" s="1">
        <v>43854</v>
      </c>
      <c r="CK368" s="1">
        <v>43857</v>
      </c>
      <c r="CL368" s="1">
        <v>43858</v>
      </c>
      <c r="CM368" s="1">
        <v>43859</v>
      </c>
      <c r="CN368" s="1">
        <v>43860</v>
      </c>
      <c r="CO368" s="1">
        <v>43861</v>
      </c>
      <c r="CP368" s="1">
        <v>43864</v>
      </c>
      <c r="CQ368" s="1">
        <v>43865</v>
      </c>
      <c r="CR368" s="1">
        <v>43866</v>
      </c>
      <c r="CS368" s="1">
        <v>43867</v>
      </c>
      <c r="CT368" s="1">
        <v>43868</v>
      </c>
    </row>
    <row r="369" spans="1:98" x14ac:dyDescent="0.25">
      <c r="A369" t="str">
        <f>_xll.BFieldInfo($B$369)</f>
        <v>Implied Volatility Using Ask Price</v>
      </c>
      <c r="B369" t="s">
        <v>4</v>
      </c>
      <c r="C369" t="s">
        <v>122</v>
      </c>
      <c r="D369" t="s">
        <v>122</v>
      </c>
      <c r="E369" t="s">
        <v>122</v>
      </c>
      <c r="F369" t="s">
        <v>122</v>
      </c>
      <c r="G369" t="s">
        <v>122</v>
      </c>
      <c r="H369" t="s">
        <v>122</v>
      </c>
      <c r="I369" t="s">
        <v>122</v>
      </c>
      <c r="J369" t="s">
        <v>122</v>
      </c>
      <c r="K369" t="s">
        <v>122</v>
      </c>
      <c r="L369" t="s">
        <v>122</v>
      </c>
      <c r="M369" t="s">
        <v>122</v>
      </c>
      <c r="N369" t="s">
        <v>122</v>
      </c>
      <c r="O369" t="s">
        <v>122</v>
      </c>
      <c r="P369" t="s">
        <v>122</v>
      </c>
      <c r="Q369" t="s">
        <v>122</v>
      </c>
      <c r="R369" t="s">
        <v>122</v>
      </c>
      <c r="S369" t="s">
        <v>122</v>
      </c>
      <c r="T369" t="s">
        <v>122</v>
      </c>
      <c r="U369" t="s">
        <v>122</v>
      </c>
      <c r="V369" t="s">
        <v>122</v>
      </c>
      <c r="W369" t="s">
        <v>122</v>
      </c>
      <c r="X369" t="s">
        <v>122</v>
      </c>
      <c r="Y369" t="s">
        <v>122</v>
      </c>
      <c r="Z369" t="s">
        <v>122</v>
      </c>
      <c r="AA369" t="s">
        <v>122</v>
      </c>
      <c r="AB369" t="s">
        <v>122</v>
      </c>
      <c r="AC369" t="s">
        <v>122</v>
      </c>
      <c r="AD369" t="s">
        <v>122</v>
      </c>
      <c r="AE369" t="s">
        <v>122</v>
      </c>
      <c r="AF369" t="s">
        <v>122</v>
      </c>
      <c r="AG369" t="s">
        <v>122</v>
      </c>
      <c r="AH369" t="s">
        <v>122</v>
      </c>
      <c r="AI369" t="s">
        <v>122</v>
      </c>
      <c r="AJ369" t="s">
        <v>122</v>
      </c>
      <c r="AK369" t="s">
        <v>122</v>
      </c>
      <c r="AL369" t="s">
        <v>122</v>
      </c>
      <c r="AM369" t="s">
        <v>122</v>
      </c>
      <c r="AN369" t="s">
        <v>122</v>
      </c>
      <c r="AO369" t="s">
        <v>122</v>
      </c>
      <c r="AP369" t="s">
        <v>122</v>
      </c>
      <c r="AQ369" t="s">
        <v>122</v>
      </c>
      <c r="AR369" t="s">
        <v>122</v>
      </c>
      <c r="AS369" t="s">
        <v>122</v>
      </c>
      <c r="AT369" t="s">
        <v>122</v>
      </c>
      <c r="AU369" t="s">
        <v>122</v>
      </c>
      <c r="AV369" t="s">
        <v>122</v>
      </c>
      <c r="AW369" t="s">
        <v>122</v>
      </c>
      <c r="AX369" t="s">
        <v>122</v>
      </c>
      <c r="AY369" t="s">
        <v>122</v>
      </c>
      <c r="AZ369" t="s">
        <v>122</v>
      </c>
      <c r="BA369" t="s">
        <v>122</v>
      </c>
      <c r="BB369" t="s">
        <v>122</v>
      </c>
      <c r="BC369" t="s">
        <v>122</v>
      </c>
      <c r="BD369" t="s">
        <v>122</v>
      </c>
      <c r="BE369" t="s">
        <v>122</v>
      </c>
      <c r="BF369" t="s">
        <v>122</v>
      </c>
      <c r="BG369" t="s">
        <v>122</v>
      </c>
      <c r="BH369" t="s">
        <v>122</v>
      </c>
      <c r="BI369" t="s">
        <v>122</v>
      </c>
      <c r="BJ369" t="s">
        <v>122</v>
      </c>
      <c r="BK369" t="s">
        <v>122</v>
      </c>
      <c r="BL369">
        <v>188.45400000000001</v>
      </c>
      <c r="BM369">
        <v>184.77099999999999</v>
      </c>
      <c r="BN369" t="s">
        <v>122</v>
      </c>
      <c r="BO369">
        <v>194.08199999999999</v>
      </c>
      <c r="BP369">
        <v>191.357</v>
      </c>
      <c r="BQ369">
        <v>200.196</v>
      </c>
      <c r="BR369">
        <v>203.57900000000001</v>
      </c>
      <c r="BS369" t="s">
        <v>122</v>
      </c>
      <c r="BT369">
        <v>210.21199999999999</v>
      </c>
      <c r="BU369">
        <v>210.482</v>
      </c>
      <c r="BV369">
        <v>214.14</v>
      </c>
      <c r="BW369">
        <v>209.94200000000001</v>
      </c>
      <c r="BX369">
        <v>213.626</v>
      </c>
      <c r="BY369">
        <v>215.84899999999999</v>
      </c>
      <c r="BZ369">
        <v>225.40700000000001</v>
      </c>
      <c r="CA369">
        <v>232.79300000000001</v>
      </c>
      <c r="CB369">
        <v>246.482</v>
      </c>
      <c r="CC369">
        <v>240.78399999999999</v>
      </c>
      <c r="CD369">
        <v>250.66800000000001</v>
      </c>
      <c r="CE369">
        <v>243.43899999999999</v>
      </c>
      <c r="CF369" t="s">
        <v>122</v>
      </c>
      <c r="CG369">
        <v>274.185</v>
      </c>
      <c r="CH369">
        <v>276.08</v>
      </c>
      <c r="CI369">
        <v>287.935</v>
      </c>
      <c r="CJ369">
        <v>284.39699999999999</v>
      </c>
      <c r="CK369">
        <v>300.20499999999998</v>
      </c>
      <c r="CL369">
        <v>315.33999999999997</v>
      </c>
      <c r="CM369">
        <v>320.42899999999997</v>
      </c>
      <c r="CN369">
        <v>327.09899999999999</v>
      </c>
      <c r="CO369">
        <v>326.59500000000003</v>
      </c>
      <c r="CP369">
        <v>294.99900000000002</v>
      </c>
      <c r="CQ369">
        <v>360.16399999999999</v>
      </c>
      <c r="CR369">
        <v>332.76</v>
      </c>
      <c r="CS369">
        <v>375.55099999999999</v>
      </c>
      <c r="CT369">
        <v>390.17200000000003</v>
      </c>
    </row>
    <row r="370" spans="1:98" x14ac:dyDescent="0.25">
      <c r="A370" t="str">
        <f>_xll.BFieldInfo($B$370)</f>
        <v>End of Day Option Price Ask</v>
      </c>
      <c r="B370" t="s">
        <v>5</v>
      </c>
      <c r="C370" t="s">
        <v>122</v>
      </c>
      <c r="D370" t="s">
        <v>122</v>
      </c>
      <c r="E370" t="s">
        <v>122</v>
      </c>
      <c r="F370" t="s">
        <v>122</v>
      </c>
      <c r="G370" t="s">
        <v>122</v>
      </c>
      <c r="H370" t="s">
        <v>122</v>
      </c>
      <c r="I370" t="s">
        <v>122</v>
      </c>
      <c r="J370" t="s">
        <v>122</v>
      </c>
      <c r="K370" t="s">
        <v>122</v>
      </c>
      <c r="L370" t="s">
        <v>122</v>
      </c>
      <c r="M370" t="s">
        <v>122</v>
      </c>
      <c r="N370" t="s">
        <v>122</v>
      </c>
      <c r="O370" t="s">
        <v>122</v>
      </c>
      <c r="P370" t="s">
        <v>122</v>
      </c>
      <c r="Q370" t="s">
        <v>122</v>
      </c>
      <c r="R370" t="s">
        <v>122</v>
      </c>
      <c r="S370" t="s">
        <v>122</v>
      </c>
      <c r="T370" t="s">
        <v>122</v>
      </c>
      <c r="U370" t="s">
        <v>122</v>
      </c>
      <c r="V370" t="s">
        <v>122</v>
      </c>
      <c r="W370" t="s">
        <v>122</v>
      </c>
      <c r="X370" t="s">
        <v>122</v>
      </c>
      <c r="Y370" t="s">
        <v>122</v>
      </c>
      <c r="Z370" t="s">
        <v>122</v>
      </c>
      <c r="AA370" t="s">
        <v>122</v>
      </c>
      <c r="AB370" t="s">
        <v>122</v>
      </c>
      <c r="AC370" t="s">
        <v>122</v>
      </c>
      <c r="AD370" t="s">
        <v>122</v>
      </c>
      <c r="AE370" t="s">
        <v>122</v>
      </c>
      <c r="AF370" t="s">
        <v>122</v>
      </c>
      <c r="AG370" t="s">
        <v>122</v>
      </c>
      <c r="AH370" t="s">
        <v>122</v>
      </c>
      <c r="AI370" t="s">
        <v>122</v>
      </c>
      <c r="AJ370" t="s">
        <v>122</v>
      </c>
      <c r="AK370" t="s">
        <v>122</v>
      </c>
      <c r="AL370" t="s">
        <v>122</v>
      </c>
      <c r="AM370" t="s">
        <v>122</v>
      </c>
      <c r="AN370" t="s">
        <v>122</v>
      </c>
      <c r="AO370" t="s">
        <v>122</v>
      </c>
      <c r="AP370" t="s">
        <v>122</v>
      </c>
      <c r="AQ370" t="s">
        <v>122</v>
      </c>
      <c r="AR370" t="s">
        <v>122</v>
      </c>
      <c r="AS370" t="s">
        <v>122</v>
      </c>
      <c r="AT370" t="s">
        <v>122</v>
      </c>
      <c r="AU370" t="s">
        <v>122</v>
      </c>
      <c r="AV370" t="s">
        <v>122</v>
      </c>
      <c r="AW370" t="s">
        <v>122</v>
      </c>
      <c r="AX370" t="s">
        <v>122</v>
      </c>
      <c r="AY370" t="s">
        <v>122</v>
      </c>
      <c r="AZ370" t="s">
        <v>122</v>
      </c>
      <c r="BA370" t="s">
        <v>122</v>
      </c>
      <c r="BB370" t="s">
        <v>122</v>
      </c>
      <c r="BC370" t="s">
        <v>122</v>
      </c>
      <c r="BD370" t="s">
        <v>122</v>
      </c>
      <c r="BE370" t="s">
        <v>122</v>
      </c>
      <c r="BF370" t="s">
        <v>122</v>
      </c>
      <c r="BG370" t="s">
        <v>122</v>
      </c>
      <c r="BH370" t="s">
        <v>122</v>
      </c>
      <c r="BI370" t="s">
        <v>122</v>
      </c>
      <c r="BJ370" t="s">
        <v>122</v>
      </c>
      <c r="BK370" t="s">
        <v>122</v>
      </c>
      <c r="BL370">
        <v>23.399999619999999</v>
      </c>
      <c r="BM370">
        <v>23</v>
      </c>
      <c r="BN370" t="s">
        <v>122</v>
      </c>
      <c r="BO370">
        <v>23.600000380000001</v>
      </c>
      <c r="BP370">
        <v>23.600000380000001</v>
      </c>
      <c r="BQ370">
        <v>23.799999239999998</v>
      </c>
      <c r="BR370">
        <v>24.600000380000001</v>
      </c>
      <c r="BS370" t="s">
        <v>122</v>
      </c>
      <c r="BT370">
        <v>24</v>
      </c>
      <c r="BU370">
        <v>23.600000380000001</v>
      </c>
      <c r="BV370">
        <v>23.600000380000001</v>
      </c>
      <c r="BW370">
        <v>22.399999619999999</v>
      </c>
      <c r="BX370">
        <v>22.600000380000001</v>
      </c>
      <c r="BY370">
        <v>23.100000380000001</v>
      </c>
      <c r="BZ370">
        <v>23.600000380000001</v>
      </c>
      <c r="CA370">
        <v>24.600000380000001</v>
      </c>
      <c r="CB370">
        <v>25.600000380000001</v>
      </c>
      <c r="CC370">
        <v>25.700000760000002</v>
      </c>
      <c r="CD370">
        <v>26.399999619999999</v>
      </c>
      <c r="CE370">
        <v>26.600000380000001</v>
      </c>
      <c r="CF370" t="s">
        <v>122</v>
      </c>
      <c r="CG370">
        <v>26.299999239999998</v>
      </c>
      <c r="CH370">
        <v>26.399999619999999</v>
      </c>
      <c r="CI370">
        <v>26.200000760000002</v>
      </c>
      <c r="CJ370">
        <v>25.600000380000001</v>
      </c>
      <c r="CK370">
        <v>25.200000760000002</v>
      </c>
      <c r="CL370">
        <v>26</v>
      </c>
      <c r="CM370">
        <v>25.799999239999998</v>
      </c>
      <c r="CN370">
        <v>26</v>
      </c>
      <c r="CO370">
        <v>25</v>
      </c>
      <c r="CP370">
        <v>23.600000380000001</v>
      </c>
      <c r="CQ370">
        <v>25.399999619999999</v>
      </c>
      <c r="CR370">
        <v>24.899999619999999</v>
      </c>
      <c r="CS370">
        <v>25.399999619999999</v>
      </c>
      <c r="CT370">
        <v>24.200000760000002</v>
      </c>
    </row>
    <row r="371" spans="1:98" x14ac:dyDescent="0.25">
      <c r="A371" t="str">
        <f>_xll.BFieldInfo($B$371)</f>
        <v>End of Day Option Price Bid</v>
      </c>
      <c r="B371" t="s">
        <v>6</v>
      </c>
      <c r="C371" t="s">
        <v>122</v>
      </c>
      <c r="D371" t="s">
        <v>122</v>
      </c>
      <c r="E371" t="s">
        <v>122</v>
      </c>
      <c r="F371" t="s">
        <v>122</v>
      </c>
      <c r="G371" t="s">
        <v>122</v>
      </c>
      <c r="H371" t="s">
        <v>122</v>
      </c>
      <c r="I371" t="s">
        <v>122</v>
      </c>
      <c r="J371" t="s">
        <v>122</v>
      </c>
      <c r="K371" t="s">
        <v>122</v>
      </c>
      <c r="L371" t="s">
        <v>122</v>
      </c>
      <c r="M371" t="s">
        <v>122</v>
      </c>
      <c r="N371" t="s">
        <v>122</v>
      </c>
      <c r="O371" t="s">
        <v>122</v>
      </c>
      <c r="P371" t="s">
        <v>122</v>
      </c>
      <c r="Q371" t="s">
        <v>122</v>
      </c>
      <c r="R371" t="s">
        <v>122</v>
      </c>
      <c r="S371" t="s">
        <v>122</v>
      </c>
      <c r="T371" t="s">
        <v>122</v>
      </c>
      <c r="U371" t="s">
        <v>122</v>
      </c>
      <c r="V371" t="s">
        <v>122</v>
      </c>
      <c r="W371" t="s">
        <v>122</v>
      </c>
      <c r="X371" t="s">
        <v>122</v>
      </c>
      <c r="Y371" t="s">
        <v>122</v>
      </c>
      <c r="Z371" t="s">
        <v>122</v>
      </c>
      <c r="AA371" t="s">
        <v>122</v>
      </c>
      <c r="AB371" t="s">
        <v>122</v>
      </c>
      <c r="AC371" t="s">
        <v>122</v>
      </c>
      <c r="AD371" t="s">
        <v>122</v>
      </c>
      <c r="AE371" t="s">
        <v>122</v>
      </c>
      <c r="AF371" t="s">
        <v>122</v>
      </c>
      <c r="AG371" t="s">
        <v>122</v>
      </c>
      <c r="AH371" t="s">
        <v>122</v>
      </c>
      <c r="AI371" t="s">
        <v>122</v>
      </c>
      <c r="AJ371" t="s">
        <v>122</v>
      </c>
      <c r="AK371" t="s">
        <v>122</v>
      </c>
      <c r="AL371" t="s">
        <v>122</v>
      </c>
      <c r="AM371" t="s">
        <v>122</v>
      </c>
      <c r="AN371" t="s">
        <v>122</v>
      </c>
      <c r="AO371" t="s">
        <v>122</v>
      </c>
      <c r="AP371" t="s">
        <v>122</v>
      </c>
      <c r="AQ371" t="s">
        <v>122</v>
      </c>
      <c r="AR371" t="s">
        <v>122</v>
      </c>
      <c r="AS371" t="s">
        <v>122</v>
      </c>
      <c r="AT371" t="s">
        <v>122</v>
      </c>
      <c r="AU371" t="s">
        <v>122</v>
      </c>
      <c r="AV371" t="s">
        <v>122</v>
      </c>
      <c r="AW371" t="s">
        <v>122</v>
      </c>
      <c r="AX371" t="s">
        <v>122</v>
      </c>
      <c r="AY371" t="s">
        <v>122</v>
      </c>
      <c r="AZ371" t="s">
        <v>122</v>
      </c>
      <c r="BA371" t="s">
        <v>122</v>
      </c>
      <c r="BB371" t="s">
        <v>122</v>
      </c>
      <c r="BC371" t="s">
        <v>122</v>
      </c>
      <c r="BD371" t="s">
        <v>122</v>
      </c>
      <c r="BE371" t="s">
        <v>122</v>
      </c>
      <c r="BF371" t="s">
        <v>122</v>
      </c>
      <c r="BG371" t="s">
        <v>122</v>
      </c>
      <c r="BH371" t="s">
        <v>122</v>
      </c>
      <c r="BI371" t="s">
        <v>122</v>
      </c>
      <c r="BJ371" t="s">
        <v>122</v>
      </c>
      <c r="BK371" t="s">
        <v>122</v>
      </c>
      <c r="BL371">
        <v>18.399999619999999</v>
      </c>
      <c r="BM371">
        <v>20.100000380000001</v>
      </c>
      <c r="BN371" t="s">
        <v>122</v>
      </c>
      <c r="BO371">
        <v>20.700000760000002</v>
      </c>
      <c r="BP371">
        <v>20.899999619999999</v>
      </c>
      <c r="BQ371">
        <v>20.899999619999999</v>
      </c>
      <c r="BR371">
        <v>21.299999239999998</v>
      </c>
      <c r="BS371" t="s">
        <v>122</v>
      </c>
      <c r="BT371">
        <v>21.200000760000002</v>
      </c>
      <c r="BU371">
        <v>19.600000380000001</v>
      </c>
      <c r="BV371">
        <v>20.899999619999999</v>
      </c>
      <c r="BW371">
        <v>19.100000380000001</v>
      </c>
      <c r="BX371">
        <v>19.600000380000001</v>
      </c>
      <c r="BY371">
        <v>20.399999619999999</v>
      </c>
      <c r="BZ371">
        <v>20.799999239999998</v>
      </c>
      <c r="CA371">
        <v>21.799999239999998</v>
      </c>
      <c r="CB371">
        <v>22.200000760000002</v>
      </c>
      <c r="CC371">
        <v>23.100000380000001</v>
      </c>
      <c r="CD371">
        <v>23.700000760000002</v>
      </c>
      <c r="CE371">
        <v>24</v>
      </c>
      <c r="CF371" t="s">
        <v>122</v>
      </c>
      <c r="CG371">
        <v>23.5</v>
      </c>
      <c r="CH371">
        <v>23.700000760000002</v>
      </c>
      <c r="CI371">
        <v>22.100000380000001</v>
      </c>
      <c r="CJ371">
        <v>22.5</v>
      </c>
      <c r="CK371">
        <v>21.600000380000001</v>
      </c>
      <c r="CL371">
        <v>22.399999619999999</v>
      </c>
      <c r="CM371">
        <v>22.100000380000001</v>
      </c>
      <c r="CN371">
        <v>22.200000760000002</v>
      </c>
      <c r="CO371">
        <v>22.200000760000002</v>
      </c>
      <c r="CP371">
        <v>21.5</v>
      </c>
      <c r="CQ371">
        <v>22.5</v>
      </c>
      <c r="CR371">
        <v>22.5</v>
      </c>
      <c r="CS371">
        <v>22.5</v>
      </c>
      <c r="CT371">
        <v>21.299999239999998</v>
      </c>
    </row>
    <row r="372" spans="1:98" x14ac:dyDescent="0.25">
      <c r="A372" t="str">
        <f>_xll.BFieldInfo($B$372)</f>
        <v>End of Day Underlying Price Ask</v>
      </c>
      <c r="B372" t="s">
        <v>7</v>
      </c>
      <c r="C372" t="s">
        <v>122</v>
      </c>
      <c r="D372" t="s">
        <v>122</v>
      </c>
      <c r="E372" t="s">
        <v>122</v>
      </c>
      <c r="F372" t="s">
        <v>122</v>
      </c>
      <c r="G372" t="s">
        <v>122</v>
      </c>
      <c r="H372" t="s">
        <v>122</v>
      </c>
      <c r="I372" t="s">
        <v>122</v>
      </c>
      <c r="J372" t="s">
        <v>122</v>
      </c>
      <c r="K372" t="s">
        <v>122</v>
      </c>
      <c r="L372" t="s">
        <v>122</v>
      </c>
      <c r="M372" t="s">
        <v>122</v>
      </c>
      <c r="N372" t="s">
        <v>122</v>
      </c>
      <c r="O372" t="s">
        <v>122</v>
      </c>
      <c r="P372" t="s">
        <v>122</v>
      </c>
      <c r="Q372" t="s">
        <v>122</v>
      </c>
      <c r="R372" t="s">
        <v>122</v>
      </c>
      <c r="S372" t="s">
        <v>122</v>
      </c>
      <c r="T372" t="s">
        <v>122</v>
      </c>
      <c r="U372" t="s">
        <v>122</v>
      </c>
      <c r="V372" t="s">
        <v>122</v>
      </c>
      <c r="W372" t="s">
        <v>122</v>
      </c>
      <c r="X372" t="s">
        <v>122</v>
      </c>
      <c r="Y372" t="s">
        <v>122</v>
      </c>
      <c r="Z372" t="s">
        <v>122</v>
      </c>
      <c r="AA372" t="s">
        <v>122</v>
      </c>
      <c r="AB372" t="s">
        <v>122</v>
      </c>
      <c r="AC372" t="s">
        <v>122</v>
      </c>
      <c r="AD372" t="s">
        <v>122</v>
      </c>
      <c r="AE372" t="s">
        <v>122</v>
      </c>
      <c r="AF372" t="s">
        <v>122</v>
      </c>
      <c r="AG372" t="s">
        <v>122</v>
      </c>
      <c r="AH372" t="s">
        <v>122</v>
      </c>
      <c r="AI372" t="s">
        <v>122</v>
      </c>
      <c r="AJ372" t="s">
        <v>122</v>
      </c>
      <c r="AK372" t="s">
        <v>122</v>
      </c>
      <c r="AL372" t="s">
        <v>122</v>
      </c>
      <c r="AM372" t="s">
        <v>122</v>
      </c>
      <c r="AN372" t="s">
        <v>122</v>
      </c>
      <c r="AO372" t="s">
        <v>122</v>
      </c>
      <c r="AP372" t="s">
        <v>122</v>
      </c>
      <c r="AQ372" t="s">
        <v>122</v>
      </c>
      <c r="AR372" t="s">
        <v>122</v>
      </c>
      <c r="AS372" t="s">
        <v>122</v>
      </c>
      <c r="AT372" t="s">
        <v>122</v>
      </c>
      <c r="AU372" t="s">
        <v>122</v>
      </c>
      <c r="AV372" t="s">
        <v>122</v>
      </c>
      <c r="AW372" t="s">
        <v>122</v>
      </c>
      <c r="AX372" t="s">
        <v>122</v>
      </c>
      <c r="AY372" t="s">
        <v>122</v>
      </c>
      <c r="AZ372" t="s">
        <v>122</v>
      </c>
      <c r="BA372" t="s">
        <v>122</v>
      </c>
      <c r="BB372" t="s">
        <v>122</v>
      </c>
      <c r="BC372" t="s">
        <v>122</v>
      </c>
      <c r="BD372" t="s">
        <v>122</v>
      </c>
      <c r="BE372" t="s">
        <v>122</v>
      </c>
      <c r="BF372" t="s">
        <v>122</v>
      </c>
      <c r="BG372" t="s">
        <v>122</v>
      </c>
      <c r="BH372" t="s">
        <v>122</v>
      </c>
      <c r="BI372" t="s">
        <v>122</v>
      </c>
      <c r="BJ372" t="s">
        <v>122</v>
      </c>
      <c r="BK372" t="s">
        <v>122</v>
      </c>
      <c r="BL372">
        <v>43.400001529999997</v>
      </c>
      <c r="BM372">
        <v>42.930000309999997</v>
      </c>
      <c r="BN372" t="s">
        <v>122</v>
      </c>
      <c r="BO372">
        <v>43.52999878</v>
      </c>
      <c r="BP372">
        <v>43.729999540000001</v>
      </c>
      <c r="BQ372">
        <v>43.83000183</v>
      </c>
      <c r="BR372">
        <v>44.685001370000002</v>
      </c>
      <c r="BS372" t="s">
        <v>122</v>
      </c>
      <c r="BT372">
        <v>43.895000459999999</v>
      </c>
      <c r="BU372">
        <v>43.525001529999997</v>
      </c>
      <c r="BV372">
        <v>43.680000309999997</v>
      </c>
      <c r="BW372">
        <v>42.490001679999999</v>
      </c>
      <c r="BX372">
        <v>42.659999849999998</v>
      </c>
      <c r="BY372">
        <v>43.25</v>
      </c>
      <c r="BZ372">
        <v>43.61000061</v>
      </c>
      <c r="CA372">
        <v>44.75</v>
      </c>
      <c r="CB372">
        <v>45.560001370000002</v>
      </c>
      <c r="CC372">
        <v>45.924999239999998</v>
      </c>
      <c r="CD372">
        <v>46.52999878</v>
      </c>
      <c r="CE372">
        <v>47.040000919999997</v>
      </c>
      <c r="CF372" t="s">
        <v>122</v>
      </c>
      <c r="CG372">
        <v>46.334999080000003</v>
      </c>
      <c r="CH372">
        <v>46.52999878</v>
      </c>
      <c r="CI372">
        <v>46.13999939</v>
      </c>
      <c r="CJ372">
        <v>45.700000760000002</v>
      </c>
      <c r="CK372">
        <v>45.285701750000001</v>
      </c>
      <c r="CL372">
        <v>45.97000122</v>
      </c>
      <c r="CM372">
        <v>45.770000459999999</v>
      </c>
      <c r="CN372">
        <v>46.020000459999999</v>
      </c>
      <c r="CO372">
        <v>45.02999878</v>
      </c>
      <c r="CP372">
        <v>44.520000459999999</v>
      </c>
      <c r="CQ372">
        <v>45.520000459999999</v>
      </c>
      <c r="CR372">
        <v>45.630001069999999</v>
      </c>
      <c r="CS372">
        <v>45.63999939</v>
      </c>
      <c r="CT372">
        <v>44.275001529999997</v>
      </c>
    </row>
    <row r="373" spans="1:98" x14ac:dyDescent="0.25">
      <c r="A373" t="str">
        <f>_xll.BFieldInfo($B$373)</f>
        <v>End of Day Underlying Price Last</v>
      </c>
      <c r="B373" t="s">
        <v>8</v>
      </c>
      <c r="C373" t="s">
        <v>122</v>
      </c>
      <c r="D373" t="s">
        <v>122</v>
      </c>
      <c r="E373" t="s">
        <v>122</v>
      </c>
      <c r="F373" t="s">
        <v>122</v>
      </c>
      <c r="G373" t="s">
        <v>122</v>
      </c>
      <c r="H373" t="s">
        <v>122</v>
      </c>
      <c r="I373" t="s">
        <v>122</v>
      </c>
      <c r="J373" t="s">
        <v>122</v>
      </c>
      <c r="K373" t="s">
        <v>122</v>
      </c>
      <c r="L373" t="s">
        <v>122</v>
      </c>
      <c r="M373" t="s">
        <v>122</v>
      </c>
      <c r="N373" t="s">
        <v>122</v>
      </c>
      <c r="O373" t="s">
        <v>122</v>
      </c>
      <c r="P373" t="s">
        <v>122</v>
      </c>
      <c r="Q373" t="s">
        <v>122</v>
      </c>
      <c r="R373" t="s">
        <v>122</v>
      </c>
      <c r="S373" t="s">
        <v>122</v>
      </c>
      <c r="T373" t="s">
        <v>122</v>
      </c>
      <c r="U373" t="s">
        <v>122</v>
      </c>
      <c r="V373" t="s">
        <v>122</v>
      </c>
      <c r="W373" t="s">
        <v>122</v>
      </c>
      <c r="X373" t="s">
        <v>122</v>
      </c>
      <c r="Y373" t="s">
        <v>122</v>
      </c>
      <c r="Z373" t="s">
        <v>122</v>
      </c>
      <c r="AA373" t="s">
        <v>122</v>
      </c>
      <c r="AB373" t="s">
        <v>122</v>
      </c>
      <c r="AC373" t="s">
        <v>122</v>
      </c>
      <c r="AD373" t="s">
        <v>122</v>
      </c>
      <c r="AE373" t="s">
        <v>122</v>
      </c>
      <c r="AF373" t="s">
        <v>122</v>
      </c>
      <c r="AG373" t="s">
        <v>122</v>
      </c>
      <c r="AH373" t="s">
        <v>122</v>
      </c>
      <c r="AI373" t="s">
        <v>122</v>
      </c>
      <c r="AJ373" t="s">
        <v>122</v>
      </c>
      <c r="AK373" t="s">
        <v>122</v>
      </c>
      <c r="AL373" t="s">
        <v>122</v>
      </c>
      <c r="AM373" t="s">
        <v>122</v>
      </c>
      <c r="AN373" t="s">
        <v>122</v>
      </c>
      <c r="AO373" t="s">
        <v>122</v>
      </c>
      <c r="AP373" t="s">
        <v>122</v>
      </c>
      <c r="AQ373" t="s">
        <v>122</v>
      </c>
      <c r="AR373" t="s">
        <v>122</v>
      </c>
      <c r="AS373" t="s">
        <v>122</v>
      </c>
      <c r="AT373" t="s">
        <v>122</v>
      </c>
      <c r="AU373" t="s">
        <v>122</v>
      </c>
      <c r="AV373" t="s">
        <v>122</v>
      </c>
      <c r="AW373" t="s">
        <v>122</v>
      </c>
      <c r="AX373" t="s">
        <v>122</v>
      </c>
      <c r="AY373" t="s">
        <v>122</v>
      </c>
      <c r="AZ373" t="s">
        <v>122</v>
      </c>
      <c r="BA373" t="s">
        <v>122</v>
      </c>
      <c r="BB373" t="s">
        <v>122</v>
      </c>
      <c r="BC373" t="s">
        <v>122</v>
      </c>
      <c r="BD373" t="s">
        <v>122</v>
      </c>
      <c r="BE373" t="s">
        <v>122</v>
      </c>
      <c r="BF373" t="s">
        <v>122</v>
      </c>
      <c r="BG373" t="s">
        <v>122</v>
      </c>
      <c r="BH373" t="s">
        <v>122</v>
      </c>
      <c r="BI373" t="s">
        <v>122</v>
      </c>
      <c r="BJ373" t="s">
        <v>122</v>
      </c>
      <c r="BK373" t="s">
        <v>122</v>
      </c>
      <c r="BL373" t="s">
        <v>122</v>
      </c>
      <c r="BM373" t="s">
        <v>122</v>
      </c>
      <c r="BN373" t="s">
        <v>122</v>
      </c>
      <c r="BO373" t="s">
        <v>122</v>
      </c>
      <c r="BP373" t="s">
        <v>122</v>
      </c>
      <c r="BQ373" t="s">
        <v>122</v>
      </c>
      <c r="BR373" t="s">
        <v>122</v>
      </c>
      <c r="BS373" t="s">
        <v>122</v>
      </c>
      <c r="BT373" t="s">
        <v>122</v>
      </c>
      <c r="BU373" t="s">
        <v>122</v>
      </c>
      <c r="BV373" t="s">
        <v>122</v>
      </c>
      <c r="BW373" t="s">
        <v>122</v>
      </c>
      <c r="BX373" t="s">
        <v>122</v>
      </c>
      <c r="BY373" t="s">
        <v>122</v>
      </c>
      <c r="BZ373" t="s">
        <v>122</v>
      </c>
      <c r="CA373" t="s">
        <v>122</v>
      </c>
      <c r="CB373" t="s">
        <v>122</v>
      </c>
      <c r="CC373" t="s">
        <v>122</v>
      </c>
      <c r="CD373" t="s">
        <v>122</v>
      </c>
      <c r="CE373" t="s">
        <v>122</v>
      </c>
      <c r="CF373" t="s">
        <v>122</v>
      </c>
      <c r="CG373" t="s">
        <v>122</v>
      </c>
      <c r="CH373" t="s">
        <v>122</v>
      </c>
      <c r="CI373" t="s">
        <v>122</v>
      </c>
      <c r="CJ373" t="s">
        <v>122</v>
      </c>
      <c r="CK373" t="s">
        <v>122</v>
      </c>
      <c r="CL373" t="s">
        <v>122</v>
      </c>
      <c r="CM373" t="s">
        <v>122</v>
      </c>
      <c r="CN373" t="s">
        <v>122</v>
      </c>
      <c r="CO373" t="s">
        <v>122</v>
      </c>
      <c r="CP373" t="s">
        <v>122</v>
      </c>
      <c r="CQ373" t="s">
        <v>122</v>
      </c>
      <c r="CR373" t="s">
        <v>122</v>
      </c>
      <c r="CS373" t="s">
        <v>122</v>
      </c>
      <c r="CT373" t="s">
        <v>122</v>
      </c>
    </row>
    <row r="375" spans="1:98" x14ac:dyDescent="0.25">
      <c r="A375" t="s">
        <v>61</v>
      </c>
      <c r="B375" t="s">
        <v>3</v>
      </c>
      <c r="C375" s="1">
        <f>_xll.BDH($A$375,$B$376:$B$380,$B$1,$B$2,"Dir=H","CDR=5D","Days=A","Fill=-","FX=USD","Dts=S","cols=96;rows=6")</f>
        <v>43735</v>
      </c>
      <c r="D375" s="1">
        <v>43738</v>
      </c>
      <c r="E375" s="1">
        <v>43739</v>
      </c>
      <c r="F375" s="1">
        <v>43740</v>
      </c>
      <c r="G375" s="1">
        <v>43741</v>
      </c>
      <c r="H375" s="1">
        <v>43742</v>
      </c>
      <c r="I375" s="1">
        <v>43745</v>
      </c>
      <c r="J375" s="1">
        <v>43746</v>
      </c>
      <c r="K375" s="1">
        <v>43747</v>
      </c>
      <c r="L375" s="1">
        <v>43748</v>
      </c>
      <c r="M375" s="1">
        <v>43749</v>
      </c>
      <c r="N375" s="1">
        <v>43752</v>
      </c>
      <c r="O375" s="1">
        <v>43753</v>
      </c>
      <c r="P375" s="1">
        <v>43754</v>
      </c>
      <c r="Q375" s="1">
        <v>43755</v>
      </c>
      <c r="R375" s="1">
        <v>43756</v>
      </c>
      <c r="S375" s="1">
        <v>43759</v>
      </c>
      <c r="T375" s="1">
        <v>43760</v>
      </c>
      <c r="U375" s="1">
        <v>43761</v>
      </c>
      <c r="V375" s="1">
        <v>43762</v>
      </c>
      <c r="W375" s="1">
        <v>43763</v>
      </c>
      <c r="X375" s="1">
        <v>43766</v>
      </c>
      <c r="Y375" s="1">
        <v>43767</v>
      </c>
      <c r="Z375" s="1">
        <v>43768</v>
      </c>
      <c r="AA375" s="1">
        <v>43769</v>
      </c>
      <c r="AB375" s="1">
        <v>43770</v>
      </c>
      <c r="AC375" s="1">
        <v>43773</v>
      </c>
      <c r="AD375" s="1">
        <v>43774</v>
      </c>
      <c r="AE375" s="1">
        <v>43775</v>
      </c>
      <c r="AF375" s="1">
        <v>43776</v>
      </c>
      <c r="AG375" s="1">
        <v>43777</v>
      </c>
      <c r="AH375" s="1">
        <v>43780</v>
      </c>
      <c r="AI375" s="1">
        <v>43781</v>
      </c>
      <c r="AJ375" s="1">
        <v>43782</v>
      </c>
      <c r="AK375" s="1">
        <v>43783</v>
      </c>
      <c r="AL375" s="1">
        <v>43784</v>
      </c>
      <c r="AM375" s="1">
        <v>43787</v>
      </c>
      <c r="AN375" s="1">
        <v>43788</v>
      </c>
      <c r="AO375" s="1">
        <v>43789</v>
      </c>
      <c r="AP375" s="1">
        <v>43790</v>
      </c>
      <c r="AQ375" s="1">
        <v>43791</v>
      </c>
      <c r="AR375" s="1">
        <v>43794</v>
      </c>
      <c r="AS375" s="1">
        <v>43795</v>
      </c>
      <c r="AT375" s="1">
        <v>43796</v>
      </c>
      <c r="AU375" s="1">
        <v>43797</v>
      </c>
      <c r="AV375" s="1">
        <v>43798</v>
      </c>
      <c r="AW375" s="1">
        <v>43801</v>
      </c>
      <c r="AX375" s="1">
        <v>43802</v>
      </c>
      <c r="AY375" s="1">
        <v>43803</v>
      </c>
      <c r="AZ375" s="1">
        <v>43804</v>
      </c>
      <c r="BA375" s="1">
        <v>43805</v>
      </c>
      <c r="BB375" s="1">
        <v>43808</v>
      </c>
      <c r="BC375" s="1">
        <v>43809</v>
      </c>
      <c r="BD375" s="1">
        <v>43810</v>
      </c>
      <c r="BE375" s="1">
        <v>43811</v>
      </c>
      <c r="BF375" s="1">
        <v>43812</v>
      </c>
      <c r="BG375" s="1">
        <v>43815</v>
      </c>
      <c r="BH375" s="1">
        <v>43816</v>
      </c>
      <c r="BI375" s="1">
        <v>43817</v>
      </c>
      <c r="BJ375" s="1">
        <v>43818</v>
      </c>
      <c r="BK375" s="1">
        <v>43819</v>
      </c>
      <c r="BL375" s="1">
        <v>43822</v>
      </c>
      <c r="BM375" s="1">
        <v>43823</v>
      </c>
      <c r="BN375" s="1">
        <v>43824</v>
      </c>
      <c r="BO375" s="1">
        <v>43825</v>
      </c>
      <c r="BP375" s="1">
        <v>43826</v>
      </c>
      <c r="BQ375" s="1">
        <v>43829</v>
      </c>
      <c r="BR375" s="1">
        <v>43830</v>
      </c>
      <c r="BS375" s="1">
        <v>43831</v>
      </c>
      <c r="BT375" s="1">
        <v>43832</v>
      </c>
      <c r="BU375" s="1">
        <v>43833</v>
      </c>
      <c r="BV375" s="1">
        <v>43836</v>
      </c>
      <c r="BW375" s="1">
        <v>43837</v>
      </c>
      <c r="BX375" s="1">
        <v>43838</v>
      </c>
      <c r="BY375" s="1">
        <v>43839</v>
      </c>
      <c r="BZ375" s="1">
        <v>43840</v>
      </c>
      <c r="CA375" s="1">
        <v>43843</v>
      </c>
      <c r="CB375" s="1">
        <v>43844</v>
      </c>
      <c r="CC375" s="1">
        <v>43845</v>
      </c>
      <c r="CD375" s="1">
        <v>43846</v>
      </c>
      <c r="CE375" s="1">
        <v>43847</v>
      </c>
      <c r="CF375" s="1">
        <v>43850</v>
      </c>
      <c r="CG375" s="1">
        <v>43851</v>
      </c>
      <c r="CH375" s="1">
        <v>43852</v>
      </c>
      <c r="CI375" s="1">
        <v>43853</v>
      </c>
      <c r="CJ375" s="1">
        <v>43854</v>
      </c>
      <c r="CK375" s="1">
        <v>43857</v>
      </c>
      <c r="CL375" s="1">
        <v>43858</v>
      </c>
      <c r="CM375" s="1">
        <v>43859</v>
      </c>
      <c r="CN375" s="1">
        <v>43860</v>
      </c>
      <c r="CO375" s="1">
        <v>43861</v>
      </c>
      <c r="CP375" s="1">
        <v>43864</v>
      </c>
      <c r="CQ375" s="1">
        <v>43865</v>
      </c>
      <c r="CR375" s="1">
        <v>43866</v>
      </c>
      <c r="CS375" s="1">
        <v>43867</v>
      </c>
      <c r="CT375" s="1">
        <v>43868</v>
      </c>
    </row>
    <row r="376" spans="1:98" x14ac:dyDescent="0.25">
      <c r="A376" t="str">
        <f>_xll.BFieldInfo($B$376)</f>
        <v>Implied Volatility Using Ask Price</v>
      </c>
      <c r="B376" t="s">
        <v>4</v>
      </c>
      <c r="C376" t="s">
        <v>122</v>
      </c>
      <c r="D376" t="s">
        <v>122</v>
      </c>
      <c r="E376" t="s">
        <v>122</v>
      </c>
      <c r="F376" t="s">
        <v>122</v>
      </c>
      <c r="G376" t="s">
        <v>122</v>
      </c>
      <c r="H376" t="s">
        <v>122</v>
      </c>
      <c r="I376" t="s">
        <v>122</v>
      </c>
      <c r="J376" t="s">
        <v>122</v>
      </c>
      <c r="K376" t="s">
        <v>122</v>
      </c>
      <c r="L376" t="s">
        <v>122</v>
      </c>
      <c r="M376" t="s">
        <v>122</v>
      </c>
      <c r="N376" t="s">
        <v>122</v>
      </c>
      <c r="O376" t="s">
        <v>122</v>
      </c>
      <c r="P376" t="s">
        <v>122</v>
      </c>
      <c r="Q376" t="s">
        <v>122</v>
      </c>
      <c r="R376" t="s">
        <v>122</v>
      </c>
      <c r="S376" t="s">
        <v>122</v>
      </c>
      <c r="T376" t="s">
        <v>122</v>
      </c>
      <c r="U376" t="s">
        <v>122</v>
      </c>
      <c r="V376" t="s">
        <v>122</v>
      </c>
      <c r="W376" t="s">
        <v>122</v>
      </c>
      <c r="X376" t="s">
        <v>122</v>
      </c>
      <c r="Y376" t="s">
        <v>122</v>
      </c>
      <c r="Z376" t="s">
        <v>122</v>
      </c>
      <c r="AA376" t="s">
        <v>122</v>
      </c>
      <c r="AB376" t="s">
        <v>122</v>
      </c>
      <c r="AC376" t="s">
        <v>122</v>
      </c>
      <c r="AD376" t="s">
        <v>122</v>
      </c>
      <c r="AE376" t="s">
        <v>122</v>
      </c>
      <c r="AF376" t="s">
        <v>122</v>
      </c>
      <c r="AG376" t="s">
        <v>122</v>
      </c>
      <c r="AH376" t="s">
        <v>122</v>
      </c>
      <c r="AI376" t="s">
        <v>122</v>
      </c>
      <c r="AJ376" t="s">
        <v>122</v>
      </c>
      <c r="AK376" t="s">
        <v>122</v>
      </c>
      <c r="AL376" t="s">
        <v>122</v>
      </c>
      <c r="AM376" t="s">
        <v>122</v>
      </c>
      <c r="AN376" t="s">
        <v>122</v>
      </c>
      <c r="AO376" t="s">
        <v>122</v>
      </c>
      <c r="AP376" t="s">
        <v>122</v>
      </c>
      <c r="AQ376" t="s">
        <v>122</v>
      </c>
      <c r="AR376" t="s">
        <v>122</v>
      </c>
      <c r="AS376" t="s">
        <v>122</v>
      </c>
      <c r="AT376" t="s">
        <v>122</v>
      </c>
      <c r="AU376" t="s">
        <v>122</v>
      </c>
      <c r="AV376" t="s">
        <v>122</v>
      </c>
      <c r="AW376" t="s">
        <v>122</v>
      </c>
      <c r="AX376" t="s">
        <v>122</v>
      </c>
      <c r="AY376" t="s">
        <v>122</v>
      </c>
      <c r="AZ376" t="s">
        <v>122</v>
      </c>
      <c r="BA376" t="s">
        <v>122</v>
      </c>
      <c r="BB376" t="s">
        <v>122</v>
      </c>
      <c r="BC376" t="s">
        <v>122</v>
      </c>
      <c r="BD376" t="s">
        <v>122</v>
      </c>
      <c r="BE376" t="s">
        <v>122</v>
      </c>
      <c r="BF376" t="s">
        <v>122</v>
      </c>
      <c r="BG376" t="s">
        <v>122</v>
      </c>
      <c r="BH376" t="s">
        <v>122</v>
      </c>
      <c r="BI376" t="s">
        <v>122</v>
      </c>
      <c r="BJ376" t="s">
        <v>122</v>
      </c>
      <c r="BK376" t="s">
        <v>122</v>
      </c>
      <c r="BL376">
        <v>125.026</v>
      </c>
      <c r="BM376">
        <v>259.16500000000002</v>
      </c>
      <c r="BN376" t="s">
        <v>122</v>
      </c>
      <c r="BO376">
        <v>173.77199999999999</v>
      </c>
      <c r="BP376">
        <v>167.29300000000001</v>
      </c>
      <c r="BQ376">
        <v>233.94200000000001</v>
      </c>
      <c r="BR376">
        <v>152.452</v>
      </c>
      <c r="BS376" t="s">
        <v>122</v>
      </c>
      <c r="BT376">
        <v>155.25700000000001</v>
      </c>
      <c r="BU376">
        <v>146.602</v>
      </c>
      <c r="BV376">
        <v>159.19900000000001</v>
      </c>
      <c r="BW376">
        <v>222.874</v>
      </c>
      <c r="BX376">
        <v>266.93900000000002</v>
      </c>
      <c r="BY376">
        <v>201.01499999999999</v>
      </c>
      <c r="BZ376">
        <v>150.63499999999999</v>
      </c>
      <c r="CA376">
        <v>219.84800000000001</v>
      </c>
      <c r="CB376">
        <v>214.899</v>
      </c>
      <c r="CC376">
        <v>183.47900000000001</v>
      </c>
      <c r="CD376">
        <v>149.55500000000001</v>
      </c>
      <c r="CE376">
        <v>152.071</v>
      </c>
      <c r="CF376" t="s">
        <v>122</v>
      </c>
      <c r="CG376">
        <v>164.70500000000001</v>
      </c>
      <c r="CH376">
        <v>210.69800000000001</v>
      </c>
      <c r="CI376">
        <v>209.98099999999999</v>
      </c>
      <c r="CJ376">
        <v>209.49600000000001</v>
      </c>
      <c r="CK376">
        <v>175.69800000000001</v>
      </c>
      <c r="CL376">
        <v>186.977</v>
      </c>
      <c r="CM376">
        <v>172.69499999999999</v>
      </c>
      <c r="CN376">
        <v>244.459</v>
      </c>
      <c r="CO376">
        <v>336.17</v>
      </c>
      <c r="CP376">
        <v>279.44099999999997</v>
      </c>
      <c r="CQ376">
        <v>258.49799999999999</v>
      </c>
      <c r="CR376">
        <v>206.179</v>
      </c>
      <c r="CS376">
        <v>319.024</v>
      </c>
      <c r="CT376">
        <v>330.94099999999997</v>
      </c>
    </row>
    <row r="377" spans="1:98" x14ac:dyDescent="0.25">
      <c r="A377" t="str">
        <f>_xll.BFieldInfo($B$377)</f>
        <v>End of Day Option Price Ask</v>
      </c>
      <c r="B377" t="s">
        <v>5</v>
      </c>
      <c r="C377" t="s">
        <v>122</v>
      </c>
      <c r="D377" t="s">
        <v>122</v>
      </c>
      <c r="E377" t="s">
        <v>122</v>
      </c>
      <c r="F377" t="s">
        <v>122</v>
      </c>
      <c r="G377" t="s">
        <v>122</v>
      </c>
      <c r="H377" t="s">
        <v>122</v>
      </c>
      <c r="I377" t="s">
        <v>122</v>
      </c>
      <c r="J377" t="s">
        <v>122</v>
      </c>
      <c r="K377" t="s">
        <v>122</v>
      </c>
      <c r="L377" t="s">
        <v>122</v>
      </c>
      <c r="M377" t="s">
        <v>122</v>
      </c>
      <c r="N377" t="s">
        <v>122</v>
      </c>
      <c r="O377" t="s">
        <v>122</v>
      </c>
      <c r="P377" t="s">
        <v>122</v>
      </c>
      <c r="Q377" t="s">
        <v>122</v>
      </c>
      <c r="R377" t="s">
        <v>122</v>
      </c>
      <c r="S377" t="s">
        <v>122</v>
      </c>
      <c r="T377" t="s">
        <v>122</v>
      </c>
      <c r="U377" t="s">
        <v>122</v>
      </c>
      <c r="V377" t="s">
        <v>122</v>
      </c>
      <c r="W377" t="s">
        <v>122</v>
      </c>
      <c r="X377" t="s">
        <v>122</v>
      </c>
      <c r="Y377" t="s">
        <v>122</v>
      </c>
      <c r="Z377" t="s">
        <v>122</v>
      </c>
      <c r="AA377" t="s">
        <v>122</v>
      </c>
      <c r="AB377" t="s">
        <v>122</v>
      </c>
      <c r="AC377" t="s">
        <v>122</v>
      </c>
      <c r="AD377" t="s">
        <v>122</v>
      </c>
      <c r="AE377" t="s">
        <v>122</v>
      </c>
      <c r="AF377" t="s">
        <v>122</v>
      </c>
      <c r="AG377" t="s">
        <v>122</v>
      </c>
      <c r="AH377" t="s">
        <v>122</v>
      </c>
      <c r="AI377" t="s">
        <v>122</v>
      </c>
      <c r="AJ377" t="s">
        <v>122</v>
      </c>
      <c r="AK377" t="s">
        <v>122</v>
      </c>
      <c r="AL377" t="s">
        <v>122</v>
      </c>
      <c r="AM377" t="s">
        <v>122</v>
      </c>
      <c r="AN377" t="s">
        <v>122</v>
      </c>
      <c r="AO377" t="s">
        <v>122</v>
      </c>
      <c r="AP377" t="s">
        <v>122</v>
      </c>
      <c r="AQ377" t="s">
        <v>122</v>
      </c>
      <c r="AR377" t="s">
        <v>122</v>
      </c>
      <c r="AS377" t="s">
        <v>122</v>
      </c>
      <c r="AT377" t="s">
        <v>122</v>
      </c>
      <c r="AU377" t="s">
        <v>122</v>
      </c>
      <c r="AV377" t="s">
        <v>122</v>
      </c>
      <c r="AW377" t="s">
        <v>122</v>
      </c>
      <c r="AX377" t="s">
        <v>122</v>
      </c>
      <c r="AY377" t="s">
        <v>122</v>
      </c>
      <c r="AZ377" t="s">
        <v>122</v>
      </c>
      <c r="BA377" t="s">
        <v>122</v>
      </c>
      <c r="BB377" t="s">
        <v>122</v>
      </c>
      <c r="BC377" t="s">
        <v>122</v>
      </c>
      <c r="BD377" t="s">
        <v>122</v>
      </c>
      <c r="BE377" t="s">
        <v>122</v>
      </c>
      <c r="BF377" t="s">
        <v>122</v>
      </c>
      <c r="BG377" t="s">
        <v>122</v>
      </c>
      <c r="BH377" t="s">
        <v>122</v>
      </c>
      <c r="BI377" t="s">
        <v>122</v>
      </c>
      <c r="BJ377" t="s">
        <v>122</v>
      </c>
      <c r="BK377" t="s">
        <v>122</v>
      </c>
      <c r="BL377">
        <v>7.9000000999999997</v>
      </c>
      <c r="BM377">
        <v>10</v>
      </c>
      <c r="BN377" t="s">
        <v>122</v>
      </c>
      <c r="BO377">
        <v>8.5</v>
      </c>
      <c r="BP377">
        <v>8.1999998099999996</v>
      </c>
      <c r="BQ377">
        <v>9.3000001900000004</v>
      </c>
      <c r="BR377">
        <v>8.1000003800000009</v>
      </c>
      <c r="BS377" t="s">
        <v>122</v>
      </c>
      <c r="BT377">
        <v>7.9000000999999997</v>
      </c>
      <c r="BU377">
        <v>7.9000000999999997</v>
      </c>
      <c r="BV377">
        <v>8.1999998099999996</v>
      </c>
      <c r="BW377">
        <v>8.8000001900000004</v>
      </c>
      <c r="BX377">
        <v>9.5</v>
      </c>
      <c r="BY377">
        <v>7.5999999000000003</v>
      </c>
      <c r="BZ377">
        <v>6.6999998099999996</v>
      </c>
      <c r="CA377">
        <v>7.4000000999999997</v>
      </c>
      <c r="CB377">
        <v>7.3000001900000004</v>
      </c>
      <c r="CC377">
        <v>6.6999998099999996</v>
      </c>
      <c r="CD377">
        <v>6.5</v>
      </c>
      <c r="CE377">
        <v>6.6999998099999996</v>
      </c>
      <c r="CF377" t="s">
        <v>122</v>
      </c>
      <c r="CG377">
        <v>6.5999999000000003</v>
      </c>
      <c r="CH377">
        <v>7</v>
      </c>
      <c r="CI377">
        <v>7</v>
      </c>
      <c r="CJ377">
        <v>6.6999998099999996</v>
      </c>
      <c r="CK377">
        <v>6</v>
      </c>
      <c r="CL377">
        <v>6.4000000999999997</v>
      </c>
      <c r="CM377">
        <v>6.5999999000000003</v>
      </c>
      <c r="CN377">
        <v>7.4000000999999997</v>
      </c>
      <c r="CO377">
        <v>7.6999998099999996</v>
      </c>
      <c r="CP377">
        <v>7.4000000999999997</v>
      </c>
      <c r="CQ377">
        <v>6.3000001900000004</v>
      </c>
      <c r="CR377">
        <v>6.0999999000000003</v>
      </c>
      <c r="CS377">
        <v>6.8000001900000004</v>
      </c>
      <c r="CT377">
        <v>7</v>
      </c>
    </row>
    <row r="378" spans="1:98" x14ac:dyDescent="0.25">
      <c r="A378" t="str">
        <f>_xll.BFieldInfo($B$378)</f>
        <v>End of Day Option Price Bid</v>
      </c>
      <c r="B378" t="s">
        <v>6</v>
      </c>
      <c r="C378" t="s">
        <v>122</v>
      </c>
      <c r="D378" t="s">
        <v>122</v>
      </c>
      <c r="E378" t="s">
        <v>122</v>
      </c>
      <c r="F378" t="s">
        <v>122</v>
      </c>
      <c r="G378" t="s">
        <v>122</v>
      </c>
      <c r="H378" t="s">
        <v>122</v>
      </c>
      <c r="I378" t="s">
        <v>122</v>
      </c>
      <c r="J378" t="s">
        <v>122</v>
      </c>
      <c r="K378" t="s">
        <v>122</v>
      </c>
      <c r="L378" t="s">
        <v>122</v>
      </c>
      <c r="M378" t="s">
        <v>122</v>
      </c>
      <c r="N378" t="s">
        <v>122</v>
      </c>
      <c r="O378" t="s">
        <v>122</v>
      </c>
      <c r="P378" t="s">
        <v>122</v>
      </c>
      <c r="Q378" t="s">
        <v>122</v>
      </c>
      <c r="R378" t="s">
        <v>122</v>
      </c>
      <c r="S378" t="s">
        <v>122</v>
      </c>
      <c r="T378" t="s">
        <v>122</v>
      </c>
      <c r="U378" t="s">
        <v>122</v>
      </c>
      <c r="V378" t="s">
        <v>122</v>
      </c>
      <c r="W378" t="s">
        <v>122</v>
      </c>
      <c r="X378" t="s">
        <v>122</v>
      </c>
      <c r="Y378" t="s">
        <v>122</v>
      </c>
      <c r="Z378" t="s">
        <v>122</v>
      </c>
      <c r="AA378" t="s">
        <v>122</v>
      </c>
      <c r="AB378" t="s">
        <v>122</v>
      </c>
      <c r="AC378" t="s">
        <v>122</v>
      </c>
      <c r="AD378" t="s">
        <v>122</v>
      </c>
      <c r="AE378" t="s">
        <v>122</v>
      </c>
      <c r="AF378" t="s">
        <v>122</v>
      </c>
      <c r="AG378" t="s">
        <v>122</v>
      </c>
      <c r="AH378" t="s">
        <v>122</v>
      </c>
      <c r="AI378" t="s">
        <v>122</v>
      </c>
      <c r="AJ378" t="s">
        <v>122</v>
      </c>
      <c r="AK378" t="s">
        <v>122</v>
      </c>
      <c r="AL378" t="s">
        <v>122</v>
      </c>
      <c r="AM378" t="s">
        <v>122</v>
      </c>
      <c r="AN378" t="s">
        <v>122</v>
      </c>
      <c r="AO378" t="s">
        <v>122</v>
      </c>
      <c r="AP378" t="s">
        <v>122</v>
      </c>
      <c r="AQ378" t="s">
        <v>122</v>
      </c>
      <c r="AR378" t="s">
        <v>122</v>
      </c>
      <c r="AS378" t="s">
        <v>122</v>
      </c>
      <c r="AT378" t="s">
        <v>122</v>
      </c>
      <c r="AU378" t="s">
        <v>122</v>
      </c>
      <c r="AV378" t="s">
        <v>122</v>
      </c>
      <c r="AW378" t="s">
        <v>122</v>
      </c>
      <c r="AX378" t="s">
        <v>122</v>
      </c>
      <c r="AY378" t="s">
        <v>122</v>
      </c>
      <c r="AZ378" t="s">
        <v>122</v>
      </c>
      <c r="BA378" t="s">
        <v>122</v>
      </c>
      <c r="BB378" t="s">
        <v>122</v>
      </c>
      <c r="BC378" t="s">
        <v>122</v>
      </c>
      <c r="BD378" t="s">
        <v>122</v>
      </c>
      <c r="BE378" t="s">
        <v>122</v>
      </c>
      <c r="BF378" t="s">
        <v>122</v>
      </c>
      <c r="BG378" t="s">
        <v>122</v>
      </c>
      <c r="BH378" t="s">
        <v>122</v>
      </c>
      <c r="BI378" t="s">
        <v>122</v>
      </c>
      <c r="BJ378" t="s">
        <v>122</v>
      </c>
      <c r="BK378" t="s">
        <v>122</v>
      </c>
      <c r="BL378">
        <v>5.3000001900000004</v>
      </c>
      <c r="BM378">
        <v>5.5</v>
      </c>
      <c r="BN378" t="s">
        <v>122</v>
      </c>
      <c r="BO378">
        <v>7.1999998099999996</v>
      </c>
      <c r="BP378">
        <v>6.9000000999999997</v>
      </c>
      <c r="BQ378">
        <v>7.1999998099999996</v>
      </c>
      <c r="BR378">
        <v>7.1999998099999996</v>
      </c>
      <c r="BS378" t="s">
        <v>122</v>
      </c>
      <c r="BT378">
        <v>7</v>
      </c>
      <c r="BU378">
        <v>6.9000000999999997</v>
      </c>
      <c r="BV378">
        <v>7.3000001900000004</v>
      </c>
      <c r="BW378">
        <v>7.0999999000000003</v>
      </c>
      <c r="BX378">
        <v>6.9000000999999997</v>
      </c>
      <c r="BY378">
        <v>5.9000000999999997</v>
      </c>
      <c r="BZ378">
        <v>5.8000001900000004</v>
      </c>
      <c r="CA378">
        <v>5.5999999000000003</v>
      </c>
      <c r="CB378">
        <v>5.3000001900000004</v>
      </c>
      <c r="CC378">
        <v>5.4000000999999997</v>
      </c>
      <c r="CD378">
        <v>5.6999998099999996</v>
      </c>
      <c r="CE378">
        <v>6</v>
      </c>
      <c r="CF378" t="s">
        <v>122</v>
      </c>
      <c r="CG378">
        <v>5.9000000999999997</v>
      </c>
      <c r="CH378">
        <v>5.9000000999999997</v>
      </c>
      <c r="CI378">
        <v>5.8000001900000004</v>
      </c>
      <c r="CJ378">
        <v>5.3000001900000004</v>
      </c>
      <c r="CK378">
        <v>5.1999998099999996</v>
      </c>
      <c r="CL378">
        <v>5.6999998099999996</v>
      </c>
      <c r="CM378">
        <v>6</v>
      </c>
      <c r="CN378">
        <v>6.0999999000000003</v>
      </c>
      <c r="CO378">
        <v>5.8000001900000004</v>
      </c>
      <c r="CP378">
        <v>6.3000001900000004</v>
      </c>
      <c r="CQ378">
        <v>4.8000001900000004</v>
      </c>
      <c r="CR378">
        <v>5.5</v>
      </c>
      <c r="CS378">
        <v>4.9000000999999997</v>
      </c>
      <c r="CT378">
        <v>5.5</v>
      </c>
    </row>
    <row r="379" spans="1:98" x14ac:dyDescent="0.25">
      <c r="A379" t="str">
        <f>_xll.BFieldInfo($B$379)</f>
        <v>End of Day Underlying Price Ask</v>
      </c>
      <c r="B379" t="s">
        <v>7</v>
      </c>
      <c r="C379" t="s">
        <v>122</v>
      </c>
      <c r="D379" t="s">
        <v>122</v>
      </c>
      <c r="E379" t="s">
        <v>122</v>
      </c>
      <c r="F379" t="s">
        <v>122</v>
      </c>
      <c r="G379" t="s">
        <v>122</v>
      </c>
      <c r="H379" t="s">
        <v>122</v>
      </c>
      <c r="I379" t="s">
        <v>122</v>
      </c>
      <c r="J379" t="s">
        <v>122</v>
      </c>
      <c r="K379" t="s">
        <v>122</v>
      </c>
      <c r="L379" t="s">
        <v>122</v>
      </c>
      <c r="M379" t="s">
        <v>122</v>
      </c>
      <c r="N379" t="s">
        <v>122</v>
      </c>
      <c r="O379" t="s">
        <v>122</v>
      </c>
      <c r="P379" t="s">
        <v>122</v>
      </c>
      <c r="Q379" t="s">
        <v>122</v>
      </c>
      <c r="R379" t="s">
        <v>122</v>
      </c>
      <c r="S379" t="s">
        <v>122</v>
      </c>
      <c r="T379" t="s">
        <v>122</v>
      </c>
      <c r="U379" t="s">
        <v>122</v>
      </c>
      <c r="V379" t="s">
        <v>122</v>
      </c>
      <c r="W379" t="s">
        <v>122</v>
      </c>
      <c r="X379" t="s">
        <v>122</v>
      </c>
      <c r="Y379" t="s">
        <v>122</v>
      </c>
      <c r="Z379" t="s">
        <v>122</v>
      </c>
      <c r="AA379" t="s">
        <v>122</v>
      </c>
      <c r="AB379" t="s">
        <v>122</v>
      </c>
      <c r="AC379" t="s">
        <v>122</v>
      </c>
      <c r="AD379" t="s">
        <v>122</v>
      </c>
      <c r="AE379" t="s">
        <v>122</v>
      </c>
      <c r="AF379" t="s">
        <v>122</v>
      </c>
      <c r="AG379" t="s">
        <v>122</v>
      </c>
      <c r="AH379" t="s">
        <v>122</v>
      </c>
      <c r="AI379" t="s">
        <v>122</v>
      </c>
      <c r="AJ379" t="s">
        <v>122</v>
      </c>
      <c r="AK379" t="s">
        <v>122</v>
      </c>
      <c r="AL379" t="s">
        <v>122</v>
      </c>
      <c r="AM379" t="s">
        <v>122</v>
      </c>
      <c r="AN379" t="s">
        <v>122</v>
      </c>
      <c r="AO379" t="s">
        <v>122</v>
      </c>
      <c r="AP379" t="s">
        <v>122</v>
      </c>
      <c r="AQ379" t="s">
        <v>122</v>
      </c>
      <c r="AR379" t="s">
        <v>122</v>
      </c>
      <c r="AS379" t="s">
        <v>122</v>
      </c>
      <c r="AT379" t="s">
        <v>122</v>
      </c>
      <c r="AU379" t="s">
        <v>122</v>
      </c>
      <c r="AV379" t="s">
        <v>122</v>
      </c>
      <c r="AW379" t="s">
        <v>122</v>
      </c>
      <c r="AX379" t="s">
        <v>122</v>
      </c>
      <c r="AY379" t="s">
        <v>122</v>
      </c>
      <c r="AZ379" t="s">
        <v>122</v>
      </c>
      <c r="BA379" t="s">
        <v>122</v>
      </c>
      <c r="BB379" t="s">
        <v>122</v>
      </c>
      <c r="BC379" t="s">
        <v>122</v>
      </c>
      <c r="BD379" t="s">
        <v>122</v>
      </c>
      <c r="BE379" t="s">
        <v>122</v>
      </c>
      <c r="BF379" t="s">
        <v>122</v>
      </c>
      <c r="BG379" t="s">
        <v>122</v>
      </c>
      <c r="BH379" t="s">
        <v>122</v>
      </c>
      <c r="BI379" t="s">
        <v>122</v>
      </c>
      <c r="BJ379" t="s">
        <v>122</v>
      </c>
      <c r="BK379" t="s">
        <v>122</v>
      </c>
      <c r="BL379">
        <v>17.420000080000001</v>
      </c>
      <c r="BM379">
        <v>17.600000380000001</v>
      </c>
      <c r="BN379" t="s">
        <v>122</v>
      </c>
      <c r="BO379">
        <v>17.44499969</v>
      </c>
      <c r="BP379">
        <v>17.229999540000001</v>
      </c>
      <c r="BQ379">
        <v>17.479999540000001</v>
      </c>
      <c r="BR379">
        <v>17.420000080000001</v>
      </c>
      <c r="BS379" t="s">
        <v>122</v>
      </c>
      <c r="BT379">
        <v>17.200000760000002</v>
      </c>
      <c r="BU379">
        <v>17.329999919999999</v>
      </c>
      <c r="BV379">
        <v>17.56999969</v>
      </c>
      <c r="BW379">
        <v>17.38999939</v>
      </c>
      <c r="BX379">
        <v>17.55500031</v>
      </c>
      <c r="BY379">
        <v>16.399999619999999</v>
      </c>
      <c r="BZ379">
        <v>16.079999919999999</v>
      </c>
      <c r="CA379">
        <v>16.040000920000001</v>
      </c>
      <c r="CB379">
        <v>16.034999849999998</v>
      </c>
      <c r="CC379">
        <v>15.80000019</v>
      </c>
      <c r="CD379">
        <v>16</v>
      </c>
      <c r="CE379">
        <v>16.219999309999999</v>
      </c>
      <c r="CF379" t="s">
        <v>122</v>
      </c>
      <c r="CG379">
        <v>16.079999919999999</v>
      </c>
      <c r="CH379">
        <v>16.06999969</v>
      </c>
      <c r="CI379">
        <v>16.120000839999999</v>
      </c>
      <c r="CJ379">
        <v>15.81999969</v>
      </c>
      <c r="CK379">
        <v>15.475000380000001</v>
      </c>
      <c r="CL379">
        <v>15.85999966</v>
      </c>
      <c r="CM379">
        <v>16.229999540000001</v>
      </c>
      <c r="CN379">
        <v>16.549999239999998</v>
      </c>
      <c r="CO379">
        <v>16</v>
      </c>
      <c r="CP379">
        <v>16.469999309999999</v>
      </c>
      <c r="CQ379">
        <v>15.44999981</v>
      </c>
      <c r="CR379">
        <v>15.68500042</v>
      </c>
      <c r="CS379">
        <v>15.65999985</v>
      </c>
      <c r="CT379">
        <v>15.89000034</v>
      </c>
    </row>
    <row r="380" spans="1:98" x14ac:dyDescent="0.25">
      <c r="A380" t="str">
        <f>_xll.BFieldInfo($B$380)</f>
        <v>End of Day Underlying Price Last</v>
      </c>
      <c r="B380" t="s">
        <v>8</v>
      </c>
      <c r="C380" t="s">
        <v>122</v>
      </c>
      <c r="D380" t="s">
        <v>122</v>
      </c>
      <c r="E380" t="s">
        <v>122</v>
      </c>
      <c r="F380" t="s">
        <v>122</v>
      </c>
      <c r="G380" t="s">
        <v>122</v>
      </c>
      <c r="H380" t="s">
        <v>122</v>
      </c>
      <c r="I380" t="s">
        <v>122</v>
      </c>
      <c r="J380" t="s">
        <v>122</v>
      </c>
      <c r="K380" t="s">
        <v>122</v>
      </c>
      <c r="L380" t="s">
        <v>122</v>
      </c>
      <c r="M380" t="s">
        <v>122</v>
      </c>
      <c r="N380" t="s">
        <v>122</v>
      </c>
      <c r="O380" t="s">
        <v>122</v>
      </c>
      <c r="P380" t="s">
        <v>122</v>
      </c>
      <c r="Q380" t="s">
        <v>122</v>
      </c>
      <c r="R380" t="s">
        <v>122</v>
      </c>
      <c r="S380" t="s">
        <v>122</v>
      </c>
      <c r="T380" t="s">
        <v>122</v>
      </c>
      <c r="U380" t="s">
        <v>122</v>
      </c>
      <c r="V380" t="s">
        <v>122</v>
      </c>
      <c r="W380" t="s">
        <v>122</v>
      </c>
      <c r="X380" t="s">
        <v>122</v>
      </c>
      <c r="Y380" t="s">
        <v>122</v>
      </c>
      <c r="Z380" t="s">
        <v>122</v>
      </c>
      <c r="AA380" t="s">
        <v>122</v>
      </c>
      <c r="AB380" t="s">
        <v>122</v>
      </c>
      <c r="AC380" t="s">
        <v>122</v>
      </c>
      <c r="AD380" t="s">
        <v>122</v>
      </c>
      <c r="AE380" t="s">
        <v>122</v>
      </c>
      <c r="AF380" t="s">
        <v>122</v>
      </c>
      <c r="AG380" t="s">
        <v>122</v>
      </c>
      <c r="AH380" t="s">
        <v>122</v>
      </c>
      <c r="AI380" t="s">
        <v>122</v>
      </c>
      <c r="AJ380" t="s">
        <v>122</v>
      </c>
      <c r="AK380" t="s">
        <v>122</v>
      </c>
      <c r="AL380" t="s">
        <v>122</v>
      </c>
      <c r="AM380" t="s">
        <v>122</v>
      </c>
      <c r="AN380" t="s">
        <v>122</v>
      </c>
      <c r="AO380" t="s">
        <v>122</v>
      </c>
      <c r="AP380" t="s">
        <v>122</v>
      </c>
      <c r="AQ380" t="s">
        <v>122</v>
      </c>
      <c r="AR380" t="s">
        <v>122</v>
      </c>
      <c r="AS380" t="s">
        <v>122</v>
      </c>
      <c r="AT380" t="s">
        <v>122</v>
      </c>
      <c r="AU380" t="s">
        <v>122</v>
      </c>
      <c r="AV380" t="s">
        <v>122</v>
      </c>
      <c r="AW380" t="s">
        <v>122</v>
      </c>
      <c r="AX380" t="s">
        <v>122</v>
      </c>
      <c r="AY380" t="s">
        <v>122</v>
      </c>
      <c r="AZ380" t="s">
        <v>122</v>
      </c>
      <c r="BA380" t="s">
        <v>122</v>
      </c>
      <c r="BB380" t="s">
        <v>122</v>
      </c>
      <c r="BC380" t="s">
        <v>122</v>
      </c>
      <c r="BD380" t="s">
        <v>122</v>
      </c>
      <c r="BE380" t="s">
        <v>122</v>
      </c>
      <c r="BF380" t="s">
        <v>122</v>
      </c>
      <c r="BG380" t="s">
        <v>122</v>
      </c>
      <c r="BH380" t="s">
        <v>122</v>
      </c>
      <c r="BI380" t="s">
        <v>122</v>
      </c>
      <c r="BJ380" t="s">
        <v>122</v>
      </c>
      <c r="BK380" t="s">
        <v>122</v>
      </c>
      <c r="BL380" t="s">
        <v>122</v>
      </c>
      <c r="BM380" t="s">
        <v>122</v>
      </c>
      <c r="BN380" t="s">
        <v>122</v>
      </c>
      <c r="BO380" t="s">
        <v>122</v>
      </c>
      <c r="BP380" t="s">
        <v>122</v>
      </c>
      <c r="BQ380" t="s">
        <v>122</v>
      </c>
      <c r="BR380" t="s">
        <v>122</v>
      </c>
      <c r="BS380" t="s">
        <v>122</v>
      </c>
      <c r="BT380" t="s">
        <v>122</v>
      </c>
      <c r="BU380" t="s">
        <v>122</v>
      </c>
      <c r="BV380" t="s">
        <v>122</v>
      </c>
      <c r="BW380" t="s">
        <v>122</v>
      </c>
      <c r="BX380" t="s">
        <v>122</v>
      </c>
      <c r="BY380" t="s">
        <v>122</v>
      </c>
      <c r="BZ380" t="s">
        <v>122</v>
      </c>
      <c r="CA380" t="s">
        <v>122</v>
      </c>
      <c r="CB380" t="s">
        <v>122</v>
      </c>
      <c r="CC380" t="s">
        <v>122</v>
      </c>
      <c r="CD380" t="s">
        <v>122</v>
      </c>
      <c r="CE380" t="s">
        <v>122</v>
      </c>
      <c r="CF380" t="s">
        <v>122</v>
      </c>
      <c r="CG380" t="s">
        <v>122</v>
      </c>
      <c r="CH380" t="s">
        <v>122</v>
      </c>
      <c r="CI380" t="s">
        <v>122</v>
      </c>
      <c r="CJ380" t="s">
        <v>122</v>
      </c>
      <c r="CK380" t="s">
        <v>122</v>
      </c>
      <c r="CL380" t="s">
        <v>122</v>
      </c>
      <c r="CM380" t="s">
        <v>122</v>
      </c>
      <c r="CN380" t="s">
        <v>122</v>
      </c>
      <c r="CO380" t="s">
        <v>122</v>
      </c>
      <c r="CP380" t="s">
        <v>122</v>
      </c>
      <c r="CQ380" t="s">
        <v>122</v>
      </c>
      <c r="CR380" t="s">
        <v>122</v>
      </c>
      <c r="CS380" t="s">
        <v>122</v>
      </c>
      <c r="CT380" t="s">
        <v>122</v>
      </c>
    </row>
    <row r="382" spans="1:98" x14ac:dyDescent="0.25">
      <c r="A382" t="s">
        <v>62</v>
      </c>
      <c r="B382" t="s">
        <v>3</v>
      </c>
      <c r="C382" s="1">
        <f>_xll.BDH($A$382,$B$383:$B$387,$B$1,$B$2,"Dir=H","CDR=5D","Days=A","Fill=-","FX=USD","Dts=S","cols=96;rows=6")</f>
        <v>43735</v>
      </c>
      <c r="D382" s="1">
        <v>43738</v>
      </c>
      <c r="E382" s="1">
        <v>43739</v>
      </c>
      <c r="F382" s="1">
        <v>43740</v>
      </c>
      <c r="G382" s="1">
        <v>43741</v>
      </c>
      <c r="H382" s="1">
        <v>43742</v>
      </c>
      <c r="I382" s="1">
        <v>43745</v>
      </c>
      <c r="J382" s="1">
        <v>43746</v>
      </c>
      <c r="K382" s="1">
        <v>43747</v>
      </c>
      <c r="L382" s="1">
        <v>43748</v>
      </c>
      <c r="M382" s="1">
        <v>43749</v>
      </c>
      <c r="N382" s="1">
        <v>43752</v>
      </c>
      <c r="O382" s="1">
        <v>43753</v>
      </c>
      <c r="P382" s="1">
        <v>43754</v>
      </c>
      <c r="Q382" s="1">
        <v>43755</v>
      </c>
      <c r="R382" s="1">
        <v>43756</v>
      </c>
      <c r="S382" s="1">
        <v>43759</v>
      </c>
      <c r="T382" s="1">
        <v>43760</v>
      </c>
      <c r="U382" s="1">
        <v>43761</v>
      </c>
      <c r="V382" s="1">
        <v>43762</v>
      </c>
      <c r="W382" s="1">
        <v>43763</v>
      </c>
      <c r="X382" s="1">
        <v>43766</v>
      </c>
      <c r="Y382" s="1">
        <v>43767</v>
      </c>
      <c r="Z382" s="1">
        <v>43768</v>
      </c>
      <c r="AA382" s="1">
        <v>43769</v>
      </c>
      <c r="AB382" s="1">
        <v>43770</v>
      </c>
      <c r="AC382" s="1">
        <v>43773</v>
      </c>
      <c r="AD382" s="1">
        <v>43774</v>
      </c>
      <c r="AE382" s="1">
        <v>43775</v>
      </c>
      <c r="AF382" s="1">
        <v>43776</v>
      </c>
      <c r="AG382" s="1">
        <v>43777</v>
      </c>
      <c r="AH382" s="1">
        <v>43780</v>
      </c>
      <c r="AI382" s="1">
        <v>43781</v>
      </c>
      <c r="AJ382" s="1">
        <v>43782</v>
      </c>
      <c r="AK382" s="1">
        <v>43783</v>
      </c>
      <c r="AL382" s="1">
        <v>43784</v>
      </c>
      <c r="AM382" s="1">
        <v>43787</v>
      </c>
      <c r="AN382" s="1">
        <v>43788</v>
      </c>
      <c r="AO382" s="1">
        <v>43789</v>
      </c>
      <c r="AP382" s="1">
        <v>43790</v>
      </c>
      <c r="AQ382" s="1">
        <v>43791</v>
      </c>
      <c r="AR382" s="1">
        <v>43794</v>
      </c>
      <c r="AS382" s="1">
        <v>43795</v>
      </c>
      <c r="AT382" s="1">
        <v>43796</v>
      </c>
      <c r="AU382" s="1">
        <v>43797</v>
      </c>
      <c r="AV382" s="1">
        <v>43798</v>
      </c>
      <c r="AW382" s="1">
        <v>43801</v>
      </c>
      <c r="AX382" s="1">
        <v>43802</v>
      </c>
      <c r="AY382" s="1">
        <v>43803</v>
      </c>
      <c r="AZ382" s="1">
        <v>43804</v>
      </c>
      <c r="BA382" s="1">
        <v>43805</v>
      </c>
      <c r="BB382" s="1">
        <v>43808</v>
      </c>
      <c r="BC382" s="1">
        <v>43809</v>
      </c>
      <c r="BD382" s="1">
        <v>43810</v>
      </c>
      <c r="BE382" s="1">
        <v>43811</v>
      </c>
      <c r="BF382" s="1">
        <v>43812</v>
      </c>
      <c r="BG382" s="1">
        <v>43815</v>
      </c>
      <c r="BH382" s="1">
        <v>43816</v>
      </c>
      <c r="BI382" s="1">
        <v>43817</v>
      </c>
      <c r="BJ382" s="1">
        <v>43818</v>
      </c>
      <c r="BK382" s="1">
        <v>43819</v>
      </c>
      <c r="BL382" s="1">
        <v>43822</v>
      </c>
      <c r="BM382" s="1">
        <v>43823</v>
      </c>
      <c r="BN382" s="1">
        <v>43824</v>
      </c>
      <c r="BO382" s="1">
        <v>43825</v>
      </c>
      <c r="BP382" s="1">
        <v>43826</v>
      </c>
      <c r="BQ382" s="1">
        <v>43829</v>
      </c>
      <c r="BR382" s="1">
        <v>43830</v>
      </c>
      <c r="BS382" s="1">
        <v>43831</v>
      </c>
      <c r="BT382" s="1">
        <v>43832</v>
      </c>
      <c r="BU382" s="1">
        <v>43833</v>
      </c>
      <c r="BV382" s="1">
        <v>43836</v>
      </c>
      <c r="BW382" s="1">
        <v>43837</v>
      </c>
      <c r="BX382" s="1">
        <v>43838</v>
      </c>
      <c r="BY382" s="1">
        <v>43839</v>
      </c>
      <c r="BZ382" s="1">
        <v>43840</v>
      </c>
      <c r="CA382" s="1">
        <v>43843</v>
      </c>
      <c r="CB382" s="1">
        <v>43844</v>
      </c>
      <c r="CC382" s="1">
        <v>43845</v>
      </c>
      <c r="CD382" s="1">
        <v>43846</v>
      </c>
      <c r="CE382" s="1">
        <v>43847</v>
      </c>
      <c r="CF382" s="1">
        <v>43850</v>
      </c>
      <c r="CG382" s="1">
        <v>43851</v>
      </c>
      <c r="CH382" s="1">
        <v>43852</v>
      </c>
      <c r="CI382" s="1">
        <v>43853</v>
      </c>
      <c r="CJ382" s="1">
        <v>43854</v>
      </c>
      <c r="CK382" s="1">
        <v>43857</v>
      </c>
      <c r="CL382" s="1">
        <v>43858</v>
      </c>
      <c r="CM382" s="1">
        <v>43859</v>
      </c>
      <c r="CN382" s="1">
        <v>43860</v>
      </c>
      <c r="CO382" s="1">
        <v>43861</v>
      </c>
      <c r="CP382" s="1">
        <v>43864</v>
      </c>
      <c r="CQ382" s="1">
        <v>43865</v>
      </c>
      <c r="CR382" s="1">
        <v>43866</v>
      </c>
      <c r="CS382" s="1">
        <v>43867</v>
      </c>
      <c r="CT382" s="1">
        <v>43868</v>
      </c>
    </row>
    <row r="383" spans="1:98" x14ac:dyDescent="0.25">
      <c r="A383" t="str">
        <f>_xll.BFieldInfo($B$383)</f>
        <v>Implied Volatility Using Ask Price</v>
      </c>
      <c r="B383" t="s">
        <v>4</v>
      </c>
      <c r="C383">
        <v>92.700999999999993</v>
      </c>
      <c r="D383">
        <v>92.421000000000006</v>
      </c>
      <c r="E383">
        <v>92.902000000000001</v>
      </c>
      <c r="F383">
        <v>93.162999999999997</v>
      </c>
      <c r="G383">
        <v>81.266000000000005</v>
      </c>
      <c r="H383">
        <v>95.206000000000003</v>
      </c>
      <c r="I383">
        <v>106.312</v>
      </c>
      <c r="J383">
        <v>107.163</v>
      </c>
      <c r="K383">
        <v>93.533000000000001</v>
      </c>
      <c r="L383">
        <v>92.587000000000003</v>
      </c>
      <c r="M383">
        <v>93.24</v>
      </c>
      <c r="N383">
        <v>94.569000000000003</v>
      </c>
      <c r="O383">
        <v>85.128</v>
      </c>
      <c r="P383">
        <v>88.994</v>
      </c>
      <c r="Q383">
        <v>94.331000000000003</v>
      </c>
      <c r="R383">
        <v>88.736000000000004</v>
      </c>
      <c r="S383">
        <v>89.783000000000001</v>
      </c>
      <c r="T383">
        <v>89.992999999999995</v>
      </c>
      <c r="U383">
        <v>88.477000000000004</v>
      </c>
      <c r="V383">
        <v>92.853999999999999</v>
      </c>
      <c r="W383">
        <v>85.787000000000006</v>
      </c>
      <c r="X383">
        <v>91.543999999999997</v>
      </c>
      <c r="Y383">
        <v>92.290999999999997</v>
      </c>
      <c r="Z383">
        <v>98.076999999999998</v>
      </c>
      <c r="AA383">
        <v>88.319000000000003</v>
      </c>
      <c r="AB383">
        <v>94.72</v>
      </c>
      <c r="AC383">
        <v>92.295000000000002</v>
      </c>
      <c r="AD383">
        <v>94.265000000000001</v>
      </c>
      <c r="AE383">
        <v>85.198999999999998</v>
      </c>
      <c r="AF383">
        <v>89.873999999999995</v>
      </c>
      <c r="AG383">
        <v>94.986000000000004</v>
      </c>
      <c r="AH383">
        <v>101.42700000000001</v>
      </c>
      <c r="AI383">
        <v>87.051000000000002</v>
      </c>
      <c r="AJ383">
        <v>100.58199999999999</v>
      </c>
      <c r="AK383">
        <v>81.826999999999998</v>
      </c>
      <c r="AL383">
        <v>88.447000000000003</v>
      </c>
      <c r="AM383">
        <v>88.447000000000003</v>
      </c>
      <c r="AN383">
        <v>88.863</v>
      </c>
      <c r="AO383">
        <v>82.703000000000003</v>
      </c>
      <c r="AP383">
        <v>73.370999999999995</v>
      </c>
      <c r="AQ383">
        <v>88.448999999999998</v>
      </c>
      <c r="AR383">
        <v>81.191000000000003</v>
      </c>
      <c r="AS383">
        <v>73.247</v>
      </c>
      <c r="AT383">
        <v>72.384</v>
      </c>
      <c r="AU383" t="s">
        <v>122</v>
      </c>
      <c r="AV383">
        <v>74.266999999999996</v>
      </c>
      <c r="AW383">
        <v>86.207999999999998</v>
      </c>
      <c r="AX383">
        <v>85.358999999999995</v>
      </c>
      <c r="AY383">
        <v>90.048000000000002</v>
      </c>
      <c r="AZ383">
        <v>84.938999999999993</v>
      </c>
      <c r="BA383">
        <v>94.012</v>
      </c>
      <c r="BB383">
        <v>85.731999999999999</v>
      </c>
      <c r="BC383">
        <v>125.324</v>
      </c>
      <c r="BD383">
        <v>89.846999999999994</v>
      </c>
      <c r="BE383">
        <v>74.093999999999994</v>
      </c>
      <c r="BF383">
        <v>95.757999999999996</v>
      </c>
      <c r="BG383">
        <v>76.094999999999999</v>
      </c>
      <c r="BH383">
        <v>71.7</v>
      </c>
      <c r="BI383">
        <v>72.817999999999998</v>
      </c>
      <c r="BJ383">
        <v>74.328999999999994</v>
      </c>
      <c r="BK383">
        <v>119.393</v>
      </c>
      <c r="BL383">
        <v>115.685</v>
      </c>
      <c r="BM383">
        <v>111.64700000000001</v>
      </c>
      <c r="BN383" t="s">
        <v>122</v>
      </c>
      <c r="BO383">
        <v>84.747</v>
      </c>
      <c r="BP383">
        <v>101.762</v>
      </c>
      <c r="BQ383">
        <v>87.664000000000001</v>
      </c>
      <c r="BR383">
        <v>90.84</v>
      </c>
      <c r="BS383" t="s">
        <v>122</v>
      </c>
      <c r="BT383">
        <v>76.105999999999995</v>
      </c>
      <c r="BU383">
        <v>77.097999999999999</v>
      </c>
      <c r="BV383">
        <v>92.722999999999999</v>
      </c>
      <c r="BW383">
        <v>77.319999999999993</v>
      </c>
      <c r="BX383">
        <v>78.415999999999997</v>
      </c>
      <c r="BY383">
        <v>112.042</v>
      </c>
      <c r="BZ383">
        <v>110.14</v>
      </c>
      <c r="CA383">
        <v>155.995</v>
      </c>
      <c r="CB383">
        <v>128.06399999999999</v>
      </c>
      <c r="CC383">
        <v>106.52500000000001</v>
      </c>
      <c r="CD383">
        <v>131.82400000000001</v>
      </c>
      <c r="CE383">
        <v>117.895</v>
      </c>
      <c r="CF383" t="s">
        <v>122</v>
      </c>
      <c r="CG383">
        <v>131.035</v>
      </c>
      <c r="CH383">
        <v>125.955</v>
      </c>
      <c r="CI383">
        <v>109.732</v>
      </c>
      <c r="CJ383">
        <v>142.39500000000001</v>
      </c>
      <c r="CK383">
        <v>160.08099999999999</v>
      </c>
      <c r="CL383">
        <v>132.31700000000001</v>
      </c>
      <c r="CM383">
        <v>183.584</v>
      </c>
      <c r="CN383">
        <v>168.185</v>
      </c>
      <c r="CO383">
        <v>178.376</v>
      </c>
      <c r="CP383">
        <v>189.25299999999999</v>
      </c>
      <c r="CQ383">
        <v>203.40299999999999</v>
      </c>
      <c r="CR383">
        <v>358.29300000000001</v>
      </c>
      <c r="CS383">
        <v>343.20600000000002</v>
      </c>
      <c r="CT383">
        <v>290.32900000000001</v>
      </c>
    </row>
    <row r="384" spans="1:98" x14ac:dyDescent="0.25">
      <c r="A384" t="str">
        <f>_xll.BFieldInfo($B$384)</f>
        <v>End of Day Option Price Ask</v>
      </c>
      <c r="B384" t="s">
        <v>5</v>
      </c>
      <c r="C384">
        <v>5.4000000999999997</v>
      </c>
      <c r="D384">
        <v>4.8000001900000004</v>
      </c>
      <c r="E384">
        <v>4.1999998099999996</v>
      </c>
      <c r="F384">
        <v>4.1999998099999996</v>
      </c>
      <c r="G384">
        <v>3.9000000999999997</v>
      </c>
      <c r="H384">
        <v>4.5</v>
      </c>
      <c r="I384">
        <v>5.0999999000000003</v>
      </c>
      <c r="J384">
        <v>4.8000001900000004</v>
      </c>
      <c r="K384">
        <v>4</v>
      </c>
      <c r="L384">
        <v>3.7999999500000001</v>
      </c>
      <c r="M384">
        <v>4</v>
      </c>
      <c r="N384">
        <v>3.7999999500000001</v>
      </c>
      <c r="O384">
        <v>3.5</v>
      </c>
      <c r="P384">
        <v>3.2000000499999999</v>
      </c>
      <c r="Q384">
        <v>3.4000001000000002</v>
      </c>
      <c r="R384">
        <v>2.6500000999999997</v>
      </c>
      <c r="S384">
        <v>2.9000000999999997</v>
      </c>
      <c r="T384">
        <v>2.9000000999999997</v>
      </c>
      <c r="U384">
        <v>2.75</v>
      </c>
      <c r="V384">
        <v>2.9000000999999997</v>
      </c>
      <c r="W384">
        <v>2.5499999500000001</v>
      </c>
      <c r="X384">
        <v>3</v>
      </c>
      <c r="Y384">
        <v>3.7000000499999999</v>
      </c>
      <c r="Z384">
        <v>4.4000000999999997</v>
      </c>
      <c r="AA384">
        <v>4.1999998099999996</v>
      </c>
      <c r="AB384">
        <v>4.5</v>
      </c>
      <c r="AC384">
        <v>3.7000000499999999</v>
      </c>
      <c r="AD384">
        <v>3.5</v>
      </c>
      <c r="AE384">
        <v>3.4000001000000002</v>
      </c>
      <c r="AF384">
        <v>3.7000000499999999</v>
      </c>
      <c r="AG384">
        <v>3.7999999500000001</v>
      </c>
      <c r="AH384">
        <v>3.7999999500000001</v>
      </c>
      <c r="AI384">
        <v>3.7000000499999999</v>
      </c>
      <c r="AJ384">
        <v>3.7000000499999999</v>
      </c>
      <c r="AK384">
        <v>3.9000000999999997</v>
      </c>
      <c r="AL384">
        <v>3.7000000499999999</v>
      </c>
      <c r="AM384">
        <v>3.2999999500000001</v>
      </c>
      <c r="AN384">
        <v>3.2000000499999999</v>
      </c>
      <c r="AO384">
        <v>3.5</v>
      </c>
      <c r="AP384">
        <v>3.4000001000000002</v>
      </c>
      <c r="AQ384">
        <v>3.7000000499999999</v>
      </c>
      <c r="AR384">
        <v>3.5</v>
      </c>
      <c r="AS384">
        <v>3.2999999500000001</v>
      </c>
      <c r="AT384">
        <v>3.2999999500000001</v>
      </c>
      <c r="AU384" t="s">
        <v>122</v>
      </c>
      <c r="AV384">
        <v>3.5</v>
      </c>
      <c r="AW384">
        <v>3.7999999500000001</v>
      </c>
      <c r="AX384">
        <v>5</v>
      </c>
      <c r="AY384">
        <v>5.3000001900000004</v>
      </c>
      <c r="AZ384">
        <v>5.0999999000000003</v>
      </c>
      <c r="BA384">
        <v>5.4000000999999997</v>
      </c>
      <c r="BB384">
        <v>5.5999999000000003</v>
      </c>
      <c r="BC384">
        <v>6.5</v>
      </c>
      <c r="BD384">
        <v>5.1999998099999996</v>
      </c>
      <c r="BE384">
        <v>5</v>
      </c>
      <c r="BF384">
        <v>4.9000000999999997</v>
      </c>
      <c r="BG384">
        <v>4.3000001900000004</v>
      </c>
      <c r="BH384">
        <v>4</v>
      </c>
      <c r="BI384">
        <v>4</v>
      </c>
      <c r="BJ384">
        <v>4.1999998099999996</v>
      </c>
      <c r="BK384">
        <v>5.0999999000000003</v>
      </c>
      <c r="BL384">
        <v>4.6999998099999996</v>
      </c>
      <c r="BM384">
        <v>4.5999999000000003</v>
      </c>
      <c r="BN384" t="s">
        <v>122</v>
      </c>
      <c r="BO384">
        <v>4.0999999000000003</v>
      </c>
      <c r="BP384">
        <v>4.5999999000000003</v>
      </c>
      <c r="BQ384">
        <v>3.7999999500000001</v>
      </c>
      <c r="BR384">
        <v>4.3000001900000004</v>
      </c>
      <c r="BS384" t="s">
        <v>122</v>
      </c>
      <c r="BT384">
        <v>3.7000000499999999</v>
      </c>
      <c r="BU384">
        <v>3.5</v>
      </c>
      <c r="BV384">
        <v>3.2999999500000001</v>
      </c>
      <c r="BW384">
        <v>3.0999998999999998</v>
      </c>
      <c r="BX384">
        <v>2.9000000999999997</v>
      </c>
      <c r="BY384">
        <v>4</v>
      </c>
      <c r="BZ384">
        <v>3.9000000999999997</v>
      </c>
      <c r="CA384">
        <v>5.3000001900000004</v>
      </c>
      <c r="CB384">
        <v>4.8000001900000004</v>
      </c>
      <c r="CC384">
        <v>4.1999998099999996</v>
      </c>
      <c r="CD384">
        <v>5.1999998099999996</v>
      </c>
      <c r="CE384">
        <v>5.4000000999999997</v>
      </c>
      <c r="CF384" t="s">
        <v>122</v>
      </c>
      <c r="CG384">
        <v>5</v>
      </c>
      <c r="CH384">
        <v>5.0999999000000003</v>
      </c>
      <c r="CI384">
        <v>5.3000001900000004</v>
      </c>
      <c r="CJ384">
        <v>5.3000001900000004</v>
      </c>
      <c r="CK384">
        <v>5.1999998099999996</v>
      </c>
      <c r="CL384">
        <v>5.1999998099999996</v>
      </c>
      <c r="CM384">
        <v>5.4000000999999997</v>
      </c>
      <c r="CN384">
        <v>5.4000000999999997</v>
      </c>
      <c r="CO384">
        <v>5.4000000999999997</v>
      </c>
      <c r="CP384">
        <v>5.4000000999999997</v>
      </c>
      <c r="CQ384">
        <v>6</v>
      </c>
      <c r="CR384">
        <v>8.1999998099999996</v>
      </c>
      <c r="CS384">
        <v>7.3000001900000004</v>
      </c>
      <c r="CT384">
        <v>5.6999998099999996</v>
      </c>
    </row>
    <row r="385" spans="1:98" x14ac:dyDescent="0.25">
      <c r="A385" t="str">
        <f>_xll.BFieldInfo($B$385)</f>
        <v>End of Day Option Price Bid</v>
      </c>
      <c r="B385" t="s">
        <v>6</v>
      </c>
      <c r="C385">
        <v>4.5999999000000003</v>
      </c>
      <c r="D385">
        <v>3.9000000999999997</v>
      </c>
      <c r="E385">
        <v>3.2000000499999999</v>
      </c>
      <c r="F385">
        <v>3.2000000499999999</v>
      </c>
      <c r="G385">
        <v>3.0999998999999998</v>
      </c>
      <c r="H385">
        <v>3.5</v>
      </c>
      <c r="I385">
        <v>3.2999999500000001</v>
      </c>
      <c r="J385">
        <v>2.9500000499999999</v>
      </c>
      <c r="K385">
        <v>3.0999998999999998</v>
      </c>
      <c r="L385">
        <v>2.9500000499999999</v>
      </c>
      <c r="M385">
        <v>3.0999998999999998</v>
      </c>
      <c r="N385">
        <v>2.8499999000000003</v>
      </c>
      <c r="O385">
        <v>2.7999999500000001</v>
      </c>
      <c r="P385">
        <v>2.3499998999999998</v>
      </c>
      <c r="Q385">
        <v>2.4500000499999999</v>
      </c>
      <c r="R385">
        <v>1.89999998</v>
      </c>
      <c r="S385">
        <v>2.1500001000000002</v>
      </c>
      <c r="T385">
        <v>2.2000000499999999</v>
      </c>
      <c r="U385">
        <v>1.9500000499999999</v>
      </c>
      <c r="V385">
        <v>2.2000000499999999</v>
      </c>
      <c r="W385">
        <v>2.0999998999999998</v>
      </c>
      <c r="X385">
        <v>2.3499998999999998</v>
      </c>
      <c r="Y385">
        <v>3.0999998999999998</v>
      </c>
      <c r="Z385">
        <v>3.5</v>
      </c>
      <c r="AA385">
        <v>3.5999999000000003</v>
      </c>
      <c r="AB385">
        <v>3.7000000499999999</v>
      </c>
      <c r="AC385">
        <v>3</v>
      </c>
      <c r="AD385">
        <v>2.9000000999999997</v>
      </c>
      <c r="AE385">
        <v>2.9500000499999999</v>
      </c>
      <c r="AF385">
        <v>3</v>
      </c>
      <c r="AG385">
        <v>3.0999998999999998</v>
      </c>
      <c r="AH385">
        <v>2.7000000499999999</v>
      </c>
      <c r="AI385">
        <v>3</v>
      </c>
      <c r="AJ385">
        <v>2.4500000499999999</v>
      </c>
      <c r="AK385">
        <v>3.2999999500000001</v>
      </c>
      <c r="AL385">
        <v>2.8499999000000003</v>
      </c>
      <c r="AM385">
        <v>2.4500000499999999</v>
      </c>
      <c r="AN385">
        <v>2.4000001000000002</v>
      </c>
      <c r="AO385">
        <v>2.7999999500000001</v>
      </c>
      <c r="AP385">
        <v>3</v>
      </c>
      <c r="AQ385">
        <v>3</v>
      </c>
      <c r="AR385">
        <v>2.9500000499999999</v>
      </c>
      <c r="AS385">
        <v>2.7999999500000001</v>
      </c>
      <c r="AT385">
        <v>3</v>
      </c>
      <c r="AU385" t="s">
        <v>122</v>
      </c>
      <c r="AV385">
        <v>3.2000000499999999</v>
      </c>
      <c r="AW385">
        <v>3.2000000499999999</v>
      </c>
      <c r="AX385">
        <v>3.9000000999999997</v>
      </c>
      <c r="AY385">
        <v>4.3000001900000004</v>
      </c>
      <c r="AZ385">
        <v>4.5999999000000003</v>
      </c>
      <c r="BA385">
        <v>4.3000001900000004</v>
      </c>
      <c r="BB385">
        <v>4.8000001900000004</v>
      </c>
      <c r="BC385">
        <v>5.1999998099999996</v>
      </c>
      <c r="BD385">
        <v>4.6999998099999996</v>
      </c>
      <c r="BE385">
        <v>4.5</v>
      </c>
      <c r="BF385">
        <v>3.7000000499999999</v>
      </c>
      <c r="BG385">
        <v>4</v>
      </c>
      <c r="BH385">
        <v>3.5999999000000003</v>
      </c>
      <c r="BI385">
        <v>3.7000000499999999</v>
      </c>
      <c r="BJ385">
        <v>3.0999998999999998</v>
      </c>
      <c r="BK385">
        <v>3.2000000499999999</v>
      </c>
      <c r="BL385">
        <v>3.5999999000000003</v>
      </c>
      <c r="BM385">
        <v>3.0999998999999998</v>
      </c>
      <c r="BN385" t="s">
        <v>122</v>
      </c>
      <c r="BO385">
        <v>3</v>
      </c>
      <c r="BP385">
        <v>3.7999999500000001</v>
      </c>
      <c r="BQ385">
        <v>2.5499999500000001</v>
      </c>
      <c r="BR385">
        <v>3.7000000499999999</v>
      </c>
      <c r="BS385" t="s">
        <v>122</v>
      </c>
      <c r="BT385">
        <v>3.4000001000000002</v>
      </c>
      <c r="BU385">
        <v>2.8499999000000003</v>
      </c>
      <c r="BV385">
        <v>2.6500000999999997</v>
      </c>
      <c r="BW385">
        <v>2.7999999500000001</v>
      </c>
      <c r="BX385">
        <v>2.1500001000000002</v>
      </c>
      <c r="BY385">
        <v>2.8499999000000003</v>
      </c>
      <c r="BZ385">
        <v>2.5999999000000003</v>
      </c>
      <c r="CA385">
        <v>3.9000000999999997</v>
      </c>
      <c r="CB385">
        <v>3.9000000999999997</v>
      </c>
      <c r="CC385">
        <v>3.4000001000000002</v>
      </c>
      <c r="CD385">
        <v>4.1999998099999996</v>
      </c>
      <c r="CE385">
        <v>4.9000000999999997</v>
      </c>
      <c r="CF385" t="s">
        <v>122</v>
      </c>
      <c r="CG385">
        <v>3.9000000999999997</v>
      </c>
      <c r="CH385">
        <v>3.9000000999999997</v>
      </c>
      <c r="CI385">
        <v>4.9000000999999997</v>
      </c>
      <c r="CJ385">
        <v>4.4000000999999997</v>
      </c>
      <c r="CK385">
        <v>4.1999998099999996</v>
      </c>
      <c r="CL385">
        <v>4</v>
      </c>
      <c r="CM385">
        <v>4</v>
      </c>
      <c r="CN385">
        <v>3.9000000999999997</v>
      </c>
      <c r="CO385">
        <v>4.0999999000000003</v>
      </c>
      <c r="CP385">
        <v>4</v>
      </c>
      <c r="CQ385">
        <v>4.4000000999999997</v>
      </c>
      <c r="CR385">
        <v>5.5</v>
      </c>
      <c r="CS385">
        <v>4.9000000999999997</v>
      </c>
      <c r="CT385">
        <v>3.5</v>
      </c>
    </row>
    <row r="386" spans="1:98" x14ac:dyDescent="0.25">
      <c r="A386" t="str">
        <f>_xll.BFieldInfo($B$386)</f>
        <v>End of Day Underlying Price Ask</v>
      </c>
      <c r="B386" t="s">
        <v>7</v>
      </c>
      <c r="C386">
        <v>16.530000690000001</v>
      </c>
      <c r="D386">
        <v>15.760000229999999</v>
      </c>
      <c r="E386">
        <v>14.90999985</v>
      </c>
      <c r="F386">
        <v>14.93999958</v>
      </c>
      <c r="G386">
        <v>15.06000042</v>
      </c>
      <c r="H386">
        <v>15.329999920000001</v>
      </c>
      <c r="I386">
        <v>15.75</v>
      </c>
      <c r="J386">
        <v>15.31000042</v>
      </c>
      <c r="K386">
        <v>14.789999959999999</v>
      </c>
      <c r="L386">
        <v>14.56000042</v>
      </c>
      <c r="M386">
        <v>14.850000380000001</v>
      </c>
      <c r="N386">
        <v>14.539999959999999</v>
      </c>
      <c r="O386">
        <v>14.489999770000001</v>
      </c>
      <c r="P386">
        <v>13.880000109999999</v>
      </c>
      <c r="Q386">
        <v>13.96500015</v>
      </c>
      <c r="R386">
        <v>13.05000019</v>
      </c>
      <c r="S386">
        <v>13.44999981</v>
      </c>
      <c r="T386">
        <v>13.47000027</v>
      </c>
      <c r="U386">
        <v>13.31000042</v>
      </c>
      <c r="V386">
        <v>13.369999890000001</v>
      </c>
      <c r="W386">
        <v>13.100000380000001</v>
      </c>
      <c r="X386">
        <v>13.625</v>
      </c>
      <c r="Y386">
        <v>14.69999981</v>
      </c>
      <c r="Z386">
        <v>15.5</v>
      </c>
      <c r="AA386">
        <v>15.585000040000001</v>
      </c>
      <c r="AB386">
        <v>15.774999619999999</v>
      </c>
      <c r="AC386">
        <v>14.79979992</v>
      </c>
      <c r="AD386">
        <v>14.44999981</v>
      </c>
      <c r="AE386">
        <v>14.670000079999999</v>
      </c>
      <c r="AF386">
        <v>14.93999958</v>
      </c>
      <c r="AG386">
        <v>14.899999619999999</v>
      </c>
      <c r="AH386">
        <v>14.69999981</v>
      </c>
      <c r="AI386">
        <v>15.06000042</v>
      </c>
      <c r="AJ386">
        <v>14.580100059999999</v>
      </c>
      <c r="AK386">
        <v>15.539999959999999</v>
      </c>
      <c r="AL386">
        <v>15.06000042</v>
      </c>
      <c r="AM386">
        <v>14.52000046</v>
      </c>
      <c r="AN386">
        <v>14.385000229999999</v>
      </c>
      <c r="AO386">
        <v>15.05000019</v>
      </c>
      <c r="AP386">
        <v>15.22000027</v>
      </c>
      <c r="AQ386">
        <v>15.15999985</v>
      </c>
      <c r="AR386">
        <v>15.149999619999999</v>
      </c>
      <c r="AS386">
        <v>15.14000034</v>
      </c>
      <c r="AT386">
        <v>15.170000079999999</v>
      </c>
      <c r="AU386" t="s">
        <v>122</v>
      </c>
      <c r="AV386">
        <v>15.399999619999999</v>
      </c>
      <c r="AW386">
        <v>15.489999770000001</v>
      </c>
      <c r="AX386">
        <v>17.040000920000001</v>
      </c>
      <c r="AY386">
        <v>17.309999470000001</v>
      </c>
      <c r="AZ386">
        <v>17.239999770000001</v>
      </c>
      <c r="BA386">
        <v>17.399999619999999</v>
      </c>
      <c r="BB386">
        <v>17.81999969</v>
      </c>
      <c r="BC386">
        <v>18.039499280000001</v>
      </c>
      <c r="BD386">
        <v>17.280000690000001</v>
      </c>
      <c r="BE386">
        <v>17.329999919999999</v>
      </c>
      <c r="BF386">
        <v>16.790000920000001</v>
      </c>
      <c r="BG386">
        <v>16.510000229999999</v>
      </c>
      <c r="BH386">
        <v>16.229999540000001</v>
      </c>
      <c r="BI386">
        <v>16.219999309999999</v>
      </c>
      <c r="BJ386">
        <v>16.420000080000001</v>
      </c>
      <c r="BK386">
        <v>16.559999470000001</v>
      </c>
      <c r="BL386">
        <v>16.159999849999998</v>
      </c>
      <c r="BM386">
        <v>16.120000839999999</v>
      </c>
      <c r="BN386" t="s">
        <v>122</v>
      </c>
      <c r="BO386">
        <v>16.11000061</v>
      </c>
      <c r="BP386">
        <v>16.428800580000001</v>
      </c>
      <c r="BQ386">
        <v>15.77999973</v>
      </c>
      <c r="BR386">
        <v>16.350000380000001</v>
      </c>
      <c r="BS386" t="s">
        <v>122</v>
      </c>
      <c r="BT386">
        <v>15.89379978</v>
      </c>
      <c r="BU386">
        <v>15.649999619999999</v>
      </c>
      <c r="BV386">
        <v>15.14000034</v>
      </c>
      <c r="BW386">
        <v>15.21500015</v>
      </c>
      <c r="BX386">
        <v>14.954999920000001</v>
      </c>
      <c r="BY386">
        <v>15.75</v>
      </c>
      <c r="BZ386">
        <v>15.72999954</v>
      </c>
      <c r="CA386">
        <v>16.670000080000001</v>
      </c>
      <c r="CB386">
        <v>16.579999919999999</v>
      </c>
      <c r="CC386">
        <v>16.226999280000001</v>
      </c>
      <c r="CD386">
        <v>17.059999470000001</v>
      </c>
      <c r="CE386">
        <v>17.600000380000001</v>
      </c>
      <c r="CF386" t="s">
        <v>122</v>
      </c>
      <c r="CG386">
        <v>16.950000760000002</v>
      </c>
      <c r="CH386">
        <v>17.149999619999999</v>
      </c>
      <c r="CI386">
        <v>17.600000380000001</v>
      </c>
      <c r="CJ386">
        <v>17.248899460000001</v>
      </c>
      <c r="CK386">
        <v>17</v>
      </c>
      <c r="CL386">
        <v>17.370000839999999</v>
      </c>
      <c r="CM386">
        <v>17.024999619999999</v>
      </c>
      <c r="CN386">
        <v>17.270000459999999</v>
      </c>
      <c r="CO386">
        <v>17.18000031</v>
      </c>
      <c r="CP386">
        <v>17.219999309999999</v>
      </c>
      <c r="CQ386">
        <v>17.840000150000002</v>
      </c>
      <c r="CR386">
        <v>18.767900470000001</v>
      </c>
      <c r="CS386">
        <v>17.960500719999999</v>
      </c>
      <c r="CT386">
        <v>16.690000529999999</v>
      </c>
    </row>
    <row r="387" spans="1:98" x14ac:dyDescent="0.25">
      <c r="A387" t="str">
        <f>_xll.BFieldInfo($B$387)</f>
        <v>End of Day Underlying Price Last</v>
      </c>
      <c r="B387" t="s">
        <v>8</v>
      </c>
      <c r="C387" t="s">
        <v>122</v>
      </c>
      <c r="D387" t="s">
        <v>122</v>
      </c>
      <c r="E387" t="s">
        <v>122</v>
      </c>
      <c r="F387">
        <v>14.05000019</v>
      </c>
      <c r="G387" t="s">
        <v>122</v>
      </c>
      <c r="H387" t="s">
        <v>122</v>
      </c>
      <c r="I387" t="s">
        <v>122</v>
      </c>
      <c r="J387" t="s">
        <v>122</v>
      </c>
      <c r="K387" t="s">
        <v>122</v>
      </c>
      <c r="L387" t="s">
        <v>122</v>
      </c>
      <c r="M387" t="s">
        <v>122</v>
      </c>
      <c r="N387" t="s">
        <v>122</v>
      </c>
      <c r="O387" t="s">
        <v>122</v>
      </c>
      <c r="P387" t="s">
        <v>122</v>
      </c>
      <c r="Q387" t="s">
        <v>122</v>
      </c>
      <c r="R387" t="s">
        <v>122</v>
      </c>
      <c r="S387">
        <v>13</v>
      </c>
      <c r="T387" t="s">
        <v>122</v>
      </c>
      <c r="U387">
        <v>13.350000380000001</v>
      </c>
      <c r="V387" t="s">
        <v>122</v>
      </c>
      <c r="W387" t="s">
        <v>122</v>
      </c>
      <c r="X387" t="s">
        <v>122</v>
      </c>
      <c r="Y387" t="s">
        <v>122</v>
      </c>
      <c r="Z387" t="s">
        <v>122</v>
      </c>
      <c r="AA387" t="s">
        <v>122</v>
      </c>
      <c r="AB387" t="s">
        <v>122</v>
      </c>
      <c r="AC387" t="s">
        <v>122</v>
      </c>
      <c r="AD387" t="s">
        <v>122</v>
      </c>
      <c r="AE387" t="s">
        <v>122</v>
      </c>
      <c r="AF387" t="s">
        <v>122</v>
      </c>
      <c r="AG387" t="s">
        <v>122</v>
      </c>
      <c r="AH387" t="s">
        <v>122</v>
      </c>
      <c r="AI387" t="s">
        <v>122</v>
      </c>
      <c r="AJ387" t="s">
        <v>122</v>
      </c>
      <c r="AK387" t="s">
        <v>122</v>
      </c>
      <c r="AL387" t="s">
        <v>122</v>
      </c>
      <c r="AM387" t="s">
        <v>122</v>
      </c>
      <c r="AN387" t="s">
        <v>122</v>
      </c>
      <c r="AO387" t="s">
        <v>122</v>
      </c>
      <c r="AP387" t="s">
        <v>122</v>
      </c>
      <c r="AQ387" t="s">
        <v>122</v>
      </c>
      <c r="AR387" t="s">
        <v>122</v>
      </c>
      <c r="AS387" t="s">
        <v>122</v>
      </c>
      <c r="AT387" t="s">
        <v>122</v>
      </c>
      <c r="AU387" t="s">
        <v>122</v>
      </c>
      <c r="AV387" t="s">
        <v>122</v>
      </c>
      <c r="AW387" t="s">
        <v>122</v>
      </c>
      <c r="AX387" t="s">
        <v>122</v>
      </c>
      <c r="AY387" t="s">
        <v>122</v>
      </c>
      <c r="AZ387" t="s">
        <v>122</v>
      </c>
      <c r="BA387" t="s">
        <v>122</v>
      </c>
      <c r="BB387" t="s">
        <v>122</v>
      </c>
      <c r="BC387" t="s">
        <v>122</v>
      </c>
      <c r="BD387">
        <v>17.409999849999998</v>
      </c>
      <c r="BE387" t="s">
        <v>122</v>
      </c>
      <c r="BF387" t="s">
        <v>122</v>
      </c>
      <c r="BG387" t="s">
        <v>122</v>
      </c>
      <c r="BH387" t="s">
        <v>122</v>
      </c>
      <c r="BI387" t="s">
        <v>122</v>
      </c>
      <c r="BJ387" t="s">
        <v>122</v>
      </c>
      <c r="BK387">
        <v>16.145000459999999</v>
      </c>
      <c r="BL387" t="s">
        <v>122</v>
      </c>
      <c r="BM387" t="s">
        <v>122</v>
      </c>
      <c r="BN387" t="s">
        <v>122</v>
      </c>
      <c r="BO387" t="s">
        <v>122</v>
      </c>
      <c r="BP387" t="s">
        <v>122</v>
      </c>
      <c r="BQ387" t="s">
        <v>122</v>
      </c>
      <c r="BR387" t="s">
        <v>122</v>
      </c>
      <c r="BS387" t="s">
        <v>122</v>
      </c>
      <c r="BT387" t="s">
        <v>122</v>
      </c>
      <c r="BU387" t="s">
        <v>122</v>
      </c>
      <c r="BV387" t="s">
        <v>122</v>
      </c>
      <c r="BW387" t="s">
        <v>122</v>
      </c>
      <c r="BX387" t="s">
        <v>122</v>
      </c>
      <c r="BY387" t="s">
        <v>122</v>
      </c>
      <c r="BZ387" t="s">
        <v>122</v>
      </c>
      <c r="CA387" t="s">
        <v>122</v>
      </c>
      <c r="CB387" t="s">
        <v>122</v>
      </c>
      <c r="CC387" t="s">
        <v>122</v>
      </c>
      <c r="CD387" t="s">
        <v>122</v>
      </c>
      <c r="CE387">
        <v>17.450000760000002</v>
      </c>
      <c r="CF387" t="s">
        <v>122</v>
      </c>
      <c r="CG387" t="s">
        <v>122</v>
      </c>
      <c r="CH387" t="s">
        <v>122</v>
      </c>
      <c r="CI387">
        <v>17.329999919999999</v>
      </c>
      <c r="CJ387" t="s">
        <v>122</v>
      </c>
      <c r="CK387">
        <v>17.13999939</v>
      </c>
      <c r="CL387" t="s">
        <v>122</v>
      </c>
      <c r="CM387" t="s">
        <v>122</v>
      </c>
      <c r="CN387" t="s">
        <v>122</v>
      </c>
      <c r="CO387" t="s">
        <v>122</v>
      </c>
      <c r="CP387" t="s">
        <v>122</v>
      </c>
      <c r="CQ387">
        <v>17.899999619999999</v>
      </c>
      <c r="CR387">
        <v>18.510000229999999</v>
      </c>
      <c r="CS387" t="s">
        <v>122</v>
      </c>
      <c r="CT387" t="s">
        <v>122</v>
      </c>
    </row>
    <row r="389" spans="1:98" x14ac:dyDescent="0.25">
      <c r="A389" t="s">
        <v>63</v>
      </c>
      <c r="B389" t="s">
        <v>3</v>
      </c>
      <c r="C389" s="1">
        <f>_xll.BDH($A$389,$B$390:$B$394,$B$1,$B$2,"Dir=H","CDR=5D","Days=A","Fill=-","FX=USD","Dts=S","cols=96;rows=6")</f>
        <v>43735</v>
      </c>
      <c r="D389" s="1">
        <v>43738</v>
      </c>
      <c r="E389" s="1">
        <v>43739</v>
      </c>
      <c r="F389" s="1">
        <v>43740</v>
      </c>
      <c r="G389" s="1">
        <v>43741</v>
      </c>
      <c r="H389" s="1">
        <v>43742</v>
      </c>
      <c r="I389" s="1">
        <v>43745</v>
      </c>
      <c r="J389" s="1">
        <v>43746</v>
      </c>
      <c r="K389" s="1">
        <v>43747</v>
      </c>
      <c r="L389" s="1">
        <v>43748</v>
      </c>
      <c r="M389" s="1">
        <v>43749</v>
      </c>
      <c r="N389" s="1">
        <v>43752</v>
      </c>
      <c r="O389" s="1">
        <v>43753</v>
      </c>
      <c r="P389" s="1">
        <v>43754</v>
      </c>
      <c r="Q389" s="1">
        <v>43755</v>
      </c>
      <c r="R389" s="1">
        <v>43756</v>
      </c>
      <c r="S389" s="1">
        <v>43759</v>
      </c>
      <c r="T389" s="1">
        <v>43760</v>
      </c>
      <c r="U389" s="1">
        <v>43761</v>
      </c>
      <c r="V389" s="1">
        <v>43762</v>
      </c>
      <c r="W389" s="1">
        <v>43763</v>
      </c>
      <c r="X389" s="1">
        <v>43766</v>
      </c>
      <c r="Y389" s="1">
        <v>43767</v>
      </c>
      <c r="Z389" s="1">
        <v>43768</v>
      </c>
      <c r="AA389" s="1">
        <v>43769</v>
      </c>
      <c r="AB389" s="1">
        <v>43770</v>
      </c>
      <c r="AC389" s="1">
        <v>43773</v>
      </c>
      <c r="AD389" s="1">
        <v>43774</v>
      </c>
      <c r="AE389" s="1">
        <v>43775</v>
      </c>
      <c r="AF389" s="1">
        <v>43776</v>
      </c>
      <c r="AG389" s="1">
        <v>43777</v>
      </c>
      <c r="AH389" s="1">
        <v>43780</v>
      </c>
      <c r="AI389" s="1">
        <v>43781</v>
      </c>
      <c r="AJ389" s="1">
        <v>43782</v>
      </c>
      <c r="AK389" s="1">
        <v>43783</v>
      </c>
      <c r="AL389" s="1">
        <v>43784</v>
      </c>
      <c r="AM389" s="1">
        <v>43787</v>
      </c>
      <c r="AN389" s="1">
        <v>43788</v>
      </c>
      <c r="AO389" s="1">
        <v>43789</v>
      </c>
      <c r="AP389" s="1">
        <v>43790</v>
      </c>
      <c r="AQ389" s="1">
        <v>43791</v>
      </c>
      <c r="AR389" s="1">
        <v>43794</v>
      </c>
      <c r="AS389" s="1">
        <v>43795</v>
      </c>
      <c r="AT389" s="1">
        <v>43796</v>
      </c>
      <c r="AU389" s="1">
        <v>43797</v>
      </c>
      <c r="AV389" s="1">
        <v>43798</v>
      </c>
      <c r="AW389" s="1">
        <v>43801</v>
      </c>
      <c r="AX389" s="1">
        <v>43802</v>
      </c>
      <c r="AY389" s="1">
        <v>43803</v>
      </c>
      <c r="AZ389" s="1">
        <v>43804</v>
      </c>
      <c r="BA389" s="1">
        <v>43805</v>
      </c>
      <c r="BB389" s="1">
        <v>43808</v>
      </c>
      <c r="BC389" s="1">
        <v>43809</v>
      </c>
      <c r="BD389" s="1">
        <v>43810</v>
      </c>
      <c r="BE389" s="1">
        <v>43811</v>
      </c>
      <c r="BF389" s="1">
        <v>43812</v>
      </c>
      <c r="BG389" s="1">
        <v>43815</v>
      </c>
      <c r="BH389" s="1">
        <v>43816</v>
      </c>
      <c r="BI389" s="1">
        <v>43817</v>
      </c>
      <c r="BJ389" s="1">
        <v>43818</v>
      </c>
      <c r="BK389" s="1">
        <v>43819</v>
      </c>
      <c r="BL389" s="1">
        <v>43822</v>
      </c>
      <c r="BM389" s="1">
        <v>43823</v>
      </c>
      <c r="BN389" s="1">
        <v>43824</v>
      </c>
      <c r="BO389" s="1">
        <v>43825</v>
      </c>
      <c r="BP389" s="1">
        <v>43826</v>
      </c>
      <c r="BQ389" s="1">
        <v>43829</v>
      </c>
      <c r="BR389" s="1">
        <v>43830</v>
      </c>
      <c r="BS389" s="1">
        <v>43831</v>
      </c>
      <c r="BT389" s="1">
        <v>43832</v>
      </c>
      <c r="BU389" s="1">
        <v>43833</v>
      </c>
      <c r="BV389" s="1">
        <v>43836</v>
      </c>
      <c r="BW389" s="1">
        <v>43837</v>
      </c>
      <c r="BX389" s="1">
        <v>43838</v>
      </c>
      <c r="BY389" s="1">
        <v>43839</v>
      </c>
      <c r="BZ389" s="1">
        <v>43840</v>
      </c>
      <c r="CA389" s="1">
        <v>43843</v>
      </c>
      <c r="CB389" s="1">
        <v>43844</v>
      </c>
      <c r="CC389" s="1">
        <v>43845</v>
      </c>
      <c r="CD389" s="1">
        <v>43846</v>
      </c>
      <c r="CE389" s="1">
        <v>43847</v>
      </c>
      <c r="CF389" s="1">
        <v>43850</v>
      </c>
      <c r="CG389" s="1">
        <v>43851</v>
      </c>
      <c r="CH389" s="1">
        <v>43852</v>
      </c>
      <c r="CI389" s="1">
        <v>43853</v>
      </c>
      <c r="CJ389" s="1">
        <v>43854</v>
      </c>
      <c r="CK389" s="1">
        <v>43857</v>
      </c>
      <c r="CL389" s="1">
        <v>43858</v>
      </c>
      <c r="CM389" s="1">
        <v>43859</v>
      </c>
      <c r="CN389" s="1">
        <v>43860</v>
      </c>
      <c r="CO389" s="1">
        <v>43861</v>
      </c>
      <c r="CP389" s="1">
        <v>43864</v>
      </c>
      <c r="CQ389" s="1">
        <v>43865</v>
      </c>
      <c r="CR389" s="1">
        <v>43866</v>
      </c>
      <c r="CS389" s="1">
        <v>43867</v>
      </c>
      <c r="CT389" s="1">
        <v>43868</v>
      </c>
    </row>
    <row r="390" spans="1:98" x14ac:dyDescent="0.25">
      <c r="A390" t="str">
        <f>_xll.BFieldInfo($B$390)</f>
        <v>Implied Volatility Using Ask Price</v>
      </c>
      <c r="B390" t="s">
        <v>4</v>
      </c>
      <c r="C390">
        <v>110.001</v>
      </c>
      <c r="D390">
        <v>124.08</v>
      </c>
      <c r="E390">
        <v>109.56</v>
      </c>
      <c r="F390">
        <v>110.80500000000001</v>
      </c>
      <c r="G390">
        <v>112.70099999999999</v>
      </c>
      <c r="H390">
        <v>108.661</v>
      </c>
      <c r="I390">
        <v>123.652</v>
      </c>
      <c r="J390">
        <v>127.33499999999999</v>
      </c>
      <c r="K390">
        <v>115.16500000000001</v>
      </c>
      <c r="L390">
        <v>114.726</v>
      </c>
      <c r="M390">
        <v>118.89400000000001</v>
      </c>
      <c r="N390">
        <v>114.619</v>
      </c>
      <c r="O390">
        <v>119.85</v>
      </c>
      <c r="P390">
        <v>115.64</v>
      </c>
      <c r="Q390">
        <v>116.117</v>
      </c>
      <c r="R390">
        <v>123.765</v>
      </c>
      <c r="S390">
        <v>145.24</v>
      </c>
      <c r="T390">
        <v>124.264</v>
      </c>
      <c r="U390">
        <v>121.462</v>
      </c>
      <c r="V390">
        <v>124.20699999999999</v>
      </c>
      <c r="W390">
        <v>123.161</v>
      </c>
      <c r="X390">
        <v>126.741</v>
      </c>
      <c r="Y390">
        <v>130.46100000000001</v>
      </c>
      <c r="Z390">
        <v>126.2</v>
      </c>
      <c r="AA390">
        <v>125.631</v>
      </c>
      <c r="AB390">
        <v>132.93600000000001</v>
      </c>
      <c r="AC390">
        <v>135.571</v>
      </c>
      <c r="AD390">
        <v>135.55000000000001</v>
      </c>
      <c r="AE390">
        <v>139.71799999999999</v>
      </c>
      <c r="AF390">
        <v>140.26499999999999</v>
      </c>
      <c r="AG390">
        <v>133.732</v>
      </c>
      <c r="AH390">
        <v>114.017</v>
      </c>
      <c r="AI390">
        <v>140.36199999999999</v>
      </c>
      <c r="AJ390">
        <v>139.845</v>
      </c>
      <c r="AK390">
        <v>142.07499999999999</v>
      </c>
      <c r="AL390">
        <v>138.05199999999999</v>
      </c>
      <c r="AM390">
        <v>130.923</v>
      </c>
      <c r="AN390">
        <v>128.33600000000001</v>
      </c>
      <c r="AO390">
        <v>152.15</v>
      </c>
      <c r="AP390">
        <v>135.95400000000001</v>
      </c>
      <c r="AQ390">
        <v>150.767</v>
      </c>
      <c r="AR390">
        <v>129.39099999999999</v>
      </c>
      <c r="AS390">
        <v>143.166</v>
      </c>
      <c r="AT390">
        <v>152.18299999999999</v>
      </c>
      <c r="AU390" t="s">
        <v>122</v>
      </c>
      <c r="AV390">
        <v>144.34</v>
      </c>
      <c r="AW390">
        <v>162.66300000000001</v>
      </c>
      <c r="AX390">
        <v>143.107</v>
      </c>
      <c r="AY390">
        <v>143.315</v>
      </c>
      <c r="AZ390">
        <v>145.97300000000001</v>
      </c>
      <c r="BA390">
        <v>150.352</v>
      </c>
      <c r="BB390">
        <v>153.661</v>
      </c>
      <c r="BC390">
        <v>154.02799999999999</v>
      </c>
      <c r="BD390">
        <v>147.995</v>
      </c>
      <c r="BE390">
        <v>155.976</v>
      </c>
      <c r="BF390">
        <v>152.34800000000001</v>
      </c>
      <c r="BG390">
        <v>158.19200000000001</v>
      </c>
      <c r="BH390">
        <v>158.65600000000001</v>
      </c>
      <c r="BI390">
        <v>169.82499999999999</v>
      </c>
      <c r="BJ390">
        <v>168.917</v>
      </c>
      <c r="BK390">
        <v>138.52500000000001</v>
      </c>
      <c r="BL390">
        <v>233.18199999999999</v>
      </c>
      <c r="BM390">
        <v>176.60300000000001</v>
      </c>
      <c r="BN390" t="s">
        <v>122</v>
      </c>
      <c r="BO390">
        <v>236.488</v>
      </c>
      <c r="BP390">
        <v>237.517</v>
      </c>
      <c r="BQ390">
        <v>244.244</v>
      </c>
      <c r="BR390">
        <v>248.81399999999999</v>
      </c>
      <c r="BS390" t="s">
        <v>122</v>
      </c>
      <c r="BT390">
        <v>244.68299999999999</v>
      </c>
      <c r="BU390">
        <v>250.99700000000001</v>
      </c>
      <c r="BV390">
        <v>259.06599999999997</v>
      </c>
      <c r="BW390">
        <v>261.08699999999999</v>
      </c>
      <c r="BX390">
        <v>265.762</v>
      </c>
      <c r="BY390">
        <v>265.61099999999999</v>
      </c>
      <c r="BZ390">
        <v>264.11799999999999</v>
      </c>
      <c r="CA390">
        <v>273.81</v>
      </c>
      <c r="CB390">
        <v>277.19299999999998</v>
      </c>
      <c r="CC390">
        <v>280.66000000000003</v>
      </c>
      <c r="CD390">
        <v>285.63200000000001</v>
      </c>
      <c r="CE390">
        <v>299.73099999999999</v>
      </c>
      <c r="CF390" t="s">
        <v>122</v>
      </c>
      <c r="CG390">
        <v>309.60399999999998</v>
      </c>
      <c r="CH390">
        <v>316.79300000000001</v>
      </c>
      <c r="CI390">
        <v>326.53100000000001</v>
      </c>
      <c r="CJ390">
        <v>324.75299999999999</v>
      </c>
      <c r="CK390">
        <v>350.89299999999997</v>
      </c>
      <c r="CL390">
        <v>353.20400000000001</v>
      </c>
      <c r="CM390">
        <v>356.00700000000001</v>
      </c>
      <c r="CN390">
        <v>361.36900000000003</v>
      </c>
      <c r="CO390">
        <v>367.71</v>
      </c>
      <c r="CP390">
        <v>407.14499999999998</v>
      </c>
      <c r="CQ390">
        <v>426.33</v>
      </c>
      <c r="CR390">
        <v>442.36</v>
      </c>
      <c r="CS390">
        <v>445.36599999999999</v>
      </c>
      <c r="CT390">
        <v>462.01499999999999</v>
      </c>
    </row>
    <row r="391" spans="1:98" x14ac:dyDescent="0.25">
      <c r="A391" t="str">
        <f>_xll.BFieldInfo($B$391)</f>
        <v>End of Day Option Price Ask</v>
      </c>
      <c r="B391" t="s">
        <v>5</v>
      </c>
      <c r="C391">
        <v>18.700000760000002</v>
      </c>
      <c r="D391">
        <v>19</v>
      </c>
      <c r="E391">
        <v>17.899999619999999</v>
      </c>
      <c r="F391">
        <v>18</v>
      </c>
      <c r="G391">
        <v>17.799999239999998</v>
      </c>
      <c r="H391">
        <v>18.100000380000001</v>
      </c>
      <c r="I391">
        <v>18.600000380000001</v>
      </c>
      <c r="J391">
        <v>18</v>
      </c>
      <c r="K391">
        <v>17.700000760000002</v>
      </c>
      <c r="L391">
        <v>17.799999239999998</v>
      </c>
      <c r="M391">
        <v>18.5</v>
      </c>
      <c r="N391">
        <v>18.200000760000002</v>
      </c>
      <c r="O391">
        <v>18.799999239999998</v>
      </c>
      <c r="P391">
        <v>18.5</v>
      </c>
      <c r="Q391">
        <v>19</v>
      </c>
      <c r="R391">
        <v>19.700000760000002</v>
      </c>
      <c r="S391">
        <v>20.399999619999999</v>
      </c>
      <c r="T391">
        <v>19.700000760000002</v>
      </c>
      <c r="U391">
        <v>19.5</v>
      </c>
      <c r="V391">
        <v>19.200000760000002</v>
      </c>
      <c r="W391">
        <v>19.5</v>
      </c>
      <c r="X391">
        <v>20</v>
      </c>
      <c r="Y391">
        <v>20.299999239999998</v>
      </c>
      <c r="Z391">
        <v>19.799999239999998</v>
      </c>
      <c r="AA391">
        <v>19.200000760000002</v>
      </c>
      <c r="AB391">
        <v>20</v>
      </c>
      <c r="AC391">
        <v>20.600000380000001</v>
      </c>
      <c r="AD391">
        <v>20.899999619999999</v>
      </c>
      <c r="AE391">
        <v>20.899999619999999</v>
      </c>
      <c r="AF391">
        <v>21</v>
      </c>
      <c r="AG391">
        <v>20.700000760000002</v>
      </c>
      <c r="AH391">
        <v>20.100000380000001</v>
      </c>
      <c r="AI391">
        <v>20.899999619999999</v>
      </c>
      <c r="AJ391">
        <v>20.799999239999998</v>
      </c>
      <c r="AK391">
        <v>20.600000380000001</v>
      </c>
      <c r="AL391">
        <v>20.399999619999999</v>
      </c>
      <c r="AM391">
        <v>20.100000380000001</v>
      </c>
      <c r="AN391">
        <v>20.399999619999999</v>
      </c>
      <c r="AO391">
        <v>20.5</v>
      </c>
      <c r="AP391">
        <v>20.200000760000002</v>
      </c>
      <c r="AQ391">
        <v>21</v>
      </c>
      <c r="AR391">
        <v>20.5</v>
      </c>
      <c r="AS391">
        <v>20.5</v>
      </c>
      <c r="AT391">
        <v>21.200000760000002</v>
      </c>
      <c r="AU391" t="s">
        <v>122</v>
      </c>
      <c r="AV391">
        <v>20.600000380000001</v>
      </c>
      <c r="AW391">
        <v>20.799999239999998</v>
      </c>
      <c r="AX391">
        <v>19.799999239999998</v>
      </c>
      <c r="AY391">
        <v>20.299999239999998</v>
      </c>
      <c r="AZ391">
        <v>20.600000380000001</v>
      </c>
      <c r="BA391">
        <v>21.200000760000002</v>
      </c>
      <c r="BB391">
        <v>21.200000760000002</v>
      </c>
      <c r="BC391">
        <v>21.100000380000001</v>
      </c>
      <c r="BD391">
        <v>20.799999239999998</v>
      </c>
      <c r="BE391">
        <v>21.799999239999998</v>
      </c>
      <c r="BF391">
        <v>21.5</v>
      </c>
      <c r="BG391">
        <v>21.899999619999999</v>
      </c>
      <c r="BH391">
        <v>22.299999239999998</v>
      </c>
      <c r="BI391">
        <v>22.399999619999999</v>
      </c>
      <c r="BJ391">
        <v>22.299999239999998</v>
      </c>
      <c r="BK391">
        <v>21.700000760000002</v>
      </c>
      <c r="BL391">
        <v>23.399999619999999</v>
      </c>
      <c r="BM391">
        <v>22</v>
      </c>
      <c r="BN391" t="s">
        <v>122</v>
      </c>
      <c r="BO391">
        <v>23.399999619999999</v>
      </c>
      <c r="BP391">
        <v>23.200000760000002</v>
      </c>
      <c r="BQ391">
        <v>23.200000760000002</v>
      </c>
      <c r="BR391">
        <v>23.200000760000002</v>
      </c>
      <c r="BS391" t="s">
        <v>122</v>
      </c>
      <c r="BT391">
        <v>23</v>
      </c>
      <c r="BU391">
        <v>22.799999239999998</v>
      </c>
      <c r="BV391">
        <v>22.600000380000001</v>
      </c>
      <c r="BW391">
        <v>22.399999619999999</v>
      </c>
      <c r="BX391">
        <v>22.600000380000001</v>
      </c>
      <c r="BY391">
        <v>22.600000380000001</v>
      </c>
      <c r="BZ391">
        <v>22.200000760000002</v>
      </c>
      <c r="CA391">
        <v>22.399999619999999</v>
      </c>
      <c r="CB391">
        <v>22.399999619999999</v>
      </c>
      <c r="CC391">
        <v>22.200000760000002</v>
      </c>
      <c r="CD391">
        <v>22.799999239999998</v>
      </c>
      <c r="CE391">
        <v>23</v>
      </c>
      <c r="CF391" t="s">
        <v>122</v>
      </c>
      <c r="CG391">
        <v>22</v>
      </c>
      <c r="CH391">
        <v>22.200000760000002</v>
      </c>
      <c r="CI391">
        <v>22</v>
      </c>
      <c r="CJ391">
        <v>21.799999239999998</v>
      </c>
      <c r="CK391">
        <v>21.799999239999998</v>
      </c>
      <c r="CL391">
        <v>22</v>
      </c>
      <c r="CM391">
        <v>21.399999619999999</v>
      </c>
      <c r="CN391">
        <v>21.600000380000001</v>
      </c>
      <c r="CO391">
        <v>21</v>
      </c>
      <c r="CP391">
        <v>21.600000380000001</v>
      </c>
      <c r="CQ391">
        <v>22</v>
      </c>
      <c r="CR391">
        <v>22.799999239999998</v>
      </c>
      <c r="CS391">
        <v>22.399999619999999</v>
      </c>
      <c r="CT391">
        <v>21.799999239999998</v>
      </c>
    </row>
    <row r="392" spans="1:98" x14ac:dyDescent="0.25">
      <c r="A392" t="str">
        <f>_xll.BFieldInfo($B$392)</f>
        <v>End of Day Option Price Bid</v>
      </c>
      <c r="B392" t="s">
        <v>6</v>
      </c>
      <c r="C392">
        <v>16.399999619999999</v>
      </c>
      <c r="D392">
        <v>15.899999619999999</v>
      </c>
      <c r="E392">
        <v>15.600000380000001</v>
      </c>
      <c r="F392">
        <v>15.30000019</v>
      </c>
      <c r="G392">
        <v>15</v>
      </c>
      <c r="H392">
        <v>15.19999981</v>
      </c>
      <c r="I392">
        <v>15.399999619999999</v>
      </c>
      <c r="J392">
        <v>14.5</v>
      </c>
      <c r="K392">
        <v>15.19999981</v>
      </c>
      <c r="L392">
        <v>15.30000019</v>
      </c>
      <c r="M392">
        <v>16</v>
      </c>
      <c r="N392">
        <v>14.600000380000001</v>
      </c>
      <c r="O392">
        <v>16.100000380000001</v>
      </c>
      <c r="P392">
        <v>16.399999619999999</v>
      </c>
      <c r="Q392">
        <v>16.600000380000001</v>
      </c>
      <c r="R392">
        <v>17.200000760000002</v>
      </c>
      <c r="S392">
        <v>16.700000760000002</v>
      </c>
      <c r="T392">
        <v>17.600000380000001</v>
      </c>
      <c r="U392">
        <v>17.100000380000001</v>
      </c>
      <c r="V392">
        <v>17.100000380000001</v>
      </c>
      <c r="W392">
        <v>17.100000380000001</v>
      </c>
      <c r="X392">
        <v>17.700000760000002</v>
      </c>
      <c r="Y392">
        <v>17.899999619999999</v>
      </c>
      <c r="Z392">
        <v>17.799999239999998</v>
      </c>
      <c r="AA392">
        <v>16.899999619999999</v>
      </c>
      <c r="AB392">
        <v>17.5</v>
      </c>
      <c r="AC392">
        <v>18.299999239999998</v>
      </c>
      <c r="AD392">
        <v>18.5</v>
      </c>
      <c r="AE392">
        <v>18.399999619999999</v>
      </c>
      <c r="AF392">
        <v>18</v>
      </c>
      <c r="AG392">
        <v>18.799999239999998</v>
      </c>
      <c r="AH392">
        <v>18.299999239999998</v>
      </c>
      <c r="AI392">
        <v>18.700000760000002</v>
      </c>
      <c r="AJ392">
        <v>18.5</v>
      </c>
      <c r="AK392">
        <v>18.100000380000001</v>
      </c>
      <c r="AL392">
        <v>18.200000760000002</v>
      </c>
      <c r="AM392">
        <v>18</v>
      </c>
      <c r="AN392">
        <v>19</v>
      </c>
      <c r="AO392">
        <v>18.200000760000002</v>
      </c>
      <c r="AP392">
        <v>18.100000380000001</v>
      </c>
      <c r="AQ392">
        <v>18.399999619999999</v>
      </c>
      <c r="AR392">
        <v>19.100000380000001</v>
      </c>
      <c r="AS392">
        <v>18.899999619999999</v>
      </c>
      <c r="AT392">
        <v>19.200000760000002</v>
      </c>
      <c r="AU392" t="s">
        <v>122</v>
      </c>
      <c r="AV392">
        <v>18.700000760000002</v>
      </c>
      <c r="AW392">
        <v>18.299999239999998</v>
      </c>
      <c r="AX392">
        <v>17.399999619999999</v>
      </c>
      <c r="AY392">
        <v>17.799999239999998</v>
      </c>
      <c r="AZ392">
        <v>18.299999239999998</v>
      </c>
      <c r="BA392">
        <v>18.200000760000002</v>
      </c>
      <c r="BB392">
        <v>19</v>
      </c>
      <c r="BC392">
        <v>18.799999239999998</v>
      </c>
      <c r="BD392">
        <v>19</v>
      </c>
      <c r="BE392">
        <v>19.5</v>
      </c>
      <c r="BF392">
        <v>19.799999239999998</v>
      </c>
      <c r="BG392">
        <v>20.299999239999998</v>
      </c>
      <c r="BH392">
        <v>20.399999619999999</v>
      </c>
      <c r="BI392">
        <v>20</v>
      </c>
      <c r="BJ392">
        <v>20.399999619999999</v>
      </c>
      <c r="BK392">
        <v>20.100000380000001</v>
      </c>
      <c r="BL392">
        <v>19.899999619999999</v>
      </c>
      <c r="BM392">
        <v>20</v>
      </c>
      <c r="BN392" t="s">
        <v>122</v>
      </c>
      <c r="BO392">
        <v>19.899999619999999</v>
      </c>
      <c r="BP392">
        <v>19.5</v>
      </c>
      <c r="BQ392">
        <v>19.899999619999999</v>
      </c>
      <c r="BR392">
        <v>19.899999619999999</v>
      </c>
      <c r="BS392" t="s">
        <v>122</v>
      </c>
      <c r="BT392">
        <v>19.5</v>
      </c>
      <c r="BU392">
        <v>19.299999239999998</v>
      </c>
      <c r="BV392">
        <v>19.200000760000002</v>
      </c>
      <c r="BW392">
        <v>19.100000380000001</v>
      </c>
      <c r="BX392">
        <v>19</v>
      </c>
      <c r="BY392">
        <v>19.600000380000001</v>
      </c>
      <c r="BZ392">
        <v>18.700000760000002</v>
      </c>
      <c r="CA392">
        <v>18.899999619999999</v>
      </c>
      <c r="CB392">
        <v>19.399999619999999</v>
      </c>
      <c r="CC392">
        <v>19</v>
      </c>
      <c r="CD392">
        <v>19.5</v>
      </c>
      <c r="CE392">
        <v>19.600000380000001</v>
      </c>
      <c r="CF392" t="s">
        <v>122</v>
      </c>
      <c r="CG392">
        <v>19</v>
      </c>
      <c r="CH392">
        <v>19.100000380000001</v>
      </c>
      <c r="CI392">
        <v>18.899999619999999</v>
      </c>
      <c r="CJ392">
        <v>18.700000760000002</v>
      </c>
      <c r="CK392">
        <v>18.600000380000001</v>
      </c>
      <c r="CL392">
        <v>18.799999239999998</v>
      </c>
      <c r="CM392">
        <v>18.200000760000002</v>
      </c>
      <c r="CN392">
        <v>18.700000760000002</v>
      </c>
      <c r="CO392">
        <v>18</v>
      </c>
      <c r="CP392">
        <v>17.799999239999998</v>
      </c>
      <c r="CQ392">
        <v>18.799999239999998</v>
      </c>
      <c r="CR392">
        <v>19.299999239999998</v>
      </c>
      <c r="CS392">
        <v>19.299999239999998</v>
      </c>
      <c r="CT392">
        <v>18.399999619999999</v>
      </c>
    </row>
    <row r="393" spans="1:98" x14ac:dyDescent="0.25">
      <c r="A393" t="str">
        <f>_xll.BFieldInfo($B$393)</f>
        <v>End of Day Underlying Price Ask</v>
      </c>
      <c r="B393" t="s">
        <v>7</v>
      </c>
      <c r="C393">
        <v>34.909999849999998</v>
      </c>
      <c r="D393">
        <v>34.729999540000001</v>
      </c>
      <c r="E393">
        <v>34.119998930000001</v>
      </c>
      <c r="F393">
        <v>34.209999080000003</v>
      </c>
      <c r="G393">
        <v>33.935001370000002</v>
      </c>
      <c r="H393">
        <v>34.450000760000002</v>
      </c>
      <c r="I393">
        <v>34.459999080000003</v>
      </c>
      <c r="J393">
        <v>33.650001529999997</v>
      </c>
      <c r="K393">
        <v>33.83000183</v>
      </c>
      <c r="L393">
        <v>33.97000122</v>
      </c>
      <c r="M393">
        <v>34.61000061</v>
      </c>
      <c r="N393">
        <v>34.490001679999999</v>
      </c>
      <c r="O393">
        <v>34.979999540000001</v>
      </c>
      <c r="P393">
        <v>34.83000183</v>
      </c>
      <c r="Q393">
        <v>35.380001069999999</v>
      </c>
      <c r="R393">
        <v>35.895000459999999</v>
      </c>
      <c r="S393">
        <v>35.91999817</v>
      </c>
      <c r="T393">
        <v>35.959999080000003</v>
      </c>
      <c r="U393">
        <v>35.854999540000001</v>
      </c>
      <c r="V393">
        <v>35.450000760000002</v>
      </c>
      <c r="W393">
        <v>35.840000150000002</v>
      </c>
      <c r="X393">
        <v>36.33000183</v>
      </c>
      <c r="Y393">
        <v>36.549999239999998</v>
      </c>
      <c r="Z393">
        <v>36.16999817</v>
      </c>
      <c r="AA393">
        <v>35.549999239999998</v>
      </c>
      <c r="AB393">
        <v>36.209999080000003</v>
      </c>
      <c r="AC393">
        <v>36.840000150000002</v>
      </c>
      <c r="AD393">
        <v>37.180000309999997</v>
      </c>
      <c r="AE393">
        <v>37.060001370000002</v>
      </c>
      <c r="AF393">
        <v>37.174999239999998</v>
      </c>
      <c r="AG393">
        <v>37.08000183</v>
      </c>
      <c r="AH393">
        <v>37.040000919999997</v>
      </c>
      <c r="AI393">
        <v>37.159999849999998</v>
      </c>
      <c r="AJ393">
        <v>37.090000150000002</v>
      </c>
      <c r="AK393">
        <v>36.819999690000003</v>
      </c>
      <c r="AL393">
        <v>36.759998320000001</v>
      </c>
      <c r="AM393">
        <v>36.709999080000003</v>
      </c>
      <c r="AN393">
        <v>37.125</v>
      </c>
      <c r="AO393">
        <v>36.540000919999997</v>
      </c>
      <c r="AP393">
        <v>36.740001679999999</v>
      </c>
      <c r="AQ393">
        <v>37.189998629999998</v>
      </c>
      <c r="AR393">
        <v>37.325000760000002</v>
      </c>
      <c r="AS393">
        <v>36.979999540000001</v>
      </c>
      <c r="AT393">
        <v>37.509998320000001</v>
      </c>
      <c r="AU393" t="s">
        <v>122</v>
      </c>
      <c r="AV393">
        <v>36.819999690000003</v>
      </c>
      <c r="AW393">
        <v>36.590000150000002</v>
      </c>
      <c r="AX393">
        <v>36.084999080000003</v>
      </c>
      <c r="AY393">
        <v>36.645000459999999</v>
      </c>
      <c r="AZ393">
        <v>36.924999239999998</v>
      </c>
      <c r="BA393">
        <v>37.48500061</v>
      </c>
      <c r="BB393">
        <v>37.479999540000001</v>
      </c>
      <c r="BC393">
        <v>37.38999939</v>
      </c>
      <c r="BD393">
        <v>37.240001679999999</v>
      </c>
      <c r="BE393">
        <v>38.150001529999997</v>
      </c>
      <c r="BF393">
        <v>37.939998629999998</v>
      </c>
      <c r="BG393">
        <v>38.314998629999998</v>
      </c>
      <c r="BH393">
        <v>38.759998320000001</v>
      </c>
      <c r="BI393">
        <v>38.63999939</v>
      </c>
      <c r="BJ393">
        <v>38.584999080000003</v>
      </c>
      <c r="BK393">
        <v>38.584999080000003</v>
      </c>
      <c r="BL393">
        <v>38.240001679999999</v>
      </c>
      <c r="BM393">
        <v>38.25</v>
      </c>
      <c r="BN393" t="s">
        <v>122</v>
      </c>
      <c r="BO393">
        <v>38.319999690000003</v>
      </c>
      <c r="BP393">
        <v>38.130001069999999</v>
      </c>
      <c r="BQ393">
        <v>38.130001069999999</v>
      </c>
      <c r="BR393">
        <v>38.069999690000003</v>
      </c>
      <c r="BS393" t="s">
        <v>122</v>
      </c>
      <c r="BT393">
        <v>38.090000150000002</v>
      </c>
      <c r="BU393">
        <v>37.770000459999999</v>
      </c>
      <c r="BV393">
        <v>37.549999239999998</v>
      </c>
      <c r="BW393">
        <v>37.349998470000003</v>
      </c>
      <c r="BX393">
        <v>37.52999878</v>
      </c>
      <c r="BY393">
        <v>37.61000061</v>
      </c>
      <c r="BZ393">
        <v>37.27999878</v>
      </c>
      <c r="CA393">
        <v>37.509998320000001</v>
      </c>
      <c r="CB393">
        <v>37.51499939</v>
      </c>
      <c r="CC393">
        <v>37.299999239999998</v>
      </c>
      <c r="CD393">
        <v>37.939998629999998</v>
      </c>
      <c r="CE393">
        <v>37.939998629999998</v>
      </c>
      <c r="CF393" t="s">
        <v>122</v>
      </c>
      <c r="CG393">
        <v>37.020000459999999</v>
      </c>
      <c r="CH393">
        <v>37.200000760000002</v>
      </c>
      <c r="CI393">
        <v>36.88999939</v>
      </c>
      <c r="CJ393">
        <v>36.819999690000003</v>
      </c>
      <c r="CK393">
        <v>36.685001370000002</v>
      </c>
      <c r="CL393">
        <v>37</v>
      </c>
      <c r="CM393">
        <v>36.41999817</v>
      </c>
      <c r="CN393">
        <v>36.689998629999998</v>
      </c>
      <c r="CO393">
        <v>36.060001370000002</v>
      </c>
      <c r="CP393">
        <v>36.569999690000003</v>
      </c>
      <c r="CQ393">
        <v>36.900001529999997</v>
      </c>
      <c r="CR393">
        <v>37.744998930000001</v>
      </c>
      <c r="CS393">
        <v>37.47000122</v>
      </c>
      <c r="CT393">
        <v>36.790000919999997</v>
      </c>
    </row>
    <row r="394" spans="1:98" x14ac:dyDescent="0.25">
      <c r="A394" t="str">
        <f>_xll.BFieldInfo($B$394)</f>
        <v>End of Day Underlying Price Last</v>
      </c>
      <c r="B394" t="s">
        <v>8</v>
      </c>
      <c r="C394" t="s">
        <v>122</v>
      </c>
      <c r="D394" t="s">
        <v>122</v>
      </c>
      <c r="E394" t="s">
        <v>122</v>
      </c>
      <c r="F394" t="s">
        <v>122</v>
      </c>
      <c r="G394" t="s">
        <v>122</v>
      </c>
      <c r="H394" t="s">
        <v>122</v>
      </c>
      <c r="I394" t="s">
        <v>122</v>
      </c>
      <c r="J394" t="s">
        <v>122</v>
      </c>
      <c r="K394" t="s">
        <v>122</v>
      </c>
      <c r="L394" t="s">
        <v>122</v>
      </c>
      <c r="M394" t="s">
        <v>122</v>
      </c>
      <c r="N394" t="s">
        <v>122</v>
      </c>
      <c r="O394" t="s">
        <v>122</v>
      </c>
      <c r="P394" t="s">
        <v>122</v>
      </c>
      <c r="Q394" t="s">
        <v>122</v>
      </c>
      <c r="R394" t="s">
        <v>122</v>
      </c>
      <c r="S394" t="s">
        <v>122</v>
      </c>
      <c r="T394" t="s">
        <v>122</v>
      </c>
      <c r="U394" t="s">
        <v>122</v>
      </c>
      <c r="V394" t="s">
        <v>122</v>
      </c>
      <c r="W394" t="s">
        <v>122</v>
      </c>
      <c r="X394" t="s">
        <v>122</v>
      </c>
      <c r="Y394" t="s">
        <v>122</v>
      </c>
      <c r="Z394" t="s">
        <v>122</v>
      </c>
      <c r="AA394" t="s">
        <v>122</v>
      </c>
      <c r="AB394" t="s">
        <v>122</v>
      </c>
      <c r="AC394" t="s">
        <v>122</v>
      </c>
      <c r="AD394" t="s">
        <v>122</v>
      </c>
      <c r="AE394" t="s">
        <v>122</v>
      </c>
      <c r="AF394" t="s">
        <v>122</v>
      </c>
      <c r="AG394" t="s">
        <v>122</v>
      </c>
      <c r="AH394" t="s">
        <v>122</v>
      </c>
      <c r="AI394" t="s">
        <v>122</v>
      </c>
      <c r="AJ394" t="s">
        <v>122</v>
      </c>
      <c r="AK394" t="s">
        <v>122</v>
      </c>
      <c r="AL394" t="s">
        <v>122</v>
      </c>
      <c r="AM394" t="s">
        <v>122</v>
      </c>
      <c r="AN394" t="s">
        <v>122</v>
      </c>
      <c r="AO394" t="s">
        <v>122</v>
      </c>
      <c r="AP394" t="s">
        <v>122</v>
      </c>
      <c r="AQ394" t="s">
        <v>122</v>
      </c>
      <c r="AR394" t="s">
        <v>122</v>
      </c>
      <c r="AS394" t="s">
        <v>122</v>
      </c>
      <c r="AT394" t="s">
        <v>122</v>
      </c>
      <c r="AU394" t="s">
        <v>122</v>
      </c>
      <c r="AV394" t="s">
        <v>122</v>
      </c>
      <c r="AW394" t="s">
        <v>122</v>
      </c>
      <c r="AX394" t="s">
        <v>122</v>
      </c>
      <c r="AY394" t="s">
        <v>122</v>
      </c>
      <c r="AZ394" t="s">
        <v>122</v>
      </c>
      <c r="BA394" t="s">
        <v>122</v>
      </c>
      <c r="BB394" t="s">
        <v>122</v>
      </c>
      <c r="BC394" t="s">
        <v>122</v>
      </c>
      <c r="BD394" t="s">
        <v>122</v>
      </c>
      <c r="BE394" t="s">
        <v>122</v>
      </c>
      <c r="BF394" t="s">
        <v>122</v>
      </c>
      <c r="BG394" t="s">
        <v>122</v>
      </c>
      <c r="BH394" t="s">
        <v>122</v>
      </c>
      <c r="BI394" t="s">
        <v>122</v>
      </c>
      <c r="BJ394" t="s">
        <v>122</v>
      </c>
      <c r="BK394" t="s">
        <v>122</v>
      </c>
      <c r="BL394" t="s">
        <v>122</v>
      </c>
      <c r="BM394" t="s">
        <v>122</v>
      </c>
      <c r="BN394" t="s">
        <v>122</v>
      </c>
      <c r="BO394" t="s">
        <v>122</v>
      </c>
      <c r="BP394" t="s">
        <v>122</v>
      </c>
      <c r="BQ394" t="s">
        <v>122</v>
      </c>
      <c r="BR394" t="s">
        <v>122</v>
      </c>
      <c r="BS394" t="s">
        <v>122</v>
      </c>
      <c r="BT394" t="s">
        <v>122</v>
      </c>
      <c r="BU394" t="s">
        <v>122</v>
      </c>
      <c r="BV394" t="s">
        <v>122</v>
      </c>
      <c r="BW394" t="s">
        <v>122</v>
      </c>
      <c r="BX394" t="s">
        <v>122</v>
      </c>
      <c r="BY394" t="s">
        <v>122</v>
      </c>
      <c r="BZ394" t="s">
        <v>122</v>
      </c>
      <c r="CA394" t="s">
        <v>122</v>
      </c>
      <c r="CB394" t="s">
        <v>122</v>
      </c>
      <c r="CC394" t="s">
        <v>122</v>
      </c>
      <c r="CD394" t="s">
        <v>122</v>
      </c>
      <c r="CE394" t="s">
        <v>122</v>
      </c>
      <c r="CF394" t="s">
        <v>122</v>
      </c>
      <c r="CG394" t="s">
        <v>122</v>
      </c>
      <c r="CH394" t="s">
        <v>122</v>
      </c>
      <c r="CI394" t="s">
        <v>122</v>
      </c>
      <c r="CJ394" t="s">
        <v>122</v>
      </c>
      <c r="CK394" t="s">
        <v>122</v>
      </c>
      <c r="CL394" t="s">
        <v>122</v>
      </c>
      <c r="CM394" t="s">
        <v>122</v>
      </c>
      <c r="CN394" t="s">
        <v>122</v>
      </c>
      <c r="CO394" t="s">
        <v>122</v>
      </c>
      <c r="CP394" t="s">
        <v>122</v>
      </c>
      <c r="CQ394" t="s">
        <v>122</v>
      </c>
      <c r="CR394" t="s">
        <v>122</v>
      </c>
      <c r="CS394" t="s">
        <v>122</v>
      </c>
      <c r="CT394" t="s">
        <v>122</v>
      </c>
    </row>
    <row r="396" spans="1:98" x14ac:dyDescent="0.25">
      <c r="A396" t="s">
        <v>64</v>
      </c>
      <c r="B396" t="s">
        <v>3</v>
      </c>
      <c r="C396" s="1">
        <f>_xll.BDH($A$396,$B$397:$B$401,$B$1,$B$2,"Dir=H","CDR=5D","Days=A","Fill=-","FX=USD","Dts=S","cols=96;rows=6")</f>
        <v>43735</v>
      </c>
      <c r="D396" s="1">
        <v>43738</v>
      </c>
      <c r="E396" s="1">
        <v>43739</v>
      </c>
      <c r="F396" s="1">
        <v>43740</v>
      </c>
      <c r="G396" s="1">
        <v>43741</v>
      </c>
      <c r="H396" s="1">
        <v>43742</v>
      </c>
      <c r="I396" s="1">
        <v>43745</v>
      </c>
      <c r="J396" s="1">
        <v>43746</v>
      </c>
      <c r="K396" s="1">
        <v>43747</v>
      </c>
      <c r="L396" s="1">
        <v>43748</v>
      </c>
      <c r="M396" s="1">
        <v>43749</v>
      </c>
      <c r="N396" s="1">
        <v>43752</v>
      </c>
      <c r="O396" s="1">
        <v>43753</v>
      </c>
      <c r="P396" s="1">
        <v>43754</v>
      </c>
      <c r="Q396" s="1">
        <v>43755</v>
      </c>
      <c r="R396" s="1">
        <v>43756</v>
      </c>
      <c r="S396" s="1">
        <v>43759</v>
      </c>
      <c r="T396" s="1">
        <v>43760</v>
      </c>
      <c r="U396" s="1">
        <v>43761</v>
      </c>
      <c r="V396" s="1">
        <v>43762</v>
      </c>
      <c r="W396" s="1">
        <v>43763</v>
      </c>
      <c r="X396" s="1">
        <v>43766</v>
      </c>
      <c r="Y396" s="1">
        <v>43767</v>
      </c>
      <c r="Z396" s="1">
        <v>43768</v>
      </c>
      <c r="AA396" s="1">
        <v>43769</v>
      </c>
      <c r="AB396" s="1">
        <v>43770</v>
      </c>
      <c r="AC396" s="1">
        <v>43773</v>
      </c>
      <c r="AD396" s="1">
        <v>43774</v>
      </c>
      <c r="AE396" s="1">
        <v>43775</v>
      </c>
      <c r="AF396" s="1">
        <v>43776</v>
      </c>
      <c r="AG396" s="1">
        <v>43777</v>
      </c>
      <c r="AH396" s="1">
        <v>43780</v>
      </c>
      <c r="AI396" s="1">
        <v>43781</v>
      </c>
      <c r="AJ396" s="1">
        <v>43782</v>
      </c>
      <c r="AK396" s="1">
        <v>43783</v>
      </c>
      <c r="AL396" s="1">
        <v>43784</v>
      </c>
      <c r="AM396" s="1">
        <v>43787</v>
      </c>
      <c r="AN396" s="1">
        <v>43788</v>
      </c>
      <c r="AO396" s="1">
        <v>43789</v>
      </c>
      <c r="AP396" s="1">
        <v>43790</v>
      </c>
      <c r="AQ396" s="1">
        <v>43791</v>
      </c>
      <c r="AR396" s="1">
        <v>43794</v>
      </c>
      <c r="AS396" s="1">
        <v>43795</v>
      </c>
      <c r="AT396" s="1">
        <v>43796</v>
      </c>
      <c r="AU396" s="1">
        <v>43797</v>
      </c>
      <c r="AV396" s="1">
        <v>43798</v>
      </c>
      <c r="AW396" s="1">
        <v>43801</v>
      </c>
      <c r="AX396" s="1">
        <v>43802</v>
      </c>
      <c r="AY396" s="1">
        <v>43803</v>
      </c>
      <c r="AZ396" s="1">
        <v>43804</v>
      </c>
      <c r="BA396" s="1">
        <v>43805</v>
      </c>
      <c r="BB396" s="1">
        <v>43808</v>
      </c>
      <c r="BC396" s="1">
        <v>43809</v>
      </c>
      <c r="BD396" s="1">
        <v>43810</v>
      </c>
      <c r="BE396" s="1">
        <v>43811</v>
      </c>
      <c r="BF396" s="1">
        <v>43812</v>
      </c>
      <c r="BG396" s="1">
        <v>43815</v>
      </c>
      <c r="BH396" s="1">
        <v>43816</v>
      </c>
      <c r="BI396" s="1">
        <v>43817</v>
      </c>
      <c r="BJ396" s="1">
        <v>43818</v>
      </c>
      <c r="BK396" s="1">
        <v>43819</v>
      </c>
      <c r="BL396" s="1">
        <v>43822</v>
      </c>
      <c r="BM396" s="1">
        <v>43823</v>
      </c>
      <c r="BN396" s="1">
        <v>43824</v>
      </c>
      <c r="BO396" s="1">
        <v>43825</v>
      </c>
      <c r="BP396" s="1">
        <v>43826</v>
      </c>
      <c r="BQ396" s="1">
        <v>43829</v>
      </c>
      <c r="BR396" s="1">
        <v>43830</v>
      </c>
      <c r="BS396" s="1">
        <v>43831</v>
      </c>
      <c r="BT396" s="1">
        <v>43832</v>
      </c>
      <c r="BU396" s="1">
        <v>43833</v>
      </c>
      <c r="BV396" s="1">
        <v>43836</v>
      </c>
      <c r="BW396" s="1">
        <v>43837</v>
      </c>
      <c r="BX396" s="1">
        <v>43838</v>
      </c>
      <c r="BY396" s="1">
        <v>43839</v>
      </c>
      <c r="BZ396" s="1">
        <v>43840</v>
      </c>
      <c r="CA396" s="1">
        <v>43843</v>
      </c>
      <c r="CB396" s="1">
        <v>43844</v>
      </c>
      <c r="CC396" s="1">
        <v>43845</v>
      </c>
      <c r="CD396" s="1">
        <v>43846</v>
      </c>
      <c r="CE396" s="1">
        <v>43847</v>
      </c>
      <c r="CF396" s="1">
        <v>43850</v>
      </c>
      <c r="CG396" s="1">
        <v>43851</v>
      </c>
      <c r="CH396" s="1">
        <v>43852</v>
      </c>
      <c r="CI396" s="1">
        <v>43853</v>
      </c>
      <c r="CJ396" s="1">
        <v>43854</v>
      </c>
      <c r="CK396" s="1">
        <v>43857</v>
      </c>
      <c r="CL396" s="1">
        <v>43858</v>
      </c>
      <c r="CM396" s="1">
        <v>43859</v>
      </c>
      <c r="CN396" s="1">
        <v>43860</v>
      </c>
      <c r="CO396" s="1">
        <v>43861</v>
      </c>
      <c r="CP396" s="1">
        <v>43864</v>
      </c>
      <c r="CQ396" s="1">
        <v>43865</v>
      </c>
      <c r="CR396" s="1">
        <v>43866</v>
      </c>
      <c r="CS396" s="1">
        <v>43867</v>
      </c>
      <c r="CT396" s="1">
        <v>43868</v>
      </c>
    </row>
    <row r="397" spans="1:98" x14ac:dyDescent="0.25">
      <c r="A397" t="str">
        <f>_xll.BFieldInfo($B$397)</f>
        <v>Implied Volatility Using Ask Price</v>
      </c>
      <c r="B397" t="s">
        <v>4</v>
      </c>
      <c r="C397" t="s">
        <v>122</v>
      </c>
      <c r="D397" t="s">
        <v>122</v>
      </c>
      <c r="E397" t="s">
        <v>122</v>
      </c>
      <c r="F397" t="s">
        <v>122</v>
      </c>
      <c r="G397" t="s">
        <v>122</v>
      </c>
      <c r="H397" t="s">
        <v>122</v>
      </c>
      <c r="I397" t="s">
        <v>122</v>
      </c>
      <c r="J397" t="s">
        <v>122</v>
      </c>
      <c r="K397" t="s">
        <v>122</v>
      </c>
      <c r="L397" t="s">
        <v>122</v>
      </c>
      <c r="M397" t="s">
        <v>122</v>
      </c>
      <c r="N397" t="s">
        <v>122</v>
      </c>
      <c r="O397" t="s">
        <v>122</v>
      </c>
      <c r="P397" t="s">
        <v>122</v>
      </c>
      <c r="Q397" t="s">
        <v>122</v>
      </c>
      <c r="R397" t="s">
        <v>122</v>
      </c>
      <c r="S397" t="s">
        <v>122</v>
      </c>
      <c r="T397" t="s">
        <v>122</v>
      </c>
      <c r="U397" t="s">
        <v>122</v>
      </c>
      <c r="V397" t="s">
        <v>122</v>
      </c>
      <c r="W397" t="s">
        <v>122</v>
      </c>
      <c r="X397" t="s">
        <v>122</v>
      </c>
      <c r="Y397" t="s">
        <v>122</v>
      </c>
      <c r="Z397" t="s">
        <v>122</v>
      </c>
      <c r="AA397" t="s">
        <v>122</v>
      </c>
      <c r="AB397" t="s">
        <v>122</v>
      </c>
      <c r="AC397" t="s">
        <v>122</v>
      </c>
      <c r="AD397" t="s">
        <v>122</v>
      </c>
      <c r="AE397" t="s">
        <v>122</v>
      </c>
      <c r="AF397" t="s">
        <v>122</v>
      </c>
      <c r="AG397" t="s">
        <v>122</v>
      </c>
      <c r="AH397" t="s">
        <v>122</v>
      </c>
      <c r="AI397" t="s">
        <v>122</v>
      </c>
      <c r="AJ397" t="s">
        <v>122</v>
      </c>
      <c r="AK397" t="s">
        <v>122</v>
      </c>
      <c r="AL397" t="s">
        <v>122</v>
      </c>
      <c r="AM397" t="s">
        <v>122</v>
      </c>
      <c r="AN397" t="s">
        <v>122</v>
      </c>
      <c r="AO397" t="s">
        <v>122</v>
      </c>
      <c r="AP397" t="s">
        <v>122</v>
      </c>
      <c r="AQ397" t="s">
        <v>122</v>
      </c>
      <c r="AR397" t="s">
        <v>122</v>
      </c>
      <c r="AS397" t="s">
        <v>122</v>
      </c>
      <c r="AT397" t="s">
        <v>122</v>
      </c>
      <c r="AU397" t="s">
        <v>122</v>
      </c>
      <c r="AV397" t="s">
        <v>122</v>
      </c>
      <c r="AW397" t="s">
        <v>122</v>
      </c>
      <c r="AX397" t="s">
        <v>122</v>
      </c>
      <c r="AY397" t="s">
        <v>122</v>
      </c>
      <c r="AZ397" t="s">
        <v>122</v>
      </c>
      <c r="BA397" t="s">
        <v>122</v>
      </c>
      <c r="BB397" t="s">
        <v>122</v>
      </c>
      <c r="BC397" t="s">
        <v>122</v>
      </c>
      <c r="BD397" t="s">
        <v>122</v>
      </c>
      <c r="BE397" t="s">
        <v>122</v>
      </c>
      <c r="BF397" t="s">
        <v>122</v>
      </c>
      <c r="BG397" t="s">
        <v>122</v>
      </c>
      <c r="BH397" t="s">
        <v>122</v>
      </c>
      <c r="BI397" t="s">
        <v>122</v>
      </c>
      <c r="BJ397" t="s">
        <v>122</v>
      </c>
      <c r="BK397" t="s">
        <v>122</v>
      </c>
      <c r="BL397" t="s">
        <v>122</v>
      </c>
      <c r="BM397" t="s">
        <v>122</v>
      </c>
      <c r="BN397" t="s">
        <v>122</v>
      </c>
      <c r="BO397">
        <v>291.69799999999998</v>
      </c>
      <c r="BP397">
        <v>748.96900000000005</v>
      </c>
      <c r="BQ397">
        <v>329.84399999999999</v>
      </c>
      <c r="BR397">
        <v>302.59899999999999</v>
      </c>
      <c r="BS397" t="s">
        <v>122</v>
      </c>
      <c r="BT397">
        <v>348.64</v>
      </c>
      <c r="BU397">
        <v>133.09800000000001</v>
      </c>
      <c r="BV397">
        <v>507.69499999999999</v>
      </c>
      <c r="BW397">
        <v>524.51900000000001</v>
      </c>
      <c r="BX397">
        <v>327.72800000000001</v>
      </c>
      <c r="BY397">
        <v>580.70699999999999</v>
      </c>
      <c r="BZ397">
        <v>542.45399999999995</v>
      </c>
      <c r="CA397">
        <v>704.40300000000002</v>
      </c>
      <c r="CB397">
        <v>683.51800000000003</v>
      </c>
      <c r="CC397">
        <v>677.73800000000006</v>
      </c>
      <c r="CD397">
        <v>561.74800000000005</v>
      </c>
      <c r="CE397">
        <v>715.37400000000002</v>
      </c>
      <c r="CF397" t="s">
        <v>122</v>
      </c>
      <c r="CG397">
        <v>734.57600000000002</v>
      </c>
      <c r="CH397">
        <v>762.35900000000004</v>
      </c>
      <c r="CI397">
        <v>624.46199999999999</v>
      </c>
      <c r="CJ397">
        <v>467.49900000000002</v>
      </c>
      <c r="CK397">
        <v>437.09800000000001</v>
      </c>
      <c r="CL397">
        <v>407.34300000000002</v>
      </c>
      <c r="CM397">
        <v>655.83199999999999</v>
      </c>
      <c r="CN397">
        <v>589.48500000000001</v>
      </c>
      <c r="CO397">
        <v>427.56299999999999</v>
      </c>
      <c r="CP397">
        <v>442.16800000000001</v>
      </c>
      <c r="CQ397">
        <v>473.80399999999997</v>
      </c>
      <c r="CR397">
        <v>1049.42</v>
      </c>
      <c r="CS397">
        <v>861.34</v>
      </c>
      <c r="CT397">
        <v>1182.6199999999999</v>
      </c>
    </row>
    <row r="398" spans="1:98" x14ac:dyDescent="0.25">
      <c r="A398" t="str">
        <f>_xll.BFieldInfo($B$398)</f>
        <v>End of Day Option Price Ask</v>
      </c>
      <c r="B398" t="s">
        <v>5</v>
      </c>
      <c r="C398" t="s">
        <v>122</v>
      </c>
      <c r="D398" t="s">
        <v>122</v>
      </c>
      <c r="E398" t="s">
        <v>122</v>
      </c>
      <c r="F398" t="s">
        <v>122</v>
      </c>
      <c r="G398" t="s">
        <v>122</v>
      </c>
      <c r="H398" t="s">
        <v>122</v>
      </c>
      <c r="I398" t="s">
        <v>122</v>
      </c>
      <c r="J398" t="s">
        <v>122</v>
      </c>
      <c r="K398" t="s">
        <v>122</v>
      </c>
      <c r="L398" t="s">
        <v>122</v>
      </c>
      <c r="M398" t="s">
        <v>122</v>
      </c>
      <c r="N398" t="s">
        <v>122</v>
      </c>
      <c r="O398" t="s">
        <v>122</v>
      </c>
      <c r="P398" t="s">
        <v>122</v>
      </c>
      <c r="Q398" t="s">
        <v>122</v>
      </c>
      <c r="R398" t="s">
        <v>122</v>
      </c>
      <c r="S398" t="s">
        <v>122</v>
      </c>
      <c r="T398" t="s">
        <v>122</v>
      </c>
      <c r="U398" t="s">
        <v>122</v>
      </c>
      <c r="V398" t="s">
        <v>122</v>
      </c>
      <c r="W398" t="s">
        <v>122</v>
      </c>
      <c r="X398" t="s">
        <v>122</v>
      </c>
      <c r="Y398" t="s">
        <v>122</v>
      </c>
      <c r="Z398" t="s">
        <v>122</v>
      </c>
      <c r="AA398" t="s">
        <v>122</v>
      </c>
      <c r="AB398" t="s">
        <v>122</v>
      </c>
      <c r="AC398" t="s">
        <v>122</v>
      </c>
      <c r="AD398" t="s">
        <v>122</v>
      </c>
      <c r="AE398" t="s">
        <v>122</v>
      </c>
      <c r="AF398" t="s">
        <v>122</v>
      </c>
      <c r="AG398" t="s">
        <v>122</v>
      </c>
      <c r="AH398" t="s">
        <v>122</v>
      </c>
      <c r="AI398" t="s">
        <v>122</v>
      </c>
      <c r="AJ398" t="s">
        <v>122</v>
      </c>
      <c r="AK398" t="s">
        <v>122</v>
      </c>
      <c r="AL398" t="s">
        <v>122</v>
      </c>
      <c r="AM398" t="s">
        <v>122</v>
      </c>
      <c r="AN398" t="s">
        <v>122</v>
      </c>
      <c r="AO398" t="s">
        <v>122</v>
      </c>
      <c r="AP398" t="s">
        <v>122</v>
      </c>
      <c r="AQ398" t="s">
        <v>122</v>
      </c>
      <c r="AR398" t="s">
        <v>122</v>
      </c>
      <c r="AS398" t="s">
        <v>122</v>
      </c>
      <c r="AT398" t="s">
        <v>122</v>
      </c>
      <c r="AU398" t="s">
        <v>122</v>
      </c>
      <c r="AV398" t="s">
        <v>122</v>
      </c>
      <c r="AW398" t="s">
        <v>122</v>
      </c>
      <c r="AX398" t="s">
        <v>122</v>
      </c>
      <c r="AY398" t="s">
        <v>122</v>
      </c>
      <c r="AZ398" t="s">
        <v>122</v>
      </c>
      <c r="BA398" t="s">
        <v>122</v>
      </c>
      <c r="BB398" t="s">
        <v>122</v>
      </c>
      <c r="BC398" t="s">
        <v>122</v>
      </c>
      <c r="BD398" t="s">
        <v>122</v>
      </c>
      <c r="BE398" t="s">
        <v>122</v>
      </c>
      <c r="BF398" t="s">
        <v>122</v>
      </c>
      <c r="BG398" t="s">
        <v>122</v>
      </c>
      <c r="BH398" t="s">
        <v>122</v>
      </c>
      <c r="BI398" t="s">
        <v>122</v>
      </c>
      <c r="BJ398" t="s">
        <v>122</v>
      </c>
      <c r="BK398" t="s">
        <v>122</v>
      </c>
      <c r="BL398" t="s">
        <v>122</v>
      </c>
      <c r="BM398" t="s">
        <v>122</v>
      </c>
      <c r="BN398" t="s">
        <v>122</v>
      </c>
      <c r="BO398">
        <v>1.2000000500000001</v>
      </c>
      <c r="BP398">
        <v>1.75</v>
      </c>
      <c r="BQ398">
        <v>1.25</v>
      </c>
      <c r="BR398">
        <v>1.2000000500000001</v>
      </c>
      <c r="BS398" t="s">
        <v>122</v>
      </c>
      <c r="BT398">
        <v>1.25</v>
      </c>
      <c r="BU398">
        <v>0.94999999000000002</v>
      </c>
      <c r="BV398">
        <v>1.4500000499999999</v>
      </c>
      <c r="BW398">
        <v>1.4500000499999999</v>
      </c>
      <c r="BX398">
        <v>1.14999998</v>
      </c>
      <c r="BY398">
        <v>1.4500000499999999</v>
      </c>
      <c r="BZ398">
        <v>1.39999998</v>
      </c>
      <c r="CA398">
        <v>1.5499999500000001</v>
      </c>
      <c r="CB398">
        <v>1.5</v>
      </c>
      <c r="CC398">
        <v>1.5</v>
      </c>
      <c r="CD398">
        <v>1.4500000499999999</v>
      </c>
      <c r="CE398">
        <v>1.64999998</v>
      </c>
      <c r="CF398" t="s">
        <v>122</v>
      </c>
      <c r="CG398">
        <v>1.5499999500000001</v>
      </c>
      <c r="CH398">
        <v>1.5499999500000001</v>
      </c>
      <c r="CI398">
        <v>1.39999998</v>
      </c>
      <c r="CJ398">
        <v>1.2000000500000001</v>
      </c>
      <c r="CK398">
        <v>1.14999998</v>
      </c>
      <c r="CL398">
        <v>1.14999998</v>
      </c>
      <c r="CM398">
        <v>1.2999999500000001</v>
      </c>
      <c r="CN398">
        <v>1.0499999499999999</v>
      </c>
      <c r="CO398">
        <v>0.80000000999999998</v>
      </c>
      <c r="CP398">
        <v>0.80000000999999998</v>
      </c>
      <c r="CQ398">
        <v>0.80000000999999998</v>
      </c>
      <c r="CR398">
        <v>1.25</v>
      </c>
      <c r="CS398">
        <v>1.10000002</v>
      </c>
      <c r="CT398">
        <v>1.25</v>
      </c>
    </row>
    <row r="399" spans="1:98" x14ac:dyDescent="0.25">
      <c r="A399" t="str">
        <f>_xll.BFieldInfo($B$399)</f>
        <v>End of Day Option Price Bid</v>
      </c>
      <c r="B399" t="s">
        <v>6</v>
      </c>
      <c r="C399" t="s">
        <v>122</v>
      </c>
      <c r="D399" t="s">
        <v>122</v>
      </c>
      <c r="E399" t="s">
        <v>122</v>
      </c>
      <c r="F399" t="s">
        <v>122</v>
      </c>
      <c r="G399" t="s">
        <v>122</v>
      </c>
      <c r="H399" t="s">
        <v>122</v>
      </c>
      <c r="I399" t="s">
        <v>122</v>
      </c>
      <c r="J399" t="s">
        <v>122</v>
      </c>
      <c r="K399" t="s">
        <v>122</v>
      </c>
      <c r="L399" t="s">
        <v>122</v>
      </c>
      <c r="M399" t="s">
        <v>122</v>
      </c>
      <c r="N399" t="s">
        <v>122</v>
      </c>
      <c r="O399" t="s">
        <v>122</v>
      </c>
      <c r="P399" t="s">
        <v>122</v>
      </c>
      <c r="Q399" t="s">
        <v>122</v>
      </c>
      <c r="R399" t="s">
        <v>122</v>
      </c>
      <c r="S399" t="s">
        <v>122</v>
      </c>
      <c r="T399" t="s">
        <v>122</v>
      </c>
      <c r="U399" t="s">
        <v>122</v>
      </c>
      <c r="V399" t="s">
        <v>122</v>
      </c>
      <c r="W399" t="s">
        <v>122</v>
      </c>
      <c r="X399" t="s">
        <v>122</v>
      </c>
      <c r="Y399" t="s">
        <v>122</v>
      </c>
      <c r="Z399" t="s">
        <v>122</v>
      </c>
      <c r="AA399" t="s">
        <v>122</v>
      </c>
      <c r="AB399" t="s">
        <v>122</v>
      </c>
      <c r="AC399" t="s">
        <v>122</v>
      </c>
      <c r="AD399" t="s">
        <v>122</v>
      </c>
      <c r="AE399" t="s">
        <v>122</v>
      </c>
      <c r="AF399" t="s">
        <v>122</v>
      </c>
      <c r="AG399" t="s">
        <v>122</v>
      </c>
      <c r="AH399" t="s">
        <v>122</v>
      </c>
      <c r="AI399" t="s">
        <v>122</v>
      </c>
      <c r="AJ399" t="s">
        <v>122</v>
      </c>
      <c r="AK399" t="s">
        <v>122</v>
      </c>
      <c r="AL399" t="s">
        <v>122</v>
      </c>
      <c r="AM399" t="s">
        <v>122</v>
      </c>
      <c r="AN399" t="s">
        <v>122</v>
      </c>
      <c r="AO399" t="s">
        <v>122</v>
      </c>
      <c r="AP399" t="s">
        <v>122</v>
      </c>
      <c r="AQ399" t="s">
        <v>122</v>
      </c>
      <c r="AR399" t="s">
        <v>122</v>
      </c>
      <c r="AS399" t="s">
        <v>122</v>
      </c>
      <c r="AT399" t="s">
        <v>122</v>
      </c>
      <c r="AU399" t="s">
        <v>122</v>
      </c>
      <c r="AV399" t="s">
        <v>122</v>
      </c>
      <c r="AW399" t="s">
        <v>122</v>
      </c>
      <c r="AX399" t="s">
        <v>122</v>
      </c>
      <c r="AY399" t="s">
        <v>122</v>
      </c>
      <c r="AZ399" t="s">
        <v>122</v>
      </c>
      <c r="BA399" t="s">
        <v>122</v>
      </c>
      <c r="BB399" t="s">
        <v>122</v>
      </c>
      <c r="BC399" t="s">
        <v>122</v>
      </c>
      <c r="BD399" t="s">
        <v>122</v>
      </c>
      <c r="BE399" t="s">
        <v>122</v>
      </c>
      <c r="BF399" t="s">
        <v>122</v>
      </c>
      <c r="BG399" t="s">
        <v>122</v>
      </c>
      <c r="BH399" t="s">
        <v>122</v>
      </c>
      <c r="BI399" t="s">
        <v>122</v>
      </c>
      <c r="BJ399" t="s">
        <v>122</v>
      </c>
      <c r="BK399" t="s">
        <v>122</v>
      </c>
      <c r="BL399">
        <v>0.69999999000000002</v>
      </c>
      <c r="BM399">
        <v>0.55000000999999998</v>
      </c>
      <c r="BN399" t="s">
        <v>122</v>
      </c>
      <c r="BO399">
        <v>0.2</v>
      </c>
      <c r="BP399">
        <v>0.2</v>
      </c>
      <c r="BQ399">
        <v>0.2</v>
      </c>
      <c r="BR399">
        <v>0.55000000999999998</v>
      </c>
      <c r="BS399" t="s">
        <v>122</v>
      </c>
      <c r="BT399">
        <v>0.2</v>
      </c>
      <c r="BU399">
        <v>0.15000000999999999</v>
      </c>
      <c r="BV399">
        <v>0.15000000999999999</v>
      </c>
      <c r="BW399">
        <v>0.2</v>
      </c>
      <c r="BX399">
        <v>0.15000000999999999</v>
      </c>
      <c r="BY399">
        <v>0.55000000999999998</v>
      </c>
      <c r="BZ399">
        <v>0.15000000999999999</v>
      </c>
      <c r="CA399">
        <v>0.40000001000000002</v>
      </c>
      <c r="CB399">
        <v>0.2</v>
      </c>
      <c r="CC399">
        <v>0.1</v>
      </c>
      <c r="CD399">
        <v>0.15000000999999999</v>
      </c>
      <c r="CE399">
        <v>0.89999998000000003</v>
      </c>
      <c r="CF399" t="s">
        <v>122</v>
      </c>
      <c r="CG399">
        <v>0.25</v>
      </c>
      <c r="CH399">
        <v>0.75</v>
      </c>
      <c r="CI399">
        <v>0.15000000999999999</v>
      </c>
      <c r="CJ399">
        <v>0.25</v>
      </c>
      <c r="CK399">
        <v>0.64999998000000003</v>
      </c>
      <c r="CL399">
        <v>0.69999999000000002</v>
      </c>
      <c r="CM399">
        <v>0.40000001000000002</v>
      </c>
      <c r="CN399">
        <v>0.05</v>
      </c>
      <c r="CO399">
        <v>0.05</v>
      </c>
      <c r="CP399">
        <v>0.55000000999999998</v>
      </c>
      <c r="CQ399">
        <v>0.05</v>
      </c>
      <c r="CR399">
        <v>0.05</v>
      </c>
      <c r="CS399">
        <v>0.05</v>
      </c>
      <c r="CT399">
        <v>0.05</v>
      </c>
    </row>
    <row r="400" spans="1:98" x14ac:dyDescent="0.25">
      <c r="A400" t="str">
        <f>_xll.BFieldInfo($B$400)</f>
        <v>End of Day Underlying Price Ask</v>
      </c>
      <c r="B400" t="s">
        <v>7</v>
      </c>
      <c r="C400" t="s">
        <v>122</v>
      </c>
      <c r="D400" t="s">
        <v>122</v>
      </c>
      <c r="E400" t="s">
        <v>122</v>
      </c>
      <c r="F400" t="s">
        <v>122</v>
      </c>
      <c r="G400" t="s">
        <v>122</v>
      </c>
      <c r="H400" t="s">
        <v>122</v>
      </c>
      <c r="I400" t="s">
        <v>122</v>
      </c>
      <c r="J400" t="s">
        <v>122</v>
      </c>
      <c r="K400" t="s">
        <v>122</v>
      </c>
      <c r="L400" t="s">
        <v>122</v>
      </c>
      <c r="M400" t="s">
        <v>122</v>
      </c>
      <c r="N400" t="s">
        <v>122</v>
      </c>
      <c r="O400" t="s">
        <v>122</v>
      </c>
      <c r="P400" t="s">
        <v>122</v>
      </c>
      <c r="Q400" t="s">
        <v>122</v>
      </c>
      <c r="R400" t="s">
        <v>122</v>
      </c>
      <c r="S400" t="s">
        <v>122</v>
      </c>
      <c r="T400" t="s">
        <v>122</v>
      </c>
      <c r="U400" t="s">
        <v>122</v>
      </c>
      <c r="V400" t="s">
        <v>122</v>
      </c>
      <c r="W400" t="s">
        <v>122</v>
      </c>
      <c r="X400" t="s">
        <v>122</v>
      </c>
      <c r="Y400" t="s">
        <v>122</v>
      </c>
      <c r="Z400" t="s">
        <v>122</v>
      </c>
      <c r="AA400" t="s">
        <v>122</v>
      </c>
      <c r="AB400" t="s">
        <v>122</v>
      </c>
      <c r="AC400" t="s">
        <v>122</v>
      </c>
      <c r="AD400" t="s">
        <v>122</v>
      </c>
      <c r="AE400" t="s">
        <v>122</v>
      </c>
      <c r="AF400" t="s">
        <v>122</v>
      </c>
      <c r="AG400" t="s">
        <v>122</v>
      </c>
      <c r="AH400" t="s">
        <v>122</v>
      </c>
      <c r="AI400" t="s">
        <v>122</v>
      </c>
      <c r="AJ400" t="s">
        <v>122</v>
      </c>
      <c r="AK400" t="s">
        <v>122</v>
      </c>
      <c r="AL400" t="s">
        <v>122</v>
      </c>
      <c r="AM400" t="s">
        <v>122</v>
      </c>
      <c r="AN400" t="s">
        <v>122</v>
      </c>
      <c r="AO400" t="s">
        <v>122</v>
      </c>
      <c r="AP400" t="s">
        <v>122</v>
      </c>
      <c r="AQ400" t="s">
        <v>122</v>
      </c>
      <c r="AR400" t="s">
        <v>122</v>
      </c>
      <c r="AS400" t="s">
        <v>122</v>
      </c>
      <c r="AT400" t="s">
        <v>122</v>
      </c>
      <c r="AU400" t="s">
        <v>122</v>
      </c>
      <c r="AV400" t="s">
        <v>122</v>
      </c>
      <c r="AW400" t="s">
        <v>122</v>
      </c>
      <c r="AX400" t="s">
        <v>122</v>
      </c>
      <c r="AY400" t="s">
        <v>122</v>
      </c>
      <c r="AZ400" t="s">
        <v>122</v>
      </c>
      <c r="BA400" t="s">
        <v>122</v>
      </c>
      <c r="BB400" t="s">
        <v>122</v>
      </c>
      <c r="BC400" t="s">
        <v>122</v>
      </c>
      <c r="BD400" t="s">
        <v>122</v>
      </c>
      <c r="BE400" t="s">
        <v>122</v>
      </c>
      <c r="BF400" t="s">
        <v>122</v>
      </c>
      <c r="BG400" t="s">
        <v>122</v>
      </c>
      <c r="BH400" t="s">
        <v>122</v>
      </c>
      <c r="BI400" t="s">
        <v>122</v>
      </c>
      <c r="BJ400" t="s">
        <v>122</v>
      </c>
      <c r="BK400" t="s">
        <v>122</v>
      </c>
      <c r="BL400" t="s">
        <v>122</v>
      </c>
      <c r="BM400" t="s">
        <v>122</v>
      </c>
      <c r="BN400" t="s">
        <v>122</v>
      </c>
      <c r="BO400">
        <v>1.94000006</v>
      </c>
      <c r="BP400">
        <v>1.94500005</v>
      </c>
      <c r="BQ400">
        <v>1.9500000499999999</v>
      </c>
      <c r="BR400">
        <v>1.94500005</v>
      </c>
      <c r="BS400" t="s">
        <v>122</v>
      </c>
      <c r="BT400">
        <v>1.93499994</v>
      </c>
      <c r="BU400">
        <v>1.9199999599999999</v>
      </c>
      <c r="BV400">
        <v>1.94500005</v>
      </c>
      <c r="BW400">
        <v>1.92999995</v>
      </c>
      <c r="BX400">
        <v>1.88999999</v>
      </c>
      <c r="BY400">
        <v>1.875</v>
      </c>
      <c r="BZ400">
        <v>1.875</v>
      </c>
      <c r="CA400">
        <v>1.8849999899999998</v>
      </c>
      <c r="CB400">
        <v>1.86000001</v>
      </c>
      <c r="CC400">
        <v>1.875</v>
      </c>
      <c r="CD400">
        <v>1.9600000400000002</v>
      </c>
      <c r="CE400">
        <v>2.0199999800000001</v>
      </c>
      <c r="CF400" t="s">
        <v>122</v>
      </c>
      <c r="CG400">
        <v>1.9500000499999999</v>
      </c>
      <c r="CH400">
        <v>1.93499994</v>
      </c>
      <c r="CI400">
        <v>1.9199999599999999</v>
      </c>
      <c r="CJ400">
        <v>1.88999999</v>
      </c>
      <c r="CK400">
        <v>1.89999998</v>
      </c>
      <c r="CL400">
        <v>1.94500005</v>
      </c>
      <c r="CM400">
        <v>1.85000002</v>
      </c>
      <c r="CN400">
        <v>1.6449999800000001</v>
      </c>
      <c r="CO400">
        <v>1.5399999599999998</v>
      </c>
      <c r="CP400">
        <v>1.55999994</v>
      </c>
      <c r="CQ400">
        <v>1.5399999599999998</v>
      </c>
      <c r="CR400">
        <v>1.59500003</v>
      </c>
      <c r="CS400">
        <v>1.5783</v>
      </c>
      <c r="CT400">
        <v>1.55999994</v>
      </c>
    </row>
    <row r="401" spans="1:98" x14ac:dyDescent="0.25">
      <c r="A401" t="str">
        <f>_xll.BFieldInfo($B$401)</f>
        <v>End of Day Underlying Price Last</v>
      </c>
      <c r="B401" t="s">
        <v>8</v>
      </c>
      <c r="C401" t="s">
        <v>122</v>
      </c>
      <c r="D401" t="s">
        <v>122</v>
      </c>
      <c r="E401" t="s">
        <v>122</v>
      </c>
      <c r="F401" t="s">
        <v>122</v>
      </c>
      <c r="G401" t="s">
        <v>122</v>
      </c>
      <c r="H401" t="s">
        <v>122</v>
      </c>
      <c r="I401" t="s">
        <v>122</v>
      </c>
      <c r="J401" t="s">
        <v>122</v>
      </c>
      <c r="K401" t="s">
        <v>122</v>
      </c>
      <c r="L401" t="s">
        <v>122</v>
      </c>
      <c r="M401" t="s">
        <v>122</v>
      </c>
      <c r="N401" t="s">
        <v>122</v>
      </c>
      <c r="O401" t="s">
        <v>122</v>
      </c>
      <c r="P401" t="s">
        <v>122</v>
      </c>
      <c r="Q401" t="s">
        <v>122</v>
      </c>
      <c r="R401" t="s">
        <v>122</v>
      </c>
      <c r="S401" t="s">
        <v>122</v>
      </c>
      <c r="T401" t="s">
        <v>122</v>
      </c>
      <c r="U401" t="s">
        <v>122</v>
      </c>
      <c r="V401" t="s">
        <v>122</v>
      </c>
      <c r="W401" t="s">
        <v>122</v>
      </c>
      <c r="X401" t="s">
        <v>122</v>
      </c>
      <c r="Y401" t="s">
        <v>122</v>
      </c>
      <c r="Z401" t="s">
        <v>122</v>
      </c>
      <c r="AA401" t="s">
        <v>122</v>
      </c>
      <c r="AB401" t="s">
        <v>122</v>
      </c>
      <c r="AC401" t="s">
        <v>122</v>
      </c>
      <c r="AD401" t="s">
        <v>122</v>
      </c>
      <c r="AE401" t="s">
        <v>122</v>
      </c>
      <c r="AF401" t="s">
        <v>122</v>
      </c>
      <c r="AG401" t="s">
        <v>122</v>
      </c>
      <c r="AH401" t="s">
        <v>122</v>
      </c>
      <c r="AI401" t="s">
        <v>122</v>
      </c>
      <c r="AJ401" t="s">
        <v>122</v>
      </c>
      <c r="AK401" t="s">
        <v>122</v>
      </c>
      <c r="AL401" t="s">
        <v>122</v>
      </c>
      <c r="AM401" t="s">
        <v>122</v>
      </c>
      <c r="AN401" t="s">
        <v>122</v>
      </c>
      <c r="AO401" t="s">
        <v>122</v>
      </c>
      <c r="AP401" t="s">
        <v>122</v>
      </c>
      <c r="AQ401" t="s">
        <v>122</v>
      </c>
      <c r="AR401" t="s">
        <v>122</v>
      </c>
      <c r="AS401" t="s">
        <v>122</v>
      </c>
      <c r="AT401" t="s">
        <v>122</v>
      </c>
      <c r="AU401" t="s">
        <v>122</v>
      </c>
      <c r="AV401" t="s">
        <v>122</v>
      </c>
      <c r="AW401" t="s">
        <v>122</v>
      </c>
      <c r="AX401" t="s">
        <v>122</v>
      </c>
      <c r="AY401" t="s">
        <v>122</v>
      </c>
      <c r="AZ401" t="s">
        <v>122</v>
      </c>
      <c r="BA401" t="s">
        <v>122</v>
      </c>
      <c r="BB401" t="s">
        <v>122</v>
      </c>
      <c r="BC401" t="s">
        <v>122</v>
      </c>
      <c r="BD401" t="s">
        <v>122</v>
      </c>
      <c r="BE401" t="s">
        <v>122</v>
      </c>
      <c r="BF401" t="s">
        <v>122</v>
      </c>
      <c r="BG401" t="s">
        <v>122</v>
      </c>
      <c r="BH401" t="s">
        <v>122</v>
      </c>
      <c r="BI401" t="s">
        <v>122</v>
      </c>
      <c r="BJ401" t="s">
        <v>122</v>
      </c>
      <c r="BK401" t="s">
        <v>122</v>
      </c>
      <c r="BL401" t="s">
        <v>122</v>
      </c>
      <c r="BM401" t="s">
        <v>122</v>
      </c>
      <c r="BN401" t="s">
        <v>122</v>
      </c>
      <c r="BO401" t="s">
        <v>122</v>
      </c>
      <c r="BP401" t="s">
        <v>122</v>
      </c>
      <c r="BQ401" t="s">
        <v>122</v>
      </c>
      <c r="BR401" t="s">
        <v>122</v>
      </c>
      <c r="BS401" t="s">
        <v>122</v>
      </c>
      <c r="BT401" t="s">
        <v>122</v>
      </c>
      <c r="BU401" t="s">
        <v>122</v>
      </c>
      <c r="BV401" t="s">
        <v>122</v>
      </c>
      <c r="BW401" t="s">
        <v>122</v>
      </c>
      <c r="BX401" t="s">
        <v>122</v>
      </c>
      <c r="BY401" t="s">
        <v>122</v>
      </c>
      <c r="BZ401" t="s">
        <v>122</v>
      </c>
      <c r="CA401" t="s">
        <v>122</v>
      </c>
      <c r="CB401" t="s">
        <v>122</v>
      </c>
      <c r="CC401" t="s">
        <v>122</v>
      </c>
      <c r="CD401" t="s">
        <v>122</v>
      </c>
      <c r="CE401" t="s">
        <v>122</v>
      </c>
      <c r="CF401" t="s">
        <v>122</v>
      </c>
      <c r="CG401" t="s">
        <v>122</v>
      </c>
      <c r="CH401" t="s">
        <v>122</v>
      </c>
      <c r="CI401" t="s">
        <v>122</v>
      </c>
      <c r="CJ401" t="s">
        <v>122</v>
      </c>
      <c r="CK401" t="s">
        <v>122</v>
      </c>
      <c r="CL401" t="s">
        <v>122</v>
      </c>
      <c r="CM401" t="s">
        <v>122</v>
      </c>
      <c r="CN401" t="s">
        <v>122</v>
      </c>
      <c r="CO401">
        <v>1.5349999699999999</v>
      </c>
      <c r="CP401">
        <v>1.5199999800000001</v>
      </c>
      <c r="CQ401">
        <v>1.5449999599999999</v>
      </c>
      <c r="CR401" t="s">
        <v>122</v>
      </c>
      <c r="CS401" t="s">
        <v>122</v>
      </c>
      <c r="CT401" t="s">
        <v>122</v>
      </c>
    </row>
    <row r="403" spans="1:98" x14ac:dyDescent="0.25">
      <c r="A403" t="s">
        <v>65</v>
      </c>
      <c r="B403" t="s">
        <v>3</v>
      </c>
      <c r="C403" s="1">
        <f>_xll.BDH($A$403,$B$404:$B$408,$B$1,$B$2,"Dir=H","CDR=5D","Days=A","Fill=-","FX=USD","Dts=S","cols=96;rows=6")</f>
        <v>43735</v>
      </c>
      <c r="D403" s="1">
        <v>43738</v>
      </c>
      <c r="E403" s="1">
        <v>43739</v>
      </c>
      <c r="F403" s="1">
        <v>43740</v>
      </c>
      <c r="G403" s="1">
        <v>43741</v>
      </c>
      <c r="H403" s="1">
        <v>43742</v>
      </c>
      <c r="I403" s="1">
        <v>43745</v>
      </c>
      <c r="J403" s="1">
        <v>43746</v>
      </c>
      <c r="K403" s="1">
        <v>43747</v>
      </c>
      <c r="L403" s="1">
        <v>43748</v>
      </c>
      <c r="M403" s="1">
        <v>43749</v>
      </c>
      <c r="N403" s="1">
        <v>43752</v>
      </c>
      <c r="O403" s="1">
        <v>43753</v>
      </c>
      <c r="P403" s="1">
        <v>43754</v>
      </c>
      <c r="Q403" s="1">
        <v>43755</v>
      </c>
      <c r="R403" s="1">
        <v>43756</v>
      </c>
      <c r="S403" s="1">
        <v>43759</v>
      </c>
      <c r="T403" s="1">
        <v>43760</v>
      </c>
      <c r="U403" s="1">
        <v>43761</v>
      </c>
      <c r="V403" s="1">
        <v>43762</v>
      </c>
      <c r="W403" s="1">
        <v>43763</v>
      </c>
      <c r="X403" s="1">
        <v>43766</v>
      </c>
      <c r="Y403" s="1">
        <v>43767</v>
      </c>
      <c r="Z403" s="1">
        <v>43768</v>
      </c>
      <c r="AA403" s="1">
        <v>43769</v>
      </c>
      <c r="AB403" s="1">
        <v>43770</v>
      </c>
      <c r="AC403" s="1">
        <v>43773</v>
      </c>
      <c r="AD403" s="1">
        <v>43774</v>
      </c>
      <c r="AE403" s="1">
        <v>43775</v>
      </c>
      <c r="AF403" s="1">
        <v>43776</v>
      </c>
      <c r="AG403" s="1">
        <v>43777</v>
      </c>
      <c r="AH403" s="1">
        <v>43780</v>
      </c>
      <c r="AI403" s="1">
        <v>43781</v>
      </c>
      <c r="AJ403" s="1">
        <v>43782</v>
      </c>
      <c r="AK403" s="1">
        <v>43783</v>
      </c>
      <c r="AL403" s="1">
        <v>43784</v>
      </c>
      <c r="AM403" s="1">
        <v>43787</v>
      </c>
      <c r="AN403" s="1">
        <v>43788</v>
      </c>
      <c r="AO403" s="1">
        <v>43789</v>
      </c>
      <c r="AP403" s="1">
        <v>43790</v>
      </c>
      <c r="AQ403" s="1">
        <v>43791</v>
      </c>
      <c r="AR403" s="1">
        <v>43794</v>
      </c>
      <c r="AS403" s="1">
        <v>43795</v>
      </c>
      <c r="AT403" s="1">
        <v>43796</v>
      </c>
      <c r="AU403" s="1">
        <v>43797</v>
      </c>
      <c r="AV403" s="1">
        <v>43798</v>
      </c>
      <c r="AW403" s="1">
        <v>43801</v>
      </c>
      <c r="AX403" s="1">
        <v>43802</v>
      </c>
      <c r="AY403" s="1">
        <v>43803</v>
      </c>
      <c r="AZ403" s="1">
        <v>43804</v>
      </c>
      <c r="BA403" s="1">
        <v>43805</v>
      </c>
      <c r="BB403" s="1">
        <v>43808</v>
      </c>
      <c r="BC403" s="1">
        <v>43809</v>
      </c>
      <c r="BD403" s="1">
        <v>43810</v>
      </c>
      <c r="BE403" s="1">
        <v>43811</v>
      </c>
      <c r="BF403" s="1">
        <v>43812</v>
      </c>
      <c r="BG403" s="1">
        <v>43815</v>
      </c>
      <c r="BH403" s="1">
        <v>43816</v>
      </c>
      <c r="BI403" s="1">
        <v>43817</v>
      </c>
      <c r="BJ403" s="1">
        <v>43818</v>
      </c>
      <c r="BK403" s="1">
        <v>43819</v>
      </c>
      <c r="BL403" s="1">
        <v>43822</v>
      </c>
      <c r="BM403" s="1">
        <v>43823</v>
      </c>
      <c r="BN403" s="1">
        <v>43824</v>
      </c>
      <c r="BO403" s="1">
        <v>43825</v>
      </c>
      <c r="BP403" s="1">
        <v>43826</v>
      </c>
      <c r="BQ403" s="1">
        <v>43829</v>
      </c>
      <c r="BR403" s="1">
        <v>43830</v>
      </c>
      <c r="BS403" s="1">
        <v>43831</v>
      </c>
      <c r="BT403" s="1">
        <v>43832</v>
      </c>
      <c r="BU403" s="1">
        <v>43833</v>
      </c>
      <c r="BV403" s="1">
        <v>43836</v>
      </c>
      <c r="BW403" s="1">
        <v>43837</v>
      </c>
      <c r="BX403" s="1">
        <v>43838</v>
      </c>
      <c r="BY403" s="1">
        <v>43839</v>
      </c>
      <c r="BZ403" s="1">
        <v>43840</v>
      </c>
      <c r="CA403" s="1">
        <v>43843</v>
      </c>
      <c r="CB403" s="1">
        <v>43844</v>
      </c>
      <c r="CC403" s="1">
        <v>43845</v>
      </c>
      <c r="CD403" s="1">
        <v>43846</v>
      </c>
      <c r="CE403" s="1">
        <v>43847</v>
      </c>
      <c r="CF403" s="1">
        <v>43850</v>
      </c>
      <c r="CG403" s="1">
        <v>43851</v>
      </c>
      <c r="CH403" s="1">
        <v>43852</v>
      </c>
      <c r="CI403" s="1">
        <v>43853</v>
      </c>
      <c r="CJ403" s="1">
        <v>43854</v>
      </c>
      <c r="CK403" s="1">
        <v>43857</v>
      </c>
      <c r="CL403" s="1">
        <v>43858</v>
      </c>
      <c r="CM403" s="1">
        <v>43859</v>
      </c>
      <c r="CN403" s="1">
        <v>43860</v>
      </c>
      <c r="CO403" s="1">
        <v>43861</v>
      </c>
      <c r="CP403" s="1">
        <v>43864</v>
      </c>
      <c r="CQ403" s="1">
        <v>43865</v>
      </c>
      <c r="CR403" s="1">
        <v>43866</v>
      </c>
      <c r="CS403" s="1">
        <v>43867</v>
      </c>
      <c r="CT403" s="1">
        <v>43868</v>
      </c>
    </row>
    <row r="404" spans="1:98" x14ac:dyDescent="0.25">
      <c r="A404" t="str">
        <f>_xll.BFieldInfo($B$404)</f>
        <v>Implied Volatility Using Ask Price</v>
      </c>
      <c r="B404" t="s">
        <v>4</v>
      </c>
      <c r="C404" t="s">
        <v>122</v>
      </c>
      <c r="D404" t="s">
        <v>122</v>
      </c>
      <c r="E404" t="s">
        <v>122</v>
      </c>
      <c r="F404" t="s">
        <v>122</v>
      </c>
      <c r="G404" t="s">
        <v>122</v>
      </c>
      <c r="H404" t="s">
        <v>122</v>
      </c>
      <c r="I404" t="s">
        <v>122</v>
      </c>
      <c r="J404" t="s">
        <v>122</v>
      </c>
      <c r="K404" t="s">
        <v>122</v>
      </c>
      <c r="L404" t="s">
        <v>122</v>
      </c>
      <c r="M404" t="s">
        <v>122</v>
      </c>
      <c r="N404" t="s">
        <v>122</v>
      </c>
      <c r="O404" t="s">
        <v>122</v>
      </c>
      <c r="P404" t="s">
        <v>122</v>
      </c>
      <c r="Q404" t="s">
        <v>122</v>
      </c>
      <c r="R404" t="s">
        <v>122</v>
      </c>
      <c r="S404" t="s">
        <v>122</v>
      </c>
      <c r="T404" t="s">
        <v>122</v>
      </c>
      <c r="U404" t="s">
        <v>122</v>
      </c>
      <c r="V404" t="s">
        <v>122</v>
      </c>
      <c r="W404" t="s">
        <v>122</v>
      </c>
      <c r="X404" t="s">
        <v>122</v>
      </c>
      <c r="Y404" t="s">
        <v>122</v>
      </c>
      <c r="Z404" t="s">
        <v>122</v>
      </c>
      <c r="AA404" t="s">
        <v>122</v>
      </c>
      <c r="AB404" t="s">
        <v>122</v>
      </c>
      <c r="AC404" t="s">
        <v>122</v>
      </c>
      <c r="AD404" t="s">
        <v>122</v>
      </c>
      <c r="AE404" t="s">
        <v>122</v>
      </c>
      <c r="AF404" t="s">
        <v>122</v>
      </c>
      <c r="AG404" t="s">
        <v>122</v>
      </c>
      <c r="AH404" t="s">
        <v>122</v>
      </c>
      <c r="AI404" t="s">
        <v>122</v>
      </c>
      <c r="AJ404" t="s">
        <v>122</v>
      </c>
      <c r="AK404" t="s">
        <v>122</v>
      </c>
      <c r="AL404" t="s">
        <v>122</v>
      </c>
      <c r="AM404" t="s">
        <v>122</v>
      </c>
      <c r="AN404" t="s">
        <v>122</v>
      </c>
      <c r="AO404" t="s">
        <v>122</v>
      </c>
      <c r="AP404" t="s">
        <v>122</v>
      </c>
      <c r="AQ404" t="s">
        <v>122</v>
      </c>
      <c r="AR404" t="s">
        <v>122</v>
      </c>
      <c r="AS404" t="s">
        <v>122</v>
      </c>
      <c r="AT404" t="s">
        <v>122</v>
      </c>
      <c r="AU404" t="s">
        <v>122</v>
      </c>
      <c r="AV404" t="s">
        <v>122</v>
      </c>
      <c r="AW404" t="s">
        <v>122</v>
      </c>
      <c r="AX404" t="s">
        <v>122</v>
      </c>
      <c r="AY404" t="s">
        <v>122</v>
      </c>
      <c r="AZ404" t="s">
        <v>122</v>
      </c>
      <c r="BA404" t="s">
        <v>122</v>
      </c>
      <c r="BB404" t="s">
        <v>122</v>
      </c>
      <c r="BC404" t="s">
        <v>122</v>
      </c>
      <c r="BD404" t="s">
        <v>122</v>
      </c>
      <c r="BE404" t="s">
        <v>122</v>
      </c>
      <c r="BF404" t="s">
        <v>122</v>
      </c>
      <c r="BG404" t="s">
        <v>122</v>
      </c>
      <c r="BH404" t="s">
        <v>122</v>
      </c>
      <c r="BI404" t="s">
        <v>122</v>
      </c>
      <c r="BJ404" t="s">
        <v>122</v>
      </c>
      <c r="BK404" t="s">
        <v>122</v>
      </c>
      <c r="BL404" t="s">
        <v>122</v>
      </c>
      <c r="BM404">
        <v>31.001000000000001</v>
      </c>
      <c r="BN404" t="s">
        <v>122</v>
      </c>
      <c r="BO404">
        <v>30.619</v>
      </c>
      <c r="BP404">
        <v>30.9</v>
      </c>
      <c r="BQ404">
        <v>32.061</v>
      </c>
      <c r="BR404">
        <v>32.225000000000001</v>
      </c>
      <c r="BS404" t="s">
        <v>122</v>
      </c>
      <c r="BT404">
        <v>34.353000000000002</v>
      </c>
      <c r="BU404">
        <v>34.625999999999998</v>
      </c>
      <c r="BV404">
        <v>34.186</v>
      </c>
      <c r="BW404">
        <v>34.661000000000001</v>
      </c>
      <c r="BX404">
        <v>34.991999999999997</v>
      </c>
      <c r="BY404">
        <v>33.337000000000003</v>
      </c>
      <c r="BZ404">
        <v>40.158000000000001</v>
      </c>
      <c r="CA404">
        <v>41.296999999999997</v>
      </c>
      <c r="CB404">
        <v>36.043999999999997</v>
      </c>
      <c r="CC404">
        <v>35.042999999999999</v>
      </c>
      <c r="CD404">
        <v>33.192</v>
      </c>
      <c r="CE404">
        <v>41.881999999999998</v>
      </c>
      <c r="CF404" t="s">
        <v>122</v>
      </c>
      <c r="CG404">
        <v>28.516999999999999</v>
      </c>
      <c r="CH404">
        <v>30.876000000000001</v>
      </c>
      <c r="CI404">
        <v>27.785</v>
      </c>
      <c r="CJ404">
        <v>60.009</v>
      </c>
      <c r="CK404">
        <v>85.033000000000001</v>
      </c>
      <c r="CL404">
        <v>55.472999999999999</v>
      </c>
      <c r="CM404">
        <v>54.027999999999999</v>
      </c>
      <c r="CN404">
        <v>62.264000000000003</v>
      </c>
      <c r="CO404">
        <v>83.518000000000001</v>
      </c>
      <c r="CP404">
        <v>102.339</v>
      </c>
      <c r="CQ404">
        <v>85.832999999999998</v>
      </c>
      <c r="CR404">
        <v>86.11</v>
      </c>
      <c r="CS404">
        <v>109.196</v>
      </c>
      <c r="CT404">
        <v>91.730999999999995</v>
      </c>
    </row>
    <row r="405" spans="1:98" x14ac:dyDescent="0.25">
      <c r="A405" t="str">
        <f>_xll.BFieldInfo($B$405)</f>
        <v>End of Day Option Price Ask</v>
      </c>
      <c r="B405" t="s">
        <v>5</v>
      </c>
      <c r="C405" t="s">
        <v>122</v>
      </c>
      <c r="D405" t="s">
        <v>122</v>
      </c>
      <c r="E405" t="s">
        <v>122</v>
      </c>
      <c r="F405" t="s">
        <v>122</v>
      </c>
      <c r="G405" t="s">
        <v>122</v>
      </c>
      <c r="H405" t="s">
        <v>122</v>
      </c>
      <c r="I405" t="s">
        <v>122</v>
      </c>
      <c r="J405" t="s">
        <v>122</v>
      </c>
      <c r="K405" t="s">
        <v>122</v>
      </c>
      <c r="L405" t="s">
        <v>122</v>
      </c>
      <c r="M405" t="s">
        <v>122</v>
      </c>
      <c r="N405" t="s">
        <v>122</v>
      </c>
      <c r="O405" t="s">
        <v>122</v>
      </c>
      <c r="P405" t="s">
        <v>122</v>
      </c>
      <c r="Q405" t="s">
        <v>122</v>
      </c>
      <c r="R405" t="s">
        <v>122</v>
      </c>
      <c r="S405" t="s">
        <v>122</v>
      </c>
      <c r="T405" t="s">
        <v>122</v>
      </c>
      <c r="U405" t="s">
        <v>122</v>
      </c>
      <c r="V405" t="s">
        <v>122</v>
      </c>
      <c r="W405" t="s">
        <v>122</v>
      </c>
      <c r="X405" t="s">
        <v>122</v>
      </c>
      <c r="Y405" t="s">
        <v>122</v>
      </c>
      <c r="Z405" t="s">
        <v>122</v>
      </c>
      <c r="AA405" t="s">
        <v>122</v>
      </c>
      <c r="AB405" t="s">
        <v>122</v>
      </c>
      <c r="AC405" t="s">
        <v>122</v>
      </c>
      <c r="AD405" t="s">
        <v>122</v>
      </c>
      <c r="AE405" t="s">
        <v>122</v>
      </c>
      <c r="AF405" t="s">
        <v>122</v>
      </c>
      <c r="AG405" t="s">
        <v>122</v>
      </c>
      <c r="AH405" t="s">
        <v>122</v>
      </c>
      <c r="AI405" t="s">
        <v>122</v>
      </c>
      <c r="AJ405" t="s">
        <v>122</v>
      </c>
      <c r="AK405" t="s">
        <v>122</v>
      </c>
      <c r="AL405" t="s">
        <v>122</v>
      </c>
      <c r="AM405" t="s">
        <v>122</v>
      </c>
      <c r="AN405" t="s">
        <v>122</v>
      </c>
      <c r="AO405" t="s">
        <v>122</v>
      </c>
      <c r="AP405" t="s">
        <v>122</v>
      </c>
      <c r="AQ405" t="s">
        <v>122</v>
      </c>
      <c r="AR405" t="s">
        <v>122</v>
      </c>
      <c r="AS405" t="s">
        <v>122</v>
      </c>
      <c r="AT405" t="s">
        <v>122</v>
      </c>
      <c r="AU405" t="s">
        <v>122</v>
      </c>
      <c r="AV405" t="s">
        <v>122</v>
      </c>
      <c r="AW405" t="s">
        <v>122</v>
      </c>
      <c r="AX405" t="s">
        <v>122</v>
      </c>
      <c r="AY405" t="s">
        <v>122</v>
      </c>
      <c r="AZ405" t="s">
        <v>122</v>
      </c>
      <c r="BA405" t="s">
        <v>122</v>
      </c>
      <c r="BB405" t="s">
        <v>122</v>
      </c>
      <c r="BC405" t="s">
        <v>122</v>
      </c>
      <c r="BD405" t="s">
        <v>122</v>
      </c>
      <c r="BE405" t="s">
        <v>122</v>
      </c>
      <c r="BF405" t="s">
        <v>122</v>
      </c>
      <c r="BG405" t="s">
        <v>122</v>
      </c>
      <c r="BH405" t="s">
        <v>122</v>
      </c>
      <c r="BI405" t="s">
        <v>122</v>
      </c>
      <c r="BJ405" t="s">
        <v>122</v>
      </c>
      <c r="BK405" t="s">
        <v>122</v>
      </c>
      <c r="BL405" t="s">
        <v>122</v>
      </c>
      <c r="BM405">
        <v>0.05</v>
      </c>
      <c r="BN405" t="s">
        <v>122</v>
      </c>
      <c r="BO405">
        <v>0.05</v>
      </c>
      <c r="BP405">
        <v>0.05</v>
      </c>
      <c r="BQ405">
        <v>0.05</v>
      </c>
      <c r="BR405">
        <v>0.05</v>
      </c>
      <c r="BS405" t="s">
        <v>122</v>
      </c>
      <c r="BT405">
        <v>0.05</v>
      </c>
      <c r="BU405">
        <v>0.05</v>
      </c>
      <c r="BV405">
        <v>0.05</v>
      </c>
      <c r="BW405">
        <v>0.05</v>
      </c>
      <c r="BX405">
        <v>0.05</v>
      </c>
      <c r="BY405">
        <v>0.05</v>
      </c>
      <c r="BZ405">
        <v>0.1</v>
      </c>
      <c r="CA405">
        <v>0.1</v>
      </c>
      <c r="CB405">
        <v>0.1</v>
      </c>
      <c r="CC405">
        <v>0.1</v>
      </c>
      <c r="CD405">
        <v>0.1</v>
      </c>
      <c r="CE405">
        <v>0.25</v>
      </c>
      <c r="CF405" t="s">
        <v>122</v>
      </c>
      <c r="CG405">
        <v>0.1</v>
      </c>
      <c r="CH405">
        <v>0.1</v>
      </c>
      <c r="CI405">
        <v>0.05</v>
      </c>
      <c r="CJ405">
        <v>1.60000002</v>
      </c>
      <c r="CK405">
        <v>1.75</v>
      </c>
      <c r="CL405">
        <v>1.5</v>
      </c>
      <c r="CM405">
        <v>1.2999999500000001</v>
      </c>
      <c r="CN405">
        <v>1.2999999500000001</v>
      </c>
      <c r="CO405">
        <v>1.64999998</v>
      </c>
      <c r="CP405">
        <v>1.64999998</v>
      </c>
      <c r="CQ405">
        <v>1.25</v>
      </c>
      <c r="CR405">
        <v>1.2000000500000001</v>
      </c>
      <c r="CS405">
        <v>1.2999999500000001</v>
      </c>
      <c r="CT405">
        <v>1.2000000500000001</v>
      </c>
    </row>
    <row r="406" spans="1:98" x14ac:dyDescent="0.25">
      <c r="A406" t="str">
        <f>_xll.BFieldInfo($B$406)</f>
        <v>End of Day Option Price Bid</v>
      </c>
      <c r="B406" t="s">
        <v>6</v>
      </c>
      <c r="C406" t="s">
        <v>122</v>
      </c>
      <c r="D406" t="s">
        <v>122</v>
      </c>
      <c r="E406" t="s">
        <v>122</v>
      </c>
      <c r="F406" t="s">
        <v>122</v>
      </c>
      <c r="G406" t="s">
        <v>122</v>
      </c>
      <c r="H406" t="s">
        <v>122</v>
      </c>
      <c r="I406" t="s">
        <v>122</v>
      </c>
      <c r="J406" t="s">
        <v>122</v>
      </c>
      <c r="K406" t="s">
        <v>122</v>
      </c>
      <c r="L406" t="s">
        <v>122</v>
      </c>
      <c r="M406" t="s">
        <v>122</v>
      </c>
      <c r="N406" t="s">
        <v>122</v>
      </c>
      <c r="O406" t="s">
        <v>122</v>
      </c>
      <c r="P406" t="s">
        <v>122</v>
      </c>
      <c r="Q406" t="s">
        <v>122</v>
      </c>
      <c r="R406" t="s">
        <v>122</v>
      </c>
      <c r="S406" t="s">
        <v>122</v>
      </c>
      <c r="T406" t="s">
        <v>122</v>
      </c>
      <c r="U406" t="s">
        <v>122</v>
      </c>
      <c r="V406" t="s">
        <v>122</v>
      </c>
      <c r="W406" t="s">
        <v>122</v>
      </c>
      <c r="X406" t="s">
        <v>122</v>
      </c>
      <c r="Y406" t="s">
        <v>122</v>
      </c>
      <c r="Z406" t="s">
        <v>122</v>
      </c>
      <c r="AA406" t="s">
        <v>122</v>
      </c>
      <c r="AB406" t="s">
        <v>122</v>
      </c>
      <c r="AC406" t="s">
        <v>122</v>
      </c>
      <c r="AD406" t="s">
        <v>122</v>
      </c>
      <c r="AE406" t="s">
        <v>122</v>
      </c>
      <c r="AF406" t="s">
        <v>122</v>
      </c>
      <c r="AG406" t="s">
        <v>122</v>
      </c>
      <c r="AH406" t="s">
        <v>122</v>
      </c>
      <c r="AI406" t="s">
        <v>122</v>
      </c>
      <c r="AJ406" t="s">
        <v>122</v>
      </c>
      <c r="AK406" t="s">
        <v>122</v>
      </c>
      <c r="AL406" t="s">
        <v>122</v>
      </c>
      <c r="AM406" t="s">
        <v>122</v>
      </c>
      <c r="AN406" t="s">
        <v>122</v>
      </c>
      <c r="AO406" t="s">
        <v>122</v>
      </c>
      <c r="AP406" t="s">
        <v>122</v>
      </c>
      <c r="AQ406" t="s">
        <v>122</v>
      </c>
      <c r="AR406" t="s">
        <v>122</v>
      </c>
      <c r="AS406" t="s">
        <v>122</v>
      </c>
      <c r="AT406" t="s">
        <v>122</v>
      </c>
      <c r="AU406" t="s">
        <v>122</v>
      </c>
      <c r="AV406" t="s">
        <v>122</v>
      </c>
      <c r="AW406" t="s">
        <v>122</v>
      </c>
      <c r="AX406" t="s">
        <v>122</v>
      </c>
      <c r="AY406" t="s">
        <v>122</v>
      </c>
      <c r="AZ406" t="s">
        <v>122</v>
      </c>
      <c r="BA406" t="s">
        <v>122</v>
      </c>
      <c r="BB406" t="s">
        <v>122</v>
      </c>
      <c r="BC406" t="s">
        <v>122</v>
      </c>
      <c r="BD406" t="s">
        <v>122</v>
      </c>
      <c r="BE406" t="s">
        <v>122</v>
      </c>
      <c r="BF406" t="s">
        <v>122</v>
      </c>
      <c r="BG406" t="s">
        <v>122</v>
      </c>
      <c r="BH406" t="s">
        <v>122</v>
      </c>
      <c r="BI406" t="s">
        <v>122</v>
      </c>
      <c r="BJ406" t="s">
        <v>122</v>
      </c>
      <c r="BK406" t="s">
        <v>122</v>
      </c>
      <c r="BL406" t="s">
        <v>122</v>
      </c>
      <c r="BM406" t="s">
        <v>122</v>
      </c>
      <c r="BN406" t="s">
        <v>122</v>
      </c>
      <c r="BO406" t="s">
        <v>122</v>
      </c>
      <c r="BP406" t="s">
        <v>122</v>
      </c>
      <c r="BQ406" t="s">
        <v>122</v>
      </c>
      <c r="BR406" t="s">
        <v>122</v>
      </c>
      <c r="BS406" t="s">
        <v>122</v>
      </c>
      <c r="BT406" t="s">
        <v>122</v>
      </c>
      <c r="BU406" t="s">
        <v>122</v>
      </c>
      <c r="BV406" t="s">
        <v>122</v>
      </c>
      <c r="BW406" t="s">
        <v>122</v>
      </c>
      <c r="BX406" t="s">
        <v>122</v>
      </c>
      <c r="BY406">
        <v>0.05</v>
      </c>
      <c r="BZ406" t="s">
        <v>122</v>
      </c>
      <c r="CA406">
        <v>0.05</v>
      </c>
      <c r="CB406">
        <v>0.05</v>
      </c>
      <c r="CC406">
        <v>0.05</v>
      </c>
      <c r="CD406" t="s">
        <v>122</v>
      </c>
      <c r="CE406">
        <v>0.05</v>
      </c>
      <c r="CF406" t="s">
        <v>122</v>
      </c>
      <c r="CG406">
        <v>0.05</v>
      </c>
      <c r="CH406">
        <v>0.05</v>
      </c>
      <c r="CI406">
        <v>0.05</v>
      </c>
      <c r="CJ406">
        <v>1.10000002</v>
      </c>
      <c r="CK406">
        <v>1</v>
      </c>
      <c r="CL406">
        <v>0.94999999000000002</v>
      </c>
      <c r="CM406">
        <v>1.14999998</v>
      </c>
      <c r="CN406">
        <v>0.15000000999999999</v>
      </c>
      <c r="CO406">
        <v>0.94999999000000002</v>
      </c>
      <c r="CP406">
        <v>0.5</v>
      </c>
      <c r="CQ406">
        <v>0.34999998999999998</v>
      </c>
      <c r="CR406">
        <v>0.1</v>
      </c>
      <c r="CS406">
        <v>0.34999998999999998</v>
      </c>
      <c r="CT406">
        <v>0.44999999000000002</v>
      </c>
    </row>
    <row r="407" spans="1:98" x14ac:dyDescent="0.25">
      <c r="A407" t="str">
        <f>_xll.BFieldInfo($B$407)</f>
        <v>End of Day Underlying Price Ask</v>
      </c>
      <c r="B407" t="s">
        <v>7</v>
      </c>
      <c r="C407" t="s">
        <v>122</v>
      </c>
      <c r="D407" t="s">
        <v>122</v>
      </c>
      <c r="E407" t="s">
        <v>122</v>
      </c>
      <c r="F407" t="s">
        <v>122</v>
      </c>
      <c r="G407" t="s">
        <v>122</v>
      </c>
      <c r="H407" t="s">
        <v>122</v>
      </c>
      <c r="I407" t="s">
        <v>122</v>
      </c>
      <c r="J407" t="s">
        <v>122</v>
      </c>
      <c r="K407" t="s">
        <v>122</v>
      </c>
      <c r="L407" t="s">
        <v>122</v>
      </c>
      <c r="M407" t="s">
        <v>122</v>
      </c>
      <c r="N407" t="s">
        <v>122</v>
      </c>
      <c r="O407" t="s">
        <v>122</v>
      </c>
      <c r="P407" t="s">
        <v>122</v>
      </c>
      <c r="Q407" t="s">
        <v>122</v>
      </c>
      <c r="R407" t="s">
        <v>122</v>
      </c>
      <c r="S407" t="s">
        <v>122</v>
      </c>
      <c r="T407" t="s">
        <v>122</v>
      </c>
      <c r="U407" t="s">
        <v>122</v>
      </c>
      <c r="V407" t="s">
        <v>122</v>
      </c>
      <c r="W407" t="s">
        <v>122</v>
      </c>
      <c r="X407" t="s">
        <v>122</v>
      </c>
      <c r="Y407" t="s">
        <v>122</v>
      </c>
      <c r="Z407" t="s">
        <v>122</v>
      </c>
      <c r="AA407" t="s">
        <v>122</v>
      </c>
      <c r="AB407" t="s">
        <v>122</v>
      </c>
      <c r="AC407" t="s">
        <v>122</v>
      </c>
      <c r="AD407" t="s">
        <v>122</v>
      </c>
      <c r="AE407" t="s">
        <v>122</v>
      </c>
      <c r="AF407" t="s">
        <v>122</v>
      </c>
      <c r="AG407" t="s">
        <v>122</v>
      </c>
      <c r="AH407" t="s">
        <v>122</v>
      </c>
      <c r="AI407" t="s">
        <v>122</v>
      </c>
      <c r="AJ407" t="s">
        <v>122</v>
      </c>
      <c r="AK407" t="s">
        <v>122</v>
      </c>
      <c r="AL407" t="s">
        <v>122</v>
      </c>
      <c r="AM407" t="s">
        <v>122</v>
      </c>
      <c r="AN407" t="s">
        <v>122</v>
      </c>
      <c r="AO407" t="s">
        <v>122</v>
      </c>
      <c r="AP407" t="s">
        <v>122</v>
      </c>
      <c r="AQ407" t="s">
        <v>122</v>
      </c>
      <c r="AR407" t="s">
        <v>122</v>
      </c>
      <c r="AS407" t="s">
        <v>122</v>
      </c>
      <c r="AT407" t="s">
        <v>122</v>
      </c>
      <c r="AU407" t="s">
        <v>122</v>
      </c>
      <c r="AV407" t="s">
        <v>122</v>
      </c>
      <c r="AW407" t="s">
        <v>122</v>
      </c>
      <c r="AX407" t="s">
        <v>122</v>
      </c>
      <c r="AY407" t="s">
        <v>122</v>
      </c>
      <c r="AZ407" t="s">
        <v>122</v>
      </c>
      <c r="BA407" t="s">
        <v>122</v>
      </c>
      <c r="BB407" t="s">
        <v>122</v>
      </c>
      <c r="BC407" t="s">
        <v>122</v>
      </c>
      <c r="BD407" t="s">
        <v>122</v>
      </c>
      <c r="BE407" t="s">
        <v>122</v>
      </c>
      <c r="BF407" t="s">
        <v>122</v>
      </c>
      <c r="BG407" t="s">
        <v>122</v>
      </c>
      <c r="BH407" t="s">
        <v>122</v>
      </c>
      <c r="BI407" t="s">
        <v>122</v>
      </c>
      <c r="BJ407" t="s">
        <v>122</v>
      </c>
      <c r="BK407" t="s">
        <v>122</v>
      </c>
      <c r="BL407" t="s">
        <v>122</v>
      </c>
      <c r="BM407">
        <v>10.44999981</v>
      </c>
      <c r="BN407" t="s">
        <v>122</v>
      </c>
      <c r="BO407">
        <v>10.52000046</v>
      </c>
      <c r="BP407">
        <v>10.52000046</v>
      </c>
      <c r="BQ407">
        <v>10.5</v>
      </c>
      <c r="BR407">
        <v>10.5</v>
      </c>
      <c r="BS407" t="s">
        <v>122</v>
      </c>
      <c r="BT407">
        <v>10.39000034</v>
      </c>
      <c r="BU407">
        <v>10.375</v>
      </c>
      <c r="BV407">
        <v>10.505000109999999</v>
      </c>
      <c r="BW407">
        <v>10.510000229999999</v>
      </c>
      <c r="BX407">
        <v>10.51500034</v>
      </c>
      <c r="BY407">
        <v>10.649999619999999</v>
      </c>
      <c r="BZ407">
        <v>10.704999920000001</v>
      </c>
      <c r="CA407">
        <v>10.760000229999999</v>
      </c>
      <c r="CB407">
        <v>11.06999969</v>
      </c>
      <c r="CC407">
        <v>11.06000042</v>
      </c>
      <c r="CD407">
        <v>11.14500046</v>
      </c>
      <c r="CE407">
        <v>11.42500019</v>
      </c>
      <c r="CF407" t="s">
        <v>122</v>
      </c>
      <c r="CG407">
        <v>11.505000109999999</v>
      </c>
      <c r="CH407">
        <v>11.43999958</v>
      </c>
      <c r="CI407">
        <v>11.295000079999999</v>
      </c>
      <c r="CJ407">
        <v>13.795000079999999</v>
      </c>
      <c r="CK407">
        <v>13.55500031</v>
      </c>
      <c r="CL407">
        <v>13.755000109999999</v>
      </c>
      <c r="CM407">
        <v>13.539999959999999</v>
      </c>
      <c r="CN407">
        <v>13.44999981</v>
      </c>
      <c r="CO407">
        <v>13.64000034</v>
      </c>
      <c r="CP407">
        <v>13.43500042</v>
      </c>
      <c r="CQ407">
        <v>13.130000109999999</v>
      </c>
      <c r="CR407">
        <v>13.085000040000001</v>
      </c>
      <c r="CS407">
        <v>12.90999985</v>
      </c>
      <c r="CT407">
        <v>12.89000034</v>
      </c>
    </row>
    <row r="408" spans="1:98" x14ac:dyDescent="0.25">
      <c r="A408" t="str">
        <f>_xll.BFieldInfo($B$408)</f>
        <v>End of Day Underlying Price Last</v>
      </c>
      <c r="B408" t="s">
        <v>8</v>
      </c>
      <c r="C408" t="s">
        <v>122</v>
      </c>
      <c r="D408" t="s">
        <v>122</v>
      </c>
      <c r="E408" t="s">
        <v>122</v>
      </c>
      <c r="F408" t="s">
        <v>122</v>
      </c>
      <c r="G408" t="s">
        <v>122</v>
      </c>
      <c r="H408" t="s">
        <v>122</v>
      </c>
      <c r="I408" t="s">
        <v>122</v>
      </c>
      <c r="J408" t="s">
        <v>122</v>
      </c>
      <c r="K408" t="s">
        <v>122</v>
      </c>
      <c r="L408" t="s">
        <v>122</v>
      </c>
      <c r="M408" t="s">
        <v>122</v>
      </c>
      <c r="N408" t="s">
        <v>122</v>
      </c>
      <c r="O408" t="s">
        <v>122</v>
      </c>
      <c r="P408" t="s">
        <v>122</v>
      </c>
      <c r="Q408" t="s">
        <v>122</v>
      </c>
      <c r="R408" t="s">
        <v>122</v>
      </c>
      <c r="S408" t="s">
        <v>122</v>
      </c>
      <c r="T408" t="s">
        <v>122</v>
      </c>
      <c r="U408" t="s">
        <v>122</v>
      </c>
      <c r="V408" t="s">
        <v>122</v>
      </c>
      <c r="W408" t="s">
        <v>122</v>
      </c>
      <c r="X408" t="s">
        <v>122</v>
      </c>
      <c r="Y408" t="s">
        <v>122</v>
      </c>
      <c r="Z408" t="s">
        <v>122</v>
      </c>
      <c r="AA408" t="s">
        <v>122</v>
      </c>
      <c r="AB408" t="s">
        <v>122</v>
      </c>
      <c r="AC408" t="s">
        <v>122</v>
      </c>
      <c r="AD408" t="s">
        <v>122</v>
      </c>
      <c r="AE408" t="s">
        <v>122</v>
      </c>
      <c r="AF408" t="s">
        <v>122</v>
      </c>
      <c r="AG408" t="s">
        <v>122</v>
      </c>
      <c r="AH408" t="s">
        <v>122</v>
      </c>
      <c r="AI408" t="s">
        <v>122</v>
      </c>
      <c r="AJ408" t="s">
        <v>122</v>
      </c>
      <c r="AK408" t="s">
        <v>122</v>
      </c>
      <c r="AL408" t="s">
        <v>122</v>
      </c>
      <c r="AM408" t="s">
        <v>122</v>
      </c>
      <c r="AN408" t="s">
        <v>122</v>
      </c>
      <c r="AO408" t="s">
        <v>122</v>
      </c>
      <c r="AP408" t="s">
        <v>122</v>
      </c>
      <c r="AQ408" t="s">
        <v>122</v>
      </c>
      <c r="AR408" t="s">
        <v>122</v>
      </c>
      <c r="AS408" t="s">
        <v>122</v>
      </c>
      <c r="AT408" t="s">
        <v>122</v>
      </c>
      <c r="AU408" t="s">
        <v>122</v>
      </c>
      <c r="AV408" t="s">
        <v>122</v>
      </c>
      <c r="AW408" t="s">
        <v>122</v>
      </c>
      <c r="AX408" t="s">
        <v>122</v>
      </c>
      <c r="AY408" t="s">
        <v>122</v>
      </c>
      <c r="AZ408" t="s">
        <v>122</v>
      </c>
      <c r="BA408" t="s">
        <v>122</v>
      </c>
      <c r="BB408" t="s">
        <v>122</v>
      </c>
      <c r="BC408" t="s">
        <v>122</v>
      </c>
      <c r="BD408" t="s">
        <v>122</v>
      </c>
      <c r="BE408" t="s">
        <v>122</v>
      </c>
      <c r="BF408" t="s">
        <v>122</v>
      </c>
      <c r="BG408" t="s">
        <v>122</v>
      </c>
      <c r="BH408" t="s">
        <v>122</v>
      </c>
      <c r="BI408" t="s">
        <v>122</v>
      </c>
      <c r="BJ408" t="s">
        <v>122</v>
      </c>
      <c r="BK408" t="s">
        <v>122</v>
      </c>
      <c r="BL408" t="s">
        <v>122</v>
      </c>
      <c r="BM408" t="s">
        <v>122</v>
      </c>
      <c r="BN408" t="s">
        <v>122</v>
      </c>
      <c r="BO408">
        <v>10.505000109999999</v>
      </c>
      <c r="BP408" t="s">
        <v>122</v>
      </c>
      <c r="BQ408" t="s">
        <v>122</v>
      </c>
      <c r="BR408" t="s">
        <v>122</v>
      </c>
      <c r="BS408" t="s">
        <v>122</v>
      </c>
      <c r="BT408" t="s">
        <v>122</v>
      </c>
      <c r="BU408" t="s">
        <v>122</v>
      </c>
      <c r="BV408" t="s">
        <v>122</v>
      </c>
      <c r="BW408" t="s">
        <v>122</v>
      </c>
      <c r="BX408" t="s">
        <v>122</v>
      </c>
      <c r="BY408">
        <v>10.59000015</v>
      </c>
      <c r="BZ408">
        <v>10.664999959999999</v>
      </c>
      <c r="CA408" t="s">
        <v>122</v>
      </c>
      <c r="CB408">
        <v>11.06000042</v>
      </c>
      <c r="CC408">
        <v>11.039999959999999</v>
      </c>
      <c r="CD408" t="s">
        <v>122</v>
      </c>
      <c r="CE408">
        <v>11.414999959999999</v>
      </c>
      <c r="CF408" t="s">
        <v>122</v>
      </c>
      <c r="CG408">
        <v>11.5</v>
      </c>
      <c r="CH408">
        <v>11.5</v>
      </c>
      <c r="CI408">
        <v>11.30000019</v>
      </c>
      <c r="CJ408">
        <v>13.81000042</v>
      </c>
      <c r="CK408">
        <v>13.494999890000001</v>
      </c>
      <c r="CL408">
        <v>13.77000046</v>
      </c>
      <c r="CM408">
        <v>13.56000042</v>
      </c>
      <c r="CN408">
        <v>13.539999959999999</v>
      </c>
      <c r="CO408">
        <v>13.53499985</v>
      </c>
      <c r="CP408" t="s">
        <v>122</v>
      </c>
      <c r="CQ408" t="s">
        <v>122</v>
      </c>
      <c r="CR408">
        <v>13.260000229999999</v>
      </c>
      <c r="CS408">
        <v>12.89000034</v>
      </c>
      <c r="CT408" t="s">
        <v>122</v>
      </c>
    </row>
    <row r="410" spans="1:98" x14ac:dyDescent="0.25">
      <c r="A410" t="s">
        <v>66</v>
      </c>
      <c r="B410" t="s">
        <v>3</v>
      </c>
      <c r="C410" s="1">
        <f>_xll.BDH($A$410,$B$411:$B$415,$B$1,$B$2,"Dir=H","CDR=5D","Days=A","Fill=-","FX=USD","Dts=S","cols=96;rows=6")</f>
        <v>43735</v>
      </c>
      <c r="D410" s="1">
        <v>43738</v>
      </c>
      <c r="E410" s="1">
        <v>43739</v>
      </c>
      <c r="F410" s="1">
        <v>43740</v>
      </c>
      <c r="G410" s="1">
        <v>43741</v>
      </c>
      <c r="H410" s="1">
        <v>43742</v>
      </c>
      <c r="I410" s="1">
        <v>43745</v>
      </c>
      <c r="J410" s="1">
        <v>43746</v>
      </c>
      <c r="K410" s="1">
        <v>43747</v>
      </c>
      <c r="L410" s="1">
        <v>43748</v>
      </c>
      <c r="M410" s="1">
        <v>43749</v>
      </c>
      <c r="N410" s="1">
        <v>43752</v>
      </c>
      <c r="O410" s="1">
        <v>43753</v>
      </c>
      <c r="P410" s="1">
        <v>43754</v>
      </c>
      <c r="Q410" s="1">
        <v>43755</v>
      </c>
      <c r="R410" s="1">
        <v>43756</v>
      </c>
      <c r="S410" s="1">
        <v>43759</v>
      </c>
      <c r="T410" s="1">
        <v>43760</v>
      </c>
      <c r="U410" s="1">
        <v>43761</v>
      </c>
      <c r="V410" s="1">
        <v>43762</v>
      </c>
      <c r="W410" s="1">
        <v>43763</v>
      </c>
      <c r="X410" s="1">
        <v>43766</v>
      </c>
      <c r="Y410" s="1">
        <v>43767</v>
      </c>
      <c r="Z410" s="1">
        <v>43768</v>
      </c>
      <c r="AA410" s="1">
        <v>43769</v>
      </c>
      <c r="AB410" s="1">
        <v>43770</v>
      </c>
      <c r="AC410" s="1">
        <v>43773</v>
      </c>
      <c r="AD410" s="1">
        <v>43774</v>
      </c>
      <c r="AE410" s="1">
        <v>43775</v>
      </c>
      <c r="AF410" s="1">
        <v>43776</v>
      </c>
      <c r="AG410" s="1">
        <v>43777</v>
      </c>
      <c r="AH410" s="1">
        <v>43780</v>
      </c>
      <c r="AI410" s="1">
        <v>43781</v>
      </c>
      <c r="AJ410" s="1">
        <v>43782</v>
      </c>
      <c r="AK410" s="1">
        <v>43783</v>
      </c>
      <c r="AL410" s="1">
        <v>43784</v>
      </c>
      <c r="AM410" s="1">
        <v>43787</v>
      </c>
      <c r="AN410" s="1">
        <v>43788</v>
      </c>
      <c r="AO410" s="1">
        <v>43789</v>
      </c>
      <c r="AP410" s="1">
        <v>43790</v>
      </c>
      <c r="AQ410" s="1">
        <v>43791</v>
      </c>
      <c r="AR410" s="1">
        <v>43794</v>
      </c>
      <c r="AS410" s="1">
        <v>43795</v>
      </c>
      <c r="AT410" s="1">
        <v>43796</v>
      </c>
      <c r="AU410" s="1">
        <v>43797</v>
      </c>
      <c r="AV410" s="1">
        <v>43798</v>
      </c>
      <c r="AW410" s="1">
        <v>43801</v>
      </c>
      <c r="AX410" s="1">
        <v>43802</v>
      </c>
      <c r="AY410" s="1">
        <v>43803</v>
      </c>
      <c r="AZ410" s="1">
        <v>43804</v>
      </c>
      <c r="BA410" s="1">
        <v>43805</v>
      </c>
      <c r="BB410" s="1">
        <v>43808</v>
      </c>
      <c r="BC410" s="1">
        <v>43809</v>
      </c>
      <c r="BD410" s="1">
        <v>43810</v>
      </c>
      <c r="BE410" s="1">
        <v>43811</v>
      </c>
      <c r="BF410" s="1">
        <v>43812</v>
      </c>
      <c r="BG410" s="1">
        <v>43815</v>
      </c>
      <c r="BH410" s="1">
        <v>43816</v>
      </c>
      <c r="BI410" s="1">
        <v>43817</v>
      </c>
      <c r="BJ410" s="1">
        <v>43818</v>
      </c>
      <c r="BK410" s="1">
        <v>43819</v>
      </c>
      <c r="BL410" s="1">
        <v>43822</v>
      </c>
      <c r="BM410" s="1">
        <v>43823</v>
      </c>
      <c r="BN410" s="1">
        <v>43824</v>
      </c>
      <c r="BO410" s="1">
        <v>43825</v>
      </c>
      <c r="BP410" s="1">
        <v>43826</v>
      </c>
      <c r="BQ410" s="1">
        <v>43829</v>
      </c>
      <c r="BR410" s="1">
        <v>43830</v>
      </c>
      <c r="BS410" s="1">
        <v>43831</v>
      </c>
      <c r="BT410" s="1">
        <v>43832</v>
      </c>
      <c r="BU410" s="1">
        <v>43833</v>
      </c>
      <c r="BV410" s="1">
        <v>43836</v>
      </c>
      <c r="BW410" s="1">
        <v>43837</v>
      </c>
      <c r="BX410" s="1">
        <v>43838</v>
      </c>
      <c r="BY410" s="1">
        <v>43839</v>
      </c>
      <c r="BZ410" s="1">
        <v>43840</v>
      </c>
      <c r="CA410" s="1">
        <v>43843</v>
      </c>
      <c r="CB410" s="1">
        <v>43844</v>
      </c>
      <c r="CC410" s="1">
        <v>43845</v>
      </c>
      <c r="CD410" s="1">
        <v>43846</v>
      </c>
      <c r="CE410" s="1">
        <v>43847</v>
      </c>
      <c r="CF410" s="1">
        <v>43850</v>
      </c>
      <c r="CG410" s="1">
        <v>43851</v>
      </c>
      <c r="CH410" s="1">
        <v>43852</v>
      </c>
      <c r="CI410" s="1">
        <v>43853</v>
      </c>
      <c r="CJ410" s="1">
        <v>43854</v>
      </c>
      <c r="CK410" s="1">
        <v>43857</v>
      </c>
      <c r="CL410" s="1">
        <v>43858</v>
      </c>
      <c r="CM410" s="1">
        <v>43859</v>
      </c>
      <c r="CN410" s="1">
        <v>43860</v>
      </c>
      <c r="CO410" s="1">
        <v>43861</v>
      </c>
      <c r="CP410" s="1">
        <v>43864</v>
      </c>
      <c r="CQ410" s="1">
        <v>43865</v>
      </c>
      <c r="CR410" s="1">
        <v>43866</v>
      </c>
      <c r="CS410" s="1">
        <v>43867</v>
      </c>
      <c r="CT410" s="1">
        <v>43868</v>
      </c>
    </row>
    <row r="411" spans="1:98" x14ac:dyDescent="0.25">
      <c r="A411" t="str">
        <f>_xll.BFieldInfo($B$411)</f>
        <v>Implied Volatility Using Ask Price</v>
      </c>
      <c r="B411" t="s">
        <v>4</v>
      </c>
      <c r="C411" t="s">
        <v>122</v>
      </c>
      <c r="D411" t="s">
        <v>122</v>
      </c>
      <c r="E411" t="s">
        <v>122</v>
      </c>
      <c r="F411" t="s">
        <v>122</v>
      </c>
      <c r="G411" t="s">
        <v>122</v>
      </c>
      <c r="H411" t="s">
        <v>122</v>
      </c>
      <c r="I411" t="s">
        <v>122</v>
      </c>
      <c r="J411" t="s">
        <v>122</v>
      </c>
      <c r="K411" t="s">
        <v>122</v>
      </c>
      <c r="L411" t="s">
        <v>122</v>
      </c>
      <c r="M411" t="s">
        <v>122</v>
      </c>
      <c r="N411" t="s">
        <v>122</v>
      </c>
      <c r="O411" t="s">
        <v>122</v>
      </c>
      <c r="P411" t="s">
        <v>122</v>
      </c>
      <c r="Q411" t="s">
        <v>122</v>
      </c>
      <c r="R411" t="s">
        <v>122</v>
      </c>
      <c r="S411" t="s">
        <v>122</v>
      </c>
      <c r="T411" t="s">
        <v>122</v>
      </c>
      <c r="U411" t="s">
        <v>122</v>
      </c>
      <c r="V411" t="s">
        <v>122</v>
      </c>
      <c r="W411" t="s">
        <v>122</v>
      </c>
      <c r="X411" t="s">
        <v>122</v>
      </c>
      <c r="Y411" t="s">
        <v>122</v>
      </c>
      <c r="Z411" t="s">
        <v>122</v>
      </c>
      <c r="AA411" t="s">
        <v>122</v>
      </c>
      <c r="AB411" t="s">
        <v>122</v>
      </c>
      <c r="AC411" t="s">
        <v>122</v>
      </c>
      <c r="AD411" t="s">
        <v>122</v>
      </c>
      <c r="AE411" t="s">
        <v>122</v>
      </c>
      <c r="AF411" t="s">
        <v>122</v>
      </c>
      <c r="AG411" t="s">
        <v>122</v>
      </c>
      <c r="AH411" t="s">
        <v>122</v>
      </c>
      <c r="AI411" t="s">
        <v>122</v>
      </c>
      <c r="AJ411" t="s">
        <v>122</v>
      </c>
      <c r="AK411" t="s">
        <v>122</v>
      </c>
      <c r="AL411" t="s">
        <v>122</v>
      </c>
      <c r="AM411" t="s">
        <v>122</v>
      </c>
      <c r="AN411" t="s">
        <v>122</v>
      </c>
      <c r="AO411" t="s">
        <v>122</v>
      </c>
      <c r="AP411" t="s">
        <v>122</v>
      </c>
      <c r="AQ411" t="s">
        <v>122</v>
      </c>
      <c r="AR411" t="s">
        <v>122</v>
      </c>
      <c r="AS411" t="s">
        <v>122</v>
      </c>
      <c r="AT411" t="s">
        <v>122</v>
      </c>
      <c r="AU411" t="s">
        <v>122</v>
      </c>
      <c r="AV411" t="s">
        <v>122</v>
      </c>
      <c r="AW411" t="s">
        <v>122</v>
      </c>
      <c r="AX411" t="s">
        <v>122</v>
      </c>
      <c r="AY411" t="s">
        <v>122</v>
      </c>
      <c r="AZ411" t="s">
        <v>122</v>
      </c>
      <c r="BA411" t="s">
        <v>122</v>
      </c>
      <c r="BB411" t="s">
        <v>122</v>
      </c>
      <c r="BC411" t="s">
        <v>122</v>
      </c>
      <c r="BD411" t="s">
        <v>122</v>
      </c>
      <c r="BE411" t="s">
        <v>122</v>
      </c>
      <c r="BF411" t="s">
        <v>122</v>
      </c>
      <c r="BG411" t="s">
        <v>122</v>
      </c>
      <c r="BH411" t="s">
        <v>122</v>
      </c>
      <c r="BI411" t="s">
        <v>122</v>
      </c>
      <c r="BJ411" t="s">
        <v>122</v>
      </c>
      <c r="BK411" t="s">
        <v>122</v>
      </c>
      <c r="BL411">
        <v>166.95500000000001</v>
      </c>
      <c r="BM411">
        <v>134.18899999999999</v>
      </c>
      <c r="BN411" t="s">
        <v>122</v>
      </c>
      <c r="BO411">
        <v>151.446</v>
      </c>
      <c r="BP411">
        <v>180.42099999999999</v>
      </c>
      <c r="BQ411">
        <v>153.523</v>
      </c>
      <c r="BR411">
        <v>116.88</v>
      </c>
      <c r="BS411" t="s">
        <v>122</v>
      </c>
      <c r="BT411">
        <v>166.19800000000001</v>
      </c>
      <c r="BU411">
        <v>163.464</v>
      </c>
      <c r="BV411">
        <v>171.41399999999999</v>
      </c>
      <c r="BW411">
        <v>179.09399999999999</v>
      </c>
      <c r="BX411">
        <v>175.31299999999999</v>
      </c>
      <c r="BY411">
        <v>147.50299999999999</v>
      </c>
      <c r="BZ411">
        <v>145.85300000000001</v>
      </c>
      <c r="CA411">
        <v>105.965</v>
      </c>
      <c r="CB411">
        <v>113.661</v>
      </c>
      <c r="CC411">
        <v>146.274</v>
      </c>
      <c r="CD411">
        <v>145.81700000000001</v>
      </c>
      <c r="CE411">
        <v>102.133</v>
      </c>
      <c r="CF411" t="s">
        <v>122</v>
      </c>
      <c r="CG411">
        <v>151.84299999999999</v>
      </c>
      <c r="CH411">
        <v>109.02200000000001</v>
      </c>
      <c r="CI411">
        <v>128.40899999999999</v>
      </c>
      <c r="CJ411">
        <v>165.89400000000001</v>
      </c>
      <c r="CK411">
        <v>141.209</v>
      </c>
      <c r="CL411">
        <v>106.887</v>
      </c>
      <c r="CM411">
        <v>106.133</v>
      </c>
      <c r="CN411">
        <v>157.26400000000001</v>
      </c>
      <c r="CO411">
        <v>123.499</v>
      </c>
      <c r="CP411">
        <v>153.40100000000001</v>
      </c>
      <c r="CQ411">
        <v>125.961</v>
      </c>
      <c r="CR411">
        <v>131.06299999999999</v>
      </c>
      <c r="CS411">
        <v>138.364</v>
      </c>
      <c r="CT411">
        <v>179.40600000000001</v>
      </c>
    </row>
    <row r="412" spans="1:98" x14ac:dyDescent="0.25">
      <c r="A412" t="str">
        <f>_xll.BFieldInfo($B$412)</f>
        <v>End of Day Option Price Ask</v>
      </c>
      <c r="B412" t="s">
        <v>5</v>
      </c>
      <c r="C412" t="s">
        <v>122</v>
      </c>
      <c r="D412" t="s">
        <v>122</v>
      </c>
      <c r="E412" t="s">
        <v>122</v>
      </c>
      <c r="F412" t="s">
        <v>122</v>
      </c>
      <c r="G412" t="s">
        <v>122</v>
      </c>
      <c r="H412" t="s">
        <v>122</v>
      </c>
      <c r="I412" t="s">
        <v>122</v>
      </c>
      <c r="J412" t="s">
        <v>122</v>
      </c>
      <c r="K412" t="s">
        <v>122</v>
      </c>
      <c r="L412" t="s">
        <v>122</v>
      </c>
      <c r="M412" t="s">
        <v>122</v>
      </c>
      <c r="N412" t="s">
        <v>122</v>
      </c>
      <c r="O412" t="s">
        <v>122</v>
      </c>
      <c r="P412" t="s">
        <v>122</v>
      </c>
      <c r="Q412" t="s">
        <v>122</v>
      </c>
      <c r="R412" t="s">
        <v>122</v>
      </c>
      <c r="S412" t="s">
        <v>122</v>
      </c>
      <c r="T412" t="s">
        <v>122</v>
      </c>
      <c r="U412" t="s">
        <v>122</v>
      </c>
      <c r="V412" t="s">
        <v>122</v>
      </c>
      <c r="W412" t="s">
        <v>122</v>
      </c>
      <c r="X412" t="s">
        <v>122</v>
      </c>
      <c r="Y412" t="s">
        <v>122</v>
      </c>
      <c r="Z412" t="s">
        <v>122</v>
      </c>
      <c r="AA412" t="s">
        <v>122</v>
      </c>
      <c r="AB412" t="s">
        <v>122</v>
      </c>
      <c r="AC412" t="s">
        <v>122</v>
      </c>
      <c r="AD412" t="s">
        <v>122</v>
      </c>
      <c r="AE412" t="s">
        <v>122</v>
      </c>
      <c r="AF412" t="s">
        <v>122</v>
      </c>
      <c r="AG412" t="s">
        <v>122</v>
      </c>
      <c r="AH412" t="s">
        <v>122</v>
      </c>
      <c r="AI412" t="s">
        <v>122</v>
      </c>
      <c r="AJ412" t="s">
        <v>122</v>
      </c>
      <c r="AK412" t="s">
        <v>122</v>
      </c>
      <c r="AL412" t="s">
        <v>122</v>
      </c>
      <c r="AM412" t="s">
        <v>122</v>
      </c>
      <c r="AN412" t="s">
        <v>122</v>
      </c>
      <c r="AO412" t="s">
        <v>122</v>
      </c>
      <c r="AP412" t="s">
        <v>122</v>
      </c>
      <c r="AQ412" t="s">
        <v>122</v>
      </c>
      <c r="AR412" t="s">
        <v>122</v>
      </c>
      <c r="AS412" t="s">
        <v>122</v>
      </c>
      <c r="AT412" t="s">
        <v>122</v>
      </c>
      <c r="AU412" t="s">
        <v>122</v>
      </c>
      <c r="AV412" t="s">
        <v>122</v>
      </c>
      <c r="AW412" t="s">
        <v>122</v>
      </c>
      <c r="AX412" t="s">
        <v>122</v>
      </c>
      <c r="AY412" t="s">
        <v>122</v>
      </c>
      <c r="AZ412" t="s">
        <v>122</v>
      </c>
      <c r="BA412" t="s">
        <v>122</v>
      </c>
      <c r="BB412" t="s">
        <v>122</v>
      </c>
      <c r="BC412" t="s">
        <v>122</v>
      </c>
      <c r="BD412" t="s">
        <v>122</v>
      </c>
      <c r="BE412" t="s">
        <v>122</v>
      </c>
      <c r="BF412" t="s">
        <v>122</v>
      </c>
      <c r="BG412" t="s">
        <v>122</v>
      </c>
      <c r="BH412" t="s">
        <v>122</v>
      </c>
      <c r="BI412" t="s">
        <v>122</v>
      </c>
      <c r="BJ412" t="s">
        <v>122</v>
      </c>
      <c r="BK412" t="s">
        <v>122</v>
      </c>
      <c r="BL412">
        <v>0.30000000999999998</v>
      </c>
      <c r="BM412">
        <v>0.25</v>
      </c>
      <c r="BN412" t="s">
        <v>122</v>
      </c>
      <c r="BO412">
        <v>0.30000000999999998</v>
      </c>
      <c r="BP412">
        <v>0.30000000999999998</v>
      </c>
      <c r="BQ412">
        <v>0.25</v>
      </c>
      <c r="BR412">
        <v>0.2</v>
      </c>
      <c r="BS412" t="s">
        <v>122</v>
      </c>
      <c r="BT412">
        <v>0.25</v>
      </c>
      <c r="BU412">
        <v>0.25</v>
      </c>
      <c r="BV412">
        <v>0.25</v>
      </c>
      <c r="BW412">
        <v>0.25</v>
      </c>
      <c r="BX412">
        <v>0.25</v>
      </c>
      <c r="BY412">
        <v>0.2</v>
      </c>
      <c r="BZ412">
        <v>0.2</v>
      </c>
      <c r="CA412">
        <v>0.15000000999999999</v>
      </c>
      <c r="CB412">
        <v>0.15000000999999999</v>
      </c>
      <c r="CC412">
        <v>0.2</v>
      </c>
      <c r="CD412">
        <v>0.2</v>
      </c>
      <c r="CE412">
        <v>0.15000000999999999</v>
      </c>
      <c r="CF412" t="s">
        <v>122</v>
      </c>
      <c r="CG412">
        <v>0.2</v>
      </c>
      <c r="CH412">
        <v>0.15000000999999999</v>
      </c>
      <c r="CI412">
        <v>0.15000000999999999</v>
      </c>
      <c r="CJ412">
        <v>0.15000000999999999</v>
      </c>
      <c r="CK412">
        <v>0.1</v>
      </c>
      <c r="CL412">
        <v>0.05</v>
      </c>
      <c r="CM412">
        <v>0.05</v>
      </c>
      <c r="CN412">
        <v>0.1</v>
      </c>
      <c r="CO412">
        <v>0.05</v>
      </c>
      <c r="CP412">
        <v>0.05</v>
      </c>
      <c r="CQ412">
        <v>0.05</v>
      </c>
      <c r="CR412">
        <v>0.05</v>
      </c>
      <c r="CS412">
        <v>0.05</v>
      </c>
      <c r="CT412">
        <v>0.05</v>
      </c>
    </row>
    <row r="413" spans="1:98" x14ac:dyDescent="0.25">
      <c r="A413" t="str">
        <f>_xll.BFieldInfo($B$413)</f>
        <v>End of Day Option Price Bid</v>
      </c>
      <c r="B413" t="s">
        <v>6</v>
      </c>
      <c r="C413" t="s">
        <v>122</v>
      </c>
      <c r="D413" t="s">
        <v>122</v>
      </c>
      <c r="E413" t="s">
        <v>122</v>
      </c>
      <c r="F413" t="s">
        <v>122</v>
      </c>
      <c r="G413" t="s">
        <v>122</v>
      </c>
      <c r="H413" t="s">
        <v>122</v>
      </c>
      <c r="I413" t="s">
        <v>122</v>
      </c>
      <c r="J413" t="s">
        <v>122</v>
      </c>
      <c r="K413" t="s">
        <v>122</v>
      </c>
      <c r="L413" t="s">
        <v>122</v>
      </c>
      <c r="M413" t="s">
        <v>122</v>
      </c>
      <c r="N413" t="s">
        <v>122</v>
      </c>
      <c r="O413" t="s">
        <v>122</v>
      </c>
      <c r="P413" t="s">
        <v>122</v>
      </c>
      <c r="Q413" t="s">
        <v>122</v>
      </c>
      <c r="R413" t="s">
        <v>122</v>
      </c>
      <c r="S413" t="s">
        <v>122</v>
      </c>
      <c r="T413" t="s">
        <v>122</v>
      </c>
      <c r="U413" t="s">
        <v>122</v>
      </c>
      <c r="V413" t="s">
        <v>122</v>
      </c>
      <c r="W413" t="s">
        <v>122</v>
      </c>
      <c r="X413" t="s">
        <v>122</v>
      </c>
      <c r="Y413" t="s">
        <v>122</v>
      </c>
      <c r="Z413" t="s">
        <v>122</v>
      </c>
      <c r="AA413" t="s">
        <v>122</v>
      </c>
      <c r="AB413" t="s">
        <v>122</v>
      </c>
      <c r="AC413" t="s">
        <v>122</v>
      </c>
      <c r="AD413" t="s">
        <v>122</v>
      </c>
      <c r="AE413" t="s">
        <v>122</v>
      </c>
      <c r="AF413" t="s">
        <v>122</v>
      </c>
      <c r="AG413" t="s">
        <v>122</v>
      </c>
      <c r="AH413" t="s">
        <v>122</v>
      </c>
      <c r="AI413" t="s">
        <v>122</v>
      </c>
      <c r="AJ413" t="s">
        <v>122</v>
      </c>
      <c r="AK413" t="s">
        <v>122</v>
      </c>
      <c r="AL413" t="s">
        <v>122</v>
      </c>
      <c r="AM413" t="s">
        <v>122</v>
      </c>
      <c r="AN413" t="s">
        <v>122</v>
      </c>
      <c r="AO413" t="s">
        <v>122</v>
      </c>
      <c r="AP413" t="s">
        <v>122</v>
      </c>
      <c r="AQ413" t="s">
        <v>122</v>
      </c>
      <c r="AR413" t="s">
        <v>122</v>
      </c>
      <c r="AS413" t="s">
        <v>122</v>
      </c>
      <c r="AT413" t="s">
        <v>122</v>
      </c>
      <c r="AU413" t="s">
        <v>122</v>
      </c>
      <c r="AV413" t="s">
        <v>122</v>
      </c>
      <c r="AW413" t="s">
        <v>122</v>
      </c>
      <c r="AX413" t="s">
        <v>122</v>
      </c>
      <c r="AY413" t="s">
        <v>122</v>
      </c>
      <c r="AZ413" t="s">
        <v>122</v>
      </c>
      <c r="BA413" t="s">
        <v>122</v>
      </c>
      <c r="BB413" t="s">
        <v>122</v>
      </c>
      <c r="BC413" t="s">
        <v>122</v>
      </c>
      <c r="BD413" t="s">
        <v>122</v>
      </c>
      <c r="BE413" t="s">
        <v>122</v>
      </c>
      <c r="BF413" t="s">
        <v>122</v>
      </c>
      <c r="BG413" t="s">
        <v>122</v>
      </c>
      <c r="BH413" t="s">
        <v>122</v>
      </c>
      <c r="BI413" t="s">
        <v>122</v>
      </c>
      <c r="BJ413" t="s">
        <v>122</v>
      </c>
      <c r="BK413" t="s">
        <v>122</v>
      </c>
      <c r="BL413">
        <v>0.15000000999999999</v>
      </c>
      <c r="BM413">
        <v>0.15000000999999999</v>
      </c>
      <c r="BN413" t="s">
        <v>122</v>
      </c>
      <c r="BO413">
        <v>0.2</v>
      </c>
      <c r="BP413">
        <v>0.15000000999999999</v>
      </c>
      <c r="BQ413">
        <v>0.1</v>
      </c>
      <c r="BR413">
        <v>0.15000000999999999</v>
      </c>
      <c r="BS413" t="s">
        <v>122</v>
      </c>
      <c r="BT413">
        <v>0.15000000999999999</v>
      </c>
      <c r="BU413">
        <v>0.1</v>
      </c>
      <c r="BV413">
        <v>0.1</v>
      </c>
      <c r="BW413">
        <v>0.1</v>
      </c>
      <c r="BX413">
        <v>0.1</v>
      </c>
      <c r="BY413">
        <v>0.1</v>
      </c>
      <c r="BZ413">
        <v>0.1</v>
      </c>
      <c r="CA413">
        <v>0.1</v>
      </c>
      <c r="CB413">
        <v>0.1</v>
      </c>
      <c r="CC413">
        <v>0.1</v>
      </c>
      <c r="CD413">
        <v>0.1</v>
      </c>
      <c r="CE413">
        <v>0.1</v>
      </c>
      <c r="CF413" t="s">
        <v>122</v>
      </c>
      <c r="CG413">
        <v>0.1</v>
      </c>
      <c r="CH413">
        <v>0.1</v>
      </c>
      <c r="CI413">
        <v>0.1</v>
      </c>
      <c r="CJ413">
        <v>0.05</v>
      </c>
      <c r="CK413">
        <v>0.05</v>
      </c>
      <c r="CL413">
        <v>0.05</v>
      </c>
      <c r="CM413">
        <v>0.05</v>
      </c>
      <c r="CN413">
        <v>0.05</v>
      </c>
      <c r="CO413">
        <v>0.05</v>
      </c>
      <c r="CP413" t="s">
        <v>122</v>
      </c>
      <c r="CQ413" t="s">
        <v>122</v>
      </c>
      <c r="CR413">
        <v>0.05</v>
      </c>
      <c r="CS413">
        <v>0.05</v>
      </c>
      <c r="CT413" t="s">
        <v>122</v>
      </c>
    </row>
    <row r="414" spans="1:98" x14ac:dyDescent="0.25">
      <c r="A414" t="str">
        <f>_xll.BFieldInfo($B$414)</f>
        <v>End of Day Underlying Price Ask</v>
      </c>
      <c r="B414" t="s">
        <v>7</v>
      </c>
      <c r="C414" t="s">
        <v>122</v>
      </c>
      <c r="D414" t="s">
        <v>122</v>
      </c>
      <c r="E414" t="s">
        <v>122</v>
      </c>
      <c r="F414" t="s">
        <v>122</v>
      </c>
      <c r="G414" t="s">
        <v>122</v>
      </c>
      <c r="H414" t="s">
        <v>122</v>
      </c>
      <c r="I414" t="s">
        <v>122</v>
      </c>
      <c r="J414" t="s">
        <v>122</v>
      </c>
      <c r="K414" t="s">
        <v>122</v>
      </c>
      <c r="L414" t="s">
        <v>122</v>
      </c>
      <c r="M414" t="s">
        <v>122</v>
      </c>
      <c r="N414" t="s">
        <v>122</v>
      </c>
      <c r="O414" t="s">
        <v>122</v>
      </c>
      <c r="P414" t="s">
        <v>122</v>
      </c>
      <c r="Q414" t="s">
        <v>122</v>
      </c>
      <c r="R414" t="s">
        <v>122</v>
      </c>
      <c r="S414" t="s">
        <v>122</v>
      </c>
      <c r="T414" t="s">
        <v>122</v>
      </c>
      <c r="U414" t="s">
        <v>122</v>
      </c>
      <c r="V414" t="s">
        <v>122</v>
      </c>
      <c r="W414" t="s">
        <v>122</v>
      </c>
      <c r="X414" t="s">
        <v>122</v>
      </c>
      <c r="Y414" t="s">
        <v>122</v>
      </c>
      <c r="Z414" t="s">
        <v>122</v>
      </c>
      <c r="AA414" t="s">
        <v>122</v>
      </c>
      <c r="AB414" t="s">
        <v>122</v>
      </c>
      <c r="AC414" t="s">
        <v>122</v>
      </c>
      <c r="AD414" t="s">
        <v>122</v>
      </c>
      <c r="AE414" t="s">
        <v>122</v>
      </c>
      <c r="AF414" t="s">
        <v>122</v>
      </c>
      <c r="AG414" t="s">
        <v>122</v>
      </c>
      <c r="AH414" t="s">
        <v>122</v>
      </c>
      <c r="AI414" t="s">
        <v>122</v>
      </c>
      <c r="AJ414" t="s">
        <v>122</v>
      </c>
      <c r="AK414" t="s">
        <v>122</v>
      </c>
      <c r="AL414" t="s">
        <v>122</v>
      </c>
      <c r="AM414" t="s">
        <v>122</v>
      </c>
      <c r="AN414" t="s">
        <v>122</v>
      </c>
      <c r="AO414" t="s">
        <v>122</v>
      </c>
      <c r="AP414" t="s">
        <v>122</v>
      </c>
      <c r="AQ414" t="s">
        <v>122</v>
      </c>
      <c r="AR414" t="s">
        <v>122</v>
      </c>
      <c r="AS414" t="s">
        <v>122</v>
      </c>
      <c r="AT414" t="s">
        <v>122</v>
      </c>
      <c r="AU414" t="s">
        <v>122</v>
      </c>
      <c r="AV414" t="s">
        <v>122</v>
      </c>
      <c r="AW414" t="s">
        <v>122</v>
      </c>
      <c r="AX414" t="s">
        <v>122</v>
      </c>
      <c r="AY414" t="s">
        <v>122</v>
      </c>
      <c r="AZ414" t="s">
        <v>122</v>
      </c>
      <c r="BA414" t="s">
        <v>122</v>
      </c>
      <c r="BB414" t="s">
        <v>122</v>
      </c>
      <c r="BC414" t="s">
        <v>122</v>
      </c>
      <c r="BD414" t="s">
        <v>122</v>
      </c>
      <c r="BE414" t="s">
        <v>122</v>
      </c>
      <c r="BF414" t="s">
        <v>122</v>
      </c>
      <c r="BG414" t="s">
        <v>122</v>
      </c>
      <c r="BH414" t="s">
        <v>122</v>
      </c>
      <c r="BI414" t="s">
        <v>122</v>
      </c>
      <c r="BJ414" t="s">
        <v>122</v>
      </c>
      <c r="BK414" t="s">
        <v>122</v>
      </c>
      <c r="BL414">
        <v>1.05499995</v>
      </c>
      <c r="BM414">
        <v>1.05999994</v>
      </c>
      <c r="BN414" t="s">
        <v>122</v>
      </c>
      <c r="BO414">
        <v>1.10000002</v>
      </c>
      <c r="BP414">
        <v>1.0349999700000001</v>
      </c>
      <c r="BQ414">
        <v>1.02999997</v>
      </c>
      <c r="BR414">
        <v>1.0399999600000001</v>
      </c>
      <c r="BS414" t="s">
        <v>122</v>
      </c>
      <c r="BT414">
        <v>1.0099999900000001</v>
      </c>
      <c r="BU414">
        <v>1.0199999799999999</v>
      </c>
      <c r="BV414">
        <v>1.0449999599999999</v>
      </c>
      <c r="BW414">
        <v>1.02999997</v>
      </c>
      <c r="BX414">
        <v>1.0399999600000001</v>
      </c>
      <c r="BY414">
        <v>1.0199999799999999</v>
      </c>
      <c r="BZ414">
        <v>1.02499998</v>
      </c>
      <c r="CA414">
        <v>1.0199999799999999</v>
      </c>
      <c r="CB414">
        <v>1.01499999</v>
      </c>
      <c r="CC414">
        <v>1.02499998</v>
      </c>
      <c r="CD414">
        <v>1.02999997</v>
      </c>
      <c r="CE414">
        <v>1.0399999600000001</v>
      </c>
      <c r="CF414" t="s">
        <v>122</v>
      </c>
      <c r="CG414">
        <v>1.0399999600000001</v>
      </c>
      <c r="CH414">
        <v>1.0349999700000001</v>
      </c>
      <c r="CI414">
        <v>1</v>
      </c>
      <c r="CJ414">
        <v>0.94309997999999995</v>
      </c>
      <c r="CK414">
        <v>0.88129997000000004</v>
      </c>
      <c r="CL414">
        <v>0.87</v>
      </c>
      <c r="CM414">
        <v>0.87699996999999996</v>
      </c>
      <c r="CN414">
        <v>0.86940002000000005</v>
      </c>
      <c r="CO414">
        <v>0.85000001999999997</v>
      </c>
      <c r="CP414">
        <v>0.81010002000000003</v>
      </c>
      <c r="CQ414">
        <v>0.87230003</v>
      </c>
      <c r="CR414">
        <v>0.87</v>
      </c>
      <c r="CS414">
        <v>0.86449999</v>
      </c>
      <c r="CT414">
        <v>0.80070001000000002</v>
      </c>
    </row>
    <row r="415" spans="1:98" x14ac:dyDescent="0.25">
      <c r="A415" t="str">
        <f>_xll.BFieldInfo($B$415)</f>
        <v>End of Day Underlying Price Last</v>
      </c>
      <c r="B415" t="s">
        <v>8</v>
      </c>
      <c r="C415" t="s">
        <v>122</v>
      </c>
      <c r="D415" t="s">
        <v>122</v>
      </c>
      <c r="E415" t="s">
        <v>122</v>
      </c>
      <c r="F415" t="s">
        <v>122</v>
      </c>
      <c r="G415" t="s">
        <v>122</v>
      </c>
      <c r="H415" t="s">
        <v>122</v>
      </c>
      <c r="I415" t="s">
        <v>122</v>
      </c>
      <c r="J415" t="s">
        <v>122</v>
      </c>
      <c r="K415" t="s">
        <v>122</v>
      </c>
      <c r="L415" t="s">
        <v>122</v>
      </c>
      <c r="M415" t="s">
        <v>122</v>
      </c>
      <c r="N415" t="s">
        <v>122</v>
      </c>
      <c r="O415" t="s">
        <v>122</v>
      </c>
      <c r="P415" t="s">
        <v>122</v>
      </c>
      <c r="Q415" t="s">
        <v>122</v>
      </c>
      <c r="R415" t="s">
        <v>122</v>
      </c>
      <c r="S415" t="s">
        <v>122</v>
      </c>
      <c r="T415" t="s">
        <v>122</v>
      </c>
      <c r="U415" t="s">
        <v>122</v>
      </c>
      <c r="V415" t="s">
        <v>122</v>
      </c>
      <c r="W415" t="s">
        <v>122</v>
      </c>
      <c r="X415" t="s">
        <v>122</v>
      </c>
      <c r="Y415" t="s">
        <v>122</v>
      </c>
      <c r="Z415" t="s">
        <v>122</v>
      </c>
      <c r="AA415" t="s">
        <v>122</v>
      </c>
      <c r="AB415" t="s">
        <v>122</v>
      </c>
      <c r="AC415" t="s">
        <v>122</v>
      </c>
      <c r="AD415" t="s">
        <v>122</v>
      </c>
      <c r="AE415" t="s">
        <v>122</v>
      </c>
      <c r="AF415" t="s">
        <v>122</v>
      </c>
      <c r="AG415" t="s">
        <v>122</v>
      </c>
      <c r="AH415" t="s">
        <v>122</v>
      </c>
      <c r="AI415" t="s">
        <v>122</v>
      </c>
      <c r="AJ415" t="s">
        <v>122</v>
      </c>
      <c r="AK415" t="s">
        <v>122</v>
      </c>
      <c r="AL415" t="s">
        <v>122</v>
      </c>
      <c r="AM415" t="s">
        <v>122</v>
      </c>
      <c r="AN415" t="s">
        <v>122</v>
      </c>
      <c r="AO415" t="s">
        <v>122</v>
      </c>
      <c r="AP415" t="s">
        <v>122</v>
      </c>
      <c r="AQ415" t="s">
        <v>122</v>
      </c>
      <c r="AR415" t="s">
        <v>122</v>
      </c>
      <c r="AS415" t="s">
        <v>122</v>
      </c>
      <c r="AT415" t="s">
        <v>122</v>
      </c>
      <c r="AU415" t="s">
        <v>122</v>
      </c>
      <c r="AV415" t="s">
        <v>122</v>
      </c>
      <c r="AW415" t="s">
        <v>122</v>
      </c>
      <c r="AX415" t="s">
        <v>122</v>
      </c>
      <c r="AY415" t="s">
        <v>122</v>
      </c>
      <c r="AZ415" t="s">
        <v>122</v>
      </c>
      <c r="BA415" t="s">
        <v>122</v>
      </c>
      <c r="BB415" t="s">
        <v>122</v>
      </c>
      <c r="BC415" t="s">
        <v>122</v>
      </c>
      <c r="BD415" t="s">
        <v>122</v>
      </c>
      <c r="BE415" t="s">
        <v>122</v>
      </c>
      <c r="BF415" t="s">
        <v>122</v>
      </c>
      <c r="BG415" t="s">
        <v>122</v>
      </c>
      <c r="BH415" t="s">
        <v>122</v>
      </c>
      <c r="BI415" t="s">
        <v>122</v>
      </c>
      <c r="BJ415" t="s">
        <v>122</v>
      </c>
      <c r="BK415" t="s">
        <v>122</v>
      </c>
      <c r="BL415">
        <v>1.09500003</v>
      </c>
      <c r="BM415">
        <v>1.06500006</v>
      </c>
      <c r="BN415" t="s">
        <v>122</v>
      </c>
      <c r="BO415" t="s">
        <v>122</v>
      </c>
      <c r="BP415" t="s">
        <v>122</v>
      </c>
      <c r="BQ415">
        <v>1.0499999499999999</v>
      </c>
      <c r="BR415" t="s">
        <v>122</v>
      </c>
      <c r="BS415" t="s">
        <v>122</v>
      </c>
      <c r="BT415">
        <v>1.01499999</v>
      </c>
      <c r="BU415">
        <v>1.02499998</v>
      </c>
      <c r="BV415">
        <v>1.0449999599999999</v>
      </c>
      <c r="BW415">
        <v>1.02999997</v>
      </c>
      <c r="BX415">
        <v>1.0499999499999999</v>
      </c>
      <c r="BY415">
        <v>1.0349999700000001</v>
      </c>
      <c r="BZ415" t="s">
        <v>122</v>
      </c>
      <c r="CA415" t="s">
        <v>122</v>
      </c>
      <c r="CB415" t="s">
        <v>122</v>
      </c>
      <c r="CC415">
        <v>1.02999997</v>
      </c>
      <c r="CD415">
        <v>1.03939998</v>
      </c>
      <c r="CE415" t="s">
        <v>122</v>
      </c>
      <c r="CF415" t="s">
        <v>122</v>
      </c>
      <c r="CG415">
        <v>1.0399999600000001</v>
      </c>
      <c r="CH415">
        <v>1.0399999600000001</v>
      </c>
      <c r="CI415">
        <v>1.0449999599999999</v>
      </c>
      <c r="CJ415">
        <v>0.98769998999999997</v>
      </c>
      <c r="CK415">
        <v>0.8901</v>
      </c>
      <c r="CL415">
        <v>0.91079997999999995</v>
      </c>
      <c r="CM415">
        <v>0.86000001000000004</v>
      </c>
      <c r="CN415">
        <v>0.88</v>
      </c>
      <c r="CO415">
        <v>0.89999998000000003</v>
      </c>
      <c r="CP415">
        <v>0.81019998000000004</v>
      </c>
      <c r="CQ415">
        <v>0.87989998000000003</v>
      </c>
      <c r="CR415">
        <v>0.86879998000000003</v>
      </c>
      <c r="CS415">
        <v>0.85000001999999997</v>
      </c>
      <c r="CT415">
        <v>0.80369997000000004</v>
      </c>
    </row>
    <row r="417" spans="1:98" x14ac:dyDescent="0.25">
      <c r="A417" t="s">
        <v>67</v>
      </c>
      <c r="B417" t="s">
        <v>3</v>
      </c>
      <c r="C417" s="1">
        <f>_xll.BDH($A$417,$B$418:$B$422,$B$1,$B$2,"Dir=H","CDR=5D","Days=A","Fill=-","FX=USD","Dts=S","cols=96;rows=6")</f>
        <v>43735</v>
      </c>
      <c r="D417" s="1">
        <v>43738</v>
      </c>
      <c r="E417" s="1">
        <v>43739</v>
      </c>
      <c r="F417" s="1">
        <v>43740</v>
      </c>
      <c r="G417" s="1">
        <v>43741</v>
      </c>
      <c r="H417" s="1">
        <v>43742</v>
      </c>
      <c r="I417" s="1">
        <v>43745</v>
      </c>
      <c r="J417" s="1">
        <v>43746</v>
      </c>
      <c r="K417" s="1">
        <v>43747</v>
      </c>
      <c r="L417" s="1">
        <v>43748</v>
      </c>
      <c r="M417" s="1">
        <v>43749</v>
      </c>
      <c r="N417" s="1">
        <v>43752</v>
      </c>
      <c r="O417" s="1">
        <v>43753</v>
      </c>
      <c r="P417" s="1">
        <v>43754</v>
      </c>
      <c r="Q417" s="1">
        <v>43755</v>
      </c>
      <c r="R417" s="1">
        <v>43756</v>
      </c>
      <c r="S417" s="1">
        <v>43759</v>
      </c>
      <c r="T417" s="1">
        <v>43760</v>
      </c>
      <c r="U417" s="1">
        <v>43761</v>
      </c>
      <c r="V417" s="1">
        <v>43762</v>
      </c>
      <c r="W417" s="1">
        <v>43763</v>
      </c>
      <c r="X417" s="1">
        <v>43766</v>
      </c>
      <c r="Y417" s="1">
        <v>43767</v>
      </c>
      <c r="Z417" s="1">
        <v>43768</v>
      </c>
      <c r="AA417" s="1">
        <v>43769</v>
      </c>
      <c r="AB417" s="1">
        <v>43770</v>
      </c>
      <c r="AC417" s="1">
        <v>43773</v>
      </c>
      <c r="AD417" s="1">
        <v>43774</v>
      </c>
      <c r="AE417" s="1">
        <v>43775</v>
      </c>
      <c r="AF417" s="1">
        <v>43776</v>
      </c>
      <c r="AG417" s="1">
        <v>43777</v>
      </c>
      <c r="AH417" s="1">
        <v>43780</v>
      </c>
      <c r="AI417" s="1">
        <v>43781</v>
      </c>
      <c r="AJ417" s="1">
        <v>43782</v>
      </c>
      <c r="AK417" s="1">
        <v>43783</v>
      </c>
      <c r="AL417" s="1">
        <v>43784</v>
      </c>
      <c r="AM417" s="1">
        <v>43787</v>
      </c>
      <c r="AN417" s="1">
        <v>43788</v>
      </c>
      <c r="AO417" s="1">
        <v>43789</v>
      </c>
      <c r="AP417" s="1">
        <v>43790</v>
      </c>
      <c r="AQ417" s="1">
        <v>43791</v>
      </c>
      <c r="AR417" s="1">
        <v>43794</v>
      </c>
      <c r="AS417" s="1">
        <v>43795</v>
      </c>
      <c r="AT417" s="1">
        <v>43796</v>
      </c>
      <c r="AU417" s="1">
        <v>43797</v>
      </c>
      <c r="AV417" s="1">
        <v>43798</v>
      </c>
      <c r="AW417" s="1">
        <v>43801</v>
      </c>
      <c r="AX417" s="1">
        <v>43802</v>
      </c>
      <c r="AY417" s="1">
        <v>43803</v>
      </c>
      <c r="AZ417" s="1">
        <v>43804</v>
      </c>
      <c r="BA417" s="1">
        <v>43805</v>
      </c>
      <c r="BB417" s="1">
        <v>43808</v>
      </c>
      <c r="BC417" s="1">
        <v>43809</v>
      </c>
      <c r="BD417" s="1">
        <v>43810</v>
      </c>
      <c r="BE417" s="1">
        <v>43811</v>
      </c>
      <c r="BF417" s="1">
        <v>43812</v>
      </c>
      <c r="BG417" s="1">
        <v>43815</v>
      </c>
      <c r="BH417" s="1">
        <v>43816</v>
      </c>
      <c r="BI417" s="1">
        <v>43817</v>
      </c>
      <c r="BJ417" s="1">
        <v>43818</v>
      </c>
      <c r="BK417" s="1">
        <v>43819</v>
      </c>
      <c r="BL417" s="1">
        <v>43822</v>
      </c>
      <c r="BM417" s="1">
        <v>43823</v>
      </c>
      <c r="BN417" s="1">
        <v>43824</v>
      </c>
      <c r="BO417" s="1">
        <v>43825</v>
      </c>
      <c r="BP417" s="1">
        <v>43826</v>
      </c>
      <c r="BQ417" s="1">
        <v>43829</v>
      </c>
      <c r="BR417" s="1">
        <v>43830</v>
      </c>
      <c r="BS417" s="1">
        <v>43831</v>
      </c>
      <c r="BT417" s="1">
        <v>43832</v>
      </c>
      <c r="BU417" s="1">
        <v>43833</v>
      </c>
      <c r="BV417" s="1">
        <v>43836</v>
      </c>
      <c r="BW417" s="1">
        <v>43837</v>
      </c>
      <c r="BX417" s="1">
        <v>43838</v>
      </c>
      <c r="BY417" s="1">
        <v>43839</v>
      </c>
      <c r="BZ417" s="1">
        <v>43840</v>
      </c>
      <c r="CA417" s="1">
        <v>43843</v>
      </c>
      <c r="CB417" s="1">
        <v>43844</v>
      </c>
      <c r="CC417" s="1">
        <v>43845</v>
      </c>
      <c r="CD417" s="1">
        <v>43846</v>
      </c>
      <c r="CE417" s="1">
        <v>43847</v>
      </c>
      <c r="CF417" s="1">
        <v>43850</v>
      </c>
      <c r="CG417" s="1">
        <v>43851</v>
      </c>
      <c r="CH417" s="1">
        <v>43852</v>
      </c>
      <c r="CI417" s="1">
        <v>43853</v>
      </c>
      <c r="CJ417" s="1">
        <v>43854</v>
      </c>
      <c r="CK417" s="1">
        <v>43857</v>
      </c>
      <c r="CL417" s="1">
        <v>43858</v>
      </c>
      <c r="CM417" s="1">
        <v>43859</v>
      </c>
      <c r="CN417" s="1">
        <v>43860</v>
      </c>
      <c r="CO417" s="1">
        <v>43861</v>
      </c>
      <c r="CP417" s="1">
        <v>43864</v>
      </c>
      <c r="CQ417" s="1">
        <v>43865</v>
      </c>
      <c r="CR417" s="1">
        <v>43866</v>
      </c>
      <c r="CS417" s="1">
        <v>43867</v>
      </c>
      <c r="CT417" s="1">
        <v>43868</v>
      </c>
    </row>
    <row r="418" spans="1:98" x14ac:dyDescent="0.25">
      <c r="A418" t="str">
        <f>_xll.BFieldInfo($B$418)</f>
        <v>Implied Volatility Using Ask Price</v>
      </c>
      <c r="B418" t="s">
        <v>4</v>
      </c>
      <c r="C418" t="s">
        <v>122</v>
      </c>
      <c r="D418" t="s">
        <v>122</v>
      </c>
      <c r="E418" t="s">
        <v>122</v>
      </c>
      <c r="F418" t="s">
        <v>122</v>
      </c>
      <c r="G418" t="s">
        <v>122</v>
      </c>
      <c r="H418" t="s">
        <v>122</v>
      </c>
      <c r="I418" t="s">
        <v>122</v>
      </c>
      <c r="J418" t="s">
        <v>122</v>
      </c>
      <c r="K418" t="s">
        <v>122</v>
      </c>
      <c r="L418" t="s">
        <v>122</v>
      </c>
      <c r="M418" t="s">
        <v>122</v>
      </c>
      <c r="N418" t="s">
        <v>122</v>
      </c>
      <c r="O418" t="s">
        <v>122</v>
      </c>
      <c r="P418" t="s">
        <v>122</v>
      </c>
      <c r="Q418" t="s">
        <v>122</v>
      </c>
      <c r="R418" t="s">
        <v>122</v>
      </c>
      <c r="S418" t="s">
        <v>122</v>
      </c>
      <c r="T418" t="s">
        <v>122</v>
      </c>
      <c r="U418" t="s">
        <v>122</v>
      </c>
      <c r="V418" t="s">
        <v>122</v>
      </c>
      <c r="W418" t="s">
        <v>122</v>
      </c>
      <c r="X418" t="s">
        <v>122</v>
      </c>
      <c r="Y418" t="s">
        <v>122</v>
      </c>
      <c r="Z418" t="s">
        <v>122</v>
      </c>
      <c r="AA418" t="s">
        <v>122</v>
      </c>
      <c r="AB418" t="s">
        <v>122</v>
      </c>
      <c r="AC418" t="s">
        <v>122</v>
      </c>
      <c r="AD418" t="s">
        <v>122</v>
      </c>
      <c r="AE418" t="s">
        <v>122</v>
      </c>
      <c r="AF418" t="s">
        <v>122</v>
      </c>
      <c r="AG418" t="s">
        <v>122</v>
      </c>
      <c r="AH418" t="s">
        <v>122</v>
      </c>
      <c r="AI418" t="s">
        <v>122</v>
      </c>
      <c r="AJ418" t="s">
        <v>122</v>
      </c>
      <c r="AK418" t="s">
        <v>122</v>
      </c>
      <c r="AL418" t="s">
        <v>122</v>
      </c>
      <c r="AM418" t="s">
        <v>122</v>
      </c>
      <c r="AN418" t="s">
        <v>122</v>
      </c>
      <c r="AO418" t="s">
        <v>122</v>
      </c>
      <c r="AP418" t="s">
        <v>122</v>
      </c>
      <c r="AQ418" t="s">
        <v>122</v>
      </c>
      <c r="AR418" t="s">
        <v>122</v>
      </c>
      <c r="AS418" t="s">
        <v>122</v>
      </c>
      <c r="AT418" t="s">
        <v>122</v>
      </c>
      <c r="AU418" t="s">
        <v>122</v>
      </c>
      <c r="AV418" t="s">
        <v>122</v>
      </c>
      <c r="AW418" t="s">
        <v>122</v>
      </c>
      <c r="AX418" t="s">
        <v>122</v>
      </c>
      <c r="AY418" t="s">
        <v>122</v>
      </c>
      <c r="AZ418" t="s">
        <v>122</v>
      </c>
      <c r="BA418" t="s">
        <v>122</v>
      </c>
      <c r="BB418" t="s">
        <v>122</v>
      </c>
      <c r="BC418" t="s">
        <v>122</v>
      </c>
      <c r="BD418" t="s">
        <v>122</v>
      </c>
      <c r="BE418" t="s">
        <v>122</v>
      </c>
      <c r="BF418" t="s">
        <v>122</v>
      </c>
      <c r="BG418" t="s">
        <v>122</v>
      </c>
      <c r="BH418" t="s">
        <v>122</v>
      </c>
      <c r="BI418" t="s">
        <v>122</v>
      </c>
      <c r="BJ418" t="s">
        <v>122</v>
      </c>
      <c r="BK418" t="s">
        <v>122</v>
      </c>
      <c r="BL418">
        <v>257.673</v>
      </c>
      <c r="BM418">
        <v>253.774</v>
      </c>
      <c r="BN418" t="s">
        <v>122</v>
      </c>
      <c r="BO418">
        <v>245.95500000000001</v>
      </c>
      <c r="BP418">
        <v>227.261</v>
      </c>
      <c r="BQ418">
        <v>215.62299999999999</v>
      </c>
      <c r="BR418">
        <v>211.96199999999999</v>
      </c>
      <c r="BS418" t="s">
        <v>122</v>
      </c>
      <c r="BT418">
        <v>224.80600000000001</v>
      </c>
      <c r="BU418">
        <v>207.06700000000001</v>
      </c>
      <c r="BV418">
        <v>222.23</v>
      </c>
      <c r="BW418">
        <v>247.303</v>
      </c>
      <c r="BX418">
        <v>282.73599999999999</v>
      </c>
      <c r="BY418">
        <v>258.28199999999998</v>
      </c>
      <c r="BZ418">
        <v>291.16399999999999</v>
      </c>
      <c r="CA418">
        <v>268.48899999999998</v>
      </c>
      <c r="CB418">
        <v>285.68700000000001</v>
      </c>
      <c r="CC418">
        <v>285.72800000000001</v>
      </c>
      <c r="CD418">
        <v>304.83300000000003</v>
      </c>
      <c r="CE418">
        <v>302.19200000000001</v>
      </c>
      <c r="CF418" t="s">
        <v>122</v>
      </c>
      <c r="CG418">
        <v>312.24700000000001</v>
      </c>
      <c r="CH418">
        <v>304.81200000000001</v>
      </c>
      <c r="CI418">
        <v>326.39999999999998</v>
      </c>
      <c r="CJ418">
        <v>319.62299999999999</v>
      </c>
      <c r="CK418">
        <v>321.79399999999998</v>
      </c>
      <c r="CL418">
        <v>364.00200000000001</v>
      </c>
      <c r="CM418">
        <v>350.452</v>
      </c>
      <c r="CN418">
        <v>410.02199999999999</v>
      </c>
      <c r="CO418">
        <v>357.49700000000001</v>
      </c>
      <c r="CP418">
        <v>389.30700000000002</v>
      </c>
      <c r="CQ418">
        <v>406.68599999999998</v>
      </c>
      <c r="CR418">
        <v>399.57499999999999</v>
      </c>
      <c r="CS418">
        <v>415.83800000000002</v>
      </c>
      <c r="CT418">
        <v>425.50299999999999</v>
      </c>
    </row>
    <row r="419" spans="1:98" x14ac:dyDescent="0.25">
      <c r="A419" t="str">
        <f>_xll.BFieldInfo($B$419)</f>
        <v>End of Day Option Price Ask</v>
      </c>
      <c r="B419" t="s">
        <v>5</v>
      </c>
      <c r="C419" t="s">
        <v>122</v>
      </c>
      <c r="D419" t="s">
        <v>122</v>
      </c>
      <c r="E419" t="s">
        <v>122</v>
      </c>
      <c r="F419" t="s">
        <v>122</v>
      </c>
      <c r="G419" t="s">
        <v>122</v>
      </c>
      <c r="H419" t="s">
        <v>122</v>
      </c>
      <c r="I419" t="s">
        <v>122</v>
      </c>
      <c r="J419" t="s">
        <v>122</v>
      </c>
      <c r="K419" t="s">
        <v>122</v>
      </c>
      <c r="L419" t="s">
        <v>122</v>
      </c>
      <c r="M419" t="s">
        <v>122</v>
      </c>
      <c r="N419" t="s">
        <v>122</v>
      </c>
      <c r="O419" t="s">
        <v>122</v>
      </c>
      <c r="P419" t="s">
        <v>122</v>
      </c>
      <c r="Q419" t="s">
        <v>122</v>
      </c>
      <c r="R419" t="s">
        <v>122</v>
      </c>
      <c r="S419" t="s">
        <v>122</v>
      </c>
      <c r="T419" t="s">
        <v>122</v>
      </c>
      <c r="U419" t="s">
        <v>122</v>
      </c>
      <c r="V419" t="s">
        <v>122</v>
      </c>
      <c r="W419" t="s">
        <v>122</v>
      </c>
      <c r="X419" t="s">
        <v>122</v>
      </c>
      <c r="Y419" t="s">
        <v>122</v>
      </c>
      <c r="Z419" t="s">
        <v>122</v>
      </c>
      <c r="AA419" t="s">
        <v>122</v>
      </c>
      <c r="AB419" t="s">
        <v>122</v>
      </c>
      <c r="AC419" t="s">
        <v>122</v>
      </c>
      <c r="AD419" t="s">
        <v>122</v>
      </c>
      <c r="AE419" t="s">
        <v>122</v>
      </c>
      <c r="AF419" t="s">
        <v>122</v>
      </c>
      <c r="AG419" t="s">
        <v>122</v>
      </c>
      <c r="AH419" t="s">
        <v>122</v>
      </c>
      <c r="AI419" t="s">
        <v>122</v>
      </c>
      <c r="AJ419" t="s">
        <v>122</v>
      </c>
      <c r="AK419" t="s">
        <v>122</v>
      </c>
      <c r="AL419" t="s">
        <v>122</v>
      </c>
      <c r="AM419" t="s">
        <v>122</v>
      </c>
      <c r="AN419" t="s">
        <v>122</v>
      </c>
      <c r="AO419" t="s">
        <v>122</v>
      </c>
      <c r="AP419" t="s">
        <v>122</v>
      </c>
      <c r="AQ419" t="s">
        <v>122</v>
      </c>
      <c r="AR419" t="s">
        <v>122</v>
      </c>
      <c r="AS419" t="s">
        <v>122</v>
      </c>
      <c r="AT419" t="s">
        <v>122</v>
      </c>
      <c r="AU419" t="s">
        <v>122</v>
      </c>
      <c r="AV419" t="s">
        <v>122</v>
      </c>
      <c r="AW419" t="s">
        <v>122</v>
      </c>
      <c r="AX419" t="s">
        <v>122</v>
      </c>
      <c r="AY419" t="s">
        <v>122</v>
      </c>
      <c r="AZ419" t="s">
        <v>122</v>
      </c>
      <c r="BA419" t="s">
        <v>122</v>
      </c>
      <c r="BB419" t="s">
        <v>122</v>
      </c>
      <c r="BC419" t="s">
        <v>122</v>
      </c>
      <c r="BD419" t="s">
        <v>122</v>
      </c>
      <c r="BE419" t="s">
        <v>122</v>
      </c>
      <c r="BF419" t="s">
        <v>122</v>
      </c>
      <c r="BG419" t="s">
        <v>122</v>
      </c>
      <c r="BH419" t="s">
        <v>122</v>
      </c>
      <c r="BI419" t="s">
        <v>122</v>
      </c>
      <c r="BJ419" t="s">
        <v>122</v>
      </c>
      <c r="BK419" t="s">
        <v>122</v>
      </c>
      <c r="BL419">
        <v>9.1999998099999996</v>
      </c>
      <c r="BM419">
        <v>8.3999996199999991</v>
      </c>
      <c r="BN419" t="s">
        <v>122</v>
      </c>
      <c r="BO419">
        <v>8.1000003800000009</v>
      </c>
      <c r="BP419">
        <v>8</v>
      </c>
      <c r="BQ419">
        <v>7.8000001900000004</v>
      </c>
      <c r="BR419">
        <v>7.9000000999999997</v>
      </c>
      <c r="BS419" t="s">
        <v>122</v>
      </c>
      <c r="BT419">
        <v>7.6999998099999996</v>
      </c>
      <c r="BU419">
        <v>6.9000000999999997</v>
      </c>
      <c r="BV419">
        <v>7.5</v>
      </c>
      <c r="BW419">
        <v>8.6000003800000009</v>
      </c>
      <c r="BX419">
        <v>9.1000003800000009</v>
      </c>
      <c r="BY419">
        <v>9</v>
      </c>
      <c r="BZ419">
        <v>9.3000001900000004</v>
      </c>
      <c r="CA419">
        <v>9.1000003800000009</v>
      </c>
      <c r="CB419">
        <v>9.3999996199999991</v>
      </c>
      <c r="CC419">
        <v>9.3000001900000004</v>
      </c>
      <c r="CD419">
        <v>9.6999998099999996</v>
      </c>
      <c r="CE419">
        <v>9.3999996199999991</v>
      </c>
      <c r="CF419" t="s">
        <v>122</v>
      </c>
      <c r="CG419">
        <v>9.3000001900000004</v>
      </c>
      <c r="CH419">
        <v>8.8000001900000004</v>
      </c>
      <c r="CI419">
        <v>9</v>
      </c>
      <c r="CJ419">
        <v>8.8999996199999991</v>
      </c>
      <c r="CK419">
        <v>8.8999996199999991</v>
      </c>
      <c r="CL419">
        <v>9.1000003800000009</v>
      </c>
      <c r="CM419">
        <v>8.8999996199999991</v>
      </c>
      <c r="CN419">
        <v>9.3999996199999991</v>
      </c>
      <c r="CO419">
        <v>8.8000001900000004</v>
      </c>
      <c r="CP419">
        <v>8.8000001900000004</v>
      </c>
      <c r="CQ419">
        <v>8.8000001900000004</v>
      </c>
      <c r="CR419">
        <v>8.6999998099999996</v>
      </c>
      <c r="CS419">
        <v>8.1999998099999996</v>
      </c>
      <c r="CT419">
        <v>8.3999996199999991</v>
      </c>
    </row>
    <row r="420" spans="1:98" x14ac:dyDescent="0.25">
      <c r="A420" t="str">
        <f>_xll.BFieldInfo($B$420)</f>
        <v>End of Day Option Price Bid</v>
      </c>
      <c r="B420" t="s">
        <v>6</v>
      </c>
      <c r="C420" t="s">
        <v>122</v>
      </c>
      <c r="D420" t="s">
        <v>122</v>
      </c>
      <c r="E420" t="s">
        <v>122</v>
      </c>
      <c r="F420" t="s">
        <v>122</v>
      </c>
      <c r="G420" t="s">
        <v>122</v>
      </c>
      <c r="H420" t="s">
        <v>122</v>
      </c>
      <c r="I420" t="s">
        <v>122</v>
      </c>
      <c r="J420" t="s">
        <v>122</v>
      </c>
      <c r="K420" t="s">
        <v>122</v>
      </c>
      <c r="L420" t="s">
        <v>122</v>
      </c>
      <c r="M420" t="s">
        <v>122</v>
      </c>
      <c r="N420" t="s">
        <v>122</v>
      </c>
      <c r="O420" t="s">
        <v>122</v>
      </c>
      <c r="P420" t="s">
        <v>122</v>
      </c>
      <c r="Q420" t="s">
        <v>122</v>
      </c>
      <c r="R420" t="s">
        <v>122</v>
      </c>
      <c r="S420" t="s">
        <v>122</v>
      </c>
      <c r="T420" t="s">
        <v>122</v>
      </c>
      <c r="U420" t="s">
        <v>122</v>
      </c>
      <c r="V420" t="s">
        <v>122</v>
      </c>
      <c r="W420" t="s">
        <v>122</v>
      </c>
      <c r="X420" t="s">
        <v>122</v>
      </c>
      <c r="Y420" t="s">
        <v>122</v>
      </c>
      <c r="Z420" t="s">
        <v>122</v>
      </c>
      <c r="AA420" t="s">
        <v>122</v>
      </c>
      <c r="AB420" t="s">
        <v>122</v>
      </c>
      <c r="AC420" t="s">
        <v>122</v>
      </c>
      <c r="AD420" t="s">
        <v>122</v>
      </c>
      <c r="AE420" t="s">
        <v>122</v>
      </c>
      <c r="AF420" t="s">
        <v>122</v>
      </c>
      <c r="AG420" t="s">
        <v>122</v>
      </c>
      <c r="AH420" t="s">
        <v>122</v>
      </c>
      <c r="AI420" t="s">
        <v>122</v>
      </c>
      <c r="AJ420" t="s">
        <v>122</v>
      </c>
      <c r="AK420" t="s">
        <v>122</v>
      </c>
      <c r="AL420" t="s">
        <v>122</v>
      </c>
      <c r="AM420" t="s">
        <v>122</v>
      </c>
      <c r="AN420" t="s">
        <v>122</v>
      </c>
      <c r="AO420" t="s">
        <v>122</v>
      </c>
      <c r="AP420" t="s">
        <v>122</v>
      </c>
      <c r="AQ420" t="s">
        <v>122</v>
      </c>
      <c r="AR420" t="s">
        <v>122</v>
      </c>
      <c r="AS420" t="s">
        <v>122</v>
      </c>
      <c r="AT420" t="s">
        <v>122</v>
      </c>
      <c r="AU420" t="s">
        <v>122</v>
      </c>
      <c r="AV420" t="s">
        <v>122</v>
      </c>
      <c r="AW420" t="s">
        <v>122</v>
      </c>
      <c r="AX420" t="s">
        <v>122</v>
      </c>
      <c r="AY420" t="s">
        <v>122</v>
      </c>
      <c r="AZ420" t="s">
        <v>122</v>
      </c>
      <c r="BA420" t="s">
        <v>122</v>
      </c>
      <c r="BB420" t="s">
        <v>122</v>
      </c>
      <c r="BC420" t="s">
        <v>122</v>
      </c>
      <c r="BD420" t="s">
        <v>122</v>
      </c>
      <c r="BE420" t="s">
        <v>122</v>
      </c>
      <c r="BF420" t="s">
        <v>122</v>
      </c>
      <c r="BG420" t="s">
        <v>122</v>
      </c>
      <c r="BH420" t="s">
        <v>122</v>
      </c>
      <c r="BI420" t="s">
        <v>122</v>
      </c>
      <c r="BJ420" t="s">
        <v>122</v>
      </c>
      <c r="BK420" t="s">
        <v>122</v>
      </c>
      <c r="BL420">
        <v>3.7000000499999999</v>
      </c>
      <c r="BM420">
        <v>3.5</v>
      </c>
      <c r="BN420" t="s">
        <v>122</v>
      </c>
      <c r="BO420">
        <v>3.5999999000000003</v>
      </c>
      <c r="BP420">
        <v>4</v>
      </c>
      <c r="BQ420">
        <v>5</v>
      </c>
      <c r="BR420">
        <v>5.3000001900000004</v>
      </c>
      <c r="BS420" t="s">
        <v>122</v>
      </c>
      <c r="BT420">
        <v>5.3000001900000004</v>
      </c>
      <c r="BU420">
        <v>4.5</v>
      </c>
      <c r="BV420">
        <v>4.4000000999999997</v>
      </c>
      <c r="BW420">
        <v>6</v>
      </c>
      <c r="BX420">
        <v>5.5</v>
      </c>
      <c r="BY420">
        <v>6.5999999000000003</v>
      </c>
      <c r="BZ420">
        <v>5.6999998099999996</v>
      </c>
      <c r="CA420">
        <v>6.5</v>
      </c>
      <c r="CB420">
        <v>6.9000000999999997</v>
      </c>
      <c r="CC420">
        <v>6.9000000999999997</v>
      </c>
      <c r="CD420">
        <v>5.5</v>
      </c>
      <c r="CE420">
        <v>5.1999998099999996</v>
      </c>
      <c r="CF420" t="s">
        <v>122</v>
      </c>
      <c r="CG420">
        <v>6.3000001900000004</v>
      </c>
      <c r="CH420">
        <v>6.4000000999999997</v>
      </c>
      <c r="CI420">
        <v>6.5</v>
      </c>
      <c r="CJ420">
        <v>6.4000000999999997</v>
      </c>
      <c r="CK420">
        <v>5.5999999000000003</v>
      </c>
      <c r="CL420">
        <v>6.4000000999999997</v>
      </c>
      <c r="CM420">
        <v>5.5999999000000003</v>
      </c>
      <c r="CN420">
        <v>4.8000001900000004</v>
      </c>
      <c r="CO420">
        <v>6.3000001900000004</v>
      </c>
      <c r="CP420">
        <v>5</v>
      </c>
      <c r="CQ420">
        <v>5.3000001900000004</v>
      </c>
      <c r="CR420">
        <v>5.3000001900000004</v>
      </c>
      <c r="CS420">
        <v>4.1999998099999996</v>
      </c>
      <c r="CT420">
        <v>4.9000000999999997</v>
      </c>
    </row>
    <row r="421" spans="1:98" x14ac:dyDescent="0.25">
      <c r="A421" t="str">
        <f>_xll.BFieldInfo($B$421)</f>
        <v>End of Day Underlying Price Ask</v>
      </c>
      <c r="B421" t="s">
        <v>7</v>
      </c>
      <c r="C421" t="s">
        <v>122</v>
      </c>
      <c r="D421" t="s">
        <v>122</v>
      </c>
      <c r="E421" t="s">
        <v>122</v>
      </c>
      <c r="F421" t="s">
        <v>122</v>
      </c>
      <c r="G421" t="s">
        <v>122</v>
      </c>
      <c r="H421" t="s">
        <v>122</v>
      </c>
      <c r="I421" t="s">
        <v>122</v>
      </c>
      <c r="J421" t="s">
        <v>122</v>
      </c>
      <c r="K421" t="s">
        <v>122</v>
      </c>
      <c r="L421" t="s">
        <v>122</v>
      </c>
      <c r="M421" t="s">
        <v>122</v>
      </c>
      <c r="N421" t="s">
        <v>122</v>
      </c>
      <c r="O421" t="s">
        <v>122</v>
      </c>
      <c r="P421" t="s">
        <v>122</v>
      </c>
      <c r="Q421" t="s">
        <v>122</v>
      </c>
      <c r="R421" t="s">
        <v>122</v>
      </c>
      <c r="S421" t="s">
        <v>122</v>
      </c>
      <c r="T421" t="s">
        <v>122</v>
      </c>
      <c r="U421" t="s">
        <v>122</v>
      </c>
      <c r="V421" t="s">
        <v>122</v>
      </c>
      <c r="W421" t="s">
        <v>122</v>
      </c>
      <c r="X421" t="s">
        <v>122</v>
      </c>
      <c r="Y421" t="s">
        <v>122</v>
      </c>
      <c r="Z421" t="s">
        <v>122</v>
      </c>
      <c r="AA421" t="s">
        <v>122</v>
      </c>
      <c r="AB421" t="s">
        <v>122</v>
      </c>
      <c r="AC421" t="s">
        <v>122</v>
      </c>
      <c r="AD421" t="s">
        <v>122</v>
      </c>
      <c r="AE421" t="s">
        <v>122</v>
      </c>
      <c r="AF421" t="s">
        <v>122</v>
      </c>
      <c r="AG421" t="s">
        <v>122</v>
      </c>
      <c r="AH421" t="s">
        <v>122</v>
      </c>
      <c r="AI421" t="s">
        <v>122</v>
      </c>
      <c r="AJ421" t="s">
        <v>122</v>
      </c>
      <c r="AK421" t="s">
        <v>122</v>
      </c>
      <c r="AL421" t="s">
        <v>122</v>
      </c>
      <c r="AM421" t="s">
        <v>122</v>
      </c>
      <c r="AN421" t="s">
        <v>122</v>
      </c>
      <c r="AO421" t="s">
        <v>122</v>
      </c>
      <c r="AP421" t="s">
        <v>122</v>
      </c>
      <c r="AQ421" t="s">
        <v>122</v>
      </c>
      <c r="AR421" t="s">
        <v>122</v>
      </c>
      <c r="AS421" t="s">
        <v>122</v>
      </c>
      <c r="AT421" t="s">
        <v>122</v>
      </c>
      <c r="AU421" t="s">
        <v>122</v>
      </c>
      <c r="AV421" t="s">
        <v>122</v>
      </c>
      <c r="AW421" t="s">
        <v>122</v>
      </c>
      <c r="AX421" t="s">
        <v>122</v>
      </c>
      <c r="AY421" t="s">
        <v>122</v>
      </c>
      <c r="AZ421" t="s">
        <v>122</v>
      </c>
      <c r="BA421" t="s">
        <v>122</v>
      </c>
      <c r="BB421" t="s">
        <v>122</v>
      </c>
      <c r="BC421" t="s">
        <v>122</v>
      </c>
      <c r="BD421" t="s">
        <v>122</v>
      </c>
      <c r="BE421" t="s">
        <v>122</v>
      </c>
      <c r="BF421" t="s">
        <v>122</v>
      </c>
      <c r="BG421" t="s">
        <v>122</v>
      </c>
      <c r="BH421" t="s">
        <v>122</v>
      </c>
      <c r="BI421" t="s">
        <v>122</v>
      </c>
      <c r="BJ421" t="s">
        <v>122</v>
      </c>
      <c r="BK421" t="s">
        <v>122</v>
      </c>
      <c r="BL421">
        <v>16.700000760000002</v>
      </c>
      <c r="BM421">
        <v>15.85999966</v>
      </c>
      <c r="BN421" t="s">
        <v>122</v>
      </c>
      <c r="BO421">
        <v>15.68999958</v>
      </c>
      <c r="BP421">
        <v>16</v>
      </c>
      <c r="BQ421">
        <v>16.059999470000001</v>
      </c>
      <c r="BR421">
        <v>16.25</v>
      </c>
      <c r="BS421" t="s">
        <v>122</v>
      </c>
      <c r="BT421">
        <v>15.81999969</v>
      </c>
      <c r="BU421">
        <v>15.22000027</v>
      </c>
      <c r="BV421">
        <v>15.81999969</v>
      </c>
      <c r="BW421">
        <v>16.780000690000001</v>
      </c>
      <c r="BX421">
        <v>16.86000061</v>
      </c>
      <c r="BY421">
        <v>17.200000760000002</v>
      </c>
      <c r="BZ421">
        <v>17.090000150000002</v>
      </c>
      <c r="CA421">
        <v>17.370000839999999</v>
      </c>
      <c r="CB421">
        <v>17.51499939</v>
      </c>
      <c r="CC421">
        <v>17.450000760000002</v>
      </c>
      <c r="CD421">
        <v>17.700000760000002</v>
      </c>
      <c r="CE421">
        <v>17.479999540000001</v>
      </c>
      <c r="CF421" t="s">
        <v>122</v>
      </c>
      <c r="CG421">
        <v>17.479999540000001</v>
      </c>
      <c r="CH421">
        <v>17.049999239999998</v>
      </c>
      <c r="CI421">
        <v>17.084999079999999</v>
      </c>
      <c r="CJ421">
        <v>17.079999919999999</v>
      </c>
      <c r="CK421">
        <v>17.200000760000002</v>
      </c>
      <c r="CL421">
        <v>17.065000529999999</v>
      </c>
      <c r="CM421">
        <v>17.100000380000001</v>
      </c>
      <c r="CN421">
        <v>17.11000061</v>
      </c>
      <c r="CO421">
        <v>17.100000380000001</v>
      </c>
      <c r="CP421">
        <v>17.059999470000001</v>
      </c>
      <c r="CQ421">
        <v>17</v>
      </c>
      <c r="CR421">
        <v>17.06999969</v>
      </c>
      <c r="CS421">
        <v>16.450000760000002</v>
      </c>
      <c r="CT421">
        <v>16.729999540000001</v>
      </c>
    </row>
    <row r="422" spans="1:98" x14ac:dyDescent="0.25">
      <c r="A422" t="str">
        <f>_xll.BFieldInfo($B$422)</f>
        <v>End of Day Underlying Price Last</v>
      </c>
      <c r="B422" t="s">
        <v>8</v>
      </c>
      <c r="C422" t="s">
        <v>122</v>
      </c>
      <c r="D422" t="s">
        <v>122</v>
      </c>
      <c r="E422" t="s">
        <v>122</v>
      </c>
      <c r="F422" t="s">
        <v>122</v>
      </c>
      <c r="G422" t="s">
        <v>122</v>
      </c>
      <c r="H422" t="s">
        <v>122</v>
      </c>
      <c r="I422" t="s">
        <v>122</v>
      </c>
      <c r="J422" t="s">
        <v>122</v>
      </c>
      <c r="K422" t="s">
        <v>122</v>
      </c>
      <c r="L422" t="s">
        <v>122</v>
      </c>
      <c r="M422" t="s">
        <v>122</v>
      </c>
      <c r="N422" t="s">
        <v>122</v>
      </c>
      <c r="O422" t="s">
        <v>122</v>
      </c>
      <c r="P422" t="s">
        <v>122</v>
      </c>
      <c r="Q422" t="s">
        <v>122</v>
      </c>
      <c r="R422" t="s">
        <v>122</v>
      </c>
      <c r="S422" t="s">
        <v>122</v>
      </c>
      <c r="T422" t="s">
        <v>122</v>
      </c>
      <c r="U422" t="s">
        <v>122</v>
      </c>
      <c r="V422" t="s">
        <v>122</v>
      </c>
      <c r="W422" t="s">
        <v>122</v>
      </c>
      <c r="X422" t="s">
        <v>122</v>
      </c>
      <c r="Y422" t="s">
        <v>122</v>
      </c>
      <c r="Z422" t="s">
        <v>122</v>
      </c>
      <c r="AA422" t="s">
        <v>122</v>
      </c>
      <c r="AB422" t="s">
        <v>122</v>
      </c>
      <c r="AC422" t="s">
        <v>122</v>
      </c>
      <c r="AD422" t="s">
        <v>122</v>
      </c>
      <c r="AE422" t="s">
        <v>122</v>
      </c>
      <c r="AF422" t="s">
        <v>122</v>
      </c>
      <c r="AG422" t="s">
        <v>122</v>
      </c>
      <c r="AH422" t="s">
        <v>122</v>
      </c>
      <c r="AI422" t="s">
        <v>122</v>
      </c>
      <c r="AJ422" t="s">
        <v>122</v>
      </c>
      <c r="AK422" t="s">
        <v>122</v>
      </c>
      <c r="AL422" t="s">
        <v>122</v>
      </c>
      <c r="AM422" t="s">
        <v>122</v>
      </c>
      <c r="AN422" t="s">
        <v>122</v>
      </c>
      <c r="AO422" t="s">
        <v>122</v>
      </c>
      <c r="AP422" t="s">
        <v>122</v>
      </c>
      <c r="AQ422" t="s">
        <v>122</v>
      </c>
      <c r="AR422" t="s">
        <v>122</v>
      </c>
      <c r="AS422" t="s">
        <v>122</v>
      </c>
      <c r="AT422" t="s">
        <v>122</v>
      </c>
      <c r="AU422" t="s">
        <v>122</v>
      </c>
      <c r="AV422" t="s">
        <v>122</v>
      </c>
      <c r="AW422" t="s">
        <v>122</v>
      </c>
      <c r="AX422" t="s">
        <v>122</v>
      </c>
      <c r="AY422" t="s">
        <v>122</v>
      </c>
      <c r="AZ422" t="s">
        <v>122</v>
      </c>
      <c r="BA422" t="s">
        <v>122</v>
      </c>
      <c r="BB422" t="s">
        <v>122</v>
      </c>
      <c r="BC422" t="s">
        <v>122</v>
      </c>
      <c r="BD422" t="s">
        <v>122</v>
      </c>
      <c r="BE422" t="s">
        <v>122</v>
      </c>
      <c r="BF422" t="s">
        <v>122</v>
      </c>
      <c r="BG422" t="s">
        <v>122</v>
      </c>
      <c r="BH422" t="s">
        <v>122</v>
      </c>
      <c r="BI422" t="s">
        <v>122</v>
      </c>
      <c r="BJ422" t="s">
        <v>122</v>
      </c>
      <c r="BK422" t="s">
        <v>122</v>
      </c>
      <c r="BL422" t="s">
        <v>122</v>
      </c>
      <c r="BM422" t="s">
        <v>122</v>
      </c>
      <c r="BN422" t="s">
        <v>122</v>
      </c>
      <c r="BO422" t="s">
        <v>122</v>
      </c>
      <c r="BP422" t="s">
        <v>122</v>
      </c>
      <c r="BQ422" t="s">
        <v>122</v>
      </c>
      <c r="BR422" t="s">
        <v>122</v>
      </c>
      <c r="BS422" t="s">
        <v>122</v>
      </c>
      <c r="BT422" t="s">
        <v>122</v>
      </c>
      <c r="BU422" t="s">
        <v>122</v>
      </c>
      <c r="BV422" t="s">
        <v>122</v>
      </c>
      <c r="BW422" t="s">
        <v>122</v>
      </c>
      <c r="BX422" t="s">
        <v>122</v>
      </c>
      <c r="BY422" t="s">
        <v>122</v>
      </c>
      <c r="BZ422" t="s">
        <v>122</v>
      </c>
      <c r="CA422" t="s">
        <v>122</v>
      </c>
      <c r="CB422" t="s">
        <v>122</v>
      </c>
      <c r="CC422" t="s">
        <v>122</v>
      </c>
      <c r="CD422" t="s">
        <v>122</v>
      </c>
      <c r="CE422" t="s">
        <v>122</v>
      </c>
      <c r="CF422" t="s">
        <v>122</v>
      </c>
      <c r="CG422" t="s">
        <v>122</v>
      </c>
      <c r="CH422" t="s">
        <v>122</v>
      </c>
      <c r="CI422" t="s">
        <v>122</v>
      </c>
      <c r="CJ422" t="s">
        <v>122</v>
      </c>
      <c r="CK422" t="s">
        <v>122</v>
      </c>
      <c r="CL422" t="s">
        <v>122</v>
      </c>
      <c r="CM422" t="s">
        <v>122</v>
      </c>
      <c r="CN422" t="s">
        <v>122</v>
      </c>
      <c r="CO422" t="s">
        <v>122</v>
      </c>
      <c r="CP422" t="s">
        <v>122</v>
      </c>
      <c r="CQ422" t="s">
        <v>122</v>
      </c>
      <c r="CR422" t="s">
        <v>122</v>
      </c>
      <c r="CS422" t="s">
        <v>122</v>
      </c>
      <c r="CT422" t="s">
        <v>122</v>
      </c>
    </row>
    <row r="424" spans="1:98" x14ac:dyDescent="0.25">
      <c r="A424" t="s">
        <v>68</v>
      </c>
      <c r="B424" t="s">
        <v>3</v>
      </c>
      <c r="C424" s="1">
        <f>_xll.BDH($A$424,$B$425:$B$429,$B$1,$B$2,"Dir=H","CDR=5D","Days=A","Fill=-","FX=USD","Dts=S","cols=96;rows=6")</f>
        <v>43735</v>
      </c>
      <c r="D424" s="1">
        <v>43738</v>
      </c>
      <c r="E424" s="1">
        <v>43739</v>
      </c>
      <c r="F424" s="1">
        <v>43740</v>
      </c>
      <c r="G424" s="1">
        <v>43741</v>
      </c>
      <c r="H424" s="1">
        <v>43742</v>
      </c>
      <c r="I424" s="1">
        <v>43745</v>
      </c>
      <c r="J424" s="1">
        <v>43746</v>
      </c>
      <c r="K424" s="1">
        <v>43747</v>
      </c>
      <c r="L424" s="1">
        <v>43748</v>
      </c>
      <c r="M424" s="1">
        <v>43749</v>
      </c>
      <c r="N424" s="1">
        <v>43752</v>
      </c>
      <c r="O424" s="1">
        <v>43753</v>
      </c>
      <c r="P424" s="1">
        <v>43754</v>
      </c>
      <c r="Q424" s="1">
        <v>43755</v>
      </c>
      <c r="R424" s="1">
        <v>43756</v>
      </c>
      <c r="S424" s="1">
        <v>43759</v>
      </c>
      <c r="T424" s="1">
        <v>43760</v>
      </c>
      <c r="U424" s="1">
        <v>43761</v>
      </c>
      <c r="V424" s="1">
        <v>43762</v>
      </c>
      <c r="W424" s="1">
        <v>43763</v>
      </c>
      <c r="X424" s="1">
        <v>43766</v>
      </c>
      <c r="Y424" s="1">
        <v>43767</v>
      </c>
      <c r="Z424" s="1">
        <v>43768</v>
      </c>
      <c r="AA424" s="1">
        <v>43769</v>
      </c>
      <c r="AB424" s="1">
        <v>43770</v>
      </c>
      <c r="AC424" s="1">
        <v>43773</v>
      </c>
      <c r="AD424" s="1">
        <v>43774</v>
      </c>
      <c r="AE424" s="1">
        <v>43775</v>
      </c>
      <c r="AF424" s="1">
        <v>43776</v>
      </c>
      <c r="AG424" s="1">
        <v>43777</v>
      </c>
      <c r="AH424" s="1">
        <v>43780</v>
      </c>
      <c r="AI424" s="1">
        <v>43781</v>
      </c>
      <c r="AJ424" s="1">
        <v>43782</v>
      </c>
      <c r="AK424" s="1">
        <v>43783</v>
      </c>
      <c r="AL424" s="1">
        <v>43784</v>
      </c>
      <c r="AM424" s="1">
        <v>43787</v>
      </c>
      <c r="AN424" s="1">
        <v>43788</v>
      </c>
      <c r="AO424" s="1">
        <v>43789</v>
      </c>
      <c r="AP424" s="1">
        <v>43790</v>
      </c>
      <c r="AQ424" s="1">
        <v>43791</v>
      </c>
      <c r="AR424" s="1">
        <v>43794</v>
      </c>
      <c r="AS424" s="1">
        <v>43795</v>
      </c>
      <c r="AT424" s="1">
        <v>43796</v>
      </c>
      <c r="AU424" s="1">
        <v>43797</v>
      </c>
      <c r="AV424" s="1">
        <v>43798</v>
      </c>
      <c r="AW424" s="1">
        <v>43801</v>
      </c>
      <c r="AX424" s="1">
        <v>43802</v>
      </c>
      <c r="AY424" s="1">
        <v>43803</v>
      </c>
      <c r="AZ424" s="1">
        <v>43804</v>
      </c>
      <c r="BA424" s="1">
        <v>43805</v>
      </c>
      <c r="BB424" s="1">
        <v>43808</v>
      </c>
      <c r="BC424" s="1">
        <v>43809</v>
      </c>
      <c r="BD424" s="1">
        <v>43810</v>
      </c>
      <c r="BE424" s="1">
        <v>43811</v>
      </c>
      <c r="BF424" s="1">
        <v>43812</v>
      </c>
      <c r="BG424" s="1">
        <v>43815</v>
      </c>
      <c r="BH424" s="1">
        <v>43816</v>
      </c>
      <c r="BI424" s="1">
        <v>43817</v>
      </c>
      <c r="BJ424" s="1">
        <v>43818</v>
      </c>
      <c r="BK424" s="1">
        <v>43819</v>
      </c>
      <c r="BL424" s="1">
        <v>43822</v>
      </c>
      <c r="BM424" s="1">
        <v>43823</v>
      </c>
      <c r="BN424" s="1">
        <v>43824</v>
      </c>
      <c r="BO424" s="1">
        <v>43825</v>
      </c>
      <c r="BP424" s="1">
        <v>43826</v>
      </c>
      <c r="BQ424" s="1">
        <v>43829</v>
      </c>
      <c r="BR424" s="1">
        <v>43830</v>
      </c>
      <c r="BS424" s="1">
        <v>43831</v>
      </c>
      <c r="BT424" s="1">
        <v>43832</v>
      </c>
      <c r="BU424" s="1">
        <v>43833</v>
      </c>
      <c r="BV424" s="1">
        <v>43836</v>
      </c>
      <c r="BW424" s="1">
        <v>43837</v>
      </c>
      <c r="BX424" s="1">
        <v>43838</v>
      </c>
      <c r="BY424" s="1">
        <v>43839</v>
      </c>
      <c r="BZ424" s="1">
        <v>43840</v>
      </c>
      <c r="CA424" s="1">
        <v>43843</v>
      </c>
      <c r="CB424" s="1">
        <v>43844</v>
      </c>
      <c r="CC424" s="1">
        <v>43845</v>
      </c>
      <c r="CD424" s="1">
        <v>43846</v>
      </c>
      <c r="CE424" s="1">
        <v>43847</v>
      </c>
      <c r="CF424" s="1">
        <v>43850</v>
      </c>
      <c r="CG424" s="1">
        <v>43851</v>
      </c>
      <c r="CH424" s="1">
        <v>43852</v>
      </c>
      <c r="CI424" s="1">
        <v>43853</v>
      </c>
      <c r="CJ424" s="1">
        <v>43854</v>
      </c>
      <c r="CK424" s="1">
        <v>43857</v>
      </c>
      <c r="CL424" s="1">
        <v>43858</v>
      </c>
      <c r="CM424" s="1">
        <v>43859</v>
      </c>
      <c r="CN424" s="1">
        <v>43860</v>
      </c>
      <c r="CO424" s="1">
        <v>43861</v>
      </c>
      <c r="CP424" s="1">
        <v>43864</v>
      </c>
      <c r="CQ424" s="1">
        <v>43865</v>
      </c>
      <c r="CR424" s="1">
        <v>43866</v>
      </c>
      <c r="CS424" s="1">
        <v>43867</v>
      </c>
      <c r="CT424" s="1">
        <v>43868</v>
      </c>
    </row>
    <row r="425" spans="1:98" x14ac:dyDescent="0.25">
      <c r="A425" t="str">
        <f>_xll.BFieldInfo($B$425)</f>
        <v>Implied Volatility Using Ask Price</v>
      </c>
      <c r="B425" t="s">
        <v>4</v>
      </c>
      <c r="C425" t="s">
        <v>122</v>
      </c>
      <c r="D425" t="s">
        <v>122</v>
      </c>
      <c r="E425" t="s">
        <v>122</v>
      </c>
      <c r="F425" t="s">
        <v>122</v>
      </c>
      <c r="G425" t="s">
        <v>122</v>
      </c>
      <c r="H425" t="s">
        <v>122</v>
      </c>
      <c r="I425" t="s">
        <v>122</v>
      </c>
      <c r="J425" t="s">
        <v>122</v>
      </c>
      <c r="K425" t="s">
        <v>122</v>
      </c>
      <c r="L425" t="s">
        <v>122</v>
      </c>
      <c r="M425" t="s">
        <v>122</v>
      </c>
      <c r="N425" t="s">
        <v>122</v>
      </c>
      <c r="O425" t="s">
        <v>122</v>
      </c>
      <c r="P425" t="s">
        <v>122</v>
      </c>
      <c r="Q425" t="s">
        <v>122</v>
      </c>
      <c r="R425" t="s">
        <v>122</v>
      </c>
      <c r="S425" t="s">
        <v>122</v>
      </c>
      <c r="T425" t="s">
        <v>122</v>
      </c>
      <c r="U425" t="s">
        <v>122</v>
      </c>
      <c r="V425" t="s">
        <v>122</v>
      </c>
      <c r="W425" t="s">
        <v>122</v>
      </c>
      <c r="X425" t="s">
        <v>122</v>
      </c>
      <c r="Y425" t="s">
        <v>122</v>
      </c>
      <c r="Z425" t="s">
        <v>122</v>
      </c>
      <c r="AA425" t="s">
        <v>122</v>
      </c>
      <c r="AB425" t="s">
        <v>122</v>
      </c>
      <c r="AC425" t="s">
        <v>122</v>
      </c>
      <c r="AD425" t="s">
        <v>122</v>
      </c>
      <c r="AE425" t="s">
        <v>122</v>
      </c>
      <c r="AF425" t="s">
        <v>122</v>
      </c>
      <c r="AG425" t="s">
        <v>122</v>
      </c>
      <c r="AH425" t="s">
        <v>122</v>
      </c>
      <c r="AI425" t="s">
        <v>122</v>
      </c>
      <c r="AJ425" t="s">
        <v>122</v>
      </c>
      <c r="AK425" t="s">
        <v>122</v>
      </c>
      <c r="AL425" t="s">
        <v>122</v>
      </c>
      <c r="AM425" t="s">
        <v>122</v>
      </c>
      <c r="AN425" t="s">
        <v>122</v>
      </c>
      <c r="AO425" t="s">
        <v>122</v>
      </c>
      <c r="AP425" t="s">
        <v>122</v>
      </c>
      <c r="AQ425" t="s">
        <v>122</v>
      </c>
      <c r="AR425" t="s">
        <v>122</v>
      </c>
      <c r="AS425" t="s">
        <v>122</v>
      </c>
      <c r="AT425" t="s">
        <v>122</v>
      </c>
      <c r="AU425" t="s">
        <v>122</v>
      </c>
      <c r="AV425" t="s">
        <v>122</v>
      </c>
      <c r="AW425" t="s">
        <v>122</v>
      </c>
      <c r="AX425" t="s">
        <v>122</v>
      </c>
      <c r="AY425" t="s">
        <v>122</v>
      </c>
      <c r="AZ425" t="s">
        <v>122</v>
      </c>
      <c r="BA425" t="s">
        <v>122</v>
      </c>
      <c r="BB425" t="s">
        <v>122</v>
      </c>
      <c r="BC425" t="s">
        <v>122</v>
      </c>
      <c r="BD425" t="s">
        <v>122</v>
      </c>
      <c r="BE425" t="s">
        <v>122</v>
      </c>
      <c r="BF425" t="s">
        <v>122</v>
      </c>
      <c r="BG425" t="s">
        <v>122</v>
      </c>
      <c r="BH425" t="s">
        <v>122</v>
      </c>
      <c r="BI425" t="s">
        <v>122</v>
      </c>
      <c r="BJ425" t="s">
        <v>122</v>
      </c>
      <c r="BK425" t="s">
        <v>122</v>
      </c>
      <c r="BL425">
        <v>78.629000000000005</v>
      </c>
      <c r="BM425">
        <v>76.581999999999994</v>
      </c>
      <c r="BN425" t="s">
        <v>122</v>
      </c>
      <c r="BO425">
        <v>77.406000000000006</v>
      </c>
      <c r="BP425">
        <v>80.28</v>
      </c>
      <c r="BQ425">
        <v>81.245999999999995</v>
      </c>
      <c r="BR425">
        <v>83.8</v>
      </c>
      <c r="BS425" t="s">
        <v>122</v>
      </c>
      <c r="BT425">
        <v>86.096999999999994</v>
      </c>
      <c r="BU425">
        <v>86.593000000000004</v>
      </c>
      <c r="BV425">
        <v>92.475999999999999</v>
      </c>
      <c r="BW425">
        <v>91.703999999999994</v>
      </c>
      <c r="BX425">
        <v>96.197999999999993</v>
      </c>
      <c r="BY425">
        <v>97.406999999999996</v>
      </c>
      <c r="BZ425">
        <v>101.166</v>
      </c>
      <c r="CA425">
        <v>104.188</v>
      </c>
      <c r="CB425">
        <v>111.759</v>
      </c>
      <c r="CC425">
        <v>111.92100000000001</v>
      </c>
      <c r="CD425">
        <v>88.152000000000001</v>
      </c>
      <c r="CE425">
        <v>93.114999999999995</v>
      </c>
      <c r="CF425" t="s">
        <v>122</v>
      </c>
      <c r="CG425">
        <v>96.292000000000002</v>
      </c>
      <c r="CH425">
        <v>101.79</v>
      </c>
      <c r="CI425">
        <v>103.727</v>
      </c>
      <c r="CJ425">
        <v>101.44</v>
      </c>
      <c r="CK425">
        <v>110.33199999999999</v>
      </c>
      <c r="CL425">
        <v>103.72499999999999</v>
      </c>
      <c r="CM425">
        <v>109.76900000000001</v>
      </c>
      <c r="CN425">
        <v>110.751</v>
      </c>
      <c r="CO425">
        <v>115.944</v>
      </c>
      <c r="CP425">
        <v>123.11199999999999</v>
      </c>
      <c r="CQ425">
        <v>125.155</v>
      </c>
      <c r="CR425">
        <v>137.33000000000001</v>
      </c>
      <c r="CS425">
        <v>147.34200000000001</v>
      </c>
      <c r="CT425">
        <v>147.99600000000001</v>
      </c>
    </row>
    <row r="426" spans="1:98" x14ac:dyDescent="0.25">
      <c r="A426" t="str">
        <f>_xll.BFieldInfo($B$426)</f>
        <v>End of Day Option Price Ask</v>
      </c>
      <c r="B426" t="s">
        <v>5</v>
      </c>
      <c r="C426" t="s">
        <v>122</v>
      </c>
      <c r="D426" t="s">
        <v>122</v>
      </c>
      <c r="E426" t="s">
        <v>122</v>
      </c>
      <c r="F426" t="s">
        <v>122</v>
      </c>
      <c r="G426" t="s">
        <v>122</v>
      </c>
      <c r="H426" t="s">
        <v>122</v>
      </c>
      <c r="I426" t="s">
        <v>122</v>
      </c>
      <c r="J426" t="s">
        <v>122</v>
      </c>
      <c r="K426" t="s">
        <v>122</v>
      </c>
      <c r="L426" t="s">
        <v>122</v>
      </c>
      <c r="M426" t="s">
        <v>122</v>
      </c>
      <c r="N426" t="s">
        <v>122</v>
      </c>
      <c r="O426" t="s">
        <v>122</v>
      </c>
      <c r="P426" t="s">
        <v>122</v>
      </c>
      <c r="Q426" t="s">
        <v>122</v>
      </c>
      <c r="R426" t="s">
        <v>122</v>
      </c>
      <c r="S426" t="s">
        <v>122</v>
      </c>
      <c r="T426" t="s">
        <v>122</v>
      </c>
      <c r="U426" t="s">
        <v>122</v>
      </c>
      <c r="V426" t="s">
        <v>122</v>
      </c>
      <c r="W426" t="s">
        <v>122</v>
      </c>
      <c r="X426" t="s">
        <v>122</v>
      </c>
      <c r="Y426" t="s">
        <v>122</v>
      </c>
      <c r="Z426" t="s">
        <v>122</v>
      </c>
      <c r="AA426" t="s">
        <v>122</v>
      </c>
      <c r="AB426" t="s">
        <v>122</v>
      </c>
      <c r="AC426" t="s">
        <v>122</v>
      </c>
      <c r="AD426" t="s">
        <v>122</v>
      </c>
      <c r="AE426" t="s">
        <v>122</v>
      </c>
      <c r="AF426" t="s">
        <v>122</v>
      </c>
      <c r="AG426" t="s">
        <v>122</v>
      </c>
      <c r="AH426" t="s">
        <v>122</v>
      </c>
      <c r="AI426" t="s">
        <v>122</v>
      </c>
      <c r="AJ426" t="s">
        <v>122</v>
      </c>
      <c r="AK426" t="s">
        <v>122</v>
      </c>
      <c r="AL426" t="s">
        <v>122</v>
      </c>
      <c r="AM426" t="s">
        <v>122</v>
      </c>
      <c r="AN426" t="s">
        <v>122</v>
      </c>
      <c r="AO426" t="s">
        <v>122</v>
      </c>
      <c r="AP426" t="s">
        <v>122</v>
      </c>
      <c r="AQ426" t="s">
        <v>122</v>
      </c>
      <c r="AR426" t="s">
        <v>122</v>
      </c>
      <c r="AS426" t="s">
        <v>122</v>
      </c>
      <c r="AT426" t="s">
        <v>122</v>
      </c>
      <c r="AU426" t="s">
        <v>122</v>
      </c>
      <c r="AV426" t="s">
        <v>122</v>
      </c>
      <c r="AW426" t="s">
        <v>122</v>
      </c>
      <c r="AX426" t="s">
        <v>122</v>
      </c>
      <c r="AY426" t="s">
        <v>122</v>
      </c>
      <c r="AZ426" t="s">
        <v>122</v>
      </c>
      <c r="BA426" t="s">
        <v>122</v>
      </c>
      <c r="BB426" t="s">
        <v>122</v>
      </c>
      <c r="BC426" t="s">
        <v>122</v>
      </c>
      <c r="BD426" t="s">
        <v>122</v>
      </c>
      <c r="BE426" t="s">
        <v>122</v>
      </c>
      <c r="BF426" t="s">
        <v>122</v>
      </c>
      <c r="BG426" t="s">
        <v>122</v>
      </c>
      <c r="BH426" t="s">
        <v>122</v>
      </c>
      <c r="BI426" t="s">
        <v>122</v>
      </c>
      <c r="BJ426" t="s">
        <v>122</v>
      </c>
      <c r="BK426" t="s">
        <v>122</v>
      </c>
      <c r="BL426">
        <v>47.900001529999997</v>
      </c>
      <c r="BM426">
        <v>48.900001529999997</v>
      </c>
      <c r="BN426" t="s">
        <v>122</v>
      </c>
      <c r="BO426">
        <v>47</v>
      </c>
      <c r="BP426">
        <v>46.799999239999998</v>
      </c>
      <c r="BQ426">
        <v>47.900001529999997</v>
      </c>
      <c r="BR426">
        <v>46</v>
      </c>
      <c r="BS426" t="s">
        <v>122</v>
      </c>
      <c r="BT426">
        <v>46.599998470000003</v>
      </c>
      <c r="BU426">
        <v>47.400001529999997</v>
      </c>
      <c r="BV426">
        <v>48.200000760000002</v>
      </c>
      <c r="BW426">
        <v>46.900001529999997</v>
      </c>
      <c r="BX426">
        <v>48.900001529999997</v>
      </c>
      <c r="BY426">
        <v>47.099998470000003</v>
      </c>
      <c r="BZ426">
        <v>50.299999239999998</v>
      </c>
      <c r="CA426">
        <v>50.400001529999997</v>
      </c>
      <c r="CB426">
        <v>54.200000760000002</v>
      </c>
      <c r="CC426">
        <v>54.5</v>
      </c>
      <c r="CD426">
        <v>51.099998470000003</v>
      </c>
      <c r="CE426">
        <v>51.299999239999998</v>
      </c>
      <c r="CF426" t="s">
        <v>122</v>
      </c>
      <c r="CG426">
        <v>49.700000760000002</v>
      </c>
      <c r="CH426">
        <v>50.700000760000002</v>
      </c>
      <c r="CI426">
        <v>51.5</v>
      </c>
      <c r="CJ426">
        <v>49.599998470000003</v>
      </c>
      <c r="CK426">
        <v>48.400001529999997</v>
      </c>
      <c r="CL426">
        <v>48.5</v>
      </c>
      <c r="CM426">
        <v>48.700000760000002</v>
      </c>
      <c r="CN426">
        <v>47.5</v>
      </c>
      <c r="CO426">
        <v>45.099998470000003</v>
      </c>
      <c r="CP426">
        <v>44.200000760000002</v>
      </c>
      <c r="CQ426">
        <v>44.599998470000003</v>
      </c>
      <c r="CR426">
        <v>48.400001529999997</v>
      </c>
      <c r="CS426">
        <v>50.700000760000002</v>
      </c>
      <c r="CT426">
        <v>50.400001529999997</v>
      </c>
    </row>
    <row r="427" spans="1:98" x14ac:dyDescent="0.25">
      <c r="A427" t="str">
        <f>_xll.BFieldInfo($B$427)</f>
        <v>End of Day Option Price Bid</v>
      </c>
      <c r="B427" t="s">
        <v>6</v>
      </c>
      <c r="C427" t="s">
        <v>122</v>
      </c>
      <c r="D427" t="s">
        <v>122</v>
      </c>
      <c r="E427" t="s">
        <v>122</v>
      </c>
      <c r="F427" t="s">
        <v>122</v>
      </c>
      <c r="G427" t="s">
        <v>122</v>
      </c>
      <c r="H427" t="s">
        <v>122</v>
      </c>
      <c r="I427" t="s">
        <v>122</v>
      </c>
      <c r="J427" t="s">
        <v>122</v>
      </c>
      <c r="K427" t="s">
        <v>122</v>
      </c>
      <c r="L427" t="s">
        <v>122</v>
      </c>
      <c r="M427" t="s">
        <v>122</v>
      </c>
      <c r="N427" t="s">
        <v>122</v>
      </c>
      <c r="O427" t="s">
        <v>122</v>
      </c>
      <c r="P427" t="s">
        <v>122</v>
      </c>
      <c r="Q427" t="s">
        <v>122</v>
      </c>
      <c r="R427" t="s">
        <v>122</v>
      </c>
      <c r="S427" t="s">
        <v>122</v>
      </c>
      <c r="T427" t="s">
        <v>122</v>
      </c>
      <c r="U427" t="s">
        <v>122</v>
      </c>
      <c r="V427" t="s">
        <v>122</v>
      </c>
      <c r="W427" t="s">
        <v>122</v>
      </c>
      <c r="X427" t="s">
        <v>122</v>
      </c>
      <c r="Y427" t="s">
        <v>122</v>
      </c>
      <c r="Z427" t="s">
        <v>122</v>
      </c>
      <c r="AA427" t="s">
        <v>122</v>
      </c>
      <c r="AB427" t="s">
        <v>122</v>
      </c>
      <c r="AC427" t="s">
        <v>122</v>
      </c>
      <c r="AD427" t="s">
        <v>122</v>
      </c>
      <c r="AE427" t="s">
        <v>122</v>
      </c>
      <c r="AF427" t="s">
        <v>122</v>
      </c>
      <c r="AG427" t="s">
        <v>122</v>
      </c>
      <c r="AH427" t="s">
        <v>122</v>
      </c>
      <c r="AI427" t="s">
        <v>122</v>
      </c>
      <c r="AJ427" t="s">
        <v>122</v>
      </c>
      <c r="AK427" t="s">
        <v>122</v>
      </c>
      <c r="AL427" t="s">
        <v>122</v>
      </c>
      <c r="AM427" t="s">
        <v>122</v>
      </c>
      <c r="AN427" t="s">
        <v>122</v>
      </c>
      <c r="AO427" t="s">
        <v>122</v>
      </c>
      <c r="AP427" t="s">
        <v>122</v>
      </c>
      <c r="AQ427" t="s">
        <v>122</v>
      </c>
      <c r="AR427" t="s">
        <v>122</v>
      </c>
      <c r="AS427" t="s">
        <v>122</v>
      </c>
      <c r="AT427" t="s">
        <v>122</v>
      </c>
      <c r="AU427" t="s">
        <v>122</v>
      </c>
      <c r="AV427" t="s">
        <v>122</v>
      </c>
      <c r="AW427" t="s">
        <v>122</v>
      </c>
      <c r="AX427" t="s">
        <v>122</v>
      </c>
      <c r="AY427" t="s">
        <v>122</v>
      </c>
      <c r="AZ427" t="s">
        <v>122</v>
      </c>
      <c r="BA427" t="s">
        <v>122</v>
      </c>
      <c r="BB427" t="s">
        <v>122</v>
      </c>
      <c r="BC427" t="s">
        <v>122</v>
      </c>
      <c r="BD427" t="s">
        <v>122</v>
      </c>
      <c r="BE427" t="s">
        <v>122</v>
      </c>
      <c r="BF427" t="s">
        <v>122</v>
      </c>
      <c r="BG427" t="s">
        <v>122</v>
      </c>
      <c r="BH427" t="s">
        <v>122</v>
      </c>
      <c r="BI427" t="s">
        <v>122</v>
      </c>
      <c r="BJ427" t="s">
        <v>122</v>
      </c>
      <c r="BK427" t="s">
        <v>122</v>
      </c>
      <c r="BL427">
        <v>45.700000760000002</v>
      </c>
      <c r="BM427">
        <v>44.700000760000002</v>
      </c>
      <c r="BN427" t="s">
        <v>122</v>
      </c>
      <c r="BO427">
        <v>42.900001529999997</v>
      </c>
      <c r="BP427">
        <v>42.599998470000003</v>
      </c>
      <c r="BQ427">
        <v>44</v>
      </c>
      <c r="BR427">
        <v>42</v>
      </c>
      <c r="BS427" t="s">
        <v>122</v>
      </c>
      <c r="BT427">
        <v>42.400001529999997</v>
      </c>
      <c r="BU427">
        <v>43.400001529999997</v>
      </c>
      <c r="BV427">
        <v>44.200000760000002</v>
      </c>
      <c r="BW427">
        <v>42.900001529999997</v>
      </c>
      <c r="BX427">
        <v>44.900001529999997</v>
      </c>
      <c r="BY427">
        <v>42.799999239999998</v>
      </c>
      <c r="BZ427">
        <v>46</v>
      </c>
      <c r="CA427">
        <v>46.5</v>
      </c>
      <c r="CB427">
        <v>50</v>
      </c>
      <c r="CC427">
        <v>50.400001529999997</v>
      </c>
      <c r="CD427">
        <v>47.400001529999997</v>
      </c>
      <c r="CE427">
        <v>47.5</v>
      </c>
      <c r="CF427" t="s">
        <v>122</v>
      </c>
      <c r="CG427">
        <v>45.799999239999998</v>
      </c>
      <c r="CH427">
        <v>46.700000760000002</v>
      </c>
      <c r="CI427">
        <v>47.700000760000002</v>
      </c>
      <c r="CJ427">
        <v>45.5</v>
      </c>
      <c r="CK427">
        <v>44.299999239999998</v>
      </c>
      <c r="CL427">
        <v>45.099998470000003</v>
      </c>
      <c r="CM427">
        <v>44.799999239999998</v>
      </c>
      <c r="CN427">
        <v>43.900001529999997</v>
      </c>
      <c r="CO427">
        <v>41.099998470000003</v>
      </c>
      <c r="CP427">
        <v>40.200000760000002</v>
      </c>
      <c r="CQ427">
        <v>40.599998470000003</v>
      </c>
      <c r="CR427">
        <v>44.299999239999998</v>
      </c>
      <c r="CS427">
        <v>46.700000760000002</v>
      </c>
      <c r="CT427">
        <v>46.299999239999998</v>
      </c>
    </row>
    <row r="428" spans="1:98" x14ac:dyDescent="0.25">
      <c r="A428" t="str">
        <f>_xll.BFieldInfo($B$428)</f>
        <v>End of Day Underlying Price Ask</v>
      </c>
      <c r="B428" t="s">
        <v>7</v>
      </c>
      <c r="C428" t="s">
        <v>122</v>
      </c>
      <c r="D428" t="s">
        <v>122</v>
      </c>
      <c r="E428" t="s">
        <v>122</v>
      </c>
      <c r="F428" t="s">
        <v>122</v>
      </c>
      <c r="G428" t="s">
        <v>122</v>
      </c>
      <c r="H428" t="s">
        <v>122</v>
      </c>
      <c r="I428" t="s">
        <v>122</v>
      </c>
      <c r="J428" t="s">
        <v>122</v>
      </c>
      <c r="K428" t="s">
        <v>122</v>
      </c>
      <c r="L428" t="s">
        <v>122</v>
      </c>
      <c r="M428" t="s">
        <v>122</v>
      </c>
      <c r="N428" t="s">
        <v>122</v>
      </c>
      <c r="O428" t="s">
        <v>122</v>
      </c>
      <c r="P428" t="s">
        <v>122</v>
      </c>
      <c r="Q428" t="s">
        <v>122</v>
      </c>
      <c r="R428" t="s">
        <v>122</v>
      </c>
      <c r="S428" t="s">
        <v>122</v>
      </c>
      <c r="T428" t="s">
        <v>122</v>
      </c>
      <c r="U428" t="s">
        <v>122</v>
      </c>
      <c r="V428" t="s">
        <v>122</v>
      </c>
      <c r="W428" t="s">
        <v>122</v>
      </c>
      <c r="X428" t="s">
        <v>122</v>
      </c>
      <c r="Y428" t="s">
        <v>122</v>
      </c>
      <c r="Z428" t="s">
        <v>122</v>
      </c>
      <c r="AA428" t="s">
        <v>122</v>
      </c>
      <c r="AB428" t="s">
        <v>122</v>
      </c>
      <c r="AC428" t="s">
        <v>122</v>
      </c>
      <c r="AD428" t="s">
        <v>122</v>
      </c>
      <c r="AE428" t="s">
        <v>122</v>
      </c>
      <c r="AF428" t="s">
        <v>122</v>
      </c>
      <c r="AG428" t="s">
        <v>122</v>
      </c>
      <c r="AH428" t="s">
        <v>122</v>
      </c>
      <c r="AI428" t="s">
        <v>122</v>
      </c>
      <c r="AJ428" t="s">
        <v>122</v>
      </c>
      <c r="AK428" t="s">
        <v>122</v>
      </c>
      <c r="AL428" t="s">
        <v>122</v>
      </c>
      <c r="AM428" t="s">
        <v>122</v>
      </c>
      <c r="AN428" t="s">
        <v>122</v>
      </c>
      <c r="AO428" t="s">
        <v>122</v>
      </c>
      <c r="AP428" t="s">
        <v>122</v>
      </c>
      <c r="AQ428" t="s">
        <v>122</v>
      </c>
      <c r="AR428" t="s">
        <v>122</v>
      </c>
      <c r="AS428" t="s">
        <v>122</v>
      </c>
      <c r="AT428" t="s">
        <v>122</v>
      </c>
      <c r="AU428" t="s">
        <v>122</v>
      </c>
      <c r="AV428" t="s">
        <v>122</v>
      </c>
      <c r="AW428" t="s">
        <v>122</v>
      </c>
      <c r="AX428" t="s">
        <v>122</v>
      </c>
      <c r="AY428" t="s">
        <v>122</v>
      </c>
      <c r="AZ428" t="s">
        <v>122</v>
      </c>
      <c r="BA428" t="s">
        <v>122</v>
      </c>
      <c r="BB428" t="s">
        <v>122</v>
      </c>
      <c r="BC428" t="s">
        <v>122</v>
      </c>
      <c r="BD428" t="s">
        <v>122</v>
      </c>
      <c r="BE428" t="s">
        <v>122</v>
      </c>
      <c r="BF428" t="s">
        <v>122</v>
      </c>
      <c r="BG428" t="s">
        <v>122</v>
      </c>
      <c r="BH428" t="s">
        <v>122</v>
      </c>
      <c r="BI428" t="s">
        <v>122</v>
      </c>
      <c r="BJ428" t="s">
        <v>122</v>
      </c>
      <c r="BK428" t="s">
        <v>122</v>
      </c>
      <c r="BL428">
        <v>155.69999695000001</v>
      </c>
      <c r="BM428">
        <v>157.13999939000001</v>
      </c>
      <c r="BN428" t="s">
        <v>122</v>
      </c>
      <c r="BO428">
        <v>155.08999634</v>
      </c>
      <c r="BP428">
        <v>154.72000122</v>
      </c>
      <c r="BQ428">
        <v>156.16000366</v>
      </c>
      <c r="BR428">
        <v>153.88499451000001</v>
      </c>
      <c r="BS428" t="s">
        <v>122</v>
      </c>
      <c r="BT428">
        <v>154.52000426999999</v>
      </c>
      <c r="BU428">
        <v>155.5</v>
      </c>
      <c r="BV428">
        <v>156.16499329000001</v>
      </c>
      <c r="BW428">
        <v>154.92999268</v>
      </c>
      <c r="BX428">
        <v>156.75</v>
      </c>
      <c r="BY428">
        <v>154.80999756</v>
      </c>
      <c r="BZ428">
        <v>158.13999939000001</v>
      </c>
      <c r="CA428">
        <v>158.49000548999999</v>
      </c>
      <c r="CB428">
        <v>162.125</v>
      </c>
      <c r="CC428">
        <v>162.61000060999999</v>
      </c>
      <c r="CD428">
        <v>159.3999939</v>
      </c>
      <c r="CE428">
        <v>159.3500061</v>
      </c>
      <c r="CF428" t="s">
        <v>122</v>
      </c>
      <c r="CG428">
        <v>157.83000182999999</v>
      </c>
      <c r="CH428">
        <v>158.63999939000001</v>
      </c>
      <c r="CI428">
        <v>159.5</v>
      </c>
      <c r="CJ428">
        <v>157.72999573000001</v>
      </c>
      <c r="CK428">
        <v>156.24000548999999</v>
      </c>
      <c r="CL428">
        <v>156.91999817000001</v>
      </c>
      <c r="CM428">
        <v>156.91499329000001</v>
      </c>
      <c r="CN428">
        <v>155.71000670999999</v>
      </c>
      <c r="CO428">
        <v>152.92999268</v>
      </c>
      <c r="CP428">
        <v>152.08500670999999</v>
      </c>
      <c r="CQ428">
        <v>152.61999512</v>
      </c>
      <c r="CR428">
        <v>156.32000732</v>
      </c>
      <c r="CS428">
        <v>158.53999329000001</v>
      </c>
      <c r="CT428">
        <v>158.44999695000001</v>
      </c>
    </row>
    <row r="429" spans="1:98" x14ac:dyDescent="0.25">
      <c r="A429" t="str">
        <f>_xll.BFieldInfo($B$429)</f>
        <v>End of Day Underlying Price Last</v>
      </c>
      <c r="B429" t="s">
        <v>8</v>
      </c>
      <c r="C429" t="s">
        <v>122</v>
      </c>
      <c r="D429" t="s">
        <v>122</v>
      </c>
      <c r="E429" t="s">
        <v>122</v>
      </c>
      <c r="F429" t="s">
        <v>122</v>
      </c>
      <c r="G429" t="s">
        <v>122</v>
      </c>
      <c r="H429" t="s">
        <v>122</v>
      </c>
      <c r="I429" t="s">
        <v>122</v>
      </c>
      <c r="J429" t="s">
        <v>122</v>
      </c>
      <c r="K429" t="s">
        <v>122</v>
      </c>
      <c r="L429" t="s">
        <v>122</v>
      </c>
      <c r="M429" t="s">
        <v>122</v>
      </c>
      <c r="N429" t="s">
        <v>122</v>
      </c>
      <c r="O429" t="s">
        <v>122</v>
      </c>
      <c r="P429" t="s">
        <v>122</v>
      </c>
      <c r="Q429" t="s">
        <v>122</v>
      </c>
      <c r="R429" t="s">
        <v>122</v>
      </c>
      <c r="S429" t="s">
        <v>122</v>
      </c>
      <c r="T429" t="s">
        <v>122</v>
      </c>
      <c r="U429" t="s">
        <v>122</v>
      </c>
      <c r="V429" t="s">
        <v>122</v>
      </c>
      <c r="W429" t="s">
        <v>122</v>
      </c>
      <c r="X429" t="s">
        <v>122</v>
      </c>
      <c r="Y429" t="s">
        <v>122</v>
      </c>
      <c r="Z429" t="s">
        <v>122</v>
      </c>
      <c r="AA429" t="s">
        <v>122</v>
      </c>
      <c r="AB429" t="s">
        <v>122</v>
      </c>
      <c r="AC429" t="s">
        <v>122</v>
      </c>
      <c r="AD429" t="s">
        <v>122</v>
      </c>
      <c r="AE429" t="s">
        <v>122</v>
      </c>
      <c r="AF429" t="s">
        <v>122</v>
      </c>
      <c r="AG429" t="s">
        <v>122</v>
      </c>
      <c r="AH429" t="s">
        <v>122</v>
      </c>
      <c r="AI429" t="s">
        <v>122</v>
      </c>
      <c r="AJ429" t="s">
        <v>122</v>
      </c>
      <c r="AK429" t="s">
        <v>122</v>
      </c>
      <c r="AL429" t="s">
        <v>122</v>
      </c>
      <c r="AM429" t="s">
        <v>122</v>
      </c>
      <c r="AN429" t="s">
        <v>122</v>
      </c>
      <c r="AO429" t="s">
        <v>122</v>
      </c>
      <c r="AP429" t="s">
        <v>122</v>
      </c>
      <c r="AQ429" t="s">
        <v>122</v>
      </c>
      <c r="AR429" t="s">
        <v>122</v>
      </c>
      <c r="AS429" t="s">
        <v>122</v>
      </c>
      <c r="AT429" t="s">
        <v>122</v>
      </c>
      <c r="AU429" t="s">
        <v>122</v>
      </c>
      <c r="AV429" t="s">
        <v>122</v>
      </c>
      <c r="AW429" t="s">
        <v>122</v>
      </c>
      <c r="AX429" t="s">
        <v>122</v>
      </c>
      <c r="AY429" t="s">
        <v>122</v>
      </c>
      <c r="AZ429" t="s">
        <v>122</v>
      </c>
      <c r="BA429" t="s">
        <v>122</v>
      </c>
      <c r="BB429" t="s">
        <v>122</v>
      </c>
      <c r="BC429" t="s">
        <v>122</v>
      </c>
      <c r="BD429" t="s">
        <v>122</v>
      </c>
      <c r="BE429" t="s">
        <v>122</v>
      </c>
      <c r="BF429" t="s">
        <v>122</v>
      </c>
      <c r="BG429" t="s">
        <v>122</v>
      </c>
      <c r="BH429" t="s">
        <v>122</v>
      </c>
      <c r="BI429" t="s">
        <v>122</v>
      </c>
      <c r="BJ429" t="s">
        <v>122</v>
      </c>
      <c r="BK429" t="s">
        <v>122</v>
      </c>
      <c r="BL429" t="s">
        <v>122</v>
      </c>
      <c r="BM429" t="s">
        <v>122</v>
      </c>
      <c r="BN429" t="s">
        <v>122</v>
      </c>
      <c r="BO429" t="s">
        <v>122</v>
      </c>
      <c r="BP429" t="s">
        <v>122</v>
      </c>
      <c r="BQ429" t="s">
        <v>122</v>
      </c>
      <c r="BR429" t="s">
        <v>122</v>
      </c>
      <c r="BS429" t="s">
        <v>122</v>
      </c>
      <c r="BT429" t="s">
        <v>122</v>
      </c>
      <c r="BU429" t="s">
        <v>122</v>
      </c>
      <c r="BV429" t="s">
        <v>122</v>
      </c>
      <c r="BW429" t="s">
        <v>122</v>
      </c>
      <c r="BX429" t="s">
        <v>122</v>
      </c>
      <c r="BY429" t="s">
        <v>122</v>
      </c>
      <c r="BZ429" t="s">
        <v>122</v>
      </c>
      <c r="CA429" t="s">
        <v>122</v>
      </c>
      <c r="CB429" t="s">
        <v>122</v>
      </c>
      <c r="CC429" t="s">
        <v>122</v>
      </c>
      <c r="CD429" t="s">
        <v>122</v>
      </c>
      <c r="CE429" t="s">
        <v>122</v>
      </c>
      <c r="CF429" t="s">
        <v>122</v>
      </c>
      <c r="CG429" t="s">
        <v>122</v>
      </c>
      <c r="CH429" t="s">
        <v>122</v>
      </c>
      <c r="CI429" t="s">
        <v>122</v>
      </c>
      <c r="CJ429" t="s">
        <v>122</v>
      </c>
      <c r="CK429" t="s">
        <v>122</v>
      </c>
      <c r="CL429" t="s">
        <v>122</v>
      </c>
      <c r="CM429" t="s">
        <v>122</v>
      </c>
      <c r="CN429" t="s">
        <v>122</v>
      </c>
      <c r="CO429" t="s">
        <v>122</v>
      </c>
      <c r="CP429" t="s">
        <v>122</v>
      </c>
      <c r="CQ429" t="s">
        <v>122</v>
      </c>
      <c r="CR429" t="s">
        <v>122</v>
      </c>
      <c r="CS429" t="s">
        <v>122</v>
      </c>
      <c r="CT429" t="s">
        <v>122</v>
      </c>
    </row>
    <row r="431" spans="1:98" x14ac:dyDescent="0.25">
      <c r="A431" t="s">
        <v>69</v>
      </c>
      <c r="B431" t="s">
        <v>3</v>
      </c>
      <c r="C431" s="1">
        <f>_xll.BDH($A$431,$B$432:$B$436,$B$1,$B$2,"Dir=H","CDR=5D","Days=A","Fill=-","FX=USD","Dts=S","cols=96;rows=6")</f>
        <v>43735</v>
      </c>
      <c r="D431" s="1">
        <v>43738</v>
      </c>
      <c r="E431" s="1">
        <v>43739</v>
      </c>
      <c r="F431" s="1">
        <v>43740</v>
      </c>
      <c r="G431" s="1">
        <v>43741</v>
      </c>
      <c r="H431" s="1">
        <v>43742</v>
      </c>
      <c r="I431" s="1">
        <v>43745</v>
      </c>
      <c r="J431" s="1">
        <v>43746</v>
      </c>
      <c r="K431" s="1">
        <v>43747</v>
      </c>
      <c r="L431" s="1">
        <v>43748</v>
      </c>
      <c r="M431" s="1">
        <v>43749</v>
      </c>
      <c r="N431" s="1">
        <v>43752</v>
      </c>
      <c r="O431" s="1">
        <v>43753</v>
      </c>
      <c r="P431" s="1">
        <v>43754</v>
      </c>
      <c r="Q431" s="1">
        <v>43755</v>
      </c>
      <c r="R431" s="1">
        <v>43756</v>
      </c>
      <c r="S431" s="1">
        <v>43759</v>
      </c>
      <c r="T431" s="1">
        <v>43760</v>
      </c>
      <c r="U431" s="1">
        <v>43761</v>
      </c>
      <c r="V431" s="1">
        <v>43762</v>
      </c>
      <c r="W431" s="1">
        <v>43763</v>
      </c>
      <c r="X431" s="1">
        <v>43766</v>
      </c>
      <c r="Y431" s="1">
        <v>43767</v>
      </c>
      <c r="Z431" s="1">
        <v>43768</v>
      </c>
      <c r="AA431" s="1">
        <v>43769</v>
      </c>
      <c r="AB431" s="1">
        <v>43770</v>
      </c>
      <c r="AC431" s="1">
        <v>43773</v>
      </c>
      <c r="AD431" s="1">
        <v>43774</v>
      </c>
      <c r="AE431" s="1">
        <v>43775</v>
      </c>
      <c r="AF431" s="1">
        <v>43776</v>
      </c>
      <c r="AG431" s="1">
        <v>43777</v>
      </c>
      <c r="AH431" s="1">
        <v>43780</v>
      </c>
      <c r="AI431" s="1">
        <v>43781</v>
      </c>
      <c r="AJ431" s="1">
        <v>43782</v>
      </c>
      <c r="AK431" s="1">
        <v>43783</v>
      </c>
      <c r="AL431" s="1">
        <v>43784</v>
      </c>
      <c r="AM431" s="1">
        <v>43787</v>
      </c>
      <c r="AN431" s="1">
        <v>43788</v>
      </c>
      <c r="AO431" s="1">
        <v>43789</v>
      </c>
      <c r="AP431" s="1">
        <v>43790</v>
      </c>
      <c r="AQ431" s="1">
        <v>43791</v>
      </c>
      <c r="AR431" s="1">
        <v>43794</v>
      </c>
      <c r="AS431" s="1">
        <v>43795</v>
      </c>
      <c r="AT431" s="1">
        <v>43796</v>
      </c>
      <c r="AU431" s="1">
        <v>43797</v>
      </c>
      <c r="AV431" s="1">
        <v>43798</v>
      </c>
      <c r="AW431" s="1">
        <v>43801</v>
      </c>
      <c r="AX431" s="1">
        <v>43802</v>
      </c>
      <c r="AY431" s="1">
        <v>43803</v>
      </c>
      <c r="AZ431" s="1">
        <v>43804</v>
      </c>
      <c r="BA431" s="1">
        <v>43805</v>
      </c>
      <c r="BB431" s="1">
        <v>43808</v>
      </c>
      <c r="BC431" s="1">
        <v>43809</v>
      </c>
      <c r="BD431" s="1">
        <v>43810</v>
      </c>
      <c r="BE431" s="1">
        <v>43811</v>
      </c>
      <c r="BF431" s="1">
        <v>43812</v>
      </c>
      <c r="BG431" s="1">
        <v>43815</v>
      </c>
      <c r="BH431" s="1">
        <v>43816</v>
      </c>
      <c r="BI431" s="1">
        <v>43817</v>
      </c>
      <c r="BJ431" s="1">
        <v>43818</v>
      </c>
      <c r="BK431" s="1">
        <v>43819</v>
      </c>
      <c r="BL431" s="1">
        <v>43822</v>
      </c>
      <c r="BM431" s="1">
        <v>43823</v>
      </c>
      <c r="BN431" s="1">
        <v>43824</v>
      </c>
      <c r="BO431" s="1">
        <v>43825</v>
      </c>
      <c r="BP431" s="1">
        <v>43826</v>
      </c>
      <c r="BQ431" s="1">
        <v>43829</v>
      </c>
      <c r="BR431" s="1">
        <v>43830</v>
      </c>
      <c r="BS431" s="1">
        <v>43831</v>
      </c>
      <c r="BT431" s="1">
        <v>43832</v>
      </c>
      <c r="BU431" s="1">
        <v>43833</v>
      </c>
      <c r="BV431" s="1">
        <v>43836</v>
      </c>
      <c r="BW431" s="1">
        <v>43837</v>
      </c>
      <c r="BX431" s="1">
        <v>43838</v>
      </c>
      <c r="BY431" s="1">
        <v>43839</v>
      </c>
      <c r="BZ431" s="1">
        <v>43840</v>
      </c>
      <c r="CA431" s="1">
        <v>43843</v>
      </c>
      <c r="CB431" s="1">
        <v>43844</v>
      </c>
      <c r="CC431" s="1">
        <v>43845</v>
      </c>
      <c r="CD431" s="1">
        <v>43846</v>
      </c>
      <c r="CE431" s="1">
        <v>43847</v>
      </c>
      <c r="CF431" s="1">
        <v>43850</v>
      </c>
      <c r="CG431" s="1">
        <v>43851</v>
      </c>
      <c r="CH431" s="1">
        <v>43852</v>
      </c>
      <c r="CI431" s="1">
        <v>43853</v>
      </c>
      <c r="CJ431" s="1">
        <v>43854</v>
      </c>
      <c r="CK431" s="1">
        <v>43857</v>
      </c>
      <c r="CL431" s="1">
        <v>43858</v>
      </c>
      <c r="CM431" s="1">
        <v>43859</v>
      </c>
      <c r="CN431" s="1">
        <v>43860</v>
      </c>
      <c r="CO431" s="1">
        <v>43861</v>
      </c>
      <c r="CP431" s="1">
        <v>43864</v>
      </c>
      <c r="CQ431" s="1">
        <v>43865</v>
      </c>
      <c r="CR431" s="1">
        <v>43866</v>
      </c>
      <c r="CS431" s="1">
        <v>43867</v>
      </c>
      <c r="CT431" s="1">
        <v>43868</v>
      </c>
    </row>
    <row r="432" spans="1:98" x14ac:dyDescent="0.25">
      <c r="A432" t="str">
        <f>_xll.BFieldInfo($B$432)</f>
        <v>Implied Volatility Using Ask Price</v>
      </c>
      <c r="B432" t="s">
        <v>4</v>
      </c>
      <c r="C432">
        <v>86.52</v>
      </c>
      <c r="D432">
        <v>88.92</v>
      </c>
      <c r="E432">
        <v>79.114999999999995</v>
      </c>
      <c r="F432">
        <v>79.819999999999993</v>
      </c>
      <c r="G432">
        <v>79.004000000000005</v>
      </c>
      <c r="H432">
        <v>71.102999999999994</v>
      </c>
      <c r="I432">
        <v>83.421999999999997</v>
      </c>
      <c r="J432">
        <v>82.956000000000003</v>
      </c>
      <c r="K432">
        <v>84.391999999999996</v>
      </c>
      <c r="L432">
        <v>84.63</v>
      </c>
      <c r="M432">
        <v>75.804000000000002</v>
      </c>
      <c r="N432">
        <v>86.549000000000007</v>
      </c>
      <c r="O432">
        <v>92.483000000000004</v>
      </c>
      <c r="P432">
        <v>89.787000000000006</v>
      </c>
      <c r="Q432">
        <v>86.605000000000004</v>
      </c>
      <c r="R432">
        <v>90.132000000000005</v>
      </c>
      <c r="S432">
        <v>93.162999999999997</v>
      </c>
      <c r="T432">
        <v>93.031999999999996</v>
      </c>
      <c r="U432">
        <v>97.811999999999998</v>
      </c>
      <c r="V432">
        <v>99.316000000000003</v>
      </c>
      <c r="W432">
        <v>105.459</v>
      </c>
      <c r="X432">
        <v>99.105999999999995</v>
      </c>
      <c r="Y432">
        <v>105.399</v>
      </c>
      <c r="Z432">
        <v>103.697</v>
      </c>
      <c r="AA432">
        <v>97.977999999999994</v>
      </c>
      <c r="AB432">
        <v>108.518</v>
      </c>
      <c r="AC432">
        <v>108.745</v>
      </c>
      <c r="AD432">
        <v>106.651</v>
      </c>
      <c r="AE432">
        <v>103.072</v>
      </c>
      <c r="AF432">
        <v>110.55500000000001</v>
      </c>
      <c r="AG432">
        <v>108.446</v>
      </c>
      <c r="AH432">
        <v>102.874</v>
      </c>
      <c r="AI432">
        <v>111.608</v>
      </c>
      <c r="AJ432">
        <v>106.96</v>
      </c>
      <c r="AK432">
        <v>106.44799999999999</v>
      </c>
      <c r="AL432">
        <v>115.072</v>
      </c>
      <c r="AM432">
        <v>106.968</v>
      </c>
      <c r="AN432">
        <v>109.196</v>
      </c>
      <c r="AO432">
        <v>109.083</v>
      </c>
      <c r="AP432">
        <v>111.346</v>
      </c>
      <c r="AQ432">
        <v>112.047</v>
      </c>
      <c r="AR432">
        <v>110.194</v>
      </c>
      <c r="AS432">
        <v>121.607</v>
      </c>
      <c r="AT432">
        <v>116.452</v>
      </c>
      <c r="AU432" t="s">
        <v>122</v>
      </c>
      <c r="AV432">
        <v>128.24799999999999</v>
      </c>
      <c r="AW432">
        <v>127.875</v>
      </c>
      <c r="AX432">
        <v>113.068</v>
      </c>
      <c r="AY432">
        <v>120.735</v>
      </c>
      <c r="AZ432">
        <v>125.006</v>
      </c>
      <c r="BA432">
        <v>131.41200000000001</v>
      </c>
      <c r="BB432">
        <v>125.69499999999999</v>
      </c>
      <c r="BC432">
        <v>126.57599999999999</v>
      </c>
      <c r="BD432">
        <v>129.48699999999999</v>
      </c>
      <c r="BE432">
        <v>114.994</v>
      </c>
      <c r="BF432">
        <v>88.38</v>
      </c>
      <c r="BG432">
        <v>135.69300000000001</v>
      </c>
      <c r="BH432">
        <v>130.893</v>
      </c>
      <c r="BI432">
        <v>140.62700000000001</v>
      </c>
      <c r="BJ432">
        <v>132.78</v>
      </c>
      <c r="BK432">
        <v>142.11699999999999</v>
      </c>
      <c r="BL432">
        <v>146.83099999999999</v>
      </c>
      <c r="BM432">
        <v>146.54499999999999</v>
      </c>
      <c r="BN432" t="s">
        <v>122</v>
      </c>
      <c r="BO432">
        <v>138.01499999999999</v>
      </c>
      <c r="BP432">
        <v>150.31399999999999</v>
      </c>
      <c r="BQ432">
        <v>148.739</v>
      </c>
      <c r="BR432">
        <v>161.67599999999999</v>
      </c>
      <c r="BS432" t="s">
        <v>122</v>
      </c>
      <c r="BT432">
        <v>154.649</v>
      </c>
      <c r="BU432">
        <v>153.77799999999999</v>
      </c>
      <c r="BV432">
        <v>153.24600000000001</v>
      </c>
      <c r="BW432">
        <v>154.91499999999999</v>
      </c>
      <c r="BX432">
        <v>169.19</v>
      </c>
      <c r="BY432">
        <v>169.25800000000001</v>
      </c>
      <c r="BZ432">
        <v>164.429</v>
      </c>
      <c r="CA432">
        <v>169.428</v>
      </c>
      <c r="CB432">
        <v>178.91300000000001</v>
      </c>
      <c r="CC432">
        <v>175.15700000000001</v>
      </c>
      <c r="CD432">
        <v>182.99</v>
      </c>
      <c r="CE432">
        <v>186.917</v>
      </c>
      <c r="CF432" t="s">
        <v>122</v>
      </c>
      <c r="CG432">
        <v>204.197</v>
      </c>
      <c r="CH432">
        <v>190.83</v>
      </c>
      <c r="CI432">
        <v>197.60499999999999</v>
      </c>
      <c r="CJ432">
        <v>202.571</v>
      </c>
      <c r="CK432">
        <v>215.607</v>
      </c>
      <c r="CL432">
        <v>216.57900000000001</v>
      </c>
      <c r="CM432">
        <v>224.43199999999999</v>
      </c>
      <c r="CN432">
        <v>221.386</v>
      </c>
      <c r="CO432">
        <v>215.22</v>
      </c>
      <c r="CP432">
        <v>251.58600000000001</v>
      </c>
      <c r="CQ432">
        <v>258.37299999999999</v>
      </c>
      <c r="CR432">
        <v>258.33600000000001</v>
      </c>
      <c r="CS432">
        <v>269.89800000000002</v>
      </c>
      <c r="CT432">
        <v>279.47699999999998</v>
      </c>
    </row>
    <row r="433" spans="1:98" x14ac:dyDescent="0.25">
      <c r="A433" t="str">
        <f>_xll.BFieldInfo($B$433)</f>
        <v>End of Day Option Price Ask</v>
      </c>
      <c r="B433" t="s">
        <v>5</v>
      </c>
      <c r="C433">
        <v>25</v>
      </c>
      <c r="D433">
        <v>25</v>
      </c>
      <c r="E433">
        <v>23.5</v>
      </c>
      <c r="F433">
        <v>23.5</v>
      </c>
      <c r="G433">
        <v>23</v>
      </c>
      <c r="H433">
        <v>23</v>
      </c>
      <c r="I433">
        <v>23.899999619999999</v>
      </c>
      <c r="J433">
        <v>22.899999619999999</v>
      </c>
      <c r="K433">
        <v>23.5</v>
      </c>
      <c r="L433">
        <v>24</v>
      </c>
      <c r="M433">
        <v>24.600000380000001</v>
      </c>
      <c r="N433">
        <v>25</v>
      </c>
      <c r="O433">
        <v>25.5</v>
      </c>
      <c r="P433">
        <v>25.5</v>
      </c>
      <c r="Q433">
        <v>25.5</v>
      </c>
      <c r="R433">
        <v>26.5</v>
      </c>
      <c r="S433">
        <v>28</v>
      </c>
      <c r="T433">
        <v>29</v>
      </c>
      <c r="U433">
        <v>29.5</v>
      </c>
      <c r="V433">
        <v>30</v>
      </c>
      <c r="W433">
        <v>30.5</v>
      </c>
      <c r="X433">
        <v>31</v>
      </c>
      <c r="Y433">
        <v>31.5</v>
      </c>
      <c r="Z433">
        <v>31</v>
      </c>
      <c r="AA433">
        <v>30</v>
      </c>
      <c r="AB433">
        <v>31</v>
      </c>
      <c r="AC433">
        <v>31</v>
      </c>
      <c r="AD433">
        <v>31</v>
      </c>
      <c r="AE433">
        <v>31</v>
      </c>
      <c r="AF433">
        <v>31.5</v>
      </c>
      <c r="AG433">
        <v>31.5</v>
      </c>
      <c r="AH433">
        <v>30.700000760000002</v>
      </c>
      <c r="AI433">
        <v>31.5</v>
      </c>
      <c r="AJ433">
        <v>30.5</v>
      </c>
      <c r="AK433">
        <v>30.5</v>
      </c>
      <c r="AL433">
        <v>30.5</v>
      </c>
      <c r="AM433">
        <v>29.5</v>
      </c>
      <c r="AN433">
        <v>30</v>
      </c>
      <c r="AO433">
        <v>29.5</v>
      </c>
      <c r="AP433">
        <v>29.5</v>
      </c>
      <c r="AQ433">
        <v>29.5</v>
      </c>
      <c r="AR433">
        <v>30.5</v>
      </c>
      <c r="AS433">
        <v>30.5</v>
      </c>
      <c r="AT433">
        <v>30.5</v>
      </c>
      <c r="AU433" t="s">
        <v>122</v>
      </c>
      <c r="AV433">
        <v>31</v>
      </c>
      <c r="AW433">
        <v>30.5</v>
      </c>
      <c r="AX433">
        <v>29</v>
      </c>
      <c r="AY433">
        <v>30</v>
      </c>
      <c r="AZ433">
        <v>30</v>
      </c>
      <c r="BA433">
        <v>31</v>
      </c>
      <c r="BB433">
        <v>30.5</v>
      </c>
      <c r="BC433">
        <v>30.5</v>
      </c>
      <c r="BD433">
        <v>30.5</v>
      </c>
      <c r="BE433">
        <v>31.5</v>
      </c>
      <c r="BF433">
        <v>29.899999619999999</v>
      </c>
      <c r="BG433">
        <v>33</v>
      </c>
      <c r="BH433">
        <v>33</v>
      </c>
      <c r="BI433">
        <v>33.5</v>
      </c>
      <c r="BJ433">
        <v>33</v>
      </c>
      <c r="BK433">
        <v>33.900001529999997</v>
      </c>
      <c r="BL433">
        <v>33.5</v>
      </c>
      <c r="BM433">
        <v>33</v>
      </c>
      <c r="BN433" t="s">
        <v>122</v>
      </c>
      <c r="BO433">
        <v>33</v>
      </c>
      <c r="BP433">
        <v>33.5</v>
      </c>
      <c r="BQ433">
        <v>33.5</v>
      </c>
      <c r="BR433">
        <v>34</v>
      </c>
      <c r="BS433" t="s">
        <v>122</v>
      </c>
      <c r="BT433">
        <v>33.5</v>
      </c>
      <c r="BU433">
        <v>33</v>
      </c>
      <c r="BV433">
        <v>32.400001529999997</v>
      </c>
      <c r="BW433">
        <v>32</v>
      </c>
      <c r="BX433">
        <v>33.5</v>
      </c>
      <c r="BY433">
        <v>33.799999239999998</v>
      </c>
      <c r="BZ433">
        <v>33</v>
      </c>
      <c r="CA433">
        <v>33.5</v>
      </c>
      <c r="CB433">
        <v>33.900001529999997</v>
      </c>
      <c r="CC433">
        <v>33</v>
      </c>
      <c r="CD433">
        <v>34</v>
      </c>
      <c r="CE433">
        <v>33.900001529999997</v>
      </c>
      <c r="CF433" t="s">
        <v>122</v>
      </c>
      <c r="CG433">
        <v>33</v>
      </c>
      <c r="CH433">
        <v>32.400001529999997</v>
      </c>
      <c r="CI433">
        <v>32.5</v>
      </c>
      <c r="CJ433">
        <v>32</v>
      </c>
      <c r="CK433">
        <v>30.899999619999999</v>
      </c>
      <c r="CL433">
        <v>30.5</v>
      </c>
      <c r="CM433">
        <v>29.899999619999999</v>
      </c>
      <c r="CN433">
        <v>30</v>
      </c>
      <c r="CO433">
        <v>28.5</v>
      </c>
      <c r="CP433">
        <v>30</v>
      </c>
      <c r="CQ433">
        <v>30.5</v>
      </c>
      <c r="CR433">
        <v>31.5</v>
      </c>
      <c r="CS433">
        <v>31</v>
      </c>
      <c r="CT433">
        <v>30.5</v>
      </c>
    </row>
    <row r="434" spans="1:98" x14ac:dyDescent="0.25">
      <c r="A434" t="str">
        <f>_xll.BFieldInfo($B$434)</f>
        <v>End of Day Option Price Bid</v>
      </c>
      <c r="B434" t="s">
        <v>6</v>
      </c>
      <c r="C434">
        <v>20</v>
      </c>
      <c r="D434">
        <v>20</v>
      </c>
      <c r="E434">
        <v>18.600000380000001</v>
      </c>
      <c r="F434">
        <v>18.5</v>
      </c>
      <c r="G434">
        <v>18</v>
      </c>
      <c r="H434">
        <v>18.5</v>
      </c>
      <c r="I434">
        <v>19</v>
      </c>
      <c r="J434">
        <v>18</v>
      </c>
      <c r="K434">
        <v>18.5</v>
      </c>
      <c r="L434">
        <v>19.100000380000001</v>
      </c>
      <c r="M434">
        <v>21.600000380000001</v>
      </c>
      <c r="N434">
        <v>20.100000380000001</v>
      </c>
      <c r="O434">
        <v>20.5</v>
      </c>
      <c r="P434">
        <v>20.5</v>
      </c>
      <c r="Q434">
        <v>20.5</v>
      </c>
      <c r="R434">
        <v>21.5</v>
      </c>
      <c r="S434">
        <v>23.5</v>
      </c>
      <c r="T434">
        <v>24</v>
      </c>
      <c r="U434">
        <v>24.5</v>
      </c>
      <c r="V434">
        <v>25</v>
      </c>
      <c r="W434">
        <v>25.5</v>
      </c>
      <c r="X434">
        <v>26.5</v>
      </c>
      <c r="Y434">
        <v>26.5</v>
      </c>
      <c r="Z434">
        <v>26</v>
      </c>
      <c r="AA434">
        <v>25.100000380000001</v>
      </c>
      <c r="AB434">
        <v>26</v>
      </c>
      <c r="AC434">
        <v>26.100000380000001</v>
      </c>
      <c r="AD434">
        <v>26</v>
      </c>
      <c r="AE434">
        <v>26</v>
      </c>
      <c r="AF434">
        <v>26.5</v>
      </c>
      <c r="AG434">
        <v>26.5</v>
      </c>
      <c r="AH434">
        <v>26.899999619999999</v>
      </c>
      <c r="AI434">
        <v>26.5</v>
      </c>
      <c r="AJ434">
        <v>25.5</v>
      </c>
      <c r="AK434">
        <v>25.5</v>
      </c>
      <c r="AL434">
        <v>25.5</v>
      </c>
      <c r="AM434">
        <v>24.5</v>
      </c>
      <c r="AN434">
        <v>25</v>
      </c>
      <c r="AO434">
        <v>24.5</v>
      </c>
      <c r="AP434">
        <v>24.5</v>
      </c>
      <c r="AQ434">
        <v>24.5</v>
      </c>
      <c r="AR434">
        <v>26</v>
      </c>
      <c r="AS434">
        <v>25.5</v>
      </c>
      <c r="AT434">
        <v>25.5</v>
      </c>
      <c r="AU434" t="s">
        <v>122</v>
      </c>
      <c r="AV434">
        <v>26.799999239999998</v>
      </c>
      <c r="AW434">
        <v>25.5</v>
      </c>
      <c r="AX434">
        <v>24</v>
      </c>
      <c r="AY434">
        <v>25</v>
      </c>
      <c r="AZ434">
        <v>25</v>
      </c>
      <c r="BA434">
        <v>26</v>
      </c>
      <c r="BB434">
        <v>25.5</v>
      </c>
      <c r="BC434">
        <v>25.5</v>
      </c>
      <c r="BD434">
        <v>25.5</v>
      </c>
      <c r="BE434">
        <v>27</v>
      </c>
      <c r="BF434">
        <v>28.200000760000002</v>
      </c>
      <c r="BG434">
        <v>28</v>
      </c>
      <c r="BH434">
        <v>28</v>
      </c>
      <c r="BI434">
        <v>28.5</v>
      </c>
      <c r="BJ434">
        <v>28.299999239999998</v>
      </c>
      <c r="BK434">
        <v>29</v>
      </c>
      <c r="BL434">
        <v>28.600000380000001</v>
      </c>
      <c r="BM434">
        <v>28.100000380000001</v>
      </c>
      <c r="BN434" t="s">
        <v>122</v>
      </c>
      <c r="BO434">
        <v>28</v>
      </c>
      <c r="BP434">
        <v>28.5</v>
      </c>
      <c r="BQ434">
        <v>28.5</v>
      </c>
      <c r="BR434">
        <v>29</v>
      </c>
      <c r="BS434" t="s">
        <v>122</v>
      </c>
      <c r="BT434">
        <v>28.5</v>
      </c>
      <c r="BU434">
        <v>28.100000380000001</v>
      </c>
      <c r="BV434">
        <v>27.5</v>
      </c>
      <c r="BW434">
        <v>27</v>
      </c>
      <c r="BX434">
        <v>28.5</v>
      </c>
      <c r="BY434">
        <v>29</v>
      </c>
      <c r="BZ434">
        <v>28</v>
      </c>
      <c r="CA434">
        <v>28.600000380000001</v>
      </c>
      <c r="CB434">
        <v>29</v>
      </c>
      <c r="CC434">
        <v>28</v>
      </c>
      <c r="CD434">
        <v>29.100000380000001</v>
      </c>
      <c r="CE434">
        <v>29</v>
      </c>
      <c r="CF434" t="s">
        <v>122</v>
      </c>
      <c r="CG434">
        <v>28.5</v>
      </c>
      <c r="CH434">
        <v>27.5</v>
      </c>
      <c r="CI434">
        <v>27.600000380000001</v>
      </c>
      <c r="CJ434">
        <v>27</v>
      </c>
      <c r="CK434">
        <v>26</v>
      </c>
      <c r="CL434">
        <v>25.5</v>
      </c>
      <c r="CM434">
        <v>24.899999619999999</v>
      </c>
      <c r="CN434">
        <v>25</v>
      </c>
      <c r="CO434">
        <v>23.600000380000001</v>
      </c>
      <c r="CP434">
        <v>25</v>
      </c>
      <c r="CQ434">
        <v>25.600000380000001</v>
      </c>
      <c r="CR434">
        <v>26.5</v>
      </c>
      <c r="CS434">
        <v>26.100000380000001</v>
      </c>
      <c r="CT434">
        <v>25.5</v>
      </c>
    </row>
    <row r="435" spans="1:98" x14ac:dyDescent="0.25">
      <c r="A435" t="str">
        <f>_xll.BFieldInfo($B$435)</f>
        <v>End of Day Underlying Price Ask</v>
      </c>
      <c r="B435" t="s">
        <v>7</v>
      </c>
      <c r="C435">
        <v>61.810001370000002</v>
      </c>
      <c r="D435">
        <v>61.66999817</v>
      </c>
      <c r="E435">
        <v>60.91999817</v>
      </c>
      <c r="F435">
        <v>60.88999939</v>
      </c>
      <c r="G435">
        <v>60.41999817</v>
      </c>
      <c r="H435">
        <v>61.150001529999997</v>
      </c>
      <c r="I435">
        <v>61.16999817</v>
      </c>
      <c r="J435">
        <v>60.090000150000002</v>
      </c>
      <c r="K435">
        <v>60.680000309999997</v>
      </c>
      <c r="L435">
        <v>61.27999878</v>
      </c>
      <c r="M435">
        <v>62.759998320000001</v>
      </c>
      <c r="N435">
        <v>62.380001069999999</v>
      </c>
      <c r="O435">
        <v>62.439998629999998</v>
      </c>
      <c r="P435">
        <v>62.729999540000001</v>
      </c>
      <c r="Q435">
        <v>63.049999239999998</v>
      </c>
      <c r="R435">
        <v>63.930000309999997</v>
      </c>
      <c r="S435">
        <v>65.504997250000002</v>
      </c>
      <c r="T435">
        <v>66.66999817</v>
      </c>
      <c r="U435">
        <v>66.870002749999998</v>
      </c>
      <c r="V435">
        <v>67.355003359999998</v>
      </c>
      <c r="W435">
        <v>67.440002440000001</v>
      </c>
      <c r="X435">
        <v>68.660003660000001</v>
      </c>
      <c r="Y435">
        <v>68.754997250000002</v>
      </c>
      <c r="Z435">
        <v>68.379997250000002</v>
      </c>
      <c r="AA435">
        <v>67.75</v>
      </c>
      <c r="AB435">
        <v>68.059997559999999</v>
      </c>
      <c r="AC435">
        <v>68.160003660000001</v>
      </c>
      <c r="AD435">
        <v>68.36000061</v>
      </c>
      <c r="AE435">
        <v>68.680000309999997</v>
      </c>
      <c r="AF435">
        <v>68.699996949999999</v>
      </c>
      <c r="AG435">
        <v>68.91999817</v>
      </c>
      <c r="AH435">
        <v>68.559997559999999</v>
      </c>
      <c r="AI435">
        <v>68.839996339999999</v>
      </c>
      <c r="AJ435">
        <v>68.11000061</v>
      </c>
      <c r="AK435">
        <v>68.190002440000001</v>
      </c>
      <c r="AL435">
        <v>67.52999878</v>
      </c>
      <c r="AM435">
        <v>67.160003660000001</v>
      </c>
      <c r="AN435">
        <v>67.61000061</v>
      </c>
      <c r="AO435">
        <v>67.099998470000003</v>
      </c>
      <c r="AP435">
        <v>66.97000122</v>
      </c>
      <c r="AQ435">
        <v>66.97000122</v>
      </c>
      <c r="AR435">
        <v>68.38999939</v>
      </c>
      <c r="AS435">
        <v>67.625</v>
      </c>
      <c r="AT435">
        <v>68.050003050000001</v>
      </c>
      <c r="AU435" t="s">
        <v>122</v>
      </c>
      <c r="AV435">
        <v>67.849998470000003</v>
      </c>
      <c r="AW435">
        <v>67.47000122</v>
      </c>
      <c r="AX435">
        <v>66.86000061</v>
      </c>
      <c r="AY435">
        <v>67.52999878</v>
      </c>
      <c r="AZ435">
        <v>67.290000919999997</v>
      </c>
      <c r="BA435">
        <v>68.040000919999997</v>
      </c>
      <c r="BB435">
        <v>68.02999878</v>
      </c>
      <c r="BC435">
        <v>68.02999878</v>
      </c>
      <c r="BD435">
        <v>67.900001529999997</v>
      </c>
      <c r="BE435">
        <v>69.550003050000001</v>
      </c>
      <c r="BF435">
        <v>69.050003050000001</v>
      </c>
      <c r="BG435">
        <v>70.239997860000003</v>
      </c>
      <c r="BH435">
        <v>70.58000183</v>
      </c>
      <c r="BI435">
        <v>70.629997250000002</v>
      </c>
      <c r="BJ435">
        <v>70.589996339999999</v>
      </c>
      <c r="BK435">
        <v>71.120002749999998</v>
      </c>
      <c r="BL435">
        <v>70.61000061</v>
      </c>
      <c r="BM435">
        <v>70.13999939</v>
      </c>
      <c r="BN435" t="s">
        <v>122</v>
      </c>
      <c r="BO435">
        <v>70.739997860000003</v>
      </c>
      <c r="BP435">
        <v>70.709999080000003</v>
      </c>
      <c r="BQ435">
        <v>71.019996640000002</v>
      </c>
      <c r="BR435">
        <v>70.97000122</v>
      </c>
      <c r="BS435" t="s">
        <v>122</v>
      </c>
      <c r="BT435">
        <v>70.949996949999999</v>
      </c>
      <c r="BU435">
        <v>70.519996640000002</v>
      </c>
      <c r="BV435">
        <v>70.120002749999998</v>
      </c>
      <c r="BW435">
        <v>69.680000309999997</v>
      </c>
      <c r="BX435">
        <v>70.754997250000002</v>
      </c>
      <c r="BY435">
        <v>71.180000309999997</v>
      </c>
      <c r="BZ435">
        <v>70.61000061</v>
      </c>
      <c r="CA435">
        <v>71.22000122</v>
      </c>
      <c r="CB435">
        <v>71.349998470000003</v>
      </c>
      <c r="CC435">
        <v>70.620002749999998</v>
      </c>
      <c r="CD435">
        <v>71.5</v>
      </c>
      <c r="CE435">
        <v>71.334999080000003</v>
      </c>
      <c r="CF435" t="s">
        <v>122</v>
      </c>
      <c r="CG435">
        <v>70.11000061</v>
      </c>
      <c r="CH435">
        <v>70.11000061</v>
      </c>
      <c r="CI435">
        <v>70.089996339999999</v>
      </c>
      <c r="CJ435">
        <v>69.480003359999998</v>
      </c>
      <c r="CK435">
        <v>68.209999080000003</v>
      </c>
      <c r="CL435">
        <v>67.88999939</v>
      </c>
      <c r="CM435">
        <v>67.099998470000003</v>
      </c>
      <c r="CN435">
        <v>67.5</v>
      </c>
      <c r="CO435">
        <v>66.199996949999999</v>
      </c>
      <c r="CP435">
        <v>67.290000919999997</v>
      </c>
      <c r="CQ435">
        <v>67.870002749999998</v>
      </c>
      <c r="CR435">
        <v>69.22000122</v>
      </c>
      <c r="CS435">
        <v>68.58000183</v>
      </c>
      <c r="CT435">
        <v>68.019996640000002</v>
      </c>
    </row>
    <row r="436" spans="1:98" x14ac:dyDescent="0.25">
      <c r="A436" t="str">
        <f>_xll.BFieldInfo($B$436)</f>
        <v>End of Day Underlying Price Last</v>
      </c>
      <c r="B436" t="s">
        <v>8</v>
      </c>
      <c r="C436" t="s">
        <v>122</v>
      </c>
      <c r="D436" t="s">
        <v>122</v>
      </c>
      <c r="E436" t="s">
        <v>122</v>
      </c>
      <c r="F436" t="s">
        <v>122</v>
      </c>
      <c r="G436" t="s">
        <v>122</v>
      </c>
      <c r="H436" t="s">
        <v>122</v>
      </c>
      <c r="I436" t="s">
        <v>122</v>
      </c>
      <c r="J436" t="s">
        <v>122</v>
      </c>
      <c r="K436" t="s">
        <v>122</v>
      </c>
      <c r="L436" t="s">
        <v>122</v>
      </c>
      <c r="M436" t="s">
        <v>122</v>
      </c>
      <c r="N436" t="s">
        <v>122</v>
      </c>
      <c r="O436" t="s">
        <v>122</v>
      </c>
      <c r="P436" t="s">
        <v>122</v>
      </c>
      <c r="Q436" t="s">
        <v>122</v>
      </c>
      <c r="R436" t="s">
        <v>122</v>
      </c>
      <c r="S436" t="s">
        <v>122</v>
      </c>
      <c r="T436" t="s">
        <v>122</v>
      </c>
      <c r="U436" t="s">
        <v>122</v>
      </c>
      <c r="V436" t="s">
        <v>122</v>
      </c>
      <c r="W436" t="s">
        <v>122</v>
      </c>
      <c r="X436" t="s">
        <v>122</v>
      </c>
      <c r="Y436" t="s">
        <v>122</v>
      </c>
      <c r="Z436" t="s">
        <v>122</v>
      </c>
      <c r="AA436" t="s">
        <v>122</v>
      </c>
      <c r="AB436" t="s">
        <v>122</v>
      </c>
      <c r="AC436" t="s">
        <v>122</v>
      </c>
      <c r="AD436" t="s">
        <v>122</v>
      </c>
      <c r="AE436" t="s">
        <v>122</v>
      </c>
      <c r="AF436" t="s">
        <v>122</v>
      </c>
      <c r="AG436" t="s">
        <v>122</v>
      </c>
      <c r="AH436" t="s">
        <v>122</v>
      </c>
      <c r="AI436" t="s">
        <v>122</v>
      </c>
      <c r="AJ436" t="s">
        <v>122</v>
      </c>
      <c r="AK436" t="s">
        <v>122</v>
      </c>
      <c r="AL436" t="s">
        <v>122</v>
      </c>
      <c r="AM436" t="s">
        <v>122</v>
      </c>
      <c r="AN436" t="s">
        <v>122</v>
      </c>
      <c r="AO436" t="s">
        <v>122</v>
      </c>
      <c r="AP436" t="s">
        <v>122</v>
      </c>
      <c r="AQ436" t="s">
        <v>122</v>
      </c>
      <c r="AR436" t="s">
        <v>122</v>
      </c>
      <c r="AS436" t="s">
        <v>122</v>
      </c>
      <c r="AT436" t="s">
        <v>122</v>
      </c>
      <c r="AU436" t="s">
        <v>122</v>
      </c>
      <c r="AV436" t="s">
        <v>122</v>
      </c>
      <c r="AW436" t="s">
        <v>122</v>
      </c>
      <c r="AX436" t="s">
        <v>122</v>
      </c>
      <c r="AY436" t="s">
        <v>122</v>
      </c>
      <c r="AZ436" t="s">
        <v>122</v>
      </c>
      <c r="BA436" t="s">
        <v>122</v>
      </c>
      <c r="BB436" t="s">
        <v>122</v>
      </c>
      <c r="BC436" t="s">
        <v>122</v>
      </c>
      <c r="BD436" t="s">
        <v>122</v>
      </c>
      <c r="BE436" t="s">
        <v>122</v>
      </c>
      <c r="BF436" t="s">
        <v>122</v>
      </c>
      <c r="BG436" t="s">
        <v>122</v>
      </c>
      <c r="BH436" t="s">
        <v>122</v>
      </c>
      <c r="BI436" t="s">
        <v>122</v>
      </c>
      <c r="BJ436" t="s">
        <v>122</v>
      </c>
      <c r="BK436" t="s">
        <v>122</v>
      </c>
      <c r="BL436" t="s">
        <v>122</v>
      </c>
      <c r="BM436" t="s">
        <v>122</v>
      </c>
      <c r="BN436" t="s">
        <v>122</v>
      </c>
      <c r="BO436" t="s">
        <v>122</v>
      </c>
      <c r="BP436" t="s">
        <v>122</v>
      </c>
      <c r="BQ436" t="s">
        <v>122</v>
      </c>
      <c r="BR436" t="s">
        <v>122</v>
      </c>
      <c r="BS436" t="s">
        <v>122</v>
      </c>
      <c r="BT436" t="s">
        <v>122</v>
      </c>
      <c r="BU436" t="s">
        <v>122</v>
      </c>
      <c r="BV436" t="s">
        <v>122</v>
      </c>
      <c r="BW436" t="s">
        <v>122</v>
      </c>
      <c r="BX436" t="s">
        <v>122</v>
      </c>
      <c r="BY436" t="s">
        <v>122</v>
      </c>
      <c r="BZ436" t="s">
        <v>122</v>
      </c>
      <c r="CA436" t="s">
        <v>122</v>
      </c>
      <c r="CB436" t="s">
        <v>122</v>
      </c>
      <c r="CC436" t="s">
        <v>122</v>
      </c>
      <c r="CD436" t="s">
        <v>122</v>
      </c>
      <c r="CE436" t="s">
        <v>122</v>
      </c>
      <c r="CF436" t="s">
        <v>122</v>
      </c>
      <c r="CG436" t="s">
        <v>122</v>
      </c>
      <c r="CH436" t="s">
        <v>122</v>
      </c>
      <c r="CI436" t="s">
        <v>122</v>
      </c>
      <c r="CJ436" t="s">
        <v>122</v>
      </c>
      <c r="CK436" t="s">
        <v>122</v>
      </c>
      <c r="CL436" t="s">
        <v>122</v>
      </c>
      <c r="CM436" t="s">
        <v>122</v>
      </c>
      <c r="CN436" t="s">
        <v>122</v>
      </c>
      <c r="CO436" t="s">
        <v>122</v>
      </c>
      <c r="CP436" t="s">
        <v>122</v>
      </c>
      <c r="CQ436" t="s">
        <v>122</v>
      </c>
      <c r="CR436" t="s">
        <v>122</v>
      </c>
      <c r="CS436" t="s">
        <v>122</v>
      </c>
      <c r="CT436" t="s">
        <v>122</v>
      </c>
    </row>
    <row r="438" spans="1:98" x14ac:dyDescent="0.25">
      <c r="A438" t="s">
        <v>70</v>
      </c>
      <c r="B438" t="s">
        <v>3</v>
      </c>
      <c r="C438" s="1">
        <f>_xll.BDH($A$438,$B$439:$B$443,$B$1,$B$2,"Dir=H","CDR=5D","Days=A","Fill=-","FX=USD","Dts=S","cols=96;rows=6")</f>
        <v>43735</v>
      </c>
      <c r="D438" s="1">
        <v>43738</v>
      </c>
      <c r="E438" s="1">
        <v>43739</v>
      </c>
      <c r="F438" s="1">
        <v>43740</v>
      </c>
      <c r="G438" s="1">
        <v>43741</v>
      </c>
      <c r="H438" s="1">
        <v>43742</v>
      </c>
      <c r="I438" s="1">
        <v>43745</v>
      </c>
      <c r="J438" s="1">
        <v>43746</v>
      </c>
      <c r="K438" s="1">
        <v>43747</v>
      </c>
      <c r="L438" s="1">
        <v>43748</v>
      </c>
      <c r="M438" s="1">
        <v>43749</v>
      </c>
      <c r="N438" s="1">
        <v>43752</v>
      </c>
      <c r="O438" s="1">
        <v>43753</v>
      </c>
      <c r="P438" s="1">
        <v>43754</v>
      </c>
      <c r="Q438" s="1">
        <v>43755</v>
      </c>
      <c r="R438" s="1">
        <v>43756</v>
      </c>
      <c r="S438" s="1">
        <v>43759</v>
      </c>
      <c r="T438" s="1">
        <v>43760</v>
      </c>
      <c r="U438" s="1">
        <v>43761</v>
      </c>
      <c r="V438" s="1">
        <v>43762</v>
      </c>
      <c r="W438" s="1">
        <v>43763</v>
      </c>
      <c r="X438" s="1">
        <v>43766</v>
      </c>
      <c r="Y438" s="1">
        <v>43767</v>
      </c>
      <c r="Z438" s="1">
        <v>43768</v>
      </c>
      <c r="AA438" s="1">
        <v>43769</v>
      </c>
      <c r="AB438" s="1">
        <v>43770</v>
      </c>
      <c r="AC438" s="1">
        <v>43773</v>
      </c>
      <c r="AD438" s="1">
        <v>43774</v>
      </c>
      <c r="AE438" s="1">
        <v>43775</v>
      </c>
      <c r="AF438" s="1">
        <v>43776</v>
      </c>
      <c r="AG438" s="1">
        <v>43777</v>
      </c>
      <c r="AH438" s="1">
        <v>43780</v>
      </c>
      <c r="AI438" s="1">
        <v>43781</v>
      </c>
      <c r="AJ438" s="1">
        <v>43782</v>
      </c>
      <c r="AK438" s="1">
        <v>43783</v>
      </c>
      <c r="AL438" s="1">
        <v>43784</v>
      </c>
      <c r="AM438" s="1">
        <v>43787</v>
      </c>
      <c r="AN438" s="1">
        <v>43788</v>
      </c>
      <c r="AO438" s="1">
        <v>43789</v>
      </c>
      <c r="AP438" s="1">
        <v>43790</v>
      </c>
      <c r="AQ438" s="1">
        <v>43791</v>
      </c>
      <c r="AR438" s="1">
        <v>43794</v>
      </c>
      <c r="AS438" s="1">
        <v>43795</v>
      </c>
      <c r="AT438" s="1">
        <v>43796</v>
      </c>
      <c r="AU438" s="1">
        <v>43797</v>
      </c>
      <c r="AV438" s="1">
        <v>43798</v>
      </c>
      <c r="AW438" s="1">
        <v>43801</v>
      </c>
      <c r="AX438" s="1">
        <v>43802</v>
      </c>
      <c r="AY438" s="1">
        <v>43803</v>
      </c>
      <c r="AZ438" s="1">
        <v>43804</v>
      </c>
      <c r="BA438" s="1">
        <v>43805</v>
      </c>
      <c r="BB438" s="1">
        <v>43808</v>
      </c>
      <c r="BC438" s="1">
        <v>43809</v>
      </c>
      <c r="BD438" s="1">
        <v>43810</v>
      </c>
      <c r="BE438" s="1">
        <v>43811</v>
      </c>
      <c r="BF438" s="1">
        <v>43812</v>
      </c>
      <c r="BG438" s="1">
        <v>43815</v>
      </c>
      <c r="BH438" s="1">
        <v>43816</v>
      </c>
      <c r="BI438" s="1">
        <v>43817</v>
      </c>
      <c r="BJ438" s="1">
        <v>43818</v>
      </c>
      <c r="BK438" s="1">
        <v>43819</v>
      </c>
      <c r="BL438" s="1">
        <v>43822</v>
      </c>
      <c r="BM438" s="1">
        <v>43823</v>
      </c>
      <c r="BN438" s="1">
        <v>43824</v>
      </c>
      <c r="BO438" s="1">
        <v>43825</v>
      </c>
      <c r="BP438" s="1">
        <v>43826</v>
      </c>
      <c r="BQ438" s="1">
        <v>43829</v>
      </c>
      <c r="BR438" s="1">
        <v>43830</v>
      </c>
      <c r="BS438" s="1">
        <v>43831</v>
      </c>
      <c r="BT438" s="1">
        <v>43832</v>
      </c>
      <c r="BU438" s="1">
        <v>43833</v>
      </c>
      <c r="BV438" s="1">
        <v>43836</v>
      </c>
      <c r="BW438" s="1">
        <v>43837</v>
      </c>
      <c r="BX438" s="1">
        <v>43838</v>
      </c>
      <c r="BY438" s="1">
        <v>43839</v>
      </c>
      <c r="BZ438" s="1">
        <v>43840</v>
      </c>
      <c r="CA438" s="1">
        <v>43843</v>
      </c>
      <c r="CB438" s="1">
        <v>43844</v>
      </c>
      <c r="CC438" s="1">
        <v>43845</v>
      </c>
      <c r="CD438" s="1">
        <v>43846</v>
      </c>
      <c r="CE438" s="1">
        <v>43847</v>
      </c>
      <c r="CF438" s="1">
        <v>43850</v>
      </c>
      <c r="CG438" s="1">
        <v>43851</v>
      </c>
      <c r="CH438" s="1">
        <v>43852</v>
      </c>
      <c r="CI438" s="1">
        <v>43853</v>
      </c>
      <c r="CJ438" s="1">
        <v>43854</v>
      </c>
      <c r="CK438" s="1">
        <v>43857</v>
      </c>
      <c r="CL438" s="1">
        <v>43858</v>
      </c>
      <c r="CM438" s="1">
        <v>43859</v>
      </c>
      <c r="CN438" s="1">
        <v>43860</v>
      </c>
      <c r="CO438" s="1">
        <v>43861</v>
      </c>
      <c r="CP438" s="1">
        <v>43864</v>
      </c>
      <c r="CQ438" s="1">
        <v>43865</v>
      </c>
      <c r="CR438" s="1">
        <v>43866</v>
      </c>
      <c r="CS438" s="1">
        <v>43867</v>
      </c>
      <c r="CT438" s="1">
        <v>43868</v>
      </c>
    </row>
    <row r="439" spans="1:98" x14ac:dyDescent="0.25">
      <c r="A439" t="str">
        <f>_xll.BFieldInfo($B$439)</f>
        <v>Implied Volatility Using Ask Price</v>
      </c>
      <c r="B439" t="s">
        <v>4</v>
      </c>
      <c r="C439" t="s">
        <v>122</v>
      </c>
      <c r="D439" t="s">
        <v>122</v>
      </c>
      <c r="E439" t="s">
        <v>122</v>
      </c>
      <c r="F439" t="s">
        <v>122</v>
      </c>
      <c r="G439" t="s">
        <v>122</v>
      </c>
      <c r="H439" t="s">
        <v>122</v>
      </c>
      <c r="I439" t="s">
        <v>122</v>
      </c>
      <c r="J439" t="s">
        <v>122</v>
      </c>
      <c r="K439" t="s">
        <v>122</v>
      </c>
      <c r="L439" t="s">
        <v>122</v>
      </c>
      <c r="M439" t="s">
        <v>122</v>
      </c>
      <c r="N439" t="s">
        <v>122</v>
      </c>
      <c r="O439" t="s">
        <v>122</v>
      </c>
      <c r="P439" t="s">
        <v>122</v>
      </c>
      <c r="Q439" t="s">
        <v>122</v>
      </c>
      <c r="R439" t="s">
        <v>122</v>
      </c>
      <c r="S439" t="s">
        <v>122</v>
      </c>
      <c r="T439" t="s">
        <v>122</v>
      </c>
      <c r="U439" t="s">
        <v>122</v>
      </c>
      <c r="V439" t="s">
        <v>122</v>
      </c>
      <c r="W439" t="s">
        <v>122</v>
      </c>
      <c r="X439" t="s">
        <v>122</v>
      </c>
      <c r="Y439" t="s">
        <v>122</v>
      </c>
      <c r="Z439" t="s">
        <v>122</v>
      </c>
      <c r="AA439" t="s">
        <v>122</v>
      </c>
      <c r="AB439" t="s">
        <v>122</v>
      </c>
      <c r="AC439" t="s">
        <v>122</v>
      </c>
      <c r="AD439" t="s">
        <v>122</v>
      </c>
      <c r="AE439" t="s">
        <v>122</v>
      </c>
      <c r="AF439" t="s">
        <v>122</v>
      </c>
      <c r="AG439" t="s">
        <v>122</v>
      </c>
      <c r="AH439" t="s">
        <v>122</v>
      </c>
      <c r="AI439" t="s">
        <v>122</v>
      </c>
      <c r="AJ439" t="s">
        <v>122</v>
      </c>
      <c r="AK439" t="s">
        <v>122</v>
      </c>
      <c r="AL439" t="s">
        <v>122</v>
      </c>
      <c r="AM439" t="s">
        <v>122</v>
      </c>
      <c r="AN439" t="s">
        <v>122</v>
      </c>
      <c r="AO439" t="s">
        <v>122</v>
      </c>
      <c r="AP439" t="s">
        <v>122</v>
      </c>
      <c r="AQ439" t="s">
        <v>122</v>
      </c>
      <c r="AR439" t="s">
        <v>122</v>
      </c>
      <c r="AS439" t="s">
        <v>122</v>
      </c>
      <c r="AT439" t="s">
        <v>122</v>
      </c>
      <c r="AU439" t="s">
        <v>122</v>
      </c>
      <c r="AV439" t="s">
        <v>122</v>
      </c>
      <c r="AW439" t="s">
        <v>122</v>
      </c>
      <c r="AX439" t="s">
        <v>122</v>
      </c>
      <c r="AY439" t="s">
        <v>122</v>
      </c>
      <c r="AZ439" t="s">
        <v>122</v>
      </c>
      <c r="BA439" t="s">
        <v>122</v>
      </c>
      <c r="BB439" t="s">
        <v>122</v>
      </c>
      <c r="BC439" t="s">
        <v>122</v>
      </c>
      <c r="BD439" t="s">
        <v>122</v>
      </c>
      <c r="BE439" t="s">
        <v>122</v>
      </c>
      <c r="BF439" t="s">
        <v>122</v>
      </c>
      <c r="BG439" t="s">
        <v>122</v>
      </c>
      <c r="BH439" t="s">
        <v>122</v>
      </c>
      <c r="BI439" t="s">
        <v>122</v>
      </c>
      <c r="BJ439" t="s">
        <v>122</v>
      </c>
      <c r="BK439" t="s">
        <v>122</v>
      </c>
      <c r="BL439">
        <v>232.292</v>
      </c>
      <c r="BM439">
        <v>217.084</v>
      </c>
      <c r="BN439" t="s">
        <v>122</v>
      </c>
      <c r="BO439">
        <v>235.32300000000001</v>
      </c>
      <c r="BP439">
        <v>225.285</v>
      </c>
      <c r="BQ439">
        <v>224.74799999999999</v>
      </c>
      <c r="BR439">
        <v>229.054</v>
      </c>
      <c r="BS439" t="s">
        <v>122</v>
      </c>
      <c r="BT439">
        <v>246.96899999999999</v>
      </c>
      <c r="BU439">
        <v>247.85499999999999</v>
      </c>
      <c r="BV439">
        <v>260.30599999999998</v>
      </c>
      <c r="BW439">
        <v>260.21100000000001</v>
      </c>
      <c r="BX439">
        <v>269.82799999999997</v>
      </c>
      <c r="BY439">
        <v>267.80700000000002</v>
      </c>
      <c r="BZ439">
        <v>275.904</v>
      </c>
      <c r="CA439">
        <v>286.45400000000001</v>
      </c>
      <c r="CB439">
        <v>289.70400000000001</v>
      </c>
      <c r="CC439">
        <v>291.512</v>
      </c>
      <c r="CD439">
        <v>295.351</v>
      </c>
      <c r="CE439">
        <v>300.88</v>
      </c>
      <c r="CF439" t="s">
        <v>122</v>
      </c>
      <c r="CG439">
        <v>321.904</v>
      </c>
      <c r="CH439">
        <v>324.11200000000002</v>
      </c>
      <c r="CI439">
        <v>328.56400000000002</v>
      </c>
      <c r="CJ439">
        <v>328.62799999999999</v>
      </c>
      <c r="CK439">
        <v>344.24299999999999</v>
      </c>
      <c r="CL439">
        <v>347.37</v>
      </c>
      <c r="CM439">
        <v>364.697</v>
      </c>
      <c r="CN439">
        <v>372.32</v>
      </c>
      <c r="CO439">
        <v>370.41800000000001</v>
      </c>
      <c r="CP439">
        <v>412.44400000000002</v>
      </c>
      <c r="CQ439">
        <v>427.98700000000002</v>
      </c>
      <c r="CR439">
        <v>435.92</v>
      </c>
      <c r="CS439">
        <v>454.40300000000002</v>
      </c>
      <c r="CT439">
        <v>472.827</v>
      </c>
    </row>
    <row r="440" spans="1:98" x14ac:dyDescent="0.25">
      <c r="A440" t="str">
        <f>_xll.BFieldInfo($B$440)</f>
        <v>End of Day Option Price Ask</v>
      </c>
      <c r="B440" t="s">
        <v>5</v>
      </c>
      <c r="C440" t="s">
        <v>122</v>
      </c>
      <c r="D440" t="s">
        <v>122</v>
      </c>
      <c r="E440" t="s">
        <v>122</v>
      </c>
      <c r="F440" t="s">
        <v>122</v>
      </c>
      <c r="G440" t="s">
        <v>122</v>
      </c>
      <c r="H440" t="s">
        <v>122</v>
      </c>
      <c r="I440" t="s">
        <v>122</v>
      </c>
      <c r="J440" t="s">
        <v>122</v>
      </c>
      <c r="K440" t="s">
        <v>122</v>
      </c>
      <c r="L440" t="s">
        <v>122</v>
      </c>
      <c r="M440" t="s">
        <v>122</v>
      </c>
      <c r="N440" t="s">
        <v>122</v>
      </c>
      <c r="O440" t="s">
        <v>122</v>
      </c>
      <c r="P440" t="s">
        <v>122</v>
      </c>
      <c r="Q440" t="s">
        <v>122</v>
      </c>
      <c r="R440" t="s">
        <v>122</v>
      </c>
      <c r="S440" t="s">
        <v>122</v>
      </c>
      <c r="T440" t="s">
        <v>122</v>
      </c>
      <c r="U440" t="s">
        <v>122</v>
      </c>
      <c r="V440" t="s">
        <v>122</v>
      </c>
      <c r="W440" t="s">
        <v>122</v>
      </c>
      <c r="X440" t="s">
        <v>122</v>
      </c>
      <c r="Y440" t="s">
        <v>122</v>
      </c>
      <c r="Z440" t="s">
        <v>122</v>
      </c>
      <c r="AA440" t="s">
        <v>122</v>
      </c>
      <c r="AB440" t="s">
        <v>122</v>
      </c>
      <c r="AC440" t="s">
        <v>122</v>
      </c>
      <c r="AD440" t="s">
        <v>122</v>
      </c>
      <c r="AE440" t="s">
        <v>122</v>
      </c>
      <c r="AF440" t="s">
        <v>122</v>
      </c>
      <c r="AG440" t="s">
        <v>122</v>
      </c>
      <c r="AH440" t="s">
        <v>122</v>
      </c>
      <c r="AI440" t="s">
        <v>122</v>
      </c>
      <c r="AJ440" t="s">
        <v>122</v>
      </c>
      <c r="AK440" t="s">
        <v>122</v>
      </c>
      <c r="AL440" t="s">
        <v>122</v>
      </c>
      <c r="AM440" t="s">
        <v>122</v>
      </c>
      <c r="AN440" t="s">
        <v>122</v>
      </c>
      <c r="AO440" t="s">
        <v>122</v>
      </c>
      <c r="AP440" t="s">
        <v>122</v>
      </c>
      <c r="AQ440" t="s">
        <v>122</v>
      </c>
      <c r="AR440" t="s">
        <v>122</v>
      </c>
      <c r="AS440" t="s">
        <v>122</v>
      </c>
      <c r="AT440" t="s">
        <v>122</v>
      </c>
      <c r="AU440" t="s">
        <v>122</v>
      </c>
      <c r="AV440" t="s">
        <v>122</v>
      </c>
      <c r="AW440" t="s">
        <v>122</v>
      </c>
      <c r="AX440" t="s">
        <v>122</v>
      </c>
      <c r="AY440" t="s">
        <v>122</v>
      </c>
      <c r="AZ440" t="s">
        <v>122</v>
      </c>
      <c r="BA440" t="s">
        <v>122</v>
      </c>
      <c r="BB440" t="s">
        <v>122</v>
      </c>
      <c r="BC440" t="s">
        <v>122</v>
      </c>
      <c r="BD440" t="s">
        <v>122</v>
      </c>
      <c r="BE440" t="s">
        <v>122</v>
      </c>
      <c r="BF440" t="s">
        <v>122</v>
      </c>
      <c r="BG440" t="s">
        <v>122</v>
      </c>
      <c r="BH440" t="s">
        <v>122</v>
      </c>
      <c r="BI440" t="s">
        <v>122</v>
      </c>
      <c r="BJ440" t="s">
        <v>122</v>
      </c>
      <c r="BK440" t="s">
        <v>122</v>
      </c>
      <c r="BL440">
        <v>15.5</v>
      </c>
      <c r="BM440">
        <v>15</v>
      </c>
      <c r="BN440" t="s">
        <v>122</v>
      </c>
      <c r="BO440">
        <v>15.100000380000001</v>
      </c>
      <c r="BP440">
        <v>14.80000019</v>
      </c>
      <c r="BQ440">
        <v>14.80000019</v>
      </c>
      <c r="BR440">
        <v>14.899999619999999</v>
      </c>
      <c r="BS440" t="s">
        <v>122</v>
      </c>
      <c r="BT440">
        <v>14.69999981</v>
      </c>
      <c r="BU440">
        <v>14.69999981</v>
      </c>
      <c r="BV440">
        <v>14.80000019</v>
      </c>
      <c r="BW440">
        <v>14.69999981</v>
      </c>
      <c r="BX440">
        <v>15</v>
      </c>
      <c r="BY440">
        <v>14.80000019</v>
      </c>
      <c r="BZ440">
        <v>14.69999981</v>
      </c>
      <c r="CA440">
        <v>15.100000380000001</v>
      </c>
      <c r="CB440">
        <v>15</v>
      </c>
      <c r="CC440">
        <v>15</v>
      </c>
      <c r="CD440">
        <v>15.30000019</v>
      </c>
      <c r="CE440">
        <v>15.19999981</v>
      </c>
      <c r="CF440" t="s">
        <v>122</v>
      </c>
      <c r="CG440">
        <v>15</v>
      </c>
      <c r="CH440">
        <v>15.100000380000001</v>
      </c>
      <c r="CI440">
        <v>15.399999619999999</v>
      </c>
      <c r="CJ440">
        <v>14.899999619999999</v>
      </c>
      <c r="CK440">
        <v>14.69999981</v>
      </c>
      <c r="CL440">
        <v>14.80000019</v>
      </c>
      <c r="CM440">
        <v>15</v>
      </c>
      <c r="CN440">
        <v>15</v>
      </c>
      <c r="CO440">
        <v>14.69999981</v>
      </c>
      <c r="CP440">
        <v>14.80000019</v>
      </c>
      <c r="CQ440">
        <v>15</v>
      </c>
      <c r="CR440">
        <v>15.399999619999999</v>
      </c>
      <c r="CS440">
        <v>15.600000380000001</v>
      </c>
      <c r="CT440">
        <v>15.69999981</v>
      </c>
    </row>
    <row r="441" spans="1:98" x14ac:dyDescent="0.25">
      <c r="A441" t="str">
        <f>_xll.BFieldInfo($B$441)</f>
        <v>End of Day Option Price Bid</v>
      </c>
      <c r="B441" t="s">
        <v>6</v>
      </c>
      <c r="C441" t="s">
        <v>122</v>
      </c>
      <c r="D441" t="s">
        <v>122</v>
      </c>
      <c r="E441" t="s">
        <v>122</v>
      </c>
      <c r="F441" t="s">
        <v>122</v>
      </c>
      <c r="G441" t="s">
        <v>122</v>
      </c>
      <c r="H441" t="s">
        <v>122</v>
      </c>
      <c r="I441" t="s">
        <v>122</v>
      </c>
      <c r="J441" t="s">
        <v>122</v>
      </c>
      <c r="K441" t="s">
        <v>122</v>
      </c>
      <c r="L441" t="s">
        <v>122</v>
      </c>
      <c r="M441" t="s">
        <v>122</v>
      </c>
      <c r="N441" t="s">
        <v>122</v>
      </c>
      <c r="O441" t="s">
        <v>122</v>
      </c>
      <c r="P441" t="s">
        <v>122</v>
      </c>
      <c r="Q441" t="s">
        <v>122</v>
      </c>
      <c r="R441" t="s">
        <v>122</v>
      </c>
      <c r="S441" t="s">
        <v>122</v>
      </c>
      <c r="T441" t="s">
        <v>122</v>
      </c>
      <c r="U441" t="s">
        <v>122</v>
      </c>
      <c r="V441" t="s">
        <v>122</v>
      </c>
      <c r="W441" t="s">
        <v>122</v>
      </c>
      <c r="X441" t="s">
        <v>122</v>
      </c>
      <c r="Y441" t="s">
        <v>122</v>
      </c>
      <c r="Z441" t="s">
        <v>122</v>
      </c>
      <c r="AA441" t="s">
        <v>122</v>
      </c>
      <c r="AB441" t="s">
        <v>122</v>
      </c>
      <c r="AC441" t="s">
        <v>122</v>
      </c>
      <c r="AD441" t="s">
        <v>122</v>
      </c>
      <c r="AE441" t="s">
        <v>122</v>
      </c>
      <c r="AF441" t="s">
        <v>122</v>
      </c>
      <c r="AG441" t="s">
        <v>122</v>
      </c>
      <c r="AH441" t="s">
        <v>122</v>
      </c>
      <c r="AI441" t="s">
        <v>122</v>
      </c>
      <c r="AJ441" t="s">
        <v>122</v>
      </c>
      <c r="AK441" t="s">
        <v>122</v>
      </c>
      <c r="AL441" t="s">
        <v>122</v>
      </c>
      <c r="AM441" t="s">
        <v>122</v>
      </c>
      <c r="AN441" t="s">
        <v>122</v>
      </c>
      <c r="AO441" t="s">
        <v>122</v>
      </c>
      <c r="AP441" t="s">
        <v>122</v>
      </c>
      <c r="AQ441" t="s">
        <v>122</v>
      </c>
      <c r="AR441" t="s">
        <v>122</v>
      </c>
      <c r="AS441" t="s">
        <v>122</v>
      </c>
      <c r="AT441" t="s">
        <v>122</v>
      </c>
      <c r="AU441" t="s">
        <v>122</v>
      </c>
      <c r="AV441" t="s">
        <v>122</v>
      </c>
      <c r="AW441" t="s">
        <v>122</v>
      </c>
      <c r="AX441" t="s">
        <v>122</v>
      </c>
      <c r="AY441" t="s">
        <v>122</v>
      </c>
      <c r="AZ441" t="s">
        <v>122</v>
      </c>
      <c r="BA441" t="s">
        <v>122</v>
      </c>
      <c r="BB441" t="s">
        <v>122</v>
      </c>
      <c r="BC441" t="s">
        <v>122</v>
      </c>
      <c r="BD441" t="s">
        <v>122</v>
      </c>
      <c r="BE441" t="s">
        <v>122</v>
      </c>
      <c r="BF441" t="s">
        <v>122</v>
      </c>
      <c r="BG441" t="s">
        <v>122</v>
      </c>
      <c r="BH441" t="s">
        <v>122</v>
      </c>
      <c r="BI441" t="s">
        <v>122</v>
      </c>
      <c r="BJ441" t="s">
        <v>122</v>
      </c>
      <c r="BK441" t="s">
        <v>122</v>
      </c>
      <c r="BL441">
        <v>8.3000001900000004</v>
      </c>
      <c r="BM441">
        <v>10</v>
      </c>
      <c r="BN441" t="s">
        <v>122</v>
      </c>
      <c r="BO441">
        <v>11.69999981</v>
      </c>
      <c r="BP441">
        <v>11.5</v>
      </c>
      <c r="BQ441">
        <v>11.5</v>
      </c>
      <c r="BR441">
        <v>11.5</v>
      </c>
      <c r="BS441" t="s">
        <v>122</v>
      </c>
      <c r="BT441">
        <v>11.5</v>
      </c>
      <c r="BU441">
        <v>11.19999981</v>
      </c>
      <c r="BV441">
        <v>11.69999981</v>
      </c>
      <c r="BW441">
        <v>11.19999981</v>
      </c>
      <c r="BX441">
        <v>11.899999619999999</v>
      </c>
      <c r="BY441">
        <v>11.30000019</v>
      </c>
      <c r="BZ441">
        <v>11</v>
      </c>
      <c r="CA441">
        <v>11.600000380000001</v>
      </c>
      <c r="CB441">
        <v>11.100000380000001</v>
      </c>
      <c r="CC441">
        <v>11.600000380000001</v>
      </c>
      <c r="CD441">
        <v>12.100000380000001</v>
      </c>
      <c r="CE441">
        <v>11.600000380000001</v>
      </c>
      <c r="CF441" t="s">
        <v>122</v>
      </c>
      <c r="CG441">
        <v>11.80000019</v>
      </c>
      <c r="CH441">
        <v>11.899999619999999</v>
      </c>
      <c r="CI441">
        <v>12.100000380000001</v>
      </c>
      <c r="CJ441">
        <v>11.600000380000001</v>
      </c>
      <c r="CK441">
        <v>11.600000380000001</v>
      </c>
      <c r="CL441">
        <v>11.69999981</v>
      </c>
      <c r="CM441">
        <v>11.80000019</v>
      </c>
      <c r="CN441">
        <v>11.80000019</v>
      </c>
      <c r="CO441">
        <v>11.5</v>
      </c>
      <c r="CP441">
        <v>11.5</v>
      </c>
      <c r="CQ441">
        <v>11.600000380000001</v>
      </c>
      <c r="CR441">
        <v>12.30000019</v>
      </c>
      <c r="CS441">
        <v>12.399999619999999</v>
      </c>
      <c r="CT441">
        <v>12.5</v>
      </c>
    </row>
    <row r="442" spans="1:98" x14ac:dyDescent="0.25">
      <c r="A442" t="str">
        <f>_xll.BFieldInfo($B$442)</f>
        <v>End of Day Underlying Price Ask</v>
      </c>
      <c r="B442" t="s">
        <v>7</v>
      </c>
      <c r="C442" t="s">
        <v>122</v>
      </c>
      <c r="D442" t="s">
        <v>122</v>
      </c>
      <c r="E442" t="s">
        <v>122</v>
      </c>
      <c r="F442" t="s">
        <v>122</v>
      </c>
      <c r="G442" t="s">
        <v>122</v>
      </c>
      <c r="H442" t="s">
        <v>122</v>
      </c>
      <c r="I442" t="s">
        <v>122</v>
      </c>
      <c r="J442" t="s">
        <v>122</v>
      </c>
      <c r="K442" t="s">
        <v>122</v>
      </c>
      <c r="L442" t="s">
        <v>122</v>
      </c>
      <c r="M442" t="s">
        <v>122</v>
      </c>
      <c r="N442" t="s">
        <v>122</v>
      </c>
      <c r="O442" t="s">
        <v>122</v>
      </c>
      <c r="P442" t="s">
        <v>122</v>
      </c>
      <c r="Q442" t="s">
        <v>122</v>
      </c>
      <c r="R442" t="s">
        <v>122</v>
      </c>
      <c r="S442" t="s">
        <v>122</v>
      </c>
      <c r="T442" t="s">
        <v>122</v>
      </c>
      <c r="U442" t="s">
        <v>122</v>
      </c>
      <c r="V442" t="s">
        <v>122</v>
      </c>
      <c r="W442" t="s">
        <v>122</v>
      </c>
      <c r="X442" t="s">
        <v>122</v>
      </c>
      <c r="Y442" t="s">
        <v>122</v>
      </c>
      <c r="Z442" t="s">
        <v>122</v>
      </c>
      <c r="AA442" t="s">
        <v>122</v>
      </c>
      <c r="AB442" t="s">
        <v>122</v>
      </c>
      <c r="AC442" t="s">
        <v>122</v>
      </c>
      <c r="AD442" t="s">
        <v>122</v>
      </c>
      <c r="AE442" t="s">
        <v>122</v>
      </c>
      <c r="AF442" t="s">
        <v>122</v>
      </c>
      <c r="AG442" t="s">
        <v>122</v>
      </c>
      <c r="AH442" t="s">
        <v>122</v>
      </c>
      <c r="AI442" t="s">
        <v>122</v>
      </c>
      <c r="AJ442" t="s">
        <v>122</v>
      </c>
      <c r="AK442" t="s">
        <v>122</v>
      </c>
      <c r="AL442" t="s">
        <v>122</v>
      </c>
      <c r="AM442" t="s">
        <v>122</v>
      </c>
      <c r="AN442" t="s">
        <v>122</v>
      </c>
      <c r="AO442" t="s">
        <v>122</v>
      </c>
      <c r="AP442" t="s">
        <v>122</v>
      </c>
      <c r="AQ442" t="s">
        <v>122</v>
      </c>
      <c r="AR442" t="s">
        <v>122</v>
      </c>
      <c r="AS442" t="s">
        <v>122</v>
      </c>
      <c r="AT442" t="s">
        <v>122</v>
      </c>
      <c r="AU442" t="s">
        <v>122</v>
      </c>
      <c r="AV442" t="s">
        <v>122</v>
      </c>
      <c r="AW442" t="s">
        <v>122</v>
      </c>
      <c r="AX442" t="s">
        <v>122</v>
      </c>
      <c r="AY442" t="s">
        <v>122</v>
      </c>
      <c r="AZ442" t="s">
        <v>122</v>
      </c>
      <c r="BA442" t="s">
        <v>122</v>
      </c>
      <c r="BB442" t="s">
        <v>122</v>
      </c>
      <c r="BC442" t="s">
        <v>122</v>
      </c>
      <c r="BD442" t="s">
        <v>122</v>
      </c>
      <c r="BE442" t="s">
        <v>122</v>
      </c>
      <c r="BF442" t="s">
        <v>122</v>
      </c>
      <c r="BG442" t="s">
        <v>122</v>
      </c>
      <c r="BH442" t="s">
        <v>122</v>
      </c>
      <c r="BI442" t="s">
        <v>122</v>
      </c>
      <c r="BJ442" t="s">
        <v>122</v>
      </c>
      <c r="BK442" t="s">
        <v>122</v>
      </c>
      <c r="BL442">
        <v>27.649999619999999</v>
      </c>
      <c r="BM442">
        <v>27.530000690000001</v>
      </c>
      <c r="BN442" t="s">
        <v>122</v>
      </c>
      <c r="BO442">
        <v>27.209999079999999</v>
      </c>
      <c r="BP442">
        <v>26.895000459999999</v>
      </c>
      <c r="BQ442">
        <v>26.93000031</v>
      </c>
      <c r="BR442">
        <v>27</v>
      </c>
      <c r="BS442" t="s">
        <v>122</v>
      </c>
      <c r="BT442">
        <v>27</v>
      </c>
      <c r="BU442">
        <v>27.040000920000001</v>
      </c>
      <c r="BV442">
        <v>27.01499939</v>
      </c>
      <c r="BW442">
        <v>26.969999309999999</v>
      </c>
      <c r="BX442">
        <v>27.159999849999998</v>
      </c>
      <c r="BY442">
        <v>27.049999239999998</v>
      </c>
      <c r="BZ442">
        <v>26.81999969</v>
      </c>
      <c r="CA442">
        <v>27.280000690000001</v>
      </c>
      <c r="CB442">
        <v>27.174999239999998</v>
      </c>
      <c r="CC442">
        <v>27.219999309999999</v>
      </c>
      <c r="CD442">
        <v>27.56999969</v>
      </c>
      <c r="CE442">
        <v>27.399999619999999</v>
      </c>
      <c r="CF442" t="s">
        <v>122</v>
      </c>
      <c r="CG442">
        <v>27.11000061</v>
      </c>
      <c r="CH442">
        <v>27.149999619999999</v>
      </c>
      <c r="CI442">
        <v>27.520000459999999</v>
      </c>
      <c r="CJ442">
        <v>27.059999470000001</v>
      </c>
      <c r="CK442">
        <v>26.909999849999998</v>
      </c>
      <c r="CL442">
        <v>27.079999919999999</v>
      </c>
      <c r="CM442">
        <v>27.149999619999999</v>
      </c>
      <c r="CN442">
        <v>27.299999239999998</v>
      </c>
      <c r="CO442">
        <v>27</v>
      </c>
      <c r="CP442">
        <v>26.950000760000002</v>
      </c>
      <c r="CQ442">
        <v>27.11000061</v>
      </c>
      <c r="CR442">
        <v>27.649999619999999</v>
      </c>
      <c r="CS442">
        <v>27.829999919999999</v>
      </c>
      <c r="CT442">
        <v>27.920000080000001</v>
      </c>
    </row>
    <row r="443" spans="1:98" x14ac:dyDescent="0.25">
      <c r="A443" t="str">
        <f>_xll.BFieldInfo($B$443)</f>
        <v>End of Day Underlying Price Last</v>
      </c>
      <c r="B443" t="s">
        <v>8</v>
      </c>
      <c r="C443" t="s">
        <v>122</v>
      </c>
      <c r="D443" t="s">
        <v>122</v>
      </c>
      <c r="E443" t="s">
        <v>122</v>
      </c>
      <c r="F443" t="s">
        <v>122</v>
      </c>
      <c r="G443" t="s">
        <v>122</v>
      </c>
      <c r="H443" t="s">
        <v>122</v>
      </c>
      <c r="I443" t="s">
        <v>122</v>
      </c>
      <c r="J443" t="s">
        <v>122</v>
      </c>
      <c r="K443" t="s">
        <v>122</v>
      </c>
      <c r="L443" t="s">
        <v>122</v>
      </c>
      <c r="M443" t="s">
        <v>122</v>
      </c>
      <c r="N443" t="s">
        <v>122</v>
      </c>
      <c r="O443" t="s">
        <v>122</v>
      </c>
      <c r="P443" t="s">
        <v>122</v>
      </c>
      <c r="Q443" t="s">
        <v>122</v>
      </c>
      <c r="R443" t="s">
        <v>122</v>
      </c>
      <c r="S443" t="s">
        <v>122</v>
      </c>
      <c r="T443" t="s">
        <v>122</v>
      </c>
      <c r="U443" t="s">
        <v>122</v>
      </c>
      <c r="V443" t="s">
        <v>122</v>
      </c>
      <c r="W443" t="s">
        <v>122</v>
      </c>
      <c r="X443" t="s">
        <v>122</v>
      </c>
      <c r="Y443" t="s">
        <v>122</v>
      </c>
      <c r="Z443" t="s">
        <v>122</v>
      </c>
      <c r="AA443" t="s">
        <v>122</v>
      </c>
      <c r="AB443" t="s">
        <v>122</v>
      </c>
      <c r="AC443" t="s">
        <v>122</v>
      </c>
      <c r="AD443" t="s">
        <v>122</v>
      </c>
      <c r="AE443" t="s">
        <v>122</v>
      </c>
      <c r="AF443" t="s">
        <v>122</v>
      </c>
      <c r="AG443" t="s">
        <v>122</v>
      </c>
      <c r="AH443" t="s">
        <v>122</v>
      </c>
      <c r="AI443" t="s">
        <v>122</v>
      </c>
      <c r="AJ443" t="s">
        <v>122</v>
      </c>
      <c r="AK443" t="s">
        <v>122</v>
      </c>
      <c r="AL443" t="s">
        <v>122</v>
      </c>
      <c r="AM443" t="s">
        <v>122</v>
      </c>
      <c r="AN443" t="s">
        <v>122</v>
      </c>
      <c r="AO443" t="s">
        <v>122</v>
      </c>
      <c r="AP443" t="s">
        <v>122</v>
      </c>
      <c r="AQ443" t="s">
        <v>122</v>
      </c>
      <c r="AR443" t="s">
        <v>122</v>
      </c>
      <c r="AS443" t="s">
        <v>122</v>
      </c>
      <c r="AT443" t="s">
        <v>122</v>
      </c>
      <c r="AU443" t="s">
        <v>122</v>
      </c>
      <c r="AV443" t="s">
        <v>122</v>
      </c>
      <c r="AW443" t="s">
        <v>122</v>
      </c>
      <c r="AX443" t="s">
        <v>122</v>
      </c>
      <c r="AY443" t="s">
        <v>122</v>
      </c>
      <c r="AZ443" t="s">
        <v>122</v>
      </c>
      <c r="BA443" t="s">
        <v>122</v>
      </c>
      <c r="BB443" t="s">
        <v>122</v>
      </c>
      <c r="BC443" t="s">
        <v>122</v>
      </c>
      <c r="BD443" t="s">
        <v>122</v>
      </c>
      <c r="BE443" t="s">
        <v>122</v>
      </c>
      <c r="BF443" t="s">
        <v>122</v>
      </c>
      <c r="BG443" t="s">
        <v>122</v>
      </c>
      <c r="BH443" t="s">
        <v>122</v>
      </c>
      <c r="BI443" t="s">
        <v>122</v>
      </c>
      <c r="BJ443" t="s">
        <v>122</v>
      </c>
      <c r="BK443" t="s">
        <v>122</v>
      </c>
      <c r="BL443" t="s">
        <v>122</v>
      </c>
      <c r="BM443" t="s">
        <v>122</v>
      </c>
      <c r="BN443" t="s">
        <v>122</v>
      </c>
      <c r="BO443" t="s">
        <v>122</v>
      </c>
      <c r="BP443" t="s">
        <v>122</v>
      </c>
      <c r="BQ443" t="s">
        <v>122</v>
      </c>
      <c r="BR443" t="s">
        <v>122</v>
      </c>
      <c r="BS443" t="s">
        <v>122</v>
      </c>
      <c r="BT443" t="s">
        <v>122</v>
      </c>
      <c r="BU443" t="s">
        <v>122</v>
      </c>
      <c r="BV443" t="s">
        <v>122</v>
      </c>
      <c r="BW443" t="s">
        <v>122</v>
      </c>
      <c r="BX443" t="s">
        <v>122</v>
      </c>
      <c r="BY443" t="s">
        <v>122</v>
      </c>
      <c r="BZ443" t="s">
        <v>122</v>
      </c>
      <c r="CA443" t="s">
        <v>122</v>
      </c>
      <c r="CB443" t="s">
        <v>122</v>
      </c>
      <c r="CC443" t="s">
        <v>122</v>
      </c>
      <c r="CD443" t="s">
        <v>122</v>
      </c>
      <c r="CE443" t="s">
        <v>122</v>
      </c>
      <c r="CF443" t="s">
        <v>122</v>
      </c>
      <c r="CG443" t="s">
        <v>122</v>
      </c>
      <c r="CH443" t="s">
        <v>122</v>
      </c>
      <c r="CI443" t="s">
        <v>122</v>
      </c>
      <c r="CJ443" t="s">
        <v>122</v>
      </c>
      <c r="CK443" t="s">
        <v>122</v>
      </c>
      <c r="CL443" t="s">
        <v>122</v>
      </c>
      <c r="CM443" t="s">
        <v>122</v>
      </c>
      <c r="CN443" t="s">
        <v>122</v>
      </c>
      <c r="CO443" t="s">
        <v>122</v>
      </c>
      <c r="CP443" t="s">
        <v>122</v>
      </c>
      <c r="CQ443" t="s">
        <v>122</v>
      </c>
      <c r="CR443" t="s">
        <v>122</v>
      </c>
      <c r="CS443" t="s">
        <v>122</v>
      </c>
      <c r="CT443" t="s">
        <v>122</v>
      </c>
    </row>
    <row r="445" spans="1:98" x14ac:dyDescent="0.25">
      <c r="A445" t="s">
        <v>71</v>
      </c>
      <c r="B445" t="s">
        <v>3</v>
      </c>
      <c r="C445" s="1">
        <f>_xll.BDH($A$445,$B$446:$B$450,$B$1,$B$2,"Dir=H","CDR=5D","Days=A","Fill=-","FX=USD","Dts=S","cols=96;rows=6")</f>
        <v>43735</v>
      </c>
      <c r="D445" s="1">
        <v>43738</v>
      </c>
      <c r="E445" s="1">
        <v>43739</v>
      </c>
      <c r="F445" s="1">
        <v>43740</v>
      </c>
      <c r="G445" s="1">
        <v>43741</v>
      </c>
      <c r="H445" s="1">
        <v>43742</v>
      </c>
      <c r="I445" s="1">
        <v>43745</v>
      </c>
      <c r="J445" s="1">
        <v>43746</v>
      </c>
      <c r="K445" s="1">
        <v>43747</v>
      </c>
      <c r="L445" s="1">
        <v>43748</v>
      </c>
      <c r="M445" s="1">
        <v>43749</v>
      </c>
      <c r="N445" s="1">
        <v>43752</v>
      </c>
      <c r="O445" s="1">
        <v>43753</v>
      </c>
      <c r="P445" s="1">
        <v>43754</v>
      </c>
      <c r="Q445" s="1">
        <v>43755</v>
      </c>
      <c r="R445" s="1">
        <v>43756</v>
      </c>
      <c r="S445" s="1">
        <v>43759</v>
      </c>
      <c r="T445" s="1">
        <v>43760</v>
      </c>
      <c r="U445" s="1">
        <v>43761</v>
      </c>
      <c r="V445" s="1">
        <v>43762</v>
      </c>
      <c r="W445" s="1">
        <v>43763</v>
      </c>
      <c r="X445" s="1">
        <v>43766</v>
      </c>
      <c r="Y445" s="1">
        <v>43767</v>
      </c>
      <c r="Z445" s="1">
        <v>43768</v>
      </c>
      <c r="AA445" s="1">
        <v>43769</v>
      </c>
      <c r="AB445" s="1">
        <v>43770</v>
      </c>
      <c r="AC445" s="1">
        <v>43773</v>
      </c>
      <c r="AD445" s="1">
        <v>43774</v>
      </c>
      <c r="AE445" s="1">
        <v>43775</v>
      </c>
      <c r="AF445" s="1">
        <v>43776</v>
      </c>
      <c r="AG445" s="1">
        <v>43777</v>
      </c>
      <c r="AH445" s="1">
        <v>43780</v>
      </c>
      <c r="AI445" s="1">
        <v>43781</v>
      </c>
      <c r="AJ445" s="1">
        <v>43782</v>
      </c>
      <c r="AK445" s="1">
        <v>43783</v>
      </c>
      <c r="AL445" s="1">
        <v>43784</v>
      </c>
      <c r="AM445" s="1">
        <v>43787</v>
      </c>
      <c r="AN445" s="1">
        <v>43788</v>
      </c>
      <c r="AO445" s="1">
        <v>43789</v>
      </c>
      <c r="AP445" s="1">
        <v>43790</v>
      </c>
      <c r="AQ445" s="1">
        <v>43791</v>
      </c>
      <c r="AR445" s="1">
        <v>43794</v>
      </c>
      <c r="AS445" s="1">
        <v>43795</v>
      </c>
      <c r="AT445" s="1">
        <v>43796</v>
      </c>
      <c r="AU445" s="1">
        <v>43797</v>
      </c>
      <c r="AV445" s="1">
        <v>43798</v>
      </c>
      <c r="AW445" s="1">
        <v>43801</v>
      </c>
      <c r="AX445" s="1">
        <v>43802</v>
      </c>
      <c r="AY445" s="1">
        <v>43803</v>
      </c>
      <c r="AZ445" s="1">
        <v>43804</v>
      </c>
      <c r="BA445" s="1">
        <v>43805</v>
      </c>
      <c r="BB445" s="1">
        <v>43808</v>
      </c>
      <c r="BC445" s="1">
        <v>43809</v>
      </c>
      <c r="BD445" s="1">
        <v>43810</v>
      </c>
      <c r="BE445" s="1">
        <v>43811</v>
      </c>
      <c r="BF445" s="1">
        <v>43812</v>
      </c>
      <c r="BG445" s="1">
        <v>43815</v>
      </c>
      <c r="BH445" s="1">
        <v>43816</v>
      </c>
      <c r="BI445" s="1">
        <v>43817</v>
      </c>
      <c r="BJ445" s="1">
        <v>43818</v>
      </c>
      <c r="BK445" s="1">
        <v>43819</v>
      </c>
      <c r="BL445" s="1">
        <v>43822</v>
      </c>
      <c r="BM445" s="1">
        <v>43823</v>
      </c>
      <c r="BN445" s="1">
        <v>43824</v>
      </c>
      <c r="BO445" s="1">
        <v>43825</v>
      </c>
      <c r="BP445" s="1">
        <v>43826</v>
      </c>
      <c r="BQ445" s="1">
        <v>43829</v>
      </c>
      <c r="BR445" s="1">
        <v>43830</v>
      </c>
      <c r="BS445" s="1">
        <v>43831</v>
      </c>
      <c r="BT445" s="1">
        <v>43832</v>
      </c>
      <c r="BU445" s="1">
        <v>43833</v>
      </c>
      <c r="BV445" s="1">
        <v>43836</v>
      </c>
      <c r="BW445" s="1">
        <v>43837</v>
      </c>
      <c r="BX445" s="1">
        <v>43838</v>
      </c>
      <c r="BY445" s="1">
        <v>43839</v>
      </c>
      <c r="BZ445" s="1">
        <v>43840</v>
      </c>
      <c r="CA445" s="1">
        <v>43843</v>
      </c>
      <c r="CB445" s="1">
        <v>43844</v>
      </c>
      <c r="CC445" s="1">
        <v>43845</v>
      </c>
      <c r="CD445" s="1">
        <v>43846</v>
      </c>
      <c r="CE445" s="1">
        <v>43847</v>
      </c>
      <c r="CF445" s="1">
        <v>43850</v>
      </c>
      <c r="CG445" s="1">
        <v>43851</v>
      </c>
      <c r="CH445" s="1">
        <v>43852</v>
      </c>
      <c r="CI445" s="1">
        <v>43853</v>
      </c>
      <c r="CJ445" s="1">
        <v>43854</v>
      </c>
      <c r="CK445" s="1">
        <v>43857</v>
      </c>
      <c r="CL445" s="1">
        <v>43858</v>
      </c>
      <c r="CM445" s="1">
        <v>43859</v>
      </c>
      <c r="CN445" s="1">
        <v>43860</v>
      </c>
      <c r="CO445" s="1">
        <v>43861</v>
      </c>
      <c r="CP445" s="1">
        <v>43864</v>
      </c>
      <c r="CQ445" s="1">
        <v>43865</v>
      </c>
      <c r="CR445" s="1">
        <v>43866</v>
      </c>
      <c r="CS445" s="1">
        <v>43867</v>
      </c>
      <c r="CT445" s="1">
        <v>43868</v>
      </c>
    </row>
    <row r="446" spans="1:98" x14ac:dyDescent="0.25">
      <c r="A446" t="str">
        <f>_xll.BFieldInfo($B$446)</f>
        <v>Implied Volatility Using Ask Price</v>
      </c>
      <c r="B446" t="s">
        <v>4</v>
      </c>
      <c r="C446" t="s">
        <v>122</v>
      </c>
      <c r="D446" t="s">
        <v>122</v>
      </c>
      <c r="E446" t="s">
        <v>122</v>
      </c>
      <c r="F446" t="s">
        <v>122</v>
      </c>
      <c r="G446" t="s">
        <v>122</v>
      </c>
      <c r="H446" t="s">
        <v>122</v>
      </c>
      <c r="I446" t="s">
        <v>122</v>
      </c>
      <c r="J446" t="s">
        <v>122</v>
      </c>
      <c r="K446" t="s">
        <v>122</v>
      </c>
      <c r="L446" t="s">
        <v>122</v>
      </c>
      <c r="M446" t="s">
        <v>122</v>
      </c>
      <c r="N446" t="s">
        <v>122</v>
      </c>
      <c r="O446" t="s">
        <v>122</v>
      </c>
      <c r="P446" t="s">
        <v>122</v>
      </c>
      <c r="Q446" t="s">
        <v>122</v>
      </c>
      <c r="R446" t="s">
        <v>122</v>
      </c>
      <c r="S446" t="s">
        <v>122</v>
      </c>
      <c r="T446" t="s">
        <v>122</v>
      </c>
      <c r="U446" t="s">
        <v>122</v>
      </c>
      <c r="V446" t="s">
        <v>122</v>
      </c>
      <c r="W446" t="s">
        <v>122</v>
      </c>
      <c r="X446" t="s">
        <v>122</v>
      </c>
      <c r="Y446" t="s">
        <v>122</v>
      </c>
      <c r="Z446" t="s">
        <v>122</v>
      </c>
      <c r="AA446" t="s">
        <v>122</v>
      </c>
      <c r="AB446" t="s">
        <v>122</v>
      </c>
      <c r="AC446" t="s">
        <v>122</v>
      </c>
      <c r="AD446" t="s">
        <v>122</v>
      </c>
      <c r="AE446" t="s">
        <v>122</v>
      </c>
      <c r="AF446" t="s">
        <v>122</v>
      </c>
      <c r="AG446" t="s">
        <v>122</v>
      </c>
      <c r="AH446" t="s">
        <v>122</v>
      </c>
      <c r="AI446" t="s">
        <v>122</v>
      </c>
      <c r="AJ446" t="s">
        <v>122</v>
      </c>
      <c r="AK446" t="s">
        <v>122</v>
      </c>
      <c r="AL446" t="s">
        <v>122</v>
      </c>
      <c r="AM446" t="s">
        <v>122</v>
      </c>
      <c r="AN446" t="s">
        <v>122</v>
      </c>
      <c r="AO446" t="s">
        <v>122</v>
      </c>
      <c r="AP446" t="s">
        <v>122</v>
      </c>
      <c r="AQ446" t="s">
        <v>122</v>
      </c>
      <c r="AR446" t="s">
        <v>122</v>
      </c>
      <c r="AS446" t="s">
        <v>122</v>
      </c>
      <c r="AT446" t="s">
        <v>122</v>
      </c>
      <c r="AU446" t="s">
        <v>122</v>
      </c>
      <c r="AV446" t="s">
        <v>122</v>
      </c>
      <c r="AW446" t="s">
        <v>122</v>
      </c>
      <c r="AX446" t="s">
        <v>122</v>
      </c>
      <c r="AY446" t="s">
        <v>122</v>
      </c>
      <c r="AZ446" t="s">
        <v>122</v>
      </c>
      <c r="BA446" t="s">
        <v>122</v>
      </c>
      <c r="BB446" t="s">
        <v>122</v>
      </c>
      <c r="BC446" t="s">
        <v>122</v>
      </c>
      <c r="BD446" t="s">
        <v>122</v>
      </c>
      <c r="BE446" t="s">
        <v>122</v>
      </c>
      <c r="BF446" t="s">
        <v>122</v>
      </c>
      <c r="BG446" t="s">
        <v>122</v>
      </c>
      <c r="BH446" t="s">
        <v>122</v>
      </c>
      <c r="BI446" t="s">
        <v>122</v>
      </c>
      <c r="BJ446" t="s">
        <v>122</v>
      </c>
      <c r="BK446" t="s">
        <v>122</v>
      </c>
      <c r="BL446">
        <v>81.852999999999994</v>
      </c>
      <c r="BM446">
        <v>83.951999999999998</v>
      </c>
      <c r="BN446" t="s">
        <v>122</v>
      </c>
      <c r="BO446">
        <v>81.162000000000006</v>
      </c>
      <c r="BP446">
        <v>84.58</v>
      </c>
      <c r="BQ446">
        <v>88.909000000000006</v>
      </c>
      <c r="BR446">
        <v>87.492000000000004</v>
      </c>
      <c r="BS446" t="s">
        <v>122</v>
      </c>
      <c r="BT446">
        <v>88.968999999999994</v>
      </c>
      <c r="BU446">
        <v>96.34</v>
      </c>
      <c r="BV446">
        <v>95.078000000000003</v>
      </c>
      <c r="BW446">
        <v>94.593999999999994</v>
      </c>
      <c r="BX446">
        <v>104.565</v>
      </c>
      <c r="BY446">
        <v>102.789</v>
      </c>
      <c r="BZ446">
        <v>102.664</v>
      </c>
      <c r="CA446">
        <v>113.59099999999999</v>
      </c>
      <c r="CB446">
        <v>107.94199999999999</v>
      </c>
      <c r="CC446">
        <v>109.48399999999999</v>
      </c>
      <c r="CD446">
        <v>113.392</v>
      </c>
      <c r="CE446">
        <v>118.715</v>
      </c>
      <c r="CF446" t="s">
        <v>122</v>
      </c>
      <c r="CG446">
        <v>130.80199999999999</v>
      </c>
      <c r="CH446">
        <v>128.989</v>
      </c>
      <c r="CI446">
        <v>131.84200000000001</v>
      </c>
      <c r="CJ446">
        <v>133.84</v>
      </c>
      <c r="CK446">
        <v>140.54499999999999</v>
      </c>
      <c r="CL446">
        <v>145.482</v>
      </c>
      <c r="CM446">
        <v>140.44</v>
      </c>
      <c r="CN446">
        <v>142.464</v>
      </c>
      <c r="CO446">
        <v>141.458</v>
      </c>
      <c r="CP446">
        <v>160.286</v>
      </c>
      <c r="CQ446">
        <v>167.37899999999999</v>
      </c>
      <c r="CR446">
        <v>161.15600000000001</v>
      </c>
      <c r="CS446">
        <v>183.75899999999999</v>
      </c>
      <c r="CT446">
        <v>187.45400000000001</v>
      </c>
    </row>
    <row r="447" spans="1:98" x14ac:dyDescent="0.25">
      <c r="A447" t="str">
        <f>_xll.BFieldInfo($B$447)</f>
        <v>End of Day Option Price Ask</v>
      </c>
      <c r="B447" t="s">
        <v>5</v>
      </c>
      <c r="C447" t="s">
        <v>122</v>
      </c>
      <c r="D447" t="s">
        <v>122</v>
      </c>
      <c r="E447" t="s">
        <v>122</v>
      </c>
      <c r="F447" t="s">
        <v>122</v>
      </c>
      <c r="G447" t="s">
        <v>122</v>
      </c>
      <c r="H447" t="s">
        <v>122</v>
      </c>
      <c r="I447" t="s">
        <v>122</v>
      </c>
      <c r="J447" t="s">
        <v>122</v>
      </c>
      <c r="K447" t="s">
        <v>122</v>
      </c>
      <c r="L447" t="s">
        <v>122</v>
      </c>
      <c r="M447" t="s">
        <v>122</v>
      </c>
      <c r="N447" t="s">
        <v>122</v>
      </c>
      <c r="O447" t="s">
        <v>122</v>
      </c>
      <c r="P447" t="s">
        <v>122</v>
      </c>
      <c r="Q447" t="s">
        <v>122</v>
      </c>
      <c r="R447" t="s">
        <v>122</v>
      </c>
      <c r="S447" t="s">
        <v>122</v>
      </c>
      <c r="T447" t="s">
        <v>122</v>
      </c>
      <c r="U447" t="s">
        <v>122</v>
      </c>
      <c r="V447" t="s">
        <v>122</v>
      </c>
      <c r="W447" t="s">
        <v>122</v>
      </c>
      <c r="X447" t="s">
        <v>122</v>
      </c>
      <c r="Y447" t="s">
        <v>122</v>
      </c>
      <c r="Z447" t="s">
        <v>122</v>
      </c>
      <c r="AA447" t="s">
        <v>122</v>
      </c>
      <c r="AB447" t="s">
        <v>122</v>
      </c>
      <c r="AC447" t="s">
        <v>122</v>
      </c>
      <c r="AD447" t="s">
        <v>122</v>
      </c>
      <c r="AE447" t="s">
        <v>122</v>
      </c>
      <c r="AF447" t="s">
        <v>122</v>
      </c>
      <c r="AG447" t="s">
        <v>122</v>
      </c>
      <c r="AH447" t="s">
        <v>122</v>
      </c>
      <c r="AI447" t="s">
        <v>122</v>
      </c>
      <c r="AJ447" t="s">
        <v>122</v>
      </c>
      <c r="AK447" t="s">
        <v>122</v>
      </c>
      <c r="AL447" t="s">
        <v>122</v>
      </c>
      <c r="AM447" t="s">
        <v>122</v>
      </c>
      <c r="AN447" t="s">
        <v>122</v>
      </c>
      <c r="AO447" t="s">
        <v>122</v>
      </c>
      <c r="AP447" t="s">
        <v>122</v>
      </c>
      <c r="AQ447" t="s">
        <v>122</v>
      </c>
      <c r="AR447" t="s">
        <v>122</v>
      </c>
      <c r="AS447" t="s">
        <v>122</v>
      </c>
      <c r="AT447" t="s">
        <v>122</v>
      </c>
      <c r="AU447" t="s">
        <v>122</v>
      </c>
      <c r="AV447" t="s">
        <v>122</v>
      </c>
      <c r="AW447" t="s">
        <v>122</v>
      </c>
      <c r="AX447" t="s">
        <v>122</v>
      </c>
      <c r="AY447" t="s">
        <v>122</v>
      </c>
      <c r="AZ447" t="s">
        <v>122</v>
      </c>
      <c r="BA447" t="s">
        <v>122</v>
      </c>
      <c r="BB447" t="s">
        <v>122</v>
      </c>
      <c r="BC447" t="s">
        <v>122</v>
      </c>
      <c r="BD447" t="s">
        <v>122</v>
      </c>
      <c r="BE447" t="s">
        <v>122</v>
      </c>
      <c r="BF447" t="s">
        <v>122</v>
      </c>
      <c r="BG447" t="s">
        <v>122</v>
      </c>
      <c r="BH447" t="s">
        <v>122</v>
      </c>
      <c r="BI447" t="s">
        <v>122</v>
      </c>
      <c r="BJ447" t="s">
        <v>122</v>
      </c>
      <c r="BK447" t="s">
        <v>122</v>
      </c>
      <c r="BL447">
        <v>47</v>
      </c>
      <c r="BM447">
        <v>47</v>
      </c>
      <c r="BN447" t="s">
        <v>122</v>
      </c>
      <c r="BO447">
        <v>47</v>
      </c>
      <c r="BP447">
        <v>45.400001529999997</v>
      </c>
      <c r="BQ447">
        <v>46.5</v>
      </c>
      <c r="BR447">
        <v>47.400001529999997</v>
      </c>
      <c r="BS447" t="s">
        <v>122</v>
      </c>
      <c r="BT447">
        <v>49.299999239999998</v>
      </c>
      <c r="BU447">
        <v>49</v>
      </c>
      <c r="BV447">
        <v>45</v>
      </c>
      <c r="BW447">
        <v>48.900001529999997</v>
      </c>
      <c r="BX447">
        <v>51.5</v>
      </c>
      <c r="BY447">
        <v>53.900001529999997</v>
      </c>
      <c r="BZ447">
        <v>52.5</v>
      </c>
      <c r="CA447">
        <v>54</v>
      </c>
      <c r="CB447">
        <v>54.799999239999998</v>
      </c>
      <c r="CC447">
        <v>53.900001529999997</v>
      </c>
      <c r="CD447">
        <v>56.5</v>
      </c>
      <c r="CE447">
        <v>57.5</v>
      </c>
      <c r="CF447" t="s">
        <v>122</v>
      </c>
      <c r="CG447">
        <v>58.799999239999998</v>
      </c>
      <c r="CH447">
        <v>60</v>
      </c>
      <c r="CI447">
        <v>62</v>
      </c>
      <c r="CJ447">
        <v>59</v>
      </c>
      <c r="CK447">
        <v>54.5</v>
      </c>
      <c r="CL447">
        <v>58.900001529999997</v>
      </c>
      <c r="CM447">
        <v>54.900001529999997</v>
      </c>
      <c r="CN447">
        <v>54.5</v>
      </c>
      <c r="CO447">
        <v>48.5</v>
      </c>
      <c r="CP447">
        <v>51.5</v>
      </c>
      <c r="CQ447">
        <v>56</v>
      </c>
      <c r="CR447">
        <v>58.400001529999997</v>
      </c>
      <c r="CS447">
        <v>62.5</v>
      </c>
      <c r="CT447">
        <v>63</v>
      </c>
    </row>
    <row r="448" spans="1:98" x14ac:dyDescent="0.25">
      <c r="A448" t="str">
        <f>_xll.BFieldInfo($B$448)</f>
        <v>End of Day Option Price Bid</v>
      </c>
      <c r="B448" t="s">
        <v>6</v>
      </c>
      <c r="C448" t="s">
        <v>122</v>
      </c>
      <c r="D448" t="s">
        <v>122</v>
      </c>
      <c r="E448" t="s">
        <v>122</v>
      </c>
      <c r="F448" t="s">
        <v>122</v>
      </c>
      <c r="G448" t="s">
        <v>122</v>
      </c>
      <c r="H448" t="s">
        <v>122</v>
      </c>
      <c r="I448" t="s">
        <v>122</v>
      </c>
      <c r="J448" t="s">
        <v>122</v>
      </c>
      <c r="K448" t="s">
        <v>122</v>
      </c>
      <c r="L448" t="s">
        <v>122</v>
      </c>
      <c r="M448" t="s">
        <v>122</v>
      </c>
      <c r="N448" t="s">
        <v>122</v>
      </c>
      <c r="O448" t="s">
        <v>122</v>
      </c>
      <c r="P448" t="s">
        <v>122</v>
      </c>
      <c r="Q448" t="s">
        <v>122</v>
      </c>
      <c r="R448" t="s">
        <v>122</v>
      </c>
      <c r="S448" t="s">
        <v>122</v>
      </c>
      <c r="T448" t="s">
        <v>122</v>
      </c>
      <c r="U448" t="s">
        <v>122</v>
      </c>
      <c r="V448" t="s">
        <v>122</v>
      </c>
      <c r="W448" t="s">
        <v>122</v>
      </c>
      <c r="X448" t="s">
        <v>122</v>
      </c>
      <c r="Y448" t="s">
        <v>122</v>
      </c>
      <c r="Z448" t="s">
        <v>122</v>
      </c>
      <c r="AA448" t="s">
        <v>122</v>
      </c>
      <c r="AB448" t="s">
        <v>122</v>
      </c>
      <c r="AC448" t="s">
        <v>122</v>
      </c>
      <c r="AD448" t="s">
        <v>122</v>
      </c>
      <c r="AE448" t="s">
        <v>122</v>
      </c>
      <c r="AF448" t="s">
        <v>122</v>
      </c>
      <c r="AG448" t="s">
        <v>122</v>
      </c>
      <c r="AH448" t="s">
        <v>122</v>
      </c>
      <c r="AI448" t="s">
        <v>122</v>
      </c>
      <c r="AJ448" t="s">
        <v>122</v>
      </c>
      <c r="AK448" t="s">
        <v>122</v>
      </c>
      <c r="AL448" t="s">
        <v>122</v>
      </c>
      <c r="AM448" t="s">
        <v>122</v>
      </c>
      <c r="AN448" t="s">
        <v>122</v>
      </c>
      <c r="AO448" t="s">
        <v>122</v>
      </c>
      <c r="AP448" t="s">
        <v>122</v>
      </c>
      <c r="AQ448" t="s">
        <v>122</v>
      </c>
      <c r="AR448" t="s">
        <v>122</v>
      </c>
      <c r="AS448" t="s">
        <v>122</v>
      </c>
      <c r="AT448" t="s">
        <v>122</v>
      </c>
      <c r="AU448" t="s">
        <v>122</v>
      </c>
      <c r="AV448" t="s">
        <v>122</v>
      </c>
      <c r="AW448" t="s">
        <v>122</v>
      </c>
      <c r="AX448" t="s">
        <v>122</v>
      </c>
      <c r="AY448" t="s">
        <v>122</v>
      </c>
      <c r="AZ448" t="s">
        <v>122</v>
      </c>
      <c r="BA448" t="s">
        <v>122</v>
      </c>
      <c r="BB448" t="s">
        <v>122</v>
      </c>
      <c r="BC448" t="s">
        <v>122</v>
      </c>
      <c r="BD448" t="s">
        <v>122</v>
      </c>
      <c r="BE448" t="s">
        <v>122</v>
      </c>
      <c r="BF448" t="s">
        <v>122</v>
      </c>
      <c r="BG448" t="s">
        <v>122</v>
      </c>
      <c r="BH448" t="s">
        <v>122</v>
      </c>
      <c r="BI448" t="s">
        <v>122</v>
      </c>
      <c r="BJ448" t="s">
        <v>122</v>
      </c>
      <c r="BK448" t="s">
        <v>122</v>
      </c>
      <c r="BL448">
        <v>41.700000760000002</v>
      </c>
      <c r="BM448">
        <v>42.099998470000003</v>
      </c>
      <c r="BN448" t="s">
        <v>122</v>
      </c>
      <c r="BO448">
        <v>42.299999239999998</v>
      </c>
      <c r="BP448">
        <v>40.599998470000003</v>
      </c>
      <c r="BQ448">
        <v>40.5</v>
      </c>
      <c r="BR448">
        <v>42.799999239999998</v>
      </c>
      <c r="BS448" t="s">
        <v>122</v>
      </c>
      <c r="BT448">
        <v>44.5</v>
      </c>
      <c r="BU448">
        <v>44.099998470000003</v>
      </c>
      <c r="BV448">
        <v>40.200000760000002</v>
      </c>
      <c r="BW448">
        <v>44.400001529999997</v>
      </c>
      <c r="BX448">
        <v>46.599998470000003</v>
      </c>
      <c r="BY448">
        <v>49</v>
      </c>
      <c r="BZ448">
        <v>47.700000760000002</v>
      </c>
      <c r="CA448">
        <v>49.200000760000002</v>
      </c>
      <c r="CB448">
        <v>50.299999239999998</v>
      </c>
      <c r="CC448">
        <v>49.200000760000002</v>
      </c>
      <c r="CD448">
        <v>51.599998470000003</v>
      </c>
      <c r="CE448">
        <v>52.599998470000003</v>
      </c>
      <c r="CF448" t="s">
        <v>122</v>
      </c>
      <c r="CG448">
        <v>54.400001529999997</v>
      </c>
      <c r="CH448">
        <v>55.099998470000003</v>
      </c>
      <c r="CI448">
        <v>57.099998470000003</v>
      </c>
      <c r="CJ448">
        <v>54.099998470000003</v>
      </c>
      <c r="CK448">
        <v>49.700000760000002</v>
      </c>
      <c r="CL448">
        <v>54.200000760000002</v>
      </c>
      <c r="CM448">
        <v>50.700000760000002</v>
      </c>
      <c r="CN448">
        <v>49.599998470000003</v>
      </c>
      <c r="CO448">
        <v>43.700000760000002</v>
      </c>
      <c r="CP448">
        <v>46.599998470000003</v>
      </c>
      <c r="CQ448">
        <v>51.200000760000002</v>
      </c>
      <c r="CR448">
        <v>53.5</v>
      </c>
      <c r="CS448">
        <v>57.599998470000003</v>
      </c>
      <c r="CT448">
        <v>60.5</v>
      </c>
    </row>
    <row r="449" spans="1:98" x14ac:dyDescent="0.25">
      <c r="A449" t="str">
        <f>_xll.BFieldInfo($B$449)</f>
        <v>End of Day Underlying Price Ask</v>
      </c>
      <c r="B449" t="s">
        <v>7</v>
      </c>
      <c r="C449" t="s">
        <v>122</v>
      </c>
      <c r="D449" t="s">
        <v>122</v>
      </c>
      <c r="E449" t="s">
        <v>122</v>
      </c>
      <c r="F449" t="s">
        <v>122</v>
      </c>
      <c r="G449" t="s">
        <v>122</v>
      </c>
      <c r="H449" t="s">
        <v>122</v>
      </c>
      <c r="I449" t="s">
        <v>122</v>
      </c>
      <c r="J449" t="s">
        <v>122</v>
      </c>
      <c r="K449" t="s">
        <v>122</v>
      </c>
      <c r="L449" t="s">
        <v>122</v>
      </c>
      <c r="M449" t="s">
        <v>122</v>
      </c>
      <c r="N449" t="s">
        <v>122</v>
      </c>
      <c r="O449" t="s">
        <v>122</v>
      </c>
      <c r="P449" t="s">
        <v>122</v>
      </c>
      <c r="Q449" t="s">
        <v>122</v>
      </c>
      <c r="R449" t="s">
        <v>122</v>
      </c>
      <c r="S449" t="s">
        <v>122</v>
      </c>
      <c r="T449" t="s">
        <v>122</v>
      </c>
      <c r="U449" t="s">
        <v>122</v>
      </c>
      <c r="V449" t="s">
        <v>122</v>
      </c>
      <c r="W449" t="s">
        <v>122</v>
      </c>
      <c r="X449" t="s">
        <v>122</v>
      </c>
      <c r="Y449" t="s">
        <v>122</v>
      </c>
      <c r="Z449" t="s">
        <v>122</v>
      </c>
      <c r="AA449" t="s">
        <v>122</v>
      </c>
      <c r="AB449" t="s">
        <v>122</v>
      </c>
      <c r="AC449" t="s">
        <v>122</v>
      </c>
      <c r="AD449" t="s">
        <v>122</v>
      </c>
      <c r="AE449" t="s">
        <v>122</v>
      </c>
      <c r="AF449" t="s">
        <v>122</v>
      </c>
      <c r="AG449" t="s">
        <v>122</v>
      </c>
      <c r="AH449" t="s">
        <v>122</v>
      </c>
      <c r="AI449" t="s">
        <v>122</v>
      </c>
      <c r="AJ449" t="s">
        <v>122</v>
      </c>
      <c r="AK449" t="s">
        <v>122</v>
      </c>
      <c r="AL449" t="s">
        <v>122</v>
      </c>
      <c r="AM449" t="s">
        <v>122</v>
      </c>
      <c r="AN449" t="s">
        <v>122</v>
      </c>
      <c r="AO449" t="s">
        <v>122</v>
      </c>
      <c r="AP449" t="s">
        <v>122</v>
      </c>
      <c r="AQ449" t="s">
        <v>122</v>
      </c>
      <c r="AR449" t="s">
        <v>122</v>
      </c>
      <c r="AS449" t="s">
        <v>122</v>
      </c>
      <c r="AT449" t="s">
        <v>122</v>
      </c>
      <c r="AU449" t="s">
        <v>122</v>
      </c>
      <c r="AV449" t="s">
        <v>122</v>
      </c>
      <c r="AW449" t="s">
        <v>122</v>
      </c>
      <c r="AX449" t="s">
        <v>122</v>
      </c>
      <c r="AY449" t="s">
        <v>122</v>
      </c>
      <c r="AZ449" t="s">
        <v>122</v>
      </c>
      <c r="BA449" t="s">
        <v>122</v>
      </c>
      <c r="BB449" t="s">
        <v>122</v>
      </c>
      <c r="BC449" t="s">
        <v>122</v>
      </c>
      <c r="BD449" t="s">
        <v>122</v>
      </c>
      <c r="BE449" t="s">
        <v>122</v>
      </c>
      <c r="BF449" t="s">
        <v>122</v>
      </c>
      <c r="BG449" t="s">
        <v>122</v>
      </c>
      <c r="BH449" t="s">
        <v>122</v>
      </c>
      <c r="BI449" t="s">
        <v>122</v>
      </c>
      <c r="BJ449" t="s">
        <v>122</v>
      </c>
      <c r="BK449" t="s">
        <v>122</v>
      </c>
      <c r="BL449">
        <v>144.02000426999999</v>
      </c>
      <c r="BM449">
        <v>143.86000060999999</v>
      </c>
      <c r="BN449" t="s">
        <v>122</v>
      </c>
      <c r="BO449">
        <v>144.33999634</v>
      </c>
      <c r="BP449">
        <v>142.27000426999999</v>
      </c>
      <c r="BQ449">
        <v>143.30000304999999</v>
      </c>
      <c r="BR449">
        <v>144.55499268</v>
      </c>
      <c r="BS449" t="s">
        <v>122</v>
      </c>
      <c r="BT449">
        <v>146.69000244</v>
      </c>
      <c r="BU449">
        <v>145.69999695000001</v>
      </c>
      <c r="BV449">
        <v>141.69000244</v>
      </c>
      <c r="BW449">
        <v>146.19999695000001</v>
      </c>
      <c r="BX449">
        <v>148.22000122</v>
      </c>
      <c r="BY449">
        <v>151.16000366</v>
      </c>
      <c r="BZ449">
        <v>149.75</v>
      </c>
      <c r="CA449">
        <v>150.77999878</v>
      </c>
      <c r="CB449">
        <v>152.28500366</v>
      </c>
      <c r="CC449">
        <v>151.30000304999999</v>
      </c>
      <c r="CD449">
        <v>153.94999695000001</v>
      </c>
      <c r="CE449">
        <v>154.75</v>
      </c>
      <c r="CF449" t="s">
        <v>122</v>
      </c>
      <c r="CG449">
        <v>155.83000182999999</v>
      </c>
      <c r="CH449">
        <v>157.44000244</v>
      </c>
      <c r="CI449">
        <v>159.56500244</v>
      </c>
      <c r="CJ449">
        <v>156.33999634</v>
      </c>
      <c r="CK449">
        <v>151.5</v>
      </c>
      <c r="CL449">
        <v>156.19000244</v>
      </c>
      <c r="CM449">
        <v>152.36000060999999</v>
      </c>
      <c r="CN449">
        <v>152</v>
      </c>
      <c r="CO449">
        <v>145.67999268</v>
      </c>
      <c r="CP449">
        <v>148.55000304999999</v>
      </c>
      <c r="CQ449">
        <v>153.36500548999999</v>
      </c>
      <c r="CR449">
        <v>156.53999329000001</v>
      </c>
      <c r="CS449">
        <v>160.1499939</v>
      </c>
      <c r="CT449">
        <v>160.82000732</v>
      </c>
    </row>
    <row r="450" spans="1:98" x14ac:dyDescent="0.25">
      <c r="A450" t="str">
        <f>_xll.BFieldInfo($B$450)</f>
        <v>End of Day Underlying Price Last</v>
      </c>
      <c r="B450" t="s">
        <v>8</v>
      </c>
      <c r="C450" t="s">
        <v>122</v>
      </c>
      <c r="D450" t="s">
        <v>122</v>
      </c>
      <c r="E450" t="s">
        <v>122</v>
      </c>
      <c r="F450" t="s">
        <v>122</v>
      </c>
      <c r="G450" t="s">
        <v>122</v>
      </c>
      <c r="H450" t="s">
        <v>122</v>
      </c>
      <c r="I450" t="s">
        <v>122</v>
      </c>
      <c r="J450" t="s">
        <v>122</v>
      </c>
      <c r="K450" t="s">
        <v>122</v>
      </c>
      <c r="L450" t="s">
        <v>122</v>
      </c>
      <c r="M450" t="s">
        <v>122</v>
      </c>
      <c r="N450" t="s">
        <v>122</v>
      </c>
      <c r="O450" t="s">
        <v>122</v>
      </c>
      <c r="P450" t="s">
        <v>122</v>
      </c>
      <c r="Q450" t="s">
        <v>122</v>
      </c>
      <c r="R450" t="s">
        <v>122</v>
      </c>
      <c r="S450" t="s">
        <v>122</v>
      </c>
      <c r="T450" t="s">
        <v>122</v>
      </c>
      <c r="U450" t="s">
        <v>122</v>
      </c>
      <c r="V450" t="s">
        <v>122</v>
      </c>
      <c r="W450" t="s">
        <v>122</v>
      </c>
      <c r="X450" t="s">
        <v>122</v>
      </c>
      <c r="Y450" t="s">
        <v>122</v>
      </c>
      <c r="Z450" t="s">
        <v>122</v>
      </c>
      <c r="AA450" t="s">
        <v>122</v>
      </c>
      <c r="AB450" t="s">
        <v>122</v>
      </c>
      <c r="AC450" t="s">
        <v>122</v>
      </c>
      <c r="AD450" t="s">
        <v>122</v>
      </c>
      <c r="AE450" t="s">
        <v>122</v>
      </c>
      <c r="AF450" t="s">
        <v>122</v>
      </c>
      <c r="AG450" t="s">
        <v>122</v>
      </c>
      <c r="AH450" t="s">
        <v>122</v>
      </c>
      <c r="AI450" t="s">
        <v>122</v>
      </c>
      <c r="AJ450" t="s">
        <v>122</v>
      </c>
      <c r="AK450" t="s">
        <v>122</v>
      </c>
      <c r="AL450" t="s">
        <v>122</v>
      </c>
      <c r="AM450" t="s">
        <v>122</v>
      </c>
      <c r="AN450" t="s">
        <v>122</v>
      </c>
      <c r="AO450" t="s">
        <v>122</v>
      </c>
      <c r="AP450" t="s">
        <v>122</v>
      </c>
      <c r="AQ450" t="s">
        <v>122</v>
      </c>
      <c r="AR450" t="s">
        <v>122</v>
      </c>
      <c r="AS450" t="s">
        <v>122</v>
      </c>
      <c r="AT450" t="s">
        <v>122</v>
      </c>
      <c r="AU450" t="s">
        <v>122</v>
      </c>
      <c r="AV450" t="s">
        <v>122</v>
      </c>
      <c r="AW450" t="s">
        <v>122</v>
      </c>
      <c r="AX450" t="s">
        <v>122</v>
      </c>
      <c r="AY450" t="s">
        <v>122</v>
      </c>
      <c r="AZ450" t="s">
        <v>122</v>
      </c>
      <c r="BA450" t="s">
        <v>122</v>
      </c>
      <c r="BB450" t="s">
        <v>122</v>
      </c>
      <c r="BC450" t="s">
        <v>122</v>
      </c>
      <c r="BD450" t="s">
        <v>122</v>
      </c>
      <c r="BE450" t="s">
        <v>122</v>
      </c>
      <c r="BF450" t="s">
        <v>122</v>
      </c>
      <c r="BG450" t="s">
        <v>122</v>
      </c>
      <c r="BH450" t="s">
        <v>122</v>
      </c>
      <c r="BI450" t="s">
        <v>122</v>
      </c>
      <c r="BJ450" t="s">
        <v>122</v>
      </c>
      <c r="BK450" t="s">
        <v>122</v>
      </c>
      <c r="BL450" t="s">
        <v>122</v>
      </c>
      <c r="BM450" t="s">
        <v>122</v>
      </c>
      <c r="BN450" t="s">
        <v>122</v>
      </c>
      <c r="BO450" t="s">
        <v>122</v>
      </c>
      <c r="BP450" t="s">
        <v>122</v>
      </c>
      <c r="BQ450" t="s">
        <v>122</v>
      </c>
      <c r="BR450" t="s">
        <v>122</v>
      </c>
      <c r="BS450" t="s">
        <v>122</v>
      </c>
      <c r="BT450" t="s">
        <v>122</v>
      </c>
      <c r="BU450" t="s">
        <v>122</v>
      </c>
      <c r="BV450" t="s">
        <v>122</v>
      </c>
      <c r="BW450" t="s">
        <v>122</v>
      </c>
      <c r="BX450" t="s">
        <v>122</v>
      </c>
      <c r="BY450" t="s">
        <v>122</v>
      </c>
      <c r="BZ450" t="s">
        <v>122</v>
      </c>
      <c r="CA450" t="s">
        <v>122</v>
      </c>
      <c r="CB450" t="s">
        <v>122</v>
      </c>
      <c r="CC450" t="s">
        <v>122</v>
      </c>
      <c r="CD450" t="s">
        <v>122</v>
      </c>
      <c r="CE450" t="s">
        <v>122</v>
      </c>
      <c r="CF450" t="s">
        <v>122</v>
      </c>
      <c r="CG450" t="s">
        <v>122</v>
      </c>
      <c r="CH450" t="s">
        <v>122</v>
      </c>
      <c r="CI450" t="s">
        <v>122</v>
      </c>
      <c r="CJ450" t="s">
        <v>122</v>
      </c>
      <c r="CK450" t="s">
        <v>122</v>
      </c>
      <c r="CL450" t="s">
        <v>122</v>
      </c>
      <c r="CM450" t="s">
        <v>122</v>
      </c>
      <c r="CN450" t="s">
        <v>122</v>
      </c>
      <c r="CO450" t="s">
        <v>122</v>
      </c>
      <c r="CP450" t="s">
        <v>122</v>
      </c>
      <c r="CQ450" t="s">
        <v>122</v>
      </c>
      <c r="CR450" t="s">
        <v>122</v>
      </c>
      <c r="CS450" t="s">
        <v>122</v>
      </c>
      <c r="CT450" t="s">
        <v>122</v>
      </c>
    </row>
    <row r="452" spans="1:98" x14ac:dyDescent="0.25">
      <c r="A452" t="s">
        <v>72</v>
      </c>
      <c r="B452" t="s">
        <v>3</v>
      </c>
      <c r="C452" s="1">
        <f>_xll.BDH($A$452,$B$453:$B$457,$B$1,$B$2,"Dir=H","CDR=5D","Days=A","Fill=-","FX=USD","Dts=S","cols=96;rows=6")</f>
        <v>43735</v>
      </c>
      <c r="D452" s="1">
        <v>43738</v>
      </c>
      <c r="E452" s="1">
        <v>43739</v>
      </c>
      <c r="F452" s="1">
        <v>43740</v>
      </c>
      <c r="G452" s="1">
        <v>43741</v>
      </c>
      <c r="H452" s="1">
        <v>43742</v>
      </c>
      <c r="I452" s="1">
        <v>43745</v>
      </c>
      <c r="J452" s="1">
        <v>43746</v>
      </c>
      <c r="K452" s="1">
        <v>43747</v>
      </c>
      <c r="L452" s="1">
        <v>43748</v>
      </c>
      <c r="M452" s="1">
        <v>43749</v>
      </c>
      <c r="N452" s="1">
        <v>43752</v>
      </c>
      <c r="O452" s="1">
        <v>43753</v>
      </c>
      <c r="P452" s="1">
        <v>43754</v>
      </c>
      <c r="Q452" s="1">
        <v>43755</v>
      </c>
      <c r="R452" s="1">
        <v>43756</v>
      </c>
      <c r="S452" s="1">
        <v>43759</v>
      </c>
      <c r="T452" s="1">
        <v>43760</v>
      </c>
      <c r="U452" s="1">
        <v>43761</v>
      </c>
      <c r="V452" s="1">
        <v>43762</v>
      </c>
      <c r="W452" s="1">
        <v>43763</v>
      </c>
      <c r="X452" s="1">
        <v>43766</v>
      </c>
      <c r="Y452" s="1">
        <v>43767</v>
      </c>
      <c r="Z452" s="1">
        <v>43768</v>
      </c>
      <c r="AA452" s="1">
        <v>43769</v>
      </c>
      <c r="AB452" s="1">
        <v>43770</v>
      </c>
      <c r="AC452" s="1">
        <v>43773</v>
      </c>
      <c r="AD452" s="1">
        <v>43774</v>
      </c>
      <c r="AE452" s="1">
        <v>43775</v>
      </c>
      <c r="AF452" s="1">
        <v>43776</v>
      </c>
      <c r="AG452" s="1">
        <v>43777</v>
      </c>
      <c r="AH452" s="1">
        <v>43780</v>
      </c>
      <c r="AI452" s="1">
        <v>43781</v>
      </c>
      <c r="AJ452" s="1">
        <v>43782</v>
      </c>
      <c r="AK452" s="1">
        <v>43783</v>
      </c>
      <c r="AL452" s="1">
        <v>43784</v>
      </c>
      <c r="AM452" s="1">
        <v>43787</v>
      </c>
      <c r="AN452" s="1">
        <v>43788</v>
      </c>
      <c r="AO452" s="1">
        <v>43789</v>
      </c>
      <c r="AP452" s="1">
        <v>43790</v>
      </c>
      <c r="AQ452" s="1">
        <v>43791</v>
      </c>
      <c r="AR452" s="1">
        <v>43794</v>
      </c>
      <c r="AS452" s="1">
        <v>43795</v>
      </c>
      <c r="AT452" s="1">
        <v>43796</v>
      </c>
      <c r="AU452" s="1">
        <v>43797</v>
      </c>
      <c r="AV452" s="1">
        <v>43798</v>
      </c>
      <c r="AW452" s="1">
        <v>43801</v>
      </c>
      <c r="AX452" s="1">
        <v>43802</v>
      </c>
      <c r="AY452" s="1">
        <v>43803</v>
      </c>
      <c r="AZ452" s="1">
        <v>43804</v>
      </c>
      <c r="BA452" s="1">
        <v>43805</v>
      </c>
      <c r="BB452" s="1">
        <v>43808</v>
      </c>
      <c r="BC452" s="1">
        <v>43809</v>
      </c>
      <c r="BD452" s="1">
        <v>43810</v>
      </c>
      <c r="BE452" s="1">
        <v>43811</v>
      </c>
      <c r="BF452" s="1">
        <v>43812</v>
      </c>
      <c r="BG452" s="1">
        <v>43815</v>
      </c>
      <c r="BH452" s="1">
        <v>43816</v>
      </c>
      <c r="BI452" s="1">
        <v>43817</v>
      </c>
      <c r="BJ452" s="1">
        <v>43818</v>
      </c>
      <c r="BK452" s="1">
        <v>43819</v>
      </c>
      <c r="BL452" s="1">
        <v>43822</v>
      </c>
      <c r="BM452" s="1">
        <v>43823</v>
      </c>
      <c r="BN452" s="1">
        <v>43824</v>
      </c>
      <c r="BO452" s="1">
        <v>43825</v>
      </c>
      <c r="BP452" s="1">
        <v>43826</v>
      </c>
      <c r="BQ452" s="1">
        <v>43829</v>
      </c>
      <c r="BR452" s="1">
        <v>43830</v>
      </c>
      <c r="BS452" s="1">
        <v>43831</v>
      </c>
      <c r="BT452" s="1">
        <v>43832</v>
      </c>
      <c r="BU452" s="1">
        <v>43833</v>
      </c>
      <c r="BV452" s="1">
        <v>43836</v>
      </c>
      <c r="BW452" s="1">
        <v>43837</v>
      </c>
      <c r="BX452" s="1">
        <v>43838</v>
      </c>
      <c r="BY452" s="1">
        <v>43839</v>
      </c>
      <c r="BZ452" s="1">
        <v>43840</v>
      </c>
      <c r="CA452" s="1">
        <v>43843</v>
      </c>
      <c r="CB452" s="1">
        <v>43844</v>
      </c>
      <c r="CC452" s="1">
        <v>43845</v>
      </c>
      <c r="CD452" s="1">
        <v>43846</v>
      </c>
      <c r="CE452" s="1">
        <v>43847</v>
      </c>
      <c r="CF452" s="1">
        <v>43850</v>
      </c>
      <c r="CG452" s="1">
        <v>43851</v>
      </c>
      <c r="CH452" s="1">
        <v>43852</v>
      </c>
      <c r="CI452" s="1">
        <v>43853</v>
      </c>
      <c r="CJ452" s="1">
        <v>43854</v>
      </c>
      <c r="CK452" s="1">
        <v>43857</v>
      </c>
      <c r="CL452" s="1">
        <v>43858</v>
      </c>
      <c r="CM452" s="1">
        <v>43859</v>
      </c>
      <c r="CN452" s="1">
        <v>43860</v>
      </c>
      <c r="CO452" s="1">
        <v>43861</v>
      </c>
      <c r="CP452" s="1">
        <v>43864</v>
      </c>
      <c r="CQ452" s="1">
        <v>43865</v>
      </c>
      <c r="CR452" s="1">
        <v>43866</v>
      </c>
      <c r="CS452" s="1">
        <v>43867</v>
      </c>
      <c r="CT452" s="1">
        <v>43868</v>
      </c>
    </row>
    <row r="453" spans="1:98" x14ac:dyDescent="0.25">
      <c r="A453" t="str">
        <f>_xll.BFieldInfo($B$453)</f>
        <v>Implied Volatility Using Ask Price</v>
      </c>
      <c r="B453" t="s">
        <v>4</v>
      </c>
      <c r="C453" t="s">
        <v>122</v>
      </c>
      <c r="D453" t="s">
        <v>122</v>
      </c>
      <c r="E453" t="s">
        <v>122</v>
      </c>
      <c r="F453" t="s">
        <v>122</v>
      </c>
      <c r="G453" t="s">
        <v>122</v>
      </c>
      <c r="H453" t="s">
        <v>122</v>
      </c>
      <c r="I453" t="s">
        <v>122</v>
      </c>
      <c r="J453" t="s">
        <v>122</v>
      </c>
      <c r="K453" t="s">
        <v>122</v>
      </c>
      <c r="L453" t="s">
        <v>122</v>
      </c>
      <c r="M453" t="s">
        <v>122</v>
      </c>
      <c r="N453" t="s">
        <v>122</v>
      </c>
      <c r="O453" t="s">
        <v>122</v>
      </c>
      <c r="P453" t="s">
        <v>122</v>
      </c>
      <c r="Q453" t="s">
        <v>122</v>
      </c>
      <c r="R453" t="s">
        <v>122</v>
      </c>
      <c r="S453" t="s">
        <v>122</v>
      </c>
      <c r="T453" t="s">
        <v>122</v>
      </c>
      <c r="U453" t="s">
        <v>122</v>
      </c>
      <c r="V453" t="s">
        <v>122</v>
      </c>
      <c r="W453" t="s">
        <v>122</v>
      </c>
      <c r="X453" t="s">
        <v>122</v>
      </c>
      <c r="Y453" t="s">
        <v>122</v>
      </c>
      <c r="Z453" t="s">
        <v>122</v>
      </c>
      <c r="AA453" t="s">
        <v>122</v>
      </c>
      <c r="AB453" t="s">
        <v>122</v>
      </c>
      <c r="AC453" t="s">
        <v>122</v>
      </c>
      <c r="AD453" t="s">
        <v>122</v>
      </c>
      <c r="AE453" t="s">
        <v>122</v>
      </c>
      <c r="AF453" t="s">
        <v>122</v>
      </c>
      <c r="AG453" t="s">
        <v>122</v>
      </c>
      <c r="AH453" t="s">
        <v>122</v>
      </c>
      <c r="AI453" t="s">
        <v>122</v>
      </c>
      <c r="AJ453" t="s">
        <v>122</v>
      </c>
      <c r="AK453" t="s">
        <v>122</v>
      </c>
      <c r="AL453" t="s">
        <v>122</v>
      </c>
      <c r="AM453" t="s">
        <v>122</v>
      </c>
      <c r="AN453" t="s">
        <v>122</v>
      </c>
      <c r="AO453" t="s">
        <v>122</v>
      </c>
      <c r="AP453" t="s">
        <v>122</v>
      </c>
      <c r="AQ453" t="s">
        <v>122</v>
      </c>
      <c r="AR453" t="s">
        <v>122</v>
      </c>
      <c r="AS453" t="s">
        <v>122</v>
      </c>
      <c r="AT453" t="s">
        <v>122</v>
      </c>
      <c r="AU453" t="s">
        <v>122</v>
      </c>
      <c r="AV453" t="s">
        <v>122</v>
      </c>
      <c r="AW453" t="s">
        <v>122</v>
      </c>
      <c r="AX453" t="s">
        <v>122</v>
      </c>
      <c r="AY453" t="s">
        <v>122</v>
      </c>
      <c r="AZ453" t="s">
        <v>122</v>
      </c>
      <c r="BA453" t="s">
        <v>122</v>
      </c>
      <c r="BB453" t="s">
        <v>122</v>
      </c>
      <c r="BC453" t="s">
        <v>122</v>
      </c>
      <c r="BD453" t="s">
        <v>122</v>
      </c>
      <c r="BE453" t="s">
        <v>122</v>
      </c>
      <c r="BF453" t="s">
        <v>122</v>
      </c>
      <c r="BG453" t="s">
        <v>122</v>
      </c>
      <c r="BH453" t="s">
        <v>122</v>
      </c>
      <c r="BI453" t="s">
        <v>122</v>
      </c>
      <c r="BJ453" t="s">
        <v>122</v>
      </c>
      <c r="BK453" t="s">
        <v>122</v>
      </c>
      <c r="BL453">
        <v>217.471</v>
      </c>
      <c r="BM453">
        <v>210.464</v>
      </c>
      <c r="BN453" t="s">
        <v>122</v>
      </c>
      <c r="BO453">
        <v>220.52799999999999</v>
      </c>
      <c r="BP453">
        <v>220.84299999999999</v>
      </c>
      <c r="BQ453">
        <v>226.40600000000001</v>
      </c>
      <c r="BR453">
        <v>232.42099999999999</v>
      </c>
      <c r="BS453" t="s">
        <v>122</v>
      </c>
      <c r="BT453">
        <v>238.48400000000001</v>
      </c>
      <c r="BU453">
        <v>247.303</v>
      </c>
      <c r="BV453">
        <v>252.98699999999999</v>
      </c>
      <c r="BW453">
        <v>244.80799999999999</v>
      </c>
      <c r="BX453">
        <v>261.67899999999997</v>
      </c>
      <c r="BY453">
        <v>256.67500000000001</v>
      </c>
      <c r="BZ453">
        <v>244.30799999999999</v>
      </c>
      <c r="CA453">
        <v>255.78</v>
      </c>
      <c r="CB453">
        <v>263.589</v>
      </c>
      <c r="CC453">
        <v>263.678</v>
      </c>
      <c r="CD453">
        <v>264.21600000000001</v>
      </c>
      <c r="CE453">
        <v>283.06400000000002</v>
      </c>
      <c r="CF453" t="s">
        <v>122</v>
      </c>
      <c r="CG453">
        <v>285.58199999999999</v>
      </c>
      <c r="CH453">
        <v>300.87099999999998</v>
      </c>
      <c r="CI453">
        <v>312.572</v>
      </c>
      <c r="CJ453">
        <v>310.56799999999998</v>
      </c>
      <c r="CK453">
        <v>326.62700000000001</v>
      </c>
      <c r="CL453">
        <v>333.21800000000002</v>
      </c>
      <c r="CM453">
        <v>346.51400000000001</v>
      </c>
      <c r="CN453">
        <v>357.23200000000003</v>
      </c>
      <c r="CO453">
        <v>338.77199999999999</v>
      </c>
      <c r="CP453">
        <v>368.29300000000001</v>
      </c>
      <c r="CQ453">
        <v>382.50400000000002</v>
      </c>
      <c r="CR453">
        <v>396.87</v>
      </c>
      <c r="CS453">
        <v>427.69400000000002</v>
      </c>
      <c r="CT453">
        <v>408.69</v>
      </c>
    </row>
    <row r="454" spans="1:98" x14ac:dyDescent="0.25">
      <c r="A454" t="str">
        <f>_xll.BFieldInfo($B$454)</f>
        <v>End of Day Option Price Ask</v>
      </c>
      <c r="B454" t="s">
        <v>5</v>
      </c>
      <c r="C454" t="s">
        <v>122</v>
      </c>
      <c r="D454" t="s">
        <v>122</v>
      </c>
      <c r="E454" t="s">
        <v>122</v>
      </c>
      <c r="F454" t="s">
        <v>122</v>
      </c>
      <c r="G454" t="s">
        <v>122</v>
      </c>
      <c r="H454" t="s">
        <v>122</v>
      </c>
      <c r="I454" t="s">
        <v>122</v>
      </c>
      <c r="J454" t="s">
        <v>122</v>
      </c>
      <c r="K454" t="s">
        <v>122</v>
      </c>
      <c r="L454" t="s">
        <v>122</v>
      </c>
      <c r="M454" t="s">
        <v>122</v>
      </c>
      <c r="N454" t="s">
        <v>122</v>
      </c>
      <c r="O454" t="s">
        <v>122</v>
      </c>
      <c r="P454" t="s">
        <v>122</v>
      </c>
      <c r="Q454" t="s">
        <v>122</v>
      </c>
      <c r="R454" t="s">
        <v>122</v>
      </c>
      <c r="S454" t="s">
        <v>122</v>
      </c>
      <c r="T454" t="s">
        <v>122</v>
      </c>
      <c r="U454" t="s">
        <v>122</v>
      </c>
      <c r="V454" t="s">
        <v>122</v>
      </c>
      <c r="W454" t="s">
        <v>122</v>
      </c>
      <c r="X454" t="s">
        <v>122</v>
      </c>
      <c r="Y454" t="s">
        <v>122</v>
      </c>
      <c r="Z454" t="s">
        <v>122</v>
      </c>
      <c r="AA454" t="s">
        <v>122</v>
      </c>
      <c r="AB454" t="s">
        <v>122</v>
      </c>
      <c r="AC454" t="s">
        <v>122</v>
      </c>
      <c r="AD454" t="s">
        <v>122</v>
      </c>
      <c r="AE454" t="s">
        <v>122</v>
      </c>
      <c r="AF454" t="s">
        <v>122</v>
      </c>
      <c r="AG454" t="s">
        <v>122</v>
      </c>
      <c r="AH454" t="s">
        <v>122</v>
      </c>
      <c r="AI454" t="s">
        <v>122</v>
      </c>
      <c r="AJ454" t="s">
        <v>122</v>
      </c>
      <c r="AK454" t="s">
        <v>122</v>
      </c>
      <c r="AL454" t="s">
        <v>122</v>
      </c>
      <c r="AM454" t="s">
        <v>122</v>
      </c>
      <c r="AN454" t="s">
        <v>122</v>
      </c>
      <c r="AO454" t="s">
        <v>122</v>
      </c>
      <c r="AP454" t="s">
        <v>122</v>
      </c>
      <c r="AQ454" t="s">
        <v>122</v>
      </c>
      <c r="AR454" t="s">
        <v>122</v>
      </c>
      <c r="AS454" t="s">
        <v>122</v>
      </c>
      <c r="AT454" t="s">
        <v>122</v>
      </c>
      <c r="AU454" t="s">
        <v>122</v>
      </c>
      <c r="AV454" t="s">
        <v>122</v>
      </c>
      <c r="AW454" t="s">
        <v>122</v>
      </c>
      <c r="AX454" t="s">
        <v>122</v>
      </c>
      <c r="AY454" t="s">
        <v>122</v>
      </c>
      <c r="AZ454" t="s">
        <v>122</v>
      </c>
      <c r="BA454" t="s">
        <v>122</v>
      </c>
      <c r="BB454" t="s">
        <v>122</v>
      </c>
      <c r="BC454" t="s">
        <v>122</v>
      </c>
      <c r="BD454" t="s">
        <v>122</v>
      </c>
      <c r="BE454" t="s">
        <v>122</v>
      </c>
      <c r="BF454" t="s">
        <v>122</v>
      </c>
      <c r="BG454" t="s">
        <v>122</v>
      </c>
      <c r="BH454" t="s">
        <v>122</v>
      </c>
      <c r="BI454" t="s">
        <v>122</v>
      </c>
      <c r="BJ454" t="s">
        <v>122</v>
      </c>
      <c r="BK454" t="s">
        <v>122</v>
      </c>
      <c r="BL454">
        <v>18</v>
      </c>
      <c r="BM454">
        <v>18</v>
      </c>
      <c r="BN454" t="s">
        <v>122</v>
      </c>
      <c r="BO454">
        <v>18</v>
      </c>
      <c r="BP454">
        <v>18</v>
      </c>
      <c r="BQ454">
        <v>18</v>
      </c>
      <c r="BR454">
        <v>18</v>
      </c>
      <c r="BS454" t="s">
        <v>122</v>
      </c>
      <c r="BT454">
        <v>18</v>
      </c>
      <c r="BU454">
        <v>18</v>
      </c>
      <c r="BV454">
        <v>17.5</v>
      </c>
      <c r="BW454">
        <v>17</v>
      </c>
      <c r="BX454">
        <v>17.5</v>
      </c>
      <c r="BY454">
        <v>17</v>
      </c>
      <c r="BZ454">
        <v>16.5</v>
      </c>
      <c r="CA454">
        <v>17</v>
      </c>
      <c r="CB454">
        <v>17</v>
      </c>
      <c r="CC454">
        <v>16.5</v>
      </c>
      <c r="CD454">
        <v>17</v>
      </c>
      <c r="CE454">
        <v>17</v>
      </c>
      <c r="CF454" t="s">
        <v>122</v>
      </c>
      <c r="CG454">
        <v>16.5</v>
      </c>
      <c r="CH454">
        <v>16.5</v>
      </c>
      <c r="CI454">
        <v>16.5</v>
      </c>
      <c r="CJ454">
        <v>16</v>
      </c>
      <c r="CK454">
        <v>15.69999981</v>
      </c>
      <c r="CL454">
        <v>15.5</v>
      </c>
      <c r="CM454">
        <v>15.399999619999999</v>
      </c>
      <c r="CN454">
        <v>15.5</v>
      </c>
      <c r="CO454">
        <v>15</v>
      </c>
      <c r="CP454">
        <v>15</v>
      </c>
      <c r="CQ454">
        <v>15</v>
      </c>
      <c r="CR454">
        <v>15.399999619999999</v>
      </c>
      <c r="CS454">
        <v>15.30000019</v>
      </c>
      <c r="CT454">
        <v>14.5</v>
      </c>
    </row>
    <row r="455" spans="1:98" x14ac:dyDescent="0.25">
      <c r="A455" t="str">
        <f>_xll.BFieldInfo($B$455)</f>
        <v>End of Day Option Price Bid</v>
      </c>
      <c r="B455" t="s">
        <v>6</v>
      </c>
      <c r="C455" t="s">
        <v>122</v>
      </c>
      <c r="D455" t="s">
        <v>122</v>
      </c>
      <c r="E455" t="s">
        <v>122</v>
      </c>
      <c r="F455" t="s">
        <v>122</v>
      </c>
      <c r="G455" t="s">
        <v>122</v>
      </c>
      <c r="H455" t="s">
        <v>122</v>
      </c>
      <c r="I455" t="s">
        <v>122</v>
      </c>
      <c r="J455" t="s">
        <v>122</v>
      </c>
      <c r="K455" t="s">
        <v>122</v>
      </c>
      <c r="L455" t="s">
        <v>122</v>
      </c>
      <c r="M455" t="s">
        <v>122</v>
      </c>
      <c r="N455" t="s">
        <v>122</v>
      </c>
      <c r="O455" t="s">
        <v>122</v>
      </c>
      <c r="P455" t="s">
        <v>122</v>
      </c>
      <c r="Q455" t="s">
        <v>122</v>
      </c>
      <c r="R455" t="s">
        <v>122</v>
      </c>
      <c r="S455" t="s">
        <v>122</v>
      </c>
      <c r="T455" t="s">
        <v>122</v>
      </c>
      <c r="U455" t="s">
        <v>122</v>
      </c>
      <c r="V455" t="s">
        <v>122</v>
      </c>
      <c r="W455" t="s">
        <v>122</v>
      </c>
      <c r="X455" t="s">
        <v>122</v>
      </c>
      <c r="Y455" t="s">
        <v>122</v>
      </c>
      <c r="Z455" t="s">
        <v>122</v>
      </c>
      <c r="AA455" t="s">
        <v>122</v>
      </c>
      <c r="AB455" t="s">
        <v>122</v>
      </c>
      <c r="AC455" t="s">
        <v>122</v>
      </c>
      <c r="AD455" t="s">
        <v>122</v>
      </c>
      <c r="AE455" t="s">
        <v>122</v>
      </c>
      <c r="AF455" t="s">
        <v>122</v>
      </c>
      <c r="AG455" t="s">
        <v>122</v>
      </c>
      <c r="AH455" t="s">
        <v>122</v>
      </c>
      <c r="AI455" t="s">
        <v>122</v>
      </c>
      <c r="AJ455" t="s">
        <v>122</v>
      </c>
      <c r="AK455" t="s">
        <v>122</v>
      </c>
      <c r="AL455" t="s">
        <v>122</v>
      </c>
      <c r="AM455" t="s">
        <v>122</v>
      </c>
      <c r="AN455" t="s">
        <v>122</v>
      </c>
      <c r="AO455" t="s">
        <v>122</v>
      </c>
      <c r="AP455" t="s">
        <v>122</v>
      </c>
      <c r="AQ455" t="s">
        <v>122</v>
      </c>
      <c r="AR455" t="s">
        <v>122</v>
      </c>
      <c r="AS455" t="s">
        <v>122</v>
      </c>
      <c r="AT455" t="s">
        <v>122</v>
      </c>
      <c r="AU455" t="s">
        <v>122</v>
      </c>
      <c r="AV455" t="s">
        <v>122</v>
      </c>
      <c r="AW455" t="s">
        <v>122</v>
      </c>
      <c r="AX455" t="s">
        <v>122</v>
      </c>
      <c r="AY455" t="s">
        <v>122</v>
      </c>
      <c r="AZ455" t="s">
        <v>122</v>
      </c>
      <c r="BA455" t="s">
        <v>122</v>
      </c>
      <c r="BB455" t="s">
        <v>122</v>
      </c>
      <c r="BC455" t="s">
        <v>122</v>
      </c>
      <c r="BD455" t="s">
        <v>122</v>
      </c>
      <c r="BE455" t="s">
        <v>122</v>
      </c>
      <c r="BF455" t="s">
        <v>122</v>
      </c>
      <c r="BG455" t="s">
        <v>122</v>
      </c>
      <c r="BH455" t="s">
        <v>122</v>
      </c>
      <c r="BI455" t="s">
        <v>122</v>
      </c>
      <c r="BJ455" t="s">
        <v>122</v>
      </c>
      <c r="BK455" t="s">
        <v>122</v>
      </c>
      <c r="BL455">
        <v>13.600000380000001</v>
      </c>
      <c r="BM455">
        <v>13</v>
      </c>
      <c r="BN455" t="s">
        <v>122</v>
      </c>
      <c r="BO455">
        <v>13.899999619999999</v>
      </c>
      <c r="BP455">
        <v>13.399999619999999</v>
      </c>
      <c r="BQ455">
        <v>13.5</v>
      </c>
      <c r="BR455">
        <v>13.69999981</v>
      </c>
      <c r="BS455" t="s">
        <v>122</v>
      </c>
      <c r="BT455">
        <v>13.80000019</v>
      </c>
      <c r="BU455">
        <v>13.600000380000001</v>
      </c>
      <c r="BV455">
        <v>13.100000380000001</v>
      </c>
      <c r="BW455">
        <v>13.100000380000001</v>
      </c>
      <c r="BX455">
        <v>13</v>
      </c>
      <c r="BY455">
        <v>12.899999619999999</v>
      </c>
      <c r="BZ455">
        <v>12.5</v>
      </c>
      <c r="CA455">
        <v>13</v>
      </c>
      <c r="CB455">
        <v>12.899999619999999</v>
      </c>
      <c r="CC455">
        <v>12.80000019</v>
      </c>
      <c r="CD455">
        <v>13</v>
      </c>
      <c r="CE455">
        <v>12.899999619999999</v>
      </c>
      <c r="CF455" t="s">
        <v>122</v>
      </c>
      <c r="CG455">
        <v>12.899999619999999</v>
      </c>
      <c r="CH455">
        <v>12.80000019</v>
      </c>
      <c r="CI455">
        <v>12.600000380000001</v>
      </c>
      <c r="CJ455">
        <v>12.100000380000001</v>
      </c>
      <c r="CK455">
        <v>12.100000380000001</v>
      </c>
      <c r="CL455">
        <v>11.69999981</v>
      </c>
      <c r="CM455">
        <v>11.399999619999999</v>
      </c>
      <c r="CN455">
        <v>11.5</v>
      </c>
      <c r="CO455">
        <v>11.30000019</v>
      </c>
      <c r="CP455">
        <v>11</v>
      </c>
      <c r="CQ455">
        <v>11.30000019</v>
      </c>
      <c r="CR455">
        <v>11.600000380000001</v>
      </c>
      <c r="CS455">
        <v>11.399999619999999</v>
      </c>
      <c r="CT455">
        <v>10.600000380000001</v>
      </c>
    </row>
    <row r="456" spans="1:98" x14ac:dyDescent="0.25">
      <c r="A456" t="str">
        <f>_xll.BFieldInfo($B$456)</f>
        <v>End of Day Underlying Price Ask</v>
      </c>
      <c r="B456" t="s">
        <v>7</v>
      </c>
      <c r="C456" t="s">
        <v>122</v>
      </c>
      <c r="D456" t="s">
        <v>122</v>
      </c>
      <c r="E456" t="s">
        <v>122</v>
      </c>
      <c r="F456" t="s">
        <v>122</v>
      </c>
      <c r="G456" t="s">
        <v>122</v>
      </c>
      <c r="H456" t="s">
        <v>122</v>
      </c>
      <c r="I456" t="s">
        <v>122</v>
      </c>
      <c r="J456" t="s">
        <v>122</v>
      </c>
      <c r="K456" t="s">
        <v>122</v>
      </c>
      <c r="L456" t="s">
        <v>122</v>
      </c>
      <c r="M456" t="s">
        <v>122</v>
      </c>
      <c r="N456" t="s">
        <v>122</v>
      </c>
      <c r="O456" t="s">
        <v>122</v>
      </c>
      <c r="P456" t="s">
        <v>122</v>
      </c>
      <c r="Q456" t="s">
        <v>122</v>
      </c>
      <c r="R456" t="s">
        <v>122</v>
      </c>
      <c r="S456" t="s">
        <v>122</v>
      </c>
      <c r="T456" t="s">
        <v>122</v>
      </c>
      <c r="U456" t="s">
        <v>122</v>
      </c>
      <c r="V456" t="s">
        <v>122</v>
      </c>
      <c r="W456" t="s">
        <v>122</v>
      </c>
      <c r="X456" t="s">
        <v>122</v>
      </c>
      <c r="Y456" t="s">
        <v>122</v>
      </c>
      <c r="Z456" t="s">
        <v>122</v>
      </c>
      <c r="AA456" t="s">
        <v>122</v>
      </c>
      <c r="AB456" t="s">
        <v>122</v>
      </c>
      <c r="AC456" t="s">
        <v>122</v>
      </c>
      <c r="AD456" t="s">
        <v>122</v>
      </c>
      <c r="AE456" t="s">
        <v>122</v>
      </c>
      <c r="AF456" t="s">
        <v>122</v>
      </c>
      <c r="AG456" t="s">
        <v>122</v>
      </c>
      <c r="AH456" t="s">
        <v>122</v>
      </c>
      <c r="AI456" t="s">
        <v>122</v>
      </c>
      <c r="AJ456" t="s">
        <v>122</v>
      </c>
      <c r="AK456" t="s">
        <v>122</v>
      </c>
      <c r="AL456" t="s">
        <v>122</v>
      </c>
      <c r="AM456" t="s">
        <v>122</v>
      </c>
      <c r="AN456" t="s">
        <v>122</v>
      </c>
      <c r="AO456" t="s">
        <v>122</v>
      </c>
      <c r="AP456" t="s">
        <v>122</v>
      </c>
      <c r="AQ456" t="s">
        <v>122</v>
      </c>
      <c r="AR456" t="s">
        <v>122</v>
      </c>
      <c r="AS456" t="s">
        <v>122</v>
      </c>
      <c r="AT456" t="s">
        <v>122</v>
      </c>
      <c r="AU456" t="s">
        <v>122</v>
      </c>
      <c r="AV456" t="s">
        <v>122</v>
      </c>
      <c r="AW456" t="s">
        <v>122</v>
      </c>
      <c r="AX456" t="s">
        <v>122</v>
      </c>
      <c r="AY456" t="s">
        <v>122</v>
      </c>
      <c r="AZ456" t="s">
        <v>122</v>
      </c>
      <c r="BA456" t="s">
        <v>122</v>
      </c>
      <c r="BB456" t="s">
        <v>122</v>
      </c>
      <c r="BC456" t="s">
        <v>122</v>
      </c>
      <c r="BD456" t="s">
        <v>122</v>
      </c>
      <c r="BE456" t="s">
        <v>122</v>
      </c>
      <c r="BF456" t="s">
        <v>122</v>
      </c>
      <c r="BG456" t="s">
        <v>122</v>
      </c>
      <c r="BH456" t="s">
        <v>122</v>
      </c>
      <c r="BI456" t="s">
        <v>122</v>
      </c>
      <c r="BJ456" t="s">
        <v>122</v>
      </c>
      <c r="BK456" t="s">
        <v>122</v>
      </c>
      <c r="BL456">
        <v>32.650001529999997</v>
      </c>
      <c r="BM456">
        <v>32.91999817</v>
      </c>
      <c r="BN456" t="s">
        <v>122</v>
      </c>
      <c r="BO456">
        <v>32.729999540000001</v>
      </c>
      <c r="BP456">
        <v>32.77999878</v>
      </c>
      <c r="BQ456">
        <v>32.799999239999998</v>
      </c>
      <c r="BR456">
        <v>32.689998629999998</v>
      </c>
      <c r="BS456" t="s">
        <v>122</v>
      </c>
      <c r="BT456">
        <v>32.650001529999997</v>
      </c>
      <c r="BU456">
        <v>32.47000122</v>
      </c>
      <c r="BV456">
        <v>31.959999079999999</v>
      </c>
      <c r="BW456">
        <v>31.684999470000001</v>
      </c>
      <c r="BX456">
        <v>31.879999160000001</v>
      </c>
      <c r="BY456">
        <v>31.520000459999999</v>
      </c>
      <c r="BZ456">
        <v>31.350000380000001</v>
      </c>
      <c r="CA456">
        <v>31.870000839999999</v>
      </c>
      <c r="CB456">
        <v>31.760000229999999</v>
      </c>
      <c r="CC456">
        <v>31.270000459999999</v>
      </c>
      <c r="CD456">
        <v>31.920000080000001</v>
      </c>
      <c r="CE456">
        <v>31.559999470000001</v>
      </c>
      <c r="CF456" t="s">
        <v>122</v>
      </c>
      <c r="CG456">
        <v>31.329999919999999</v>
      </c>
      <c r="CH456">
        <v>31.094999309999999</v>
      </c>
      <c r="CI456">
        <v>30.950000760000002</v>
      </c>
      <c r="CJ456">
        <v>30.534999849999998</v>
      </c>
      <c r="CK456">
        <v>30.229999540000001</v>
      </c>
      <c r="CL456">
        <v>30</v>
      </c>
      <c r="CM456">
        <v>29.760000229999999</v>
      </c>
      <c r="CN456">
        <v>29.81999969</v>
      </c>
      <c r="CO456">
        <v>29.75</v>
      </c>
      <c r="CP456">
        <v>29.709999079999999</v>
      </c>
      <c r="CQ456">
        <v>29.649999619999999</v>
      </c>
      <c r="CR456">
        <v>30.075000760000002</v>
      </c>
      <c r="CS456">
        <v>29.670000080000001</v>
      </c>
      <c r="CT456">
        <v>29.26499939</v>
      </c>
    </row>
    <row r="457" spans="1:98" x14ac:dyDescent="0.25">
      <c r="A457" t="str">
        <f>_xll.BFieldInfo($B$457)</f>
        <v>End of Day Underlying Price Last</v>
      </c>
      <c r="B457" t="s">
        <v>8</v>
      </c>
      <c r="C457" t="s">
        <v>122</v>
      </c>
      <c r="D457" t="s">
        <v>122</v>
      </c>
      <c r="E457" t="s">
        <v>122</v>
      </c>
      <c r="F457" t="s">
        <v>122</v>
      </c>
      <c r="G457" t="s">
        <v>122</v>
      </c>
      <c r="H457" t="s">
        <v>122</v>
      </c>
      <c r="I457" t="s">
        <v>122</v>
      </c>
      <c r="J457" t="s">
        <v>122</v>
      </c>
      <c r="K457" t="s">
        <v>122</v>
      </c>
      <c r="L457" t="s">
        <v>122</v>
      </c>
      <c r="M457" t="s">
        <v>122</v>
      </c>
      <c r="N457" t="s">
        <v>122</v>
      </c>
      <c r="O457" t="s">
        <v>122</v>
      </c>
      <c r="P457" t="s">
        <v>122</v>
      </c>
      <c r="Q457" t="s">
        <v>122</v>
      </c>
      <c r="R457" t="s">
        <v>122</v>
      </c>
      <c r="S457" t="s">
        <v>122</v>
      </c>
      <c r="T457" t="s">
        <v>122</v>
      </c>
      <c r="U457" t="s">
        <v>122</v>
      </c>
      <c r="V457" t="s">
        <v>122</v>
      </c>
      <c r="W457" t="s">
        <v>122</v>
      </c>
      <c r="X457" t="s">
        <v>122</v>
      </c>
      <c r="Y457" t="s">
        <v>122</v>
      </c>
      <c r="Z457" t="s">
        <v>122</v>
      </c>
      <c r="AA457" t="s">
        <v>122</v>
      </c>
      <c r="AB457" t="s">
        <v>122</v>
      </c>
      <c r="AC457" t="s">
        <v>122</v>
      </c>
      <c r="AD457" t="s">
        <v>122</v>
      </c>
      <c r="AE457" t="s">
        <v>122</v>
      </c>
      <c r="AF457" t="s">
        <v>122</v>
      </c>
      <c r="AG457" t="s">
        <v>122</v>
      </c>
      <c r="AH457" t="s">
        <v>122</v>
      </c>
      <c r="AI457" t="s">
        <v>122</v>
      </c>
      <c r="AJ457" t="s">
        <v>122</v>
      </c>
      <c r="AK457" t="s">
        <v>122</v>
      </c>
      <c r="AL457" t="s">
        <v>122</v>
      </c>
      <c r="AM457" t="s">
        <v>122</v>
      </c>
      <c r="AN457" t="s">
        <v>122</v>
      </c>
      <c r="AO457" t="s">
        <v>122</v>
      </c>
      <c r="AP457" t="s">
        <v>122</v>
      </c>
      <c r="AQ457" t="s">
        <v>122</v>
      </c>
      <c r="AR457" t="s">
        <v>122</v>
      </c>
      <c r="AS457" t="s">
        <v>122</v>
      </c>
      <c r="AT457" t="s">
        <v>122</v>
      </c>
      <c r="AU457" t="s">
        <v>122</v>
      </c>
      <c r="AV457" t="s">
        <v>122</v>
      </c>
      <c r="AW457" t="s">
        <v>122</v>
      </c>
      <c r="AX457" t="s">
        <v>122</v>
      </c>
      <c r="AY457" t="s">
        <v>122</v>
      </c>
      <c r="AZ457" t="s">
        <v>122</v>
      </c>
      <c r="BA457" t="s">
        <v>122</v>
      </c>
      <c r="BB457" t="s">
        <v>122</v>
      </c>
      <c r="BC457" t="s">
        <v>122</v>
      </c>
      <c r="BD457" t="s">
        <v>122</v>
      </c>
      <c r="BE457" t="s">
        <v>122</v>
      </c>
      <c r="BF457" t="s">
        <v>122</v>
      </c>
      <c r="BG457" t="s">
        <v>122</v>
      </c>
      <c r="BH457" t="s">
        <v>122</v>
      </c>
      <c r="BI457" t="s">
        <v>122</v>
      </c>
      <c r="BJ457" t="s">
        <v>122</v>
      </c>
      <c r="BK457" t="s">
        <v>122</v>
      </c>
      <c r="BL457" t="s">
        <v>122</v>
      </c>
      <c r="BM457" t="s">
        <v>122</v>
      </c>
      <c r="BN457" t="s">
        <v>122</v>
      </c>
      <c r="BO457" t="s">
        <v>122</v>
      </c>
      <c r="BP457" t="s">
        <v>122</v>
      </c>
      <c r="BQ457" t="s">
        <v>122</v>
      </c>
      <c r="BR457" t="s">
        <v>122</v>
      </c>
      <c r="BS457" t="s">
        <v>122</v>
      </c>
      <c r="BT457" t="s">
        <v>122</v>
      </c>
      <c r="BU457" t="s">
        <v>122</v>
      </c>
      <c r="BV457" t="s">
        <v>122</v>
      </c>
      <c r="BW457" t="s">
        <v>122</v>
      </c>
      <c r="BX457" t="s">
        <v>122</v>
      </c>
      <c r="BY457" t="s">
        <v>122</v>
      </c>
      <c r="BZ457" t="s">
        <v>122</v>
      </c>
      <c r="CA457" t="s">
        <v>122</v>
      </c>
      <c r="CB457" t="s">
        <v>122</v>
      </c>
      <c r="CC457" t="s">
        <v>122</v>
      </c>
      <c r="CD457" t="s">
        <v>122</v>
      </c>
      <c r="CE457" t="s">
        <v>122</v>
      </c>
      <c r="CF457" t="s">
        <v>122</v>
      </c>
      <c r="CG457" t="s">
        <v>122</v>
      </c>
      <c r="CH457" t="s">
        <v>122</v>
      </c>
      <c r="CI457" t="s">
        <v>122</v>
      </c>
      <c r="CJ457" t="s">
        <v>122</v>
      </c>
      <c r="CK457" t="s">
        <v>122</v>
      </c>
      <c r="CL457" t="s">
        <v>122</v>
      </c>
      <c r="CM457" t="s">
        <v>122</v>
      </c>
      <c r="CN457" t="s">
        <v>122</v>
      </c>
      <c r="CO457" t="s">
        <v>122</v>
      </c>
      <c r="CP457" t="s">
        <v>122</v>
      </c>
      <c r="CQ457" t="s">
        <v>122</v>
      </c>
      <c r="CR457" t="s">
        <v>122</v>
      </c>
      <c r="CS457" t="s">
        <v>122</v>
      </c>
      <c r="CT457" t="s">
        <v>122</v>
      </c>
    </row>
    <row r="459" spans="1:98" x14ac:dyDescent="0.25">
      <c r="A459" t="s">
        <v>73</v>
      </c>
      <c r="B459" t="s">
        <v>3</v>
      </c>
      <c r="C459" s="1">
        <f>_xll.BDH($A$459,$B$460:$B$464,$B$1,$B$2,"Dir=H","CDR=5D","Days=A","Fill=-","FX=USD","Dts=S","cols=96;rows=6")</f>
        <v>43735</v>
      </c>
      <c r="D459" s="1">
        <v>43738</v>
      </c>
      <c r="E459" s="1">
        <v>43739</v>
      </c>
      <c r="F459" s="1">
        <v>43740</v>
      </c>
      <c r="G459" s="1">
        <v>43741</v>
      </c>
      <c r="H459" s="1">
        <v>43742</v>
      </c>
      <c r="I459" s="1">
        <v>43745</v>
      </c>
      <c r="J459" s="1">
        <v>43746</v>
      </c>
      <c r="K459" s="1">
        <v>43747</v>
      </c>
      <c r="L459" s="1">
        <v>43748</v>
      </c>
      <c r="M459" s="1">
        <v>43749</v>
      </c>
      <c r="N459" s="1">
        <v>43752</v>
      </c>
      <c r="O459" s="1">
        <v>43753</v>
      </c>
      <c r="P459" s="1">
        <v>43754</v>
      </c>
      <c r="Q459" s="1">
        <v>43755</v>
      </c>
      <c r="R459" s="1">
        <v>43756</v>
      </c>
      <c r="S459" s="1">
        <v>43759</v>
      </c>
      <c r="T459" s="1">
        <v>43760</v>
      </c>
      <c r="U459" s="1">
        <v>43761</v>
      </c>
      <c r="V459" s="1">
        <v>43762</v>
      </c>
      <c r="W459" s="1">
        <v>43763</v>
      </c>
      <c r="X459" s="1">
        <v>43766</v>
      </c>
      <c r="Y459" s="1">
        <v>43767</v>
      </c>
      <c r="Z459" s="1">
        <v>43768</v>
      </c>
      <c r="AA459" s="1">
        <v>43769</v>
      </c>
      <c r="AB459" s="1">
        <v>43770</v>
      </c>
      <c r="AC459" s="1">
        <v>43773</v>
      </c>
      <c r="AD459" s="1">
        <v>43774</v>
      </c>
      <c r="AE459" s="1">
        <v>43775</v>
      </c>
      <c r="AF459" s="1">
        <v>43776</v>
      </c>
      <c r="AG459" s="1">
        <v>43777</v>
      </c>
      <c r="AH459" s="1">
        <v>43780</v>
      </c>
      <c r="AI459" s="1">
        <v>43781</v>
      </c>
      <c r="AJ459" s="1">
        <v>43782</v>
      </c>
      <c r="AK459" s="1">
        <v>43783</v>
      </c>
      <c r="AL459" s="1">
        <v>43784</v>
      </c>
      <c r="AM459" s="1">
        <v>43787</v>
      </c>
      <c r="AN459" s="1">
        <v>43788</v>
      </c>
      <c r="AO459" s="1">
        <v>43789</v>
      </c>
      <c r="AP459" s="1">
        <v>43790</v>
      </c>
      <c r="AQ459" s="1">
        <v>43791</v>
      </c>
      <c r="AR459" s="1">
        <v>43794</v>
      </c>
      <c r="AS459" s="1">
        <v>43795</v>
      </c>
      <c r="AT459" s="1">
        <v>43796</v>
      </c>
      <c r="AU459" s="1">
        <v>43797</v>
      </c>
      <c r="AV459" s="1">
        <v>43798</v>
      </c>
      <c r="AW459" s="1">
        <v>43801</v>
      </c>
      <c r="AX459" s="1">
        <v>43802</v>
      </c>
      <c r="AY459" s="1">
        <v>43803</v>
      </c>
      <c r="AZ459" s="1">
        <v>43804</v>
      </c>
      <c r="BA459" s="1">
        <v>43805</v>
      </c>
      <c r="BB459" s="1">
        <v>43808</v>
      </c>
      <c r="BC459" s="1">
        <v>43809</v>
      </c>
      <c r="BD459" s="1">
        <v>43810</v>
      </c>
      <c r="BE459" s="1">
        <v>43811</v>
      </c>
      <c r="BF459" s="1">
        <v>43812</v>
      </c>
      <c r="BG459" s="1">
        <v>43815</v>
      </c>
      <c r="BH459" s="1">
        <v>43816</v>
      </c>
      <c r="BI459" s="1">
        <v>43817</v>
      </c>
      <c r="BJ459" s="1">
        <v>43818</v>
      </c>
      <c r="BK459" s="1">
        <v>43819</v>
      </c>
      <c r="BL459" s="1">
        <v>43822</v>
      </c>
      <c r="BM459" s="1">
        <v>43823</v>
      </c>
      <c r="BN459" s="1">
        <v>43824</v>
      </c>
      <c r="BO459" s="1">
        <v>43825</v>
      </c>
      <c r="BP459" s="1">
        <v>43826</v>
      </c>
      <c r="BQ459" s="1">
        <v>43829</v>
      </c>
      <c r="BR459" s="1">
        <v>43830</v>
      </c>
      <c r="BS459" s="1">
        <v>43831</v>
      </c>
      <c r="BT459" s="1">
        <v>43832</v>
      </c>
      <c r="BU459" s="1">
        <v>43833</v>
      </c>
      <c r="BV459" s="1">
        <v>43836</v>
      </c>
      <c r="BW459" s="1">
        <v>43837</v>
      </c>
      <c r="BX459" s="1">
        <v>43838</v>
      </c>
      <c r="BY459" s="1">
        <v>43839</v>
      </c>
      <c r="BZ459" s="1">
        <v>43840</v>
      </c>
      <c r="CA459" s="1">
        <v>43843</v>
      </c>
      <c r="CB459" s="1">
        <v>43844</v>
      </c>
      <c r="CC459" s="1">
        <v>43845</v>
      </c>
      <c r="CD459" s="1">
        <v>43846</v>
      </c>
      <c r="CE459" s="1">
        <v>43847</v>
      </c>
      <c r="CF459" s="1">
        <v>43850</v>
      </c>
      <c r="CG459" s="1">
        <v>43851</v>
      </c>
      <c r="CH459" s="1">
        <v>43852</v>
      </c>
      <c r="CI459" s="1">
        <v>43853</v>
      </c>
      <c r="CJ459" s="1">
        <v>43854</v>
      </c>
      <c r="CK459" s="1">
        <v>43857</v>
      </c>
      <c r="CL459" s="1">
        <v>43858</v>
      </c>
      <c r="CM459" s="1">
        <v>43859</v>
      </c>
      <c r="CN459" s="1">
        <v>43860</v>
      </c>
      <c r="CO459" s="1">
        <v>43861</v>
      </c>
      <c r="CP459" s="1">
        <v>43864</v>
      </c>
      <c r="CQ459" s="1">
        <v>43865</v>
      </c>
      <c r="CR459" s="1">
        <v>43866</v>
      </c>
      <c r="CS459" s="1">
        <v>43867</v>
      </c>
      <c r="CT459" s="1">
        <v>43868</v>
      </c>
    </row>
    <row r="460" spans="1:98" x14ac:dyDescent="0.25">
      <c r="A460" t="str">
        <f>_xll.BFieldInfo($B$460)</f>
        <v>Implied Volatility Using Ask Price</v>
      </c>
      <c r="B460" t="s">
        <v>4</v>
      </c>
      <c r="C460" t="s">
        <v>122</v>
      </c>
      <c r="D460" t="s">
        <v>122</v>
      </c>
      <c r="E460" t="s">
        <v>122</v>
      </c>
      <c r="F460" t="s">
        <v>122</v>
      </c>
      <c r="G460" t="s">
        <v>122</v>
      </c>
      <c r="H460" t="s">
        <v>122</v>
      </c>
      <c r="I460" t="s">
        <v>122</v>
      </c>
      <c r="J460" t="s">
        <v>122</v>
      </c>
      <c r="K460" t="s">
        <v>122</v>
      </c>
      <c r="L460" t="s">
        <v>122</v>
      </c>
      <c r="M460" t="s">
        <v>122</v>
      </c>
      <c r="N460" t="s">
        <v>122</v>
      </c>
      <c r="O460" t="s">
        <v>122</v>
      </c>
      <c r="P460" t="s">
        <v>122</v>
      </c>
      <c r="Q460" t="s">
        <v>122</v>
      </c>
      <c r="R460" t="s">
        <v>122</v>
      </c>
      <c r="S460" t="s">
        <v>122</v>
      </c>
      <c r="T460" t="s">
        <v>122</v>
      </c>
      <c r="U460" t="s">
        <v>122</v>
      </c>
      <c r="V460" t="s">
        <v>122</v>
      </c>
      <c r="W460" t="s">
        <v>122</v>
      </c>
      <c r="X460" t="s">
        <v>122</v>
      </c>
      <c r="Y460" t="s">
        <v>122</v>
      </c>
      <c r="Z460" t="s">
        <v>122</v>
      </c>
      <c r="AA460" t="s">
        <v>122</v>
      </c>
      <c r="AB460" t="s">
        <v>122</v>
      </c>
      <c r="AC460" t="s">
        <v>122</v>
      </c>
      <c r="AD460" t="s">
        <v>122</v>
      </c>
      <c r="AE460" t="s">
        <v>122</v>
      </c>
      <c r="AF460" t="s">
        <v>122</v>
      </c>
      <c r="AG460" t="s">
        <v>122</v>
      </c>
      <c r="AH460" t="s">
        <v>122</v>
      </c>
      <c r="AI460" t="s">
        <v>122</v>
      </c>
      <c r="AJ460" t="s">
        <v>122</v>
      </c>
      <c r="AK460" t="s">
        <v>122</v>
      </c>
      <c r="AL460" t="s">
        <v>122</v>
      </c>
      <c r="AM460" t="s">
        <v>122</v>
      </c>
      <c r="AN460" t="s">
        <v>122</v>
      </c>
      <c r="AO460" t="s">
        <v>122</v>
      </c>
      <c r="AP460" t="s">
        <v>122</v>
      </c>
      <c r="AQ460" t="s">
        <v>122</v>
      </c>
      <c r="AR460" t="s">
        <v>122</v>
      </c>
      <c r="AS460" t="s">
        <v>122</v>
      </c>
      <c r="AT460" t="s">
        <v>122</v>
      </c>
      <c r="AU460" t="s">
        <v>122</v>
      </c>
      <c r="AV460" t="s">
        <v>122</v>
      </c>
      <c r="AW460" t="s">
        <v>122</v>
      </c>
      <c r="AX460" t="s">
        <v>122</v>
      </c>
      <c r="AY460" t="s">
        <v>122</v>
      </c>
      <c r="AZ460" t="s">
        <v>122</v>
      </c>
      <c r="BA460" t="s">
        <v>122</v>
      </c>
      <c r="BB460" t="s">
        <v>122</v>
      </c>
      <c r="BC460" t="s">
        <v>122</v>
      </c>
      <c r="BD460" t="s">
        <v>122</v>
      </c>
      <c r="BE460" t="s">
        <v>122</v>
      </c>
      <c r="BF460" t="s">
        <v>122</v>
      </c>
      <c r="BG460" t="s">
        <v>122</v>
      </c>
      <c r="BH460" t="s">
        <v>122</v>
      </c>
      <c r="BI460" t="s">
        <v>122</v>
      </c>
      <c r="BJ460" t="s">
        <v>122</v>
      </c>
      <c r="BK460" t="s">
        <v>122</v>
      </c>
      <c r="BL460">
        <v>156.79900000000001</v>
      </c>
      <c r="BM460">
        <v>158.114</v>
      </c>
      <c r="BN460" t="s">
        <v>122</v>
      </c>
      <c r="BO460">
        <v>159.71600000000001</v>
      </c>
      <c r="BP460">
        <v>162.66499999999999</v>
      </c>
      <c r="BQ460">
        <v>168.679</v>
      </c>
      <c r="BR460">
        <v>168.34299999999999</v>
      </c>
      <c r="BS460" t="s">
        <v>122</v>
      </c>
      <c r="BT460">
        <v>170.16300000000001</v>
      </c>
      <c r="BU460">
        <v>176.29300000000001</v>
      </c>
      <c r="BV460">
        <v>183.81399999999999</v>
      </c>
      <c r="BW460">
        <v>184.78700000000001</v>
      </c>
      <c r="BX460">
        <v>191.886</v>
      </c>
      <c r="BY460">
        <v>196.13399999999999</v>
      </c>
      <c r="BZ460">
        <v>194.88</v>
      </c>
      <c r="CA460">
        <v>204.654</v>
      </c>
      <c r="CB460">
        <v>207.42</v>
      </c>
      <c r="CC460">
        <v>212.27600000000001</v>
      </c>
      <c r="CD460">
        <v>221.494</v>
      </c>
      <c r="CE460">
        <v>219.886</v>
      </c>
      <c r="CF460" t="s">
        <v>122</v>
      </c>
      <c r="CG460">
        <v>235.46899999999999</v>
      </c>
      <c r="CH460">
        <v>238.83600000000001</v>
      </c>
      <c r="CI460">
        <v>243.79599999999999</v>
      </c>
      <c r="CJ460">
        <v>250.01</v>
      </c>
      <c r="CK460">
        <v>263.99599999999998</v>
      </c>
      <c r="CL460">
        <v>275.65800000000002</v>
      </c>
      <c r="CM460">
        <v>273.04500000000002</v>
      </c>
      <c r="CN460">
        <v>279.77199999999999</v>
      </c>
      <c r="CO460">
        <v>308.50200000000001</v>
      </c>
      <c r="CP460">
        <v>300.995</v>
      </c>
      <c r="CQ460">
        <v>313.41399999999999</v>
      </c>
      <c r="CR460">
        <v>321.06099999999998</v>
      </c>
      <c r="CS460">
        <v>345.00700000000001</v>
      </c>
      <c r="CT460">
        <v>355.82299999999998</v>
      </c>
    </row>
    <row r="461" spans="1:98" x14ac:dyDescent="0.25">
      <c r="A461" t="str">
        <f>_xll.BFieldInfo($B$461)</f>
        <v>End of Day Option Price Ask</v>
      </c>
      <c r="B461" t="s">
        <v>5</v>
      </c>
      <c r="C461" t="s">
        <v>122</v>
      </c>
      <c r="D461" t="s">
        <v>122</v>
      </c>
      <c r="E461" t="s">
        <v>122</v>
      </c>
      <c r="F461" t="s">
        <v>122</v>
      </c>
      <c r="G461" t="s">
        <v>122</v>
      </c>
      <c r="H461" t="s">
        <v>122</v>
      </c>
      <c r="I461" t="s">
        <v>122</v>
      </c>
      <c r="J461" t="s">
        <v>122</v>
      </c>
      <c r="K461" t="s">
        <v>122</v>
      </c>
      <c r="L461" t="s">
        <v>122</v>
      </c>
      <c r="M461" t="s">
        <v>122</v>
      </c>
      <c r="N461" t="s">
        <v>122</v>
      </c>
      <c r="O461" t="s">
        <v>122</v>
      </c>
      <c r="P461" t="s">
        <v>122</v>
      </c>
      <c r="Q461" t="s">
        <v>122</v>
      </c>
      <c r="R461" t="s">
        <v>122</v>
      </c>
      <c r="S461" t="s">
        <v>122</v>
      </c>
      <c r="T461" t="s">
        <v>122</v>
      </c>
      <c r="U461" t="s">
        <v>122</v>
      </c>
      <c r="V461" t="s">
        <v>122</v>
      </c>
      <c r="W461" t="s">
        <v>122</v>
      </c>
      <c r="X461" t="s">
        <v>122</v>
      </c>
      <c r="Y461" t="s">
        <v>122</v>
      </c>
      <c r="Z461" t="s">
        <v>122</v>
      </c>
      <c r="AA461" t="s">
        <v>122</v>
      </c>
      <c r="AB461" t="s">
        <v>122</v>
      </c>
      <c r="AC461" t="s">
        <v>122</v>
      </c>
      <c r="AD461" t="s">
        <v>122</v>
      </c>
      <c r="AE461" t="s">
        <v>122</v>
      </c>
      <c r="AF461" t="s">
        <v>122</v>
      </c>
      <c r="AG461" t="s">
        <v>122</v>
      </c>
      <c r="AH461" t="s">
        <v>122</v>
      </c>
      <c r="AI461" t="s">
        <v>122</v>
      </c>
      <c r="AJ461" t="s">
        <v>122</v>
      </c>
      <c r="AK461" t="s">
        <v>122</v>
      </c>
      <c r="AL461" t="s">
        <v>122</v>
      </c>
      <c r="AM461" t="s">
        <v>122</v>
      </c>
      <c r="AN461" t="s">
        <v>122</v>
      </c>
      <c r="AO461" t="s">
        <v>122</v>
      </c>
      <c r="AP461" t="s">
        <v>122</v>
      </c>
      <c r="AQ461" t="s">
        <v>122</v>
      </c>
      <c r="AR461" t="s">
        <v>122</v>
      </c>
      <c r="AS461" t="s">
        <v>122</v>
      </c>
      <c r="AT461" t="s">
        <v>122</v>
      </c>
      <c r="AU461" t="s">
        <v>122</v>
      </c>
      <c r="AV461" t="s">
        <v>122</v>
      </c>
      <c r="AW461" t="s">
        <v>122</v>
      </c>
      <c r="AX461" t="s">
        <v>122</v>
      </c>
      <c r="AY461" t="s">
        <v>122</v>
      </c>
      <c r="AZ461" t="s">
        <v>122</v>
      </c>
      <c r="BA461" t="s">
        <v>122</v>
      </c>
      <c r="BB461" t="s">
        <v>122</v>
      </c>
      <c r="BC461" t="s">
        <v>122</v>
      </c>
      <c r="BD461" t="s">
        <v>122</v>
      </c>
      <c r="BE461" t="s">
        <v>122</v>
      </c>
      <c r="BF461" t="s">
        <v>122</v>
      </c>
      <c r="BG461" t="s">
        <v>122</v>
      </c>
      <c r="BH461" t="s">
        <v>122</v>
      </c>
      <c r="BI461" t="s">
        <v>122</v>
      </c>
      <c r="BJ461" t="s">
        <v>122</v>
      </c>
      <c r="BK461" t="s">
        <v>122</v>
      </c>
      <c r="BL461">
        <v>33</v>
      </c>
      <c r="BM461">
        <v>32.799999239999998</v>
      </c>
      <c r="BN461" t="s">
        <v>122</v>
      </c>
      <c r="BO461">
        <v>33</v>
      </c>
      <c r="BP461">
        <v>33.200000760000002</v>
      </c>
      <c r="BQ461">
        <v>33.799999239999998</v>
      </c>
      <c r="BR461">
        <v>33.400001529999997</v>
      </c>
      <c r="BS461" t="s">
        <v>122</v>
      </c>
      <c r="BT461">
        <v>33</v>
      </c>
      <c r="BU461">
        <v>34.200000760000002</v>
      </c>
      <c r="BV461">
        <v>35.200000760000002</v>
      </c>
      <c r="BW461">
        <v>35.599998470000003</v>
      </c>
      <c r="BX461">
        <v>36.799999239999998</v>
      </c>
      <c r="BY461">
        <v>38</v>
      </c>
      <c r="BZ461">
        <v>37.400001529999997</v>
      </c>
      <c r="CA461">
        <v>38.599998470000003</v>
      </c>
      <c r="CB461">
        <v>38.400001529999997</v>
      </c>
      <c r="CC461">
        <v>39.599998470000003</v>
      </c>
      <c r="CD461">
        <v>40.799999239999998</v>
      </c>
      <c r="CE461">
        <v>40.599998470000003</v>
      </c>
      <c r="CF461" t="s">
        <v>122</v>
      </c>
      <c r="CG461">
        <v>41.200000760000002</v>
      </c>
      <c r="CH461">
        <v>40.200000760000002</v>
      </c>
      <c r="CI461">
        <v>40.400001529999997</v>
      </c>
      <c r="CJ461">
        <v>40.400001529999997</v>
      </c>
      <c r="CK461">
        <v>40.599998470000003</v>
      </c>
      <c r="CL461">
        <v>41.599998470000003</v>
      </c>
      <c r="CM461">
        <v>41</v>
      </c>
      <c r="CN461">
        <v>40</v>
      </c>
      <c r="CO461">
        <v>39</v>
      </c>
      <c r="CP461">
        <v>38</v>
      </c>
      <c r="CQ461">
        <v>39.200000760000002</v>
      </c>
      <c r="CR461">
        <v>39.200000760000002</v>
      </c>
      <c r="CS461">
        <v>42.200000760000002</v>
      </c>
      <c r="CT461">
        <v>43.200000760000002</v>
      </c>
    </row>
    <row r="462" spans="1:98" x14ac:dyDescent="0.25">
      <c r="A462" t="str">
        <f>_xll.BFieldInfo($B$462)</f>
        <v>End of Day Option Price Bid</v>
      </c>
      <c r="B462" t="s">
        <v>6</v>
      </c>
      <c r="C462" t="s">
        <v>122</v>
      </c>
      <c r="D462" t="s">
        <v>122</v>
      </c>
      <c r="E462" t="s">
        <v>122</v>
      </c>
      <c r="F462" t="s">
        <v>122</v>
      </c>
      <c r="G462" t="s">
        <v>122</v>
      </c>
      <c r="H462" t="s">
        <v>122</v>
      </c>
      <c r="I462" t="s">
        <v>122</v>
      </c>
      <c r="J462" t="s">
        <v>122</v>
      </c>
      <c r="K462" t="s">
        <v>122</v>
      </c>
      <c r="L462" t="s">
        <v>122</v>
      </c>
      <c r="M462" t="s">
        <v>122</v>
      </c>
      <c r="N462" t="s">
        <v>122</v>
      </c>
      <c r="O462" t="s">
        <v>122</v>
      </c>
      <c r="P462" t="s">
        <v>122</v>
      </c>
      <c r="Q462" t="s">
        <v>122</v>
      </c>
      <c r="R462" t="s">
        <v>122</v>
      </c>
      <c r="S462" t="s">
        <v>122</v>
      </c>
      <c r="T462" t="s">
        <v>122</v>
      </c>
      <c r="U462" t="s">
        <v>122</v>
      </c>
      <c r="V462" t="s">
        <v>122</v>
      </c>
      <c r="W462" t="s">
        <v>122</v>
      </c>
      <c r="X462" t="s">
        <v>122</v>
      </c>
      <c r="Y462" t="s">
        <v>122</v>
      </c>
      <c r="Z462" t="s">
        <v>122</v>
      </c>
      <c r="AA462" t="s">
        <v>122</v>
      </c>
      <c r="AB462" t="s">
        <v>122</v>
      </c>
      <c r="AC462" t="s">
        <v>122</v>
      </c>
      <c r="AD462" t="s">
        <v>122</v>
      </c>
      <c r="AE462" t="s">
        <v>122</v>
      </c>
      <c r="AF462" t="s">
        <v>122</v>
      </c>
      <c r="AG462" t="s">
        <v>122</v>
      </c>
      <c r="AH462" t="s">
        <v>122</v>
      </c>
      <c r="AI462" t="s">
        <v>122</v>
      </c>
      <c r="AJ462" t="s">
        <v>122</v>
      </c>
      <c r="AK462" t="s">
        <v>122</v>
      </c>
      <c r="AL462" t="s">
        <v>122</v>
      </c>
      <c r="AM462" t="s">
        <v>122</v>
      </c>
      <c r="AN462" t="s">
        <v>122</v>
      </c>
      <c r="AO462" t="s">
        <v>122</v>
      </c>
      <c r="AP462" t="s">
        <v>122</v>
      </c>
      <c r="AQ462" t="s">
        <v>122</v>
      </c>
      <c r="AR462" t="s">
        <v>122</v>
      </c>
      <c r="AS462" t="s">
        <v>122</v>
      </c>
      <c r="AT462" t="s">
        <v>122</v>
      </c>
      <c r="AU462" t="s">
        <v>122</v>
      </c>
      <c r="AV462" t="s">
        <v>122</v>
      </c>
      <c r="AW462" t="s">
        <v>122</v>
      </c>
      <c r="AX462" t="s">
        <v>122</v>
      </c>
      <c r="AY462" t="s">
        <v>122</v>
      </c>
      <c r="AZ462" t="s">
        <v>122</v>
      </c>
      <c r="BA462" t="s">
        <v>122</v>
      </c>
      <c r="BB462" t="s">
        <v>122</v>
      </c>
      <c r="BC462" t="s">
        <v>122</v>
      </c>
      <c r="BD462" t="s">
        <v>122</v>
      </c>
      <c r="BE462" t="s">
        <v>122</v>
      </c>
      <c r="BF462" t="s">
        <v>122</v>
      </c>
      <c r="BG462" t="s">
        <v>122</v>
      </c>
      <c r="BH462" t="s">
        <v>122</v>
      </c>
      <c r="BI462" t="s">
        <v>122</v>
      </c>
      <c r="BJ462" t="s">
        <v>122</v>
      </c>
      <c r="BK462" t="s">
        <v>122</v>
      </c>
      <c r="BL462">
        <v>29.899999619999999</v>
      </c>
      <c r="BM462">
        <v>28</v>
      </c>
      <c r="BN462" t="s">
        <v>122</v>
      </c>
      <c r="BO462">
        <v>30</v>
      </c>
      <c r="BP462">
        <v>30.100000380000001</v>
      </c>
      <c r="BQ462">
        <v>30.299999239999998</v>
      </c>
      <c r="BR462">
        <v>29.899999619999999</v>
      </c>
      <c r="BS462" t="s">
        <v>122</v>
      </c>
      <c r="BT462">
        <v>29</v>
      </c>
      <c r="BU462">
        <v>30.399999619999999</v>
      </c>
      <c r="BV462">
        <v>32</v>
      </c>
      <c r="BW462">
        <v>32.200000760000002</v>
      </c>
      <c r="BX462">
        <v>34</v>
      </c>
      <c r="BY462">
        <v>34.700000760000002</v>
      </c>
      <c r="BZ462">
        <v>33.599998470000003</v>
      </c>
      <c r="CA462">
        <v>34.799999239999998</v>
      </c>
      <c r="CB462">
        <v>35.299999239999998</v>
      </c>
      <c r="CC462">
        <v>36.299999239999998</v>
      </c>
      <c r="CD462">
        <v>37.599998470000003</v>
      </c>
      <c r="CE462">
        <v>36.900001529999997</v>
      </c>
      <c r="CF462" t="s">
        <v>122</v>
      </c>
      <c r="CG462">
        <v>37.299999239999998</v>
      </c>
      <c r="CH462">
        <v>36.5</v>
      </c>
      <c r="CI462">
        <v>37.400001529999997</v>
      </c>
      <c r="CJ462">
        <v>37.099998470000003</v>
      </c>
      <c r="CK462">
        <v>36.900001529999997</v>
      </c>
      <c r="CL462">
        <v>38.200000760000002</v>
      </c>
      <c r="CM462">
        <v>37</v>
      </c>
      <c r="CN462">
        <v>36.599998470000003</v>
      </c>
      <c r="CO462">
        <v>34.700000760000002</v>
      </c>
      <c r="CP462">
        <v>34.799999239999998</v>
      </c>
      <c r="CQ462">
        <v>36</v>
      </c>
      <c r="CR462">
        <v>35.799999239999998</v>
      </c>
      <c r="CS462">
        <v>38.299999239999998</v>
      </c>
      <c r="CT462">
        <v>39.900001529999997</v>
      </c>
    </row>
    <row r="463" spans="1:98" x14ac:dyDescent="0.25">
      <c r="A463" t="str">
        <f>_xll.BFieldInfo($B$463)</f>
        <v>End of Day Underlying Price Ask</v>
      </c>
      <c r="B463" t="s">
        <v>7</v>
      </c>
      <c r="C463" t="s">
        <v>122</v>
      </c>
      <c r="D463" t="s">
        <v>122</v>
      </c>
      <c r="E463" t="s">
        <v>122</v>
      </c>
      <c r="F463" t="s">
        <v>122</v>
      </c>
      <c r="G463" t="s">
        <v>122</v>
      </c>
      <c r="H463" t="s">
        <v>122</v>
      </c>
      <c r="I463" t="s">
        <v>122</v>
      </c>
      <c r="J463" t="s">
        <v>122</v>
      </c>
      <c r="K463" t="s">
        <v>122</v>
      </c>
      <c r="L463" t="s">
        <v>122</v>
      </c>
      <c r="M463" t="s">
        <v>122</v>
      </c>
      <c r="N463" t="s">
        <v>122</v>
      </c>
      <c r="O463" t="s">
        <v>122</v>
      </c>
      <c r="P463" t="s">
        <v>122</v>
      </c>
      <c r="Q463" t="s">
        <v>122</v>
      </c>
      <c r="R463" t="s">
        <v>122</v>
      </c>
      <c r="S463" t="s">
        <v>122</v>
      </c>
      <c r="T463" t="s">
        <v>122</v>
      </c>
      <c r="U463" t="s">
        <v>122</v>
      </c>
      <c r="V463" t="s">
        <v>122</v>
      </c>
      <c r="W463" t="s">
        <v>122</v>
      </c>
      <c r="X463" t="s">
        <v>122</v>
      </c>
      <c r="Y463" t="s">
        <v>122</v>
      </c>
      <c r="Z463" t="s">
        <v>122</v>
      </c>
      <c r="AA463" t="s">
        <v>122</v>
      </c>
      <c r="AB463" t="s">
        <v>122</v>
      </c>
      <c r="AC463" t="s">
        <v>122</v>
      </c>
      <c r="AD463" t="s">
        <v>122</v>
      </c>
      <c r="AE463" t="s">
        <v>122</v>
      </c>
      <c r="AF463" t="s">
        <v>122</v>
      </c>
      <c r="AG463" t="s">
        <v>122</v>
      </c>
      <c r="AH463" t="s">
        <v>122</v>
      </c>
      <c r="AI463" t="s">
        <v>122</v>
      </c>
      <c r="AJ463" t="s">
        <v>122</v>
      </c>
      <c r="AK463" t="s">
        <v>122</v>
      </c>
      <c r="AL463" t="s">
        <v>122</v>
      </c>
      <c r="AM463" t="s">
        <v>122</v>
      </c>
      <c r="AN463" t="s">
        <v>122</v>
      </c>
      <c r="AO463" t="s">
        <v>122</v>
      </c>
      <c r="AP463" t="s">
        <v>122</v>
      </c>
      <c r="AQ463" t="s">
        <v>122</v>
      </c>
      <c r="AR463" t="s">
        <v>122</v>
      </c>
      <c r="AS463" t="s">
        <v>122</v>
      </c>
      <c r="AT463" t="s">
        <v>122</v>
      </c>
      <c r="AU463" t="s">
        <v>122</v>
      </c>
      <c r="AV463" t="s">
        <v>122</v>
      </c>
      <c r="AW463" t="s">
        <v>122</v>
      </c>
      <c r="AX463" t="s">
        <v>122</v>
      </c>
      <c r="AY463" t="s">
        <v>122</v>
      </c>
      <c r="AZ463" t="s">
        <v>122</v>
      </c>
      <c r="BA463" t="s">
        <v>122</v>
      </c>
      <c r="BB463" t="s">
        <v>122</v>
      </c>
      <c r="BC463" t="s">
        <v>122</v>
      </c>
      <c r="BD463" t="s">
        <v>122</v>
      </c>
      <c r="BE463" t="s">
        <v>122</v>
      </c>
      <c r="BF463" t="s">
        <v>122</v>
      </c>
      <c r="BG463" t="s">
        <v>122</v>
      </c>
      <c r="BH463" t="s">
        <v>122</v>
      </c>
      <c r="BI463" t="s">
        <v>122</v>
      </c>
      <c r="BJ463" t="s">
        <v>122</v>
      </c>
      <c r="BK463" t="s">
        <v>122</v>
      </c>
      <c r="BL463">
        <v>65.379997250000002</v>
      </c>
      <c r="BM463">
        <v>65.160003660000001</v>
      </c>
      <c r="BN463" t="s">
        <v>122</v>
      </c>
      <c r="BO463">
        <v>65.440002440000001</v>
      </c>
      <c r="BP463">
        <v>65.589996339999999</v>
      </c>
      <c r="BQ463">
        <v>66.190002440000001</v>
      </c>
      <c r="BR463">
        <v>65.839996339999999</v>
      </c>
      <c r="BS463" t="s">
        <v>122</v>
      </c>
      <c r="BT463">
        <v>65.47000122</v>
      </c>
      <c r="BU463">
        <v>66.599998470000003</v>
      </c>
      <c r="BV463">
        <v>67.625</v>
      </c>
      <c r="BW463">
        <v>68.11000061</v>
      </c>
      <c r="BX463">
        <v>69.22000122</v>
      </c>
      <c r="BY463">
        <v>70.449996949999999</v>
      </c>
      <c r="BZ463">
        <v>69.940002440000001</v>
      </c>
      <c r="CA463">
        <v>71.160003660000001</v>
      </c>
      <c r="CB463">
        <v>70.940002440000001</v>
      </c>
      <c r="CC463">
        <v>72.16999817</v>
      </c>
      <c r="CD463">
        <v>73.245002749999998</v>
      </c>
      <c r="CE463">
        <v>73.199996949999999</v>
      </c>
      <c r="CF463" t="s">
        <v>122</v>
      </c>
      <c r="CG463">
        <v>73.79499817</v>
      </c>
      <c r="CH463">
        <v>72.730003359999998</v>
      </c>
      <c r="CI463">
        <v>72.91999817</v>
      </c>
      <c r="CJ463">
        <v>72.86000061</v>
      </c>
      <c r="CK463">
        <v>73.099998470000003</v>
      </c>
      <c r="CL463">
        <v>74</v>
      </c>
      <c r="CM463">
        <v>73.599998470000003</v>
      </c>
      <c r="CN463">
        <v>72.5</v>
      </c>
      <c r="CO463">
        <v>70.75</v>
      </c>
      <c r="CP463">
        <v>70.54499817</v>
      </c>
      <c r="CQ463">
        <v>71.760002139999997</v>
      </c>
      <c r="CR463">
        <v>71.809997559999999</v>
      </c>
      <c r="CS463">
        <v>74.75</v>
      </c>
      <c r="CT463">
        <v>75.86000061</v>
      </c>
    </row>
    <row r="464" spans="1:98" x14ac:dyDescent="0.25">
      <c r="A464" t="str">
        <f>_xll.BFieldInfo($B$464)</f>
        <v>End of Day Underlying Price Last</v>
      </c>
      <c r="B464" t="s">
        <v>8</v>
      </c>
      <c r="C464" t="s">
        <v>122</v>
      </c>
      <c r="D464" t="s">
        <v>122</v>
      </c>
      <c r="E464" t="s">
        <v>122</v>
      </c>
      <c r="F464" t="s">
        <v>122</v>
      </c>
      <c r="G464" t="s">
        <v>122</v>
      </c>
      <c r="H464" t="s">
        <v>122</v>
      </c>
      <c r="I464" t="s">
        <v>122</v>
      </c>
      <c r="J464" t="s">
        <v>122</v>
      </c>
      <c r="K464" t="s">
        <v>122</v>
      </c>
      <c r="L464" t="s">
        <v>122</v>
      </c>
      <c r="M464" t="s">
        <v>122</v>
      </c>
      <c r="N464" t="s">
        <v>122</v>
      </c>
      <c r="O464" t="s">
        <v>122</v>
      </c>
      <c r="P464" t="s">
        <v>122</v>
      </c>
      <c r="Q464" t="s">
        <v>122</v>
      </c>
      <c r="R464" t="s">
        <v>122</v>
      </c>
      <c r="S464" t="s">
        <v>122</v>
      </c>
      <c r="T464" t="s">
        <v>122</v>
      </c>
      <c r="U464" t="s">
        <v>122</v>
      </c>
      <c r="V464" t="s">
        <v>122</v>
      </c>
      <c r="W464" t="s">
        <v>122</v>
      </c>
      <c r="X464" t="s">
        <v>122</v>
      </c>
      <c r="Y464" t="s">
        <v>122</v>
      </c>
      <c r="Z464" t="s">
        <v>122</v>
      </c>
      <c r="AA464" t="s">
        <v>122</v>
      </c>
      <c r="AB464" t="s">
        <v>122</v>
      </c>
      <c r="AC464" t="s">
        <v>122</v>
      </c>
      <c r="AD464" t="s">
        <v>122</v>
      </c>
      <c r="AE464" t="s">
        <v>122</v>
      </c>
      <c r="AF464" t="s">
        <v>122</v>
      </c>
      <c r="AG464" t="s">
        <v>122</v>
      </c>
      <c r="AH464" t="s">
        <v>122</v>
      </c>
      <c r="AI464" t="s">
        <v>122</v>
      </c>
      <c r="AJ464" t="s">
        <v>122</v>
      </c>
      <c r="AK464" t="s">
        <v>122</v>
      </c>
      <c r="AL464" t="s">
        <v>122</v>
      </c>
      <c r="AM464" t="s">
        <v>122</v>
      </c>
      <c r="AN464" t="s">
        <v>122</v>
      </c>
      <c r="AO464" t="s">
        <v>122</v>
      </c>
      <c r="AP464" t="s">
        <v>122</v>
      </c>
      <c r="AQ464" t="s">
        <v>122</v>
      </c>
      <c r="AR464" t="s">
        <v>122</v>
      </c>
      <c r="AS464" t="s">
        <v>122</v>
      </c>
      <c r="AT464" t="s">
        <v>122</v>
      </c>
      <c r="AU464" t="s">
        <v>122</v>
      </c>
      <c r="AV464" t="s">
        <v>122</v>
      </c>
      <c r="AW464" t="s">
        <v>122</v>
      </c>
      <c r="AX464" t="s">
        <v>122</v>
      </c>
      <c r="AY464" t="s">
        <v>122</v>
      </c>
      <c r="AZ464" t="s">
        <v>122</v>
      </c>
      <c r="BA464" t="s">
        <v>122</v>
      </c>
      <c r="BB464" t="s">
        <v>122</v>
      </c>
      <c r="BC464" t="s">
        <v>122</v>
      </c>
      <c r="BD464" t="s">
        <v>122</v>
      </c>
      <c r="BE464" t="s">
        <v>122</v>
      </c>
      <c r="BF464" t="s">
        <v>122</v>
      </c>
      <c r="BG464" t="s">
        <v>122</v>
      </c>
      <c r="BH464" t="s">
        <v>122</v>
      </c>
      <c r="BI464" t="s">
        <v>122</v>
      </c>
      <c r="BJ464" t="s">
        <v>122</v>
      </c>
      <c r="BK464" t="s">
        <v>122</v>
      </c>
      <c r="BL464" t="s">
        <v>122</v>
      </c>
      <c r="BM464" t="s">
        <v>122</v>
      </c>
      <c r="BN464" t="s">
        <v>122</v>
      </c>
      <c r="BO464" t="s">
        <v>122</v>
      </c>
      <c r="BP464" t="s">
        <v>122</v>
      </c>
      <c r="BQ464" t="s">
        <v>122</v>
      </c>
      <c r="BR464" t="s">
        <v>122</v>
      </c>
      <c r="BS464" t="s">
        <v>122</v>
      </c>
      <c r="BT464" t="s">
        <v>122</v>
      </c>
      <c r="BU464" t="s">
        <v>122</v>
      </c>
      <c r="BV464" t="s">
        <v>122</v>
      </c>
      <c r="BW464" t="s">
        <v>122</v>
      </c>
      <c r="BX464" t="s">
        <v>122</v>
      </c>
      <c r="BY464" t="s">
        <v>122</v>
      </c>
      <c r="BZ464" t="s">
        <v>122</v>
      </c>
      <c r="CA464" t="s">
        <v>122</v>
      </c>
      <c r="CB464" t="s">
        <v>122</v>
      </c>
      <c r="CC464" t="s">
        <v>122</v>
      </c>
      <c r="CD464" t="s">
        <v>122</v>
      </c>
      <c r="CE464" t="s">
        <v>122</v>
      </c>
      <c r="CF464" t="s">
        <v>122</v>
      </c>
      <c r="CG464" t="s">
        <v>122</v>
      </c>
      <c r="CH464" t="s">
        <v>122</v>
      </c>
      <c r="CI464" t="s">
        <v>122</v>
      </c>
      <c r="CJ464" t="s">
        <v>122</v>
      </c>
      <c r="CK464" t="s">
        <v>122</v>
      </c>
      <c r="CL464" t="s">
        <v>122</v>
      </c>
      <c r="CM464" t="s">
        <v>122</v>
      </c>
      <c r="CN464" t="s">
        <v>122</v>
      </c>
      <c r="CO464" t="s">
        <v>122</v>
      </c>
      <c r="CP464" t="s">
        <v>122</v>
      </c>
      <c r="CQ464" t="s">
        <v>122</v>
      </c>
      <c r="CR464" t="s">
        <v>122</v>
      </c>
      <c r="CS464" t="s">
        <v>122</v>
      </c>
      <c r="CT464" t="s">
        <v>122</v>
      </c>
    </row>
    <row r="466" spans="1:98" x14ac:dyDescent="0.25">
      <c r="A466" t="s">
        <v>74</v>
      </c>
      <c r="B466" t="s">
        <v>3</v>
      </c>
      <c r="C466" s="1">
        <f>_xll.BDH($A$466,$B$467:$B$471,$B$1,$B$2,"Dir=H","CDR=5D","Days=A","Fill=-","FX=USD","Dts=S","cols=96;rows=6")</f>
        <v>43735</v>
      </c>
      <c r="D466" s="1">
        <v>43738</v>
      </c>
      <c r="E466" s="1">
        <v>43739</v>
      </c>
      <c r="F466" s="1">
        <v>43740</v>
      </c>
      <c r="G466" s="1">
        <v>43741</v>
      </c>
      <c r="H466" s="1">
        <v>43742</v>
      </c>
      <c r="I466" s="1">
        <v>43745</v>
      </c>
      <c r="J466" s="1">
        <v>43746</v>
      </c>
      <c r="K466" s="1">
        <v>43747</v>
      </c>
      <c r="L466" s="1">
        <v>43748</v>
      </c>
      <c r="M466" s="1">
        <v>43749</v>
      </c>
      <c r="N466" s="1">
        <v>43752</v>
      </c>
      <c r="O466" s="1">
        <v>43753</v>
      </c>
      <c r="P466" s="1">
        <v>43754</v>
      </c>
      <c r="Q466" s="1">
        <v>43755</v>
      </c>
      <c r="R466" s="1">
        <v>43756</v>
      </c>
      <c r="S466" s="1">
        <v>43759</v>
      </c>
      <c r="T466" s="1">
        <v>43760</v>
      </c>
      <c r="U466" s="1">
        <v>43761</v>
      </c>
      <c r="V466" s="1">
        <v>43762</v>
      </c>
      <c r="W466" s="1">
        <v>43763</v>
      </c>
      <c r="X466" s="1">
        <v>43766</v>
      </c>
      <c r="Y466" s="1">
        <v>43767</v>
      </c>
      <c r="Z466" s="1">
        <v>43768</v>
      </c>
      <c r="AA466" s="1">
        <v>43769</v>
      </c>
      <c r="AB466" s="1">
        <v>43770</v>
      </c>
      <c r="AC466" s="1">
        <v>43773</v>
      </c>
      <c r="AD466" s="1">
        <v>43774</v>
      </c>
      <c r="AE466" s="1">
        <v>43775</v>
      </c>
      <c r="AF466" s="1">
        <v>43776</v>
      </c>
      <c r="AG466" s="1">
        <v>43777</v>
      </c>
      <c r="AH466" s="1">
        <v>43780</v>
      </c>
      <c r="AI466" s="1">
        <v>43781</v>
      </c>
      <c r="AJ466" s="1">
        <v>43782</v>
      </c>
      <c r="AK466" s="1">
        <v>43783</v>
      </c>
      <c r="AL466" s="1">
        <v>43784</v>
      </c>
      <c r="AM466" s="1">
        <v>43787</v>
      </c>
      <c r="AN466" s="1">
        <v>43788</v>
      </c>
      <c r="AO466" s="1">
        <v>43789</v>
      </c>
      <c r="AP466" s="1">
        <v>43790</v>
      </c>
      <c r="AQ466" s="1">
        <v>43791</v>
      </c>
      <c r="AR466" s="1">
        <v>43794</v>
      </c>
      <c r="AS466" s="1">
        <v>43795</v>
      </c>
      <c r="AT466" s="1">
        <v>43796</v>
      </c>
      <c r="AU466" s="1">
        <v>43797</v>
      </c>
      <c r="AV466" s="1">
        <v>43798</v>
      </c>
      <c r="AW466" s="1">
        <v>43801</v>
      </c>
      <c r="AX466" s="1">
        <v>43802</v>
      </c>
      <c r="AY466" s="1">
        <v>43803</v>
      </c>
      <c r="AZ466" s="1">
        <v>43804</v>
      </c>
      <c r="BA466" s="1">
        <v>43805</v>
      </c>
      <c r="BB466" s="1">
        <v>43808</v>
      </c>
      <c r="BC466" s="1">
        <v>43809</v>
      </c>
      <c r="BD466" s="1">
        <v>43810</v>
      </c>
      <c r="BE466" s="1">
        <v>43811</v>
      </c>
      <c r="BF466" s="1">
        <v>43812</v>
      </c>
      <c r="BG466" s="1">
        <v>43815</v>
      </c>
      <c r="BH466" s="1">
        <v>43816</v>
      </c>
      <c r="BI466" s="1">
        <v>43817</v>
      </c>
      <c r="BJ466" s="1">
        <v>43818</v>
      </c>
      <c r="BK466" s="1">
        <v>43819</v>
      </c>
      <c r="BL466" s="1">
        <v>43822</v>
      </c>
      <c r="BM466" s="1">
        <v>43823</v>
      </c>
      <c r="BN466" s="1">
        <v>43824</v>
      </c>
      <c r="BO466" s="1">
        <v>43825</v>
      </c>
      <c r="BP466" s="1">
        <v>43826</v>
      </c>
      <c r="BQ466" s="1">
        <v>43829</v>
      </c>
      <c r="BR466" s="1">
        <v>43830</v>
      </c>
      <c r="BS466" s="1">
        <v>43831</v>
      </c>
      <c r="BT466" s="1">
        <v>43832</v>
      </c>
      <c r="BU466" s="1">
        <v>43833</v>
      </c>
      <c r="BV466" s="1">
        <v>43836</v>
      </c>
      <c r="BW466" s="1">
        <v>43837</v>
      </c>
      <c r="BX466" s="1">
        <v>43838</v>
      </c>
      <c r="BY466" s="1">
        <v>43839</v>
      </c>
      <c r="BZ466" s="1">
        <v>43840</v>
      </c>
      <c r="CA466" s="1">
        <v>43843</v>
      </c>
      <c r="CB466" s="1">
        <v>43844</v>
      </c>
      <c r="CC466" s="1">
        <v>43845</v>
      </c>
      <c r="CD466" s="1">
        <v>43846</v>
      </c>
      <c r="CE466" s="1">
        <v>43847</v>
      </c>
      <c r="CF466" s="1">
        <v>43850</v>
      </c>
      <c r="CG466" s="1">
        <v>43851</v>
      </c>
      <c r="CH466" s="1">
        <v>43852</v>
      </c>
      <c r="CI466" s="1">
        <v>43853</v>
      </c>
      <c r="CJ466" s="1">
        <v>43854</v>
      </c>
      <c r="CK466" s="1">
        <v>43857</v>
      </c>
      <c r="CL466" s="1">
        <v>43858</v>
      </c>
      <c r="CM466" s="1">
        <v>43859</v>
      </c>
      <c r="CN466" s="1">
        <v>43860</v>
      </c>
      <c r="CO466" s="1">
        <v>43861</v>
      </c>
      <c r="CP466" s="1">
        <v>43864</v>
      </c>
      <c r="CQ466" s="1">
        <v>43865</v>
      </c>
      <c r="CR466" s="1">
        <v>43866</v>
      </c>
      <c r="CS466" s="1">
        <v>43867</v>
      </c>
      <c r="CT466" s="1">
        <v>43868</v>
      </c>
    </row>
    <row r="467" spans="1:98" x14ac:dyDescent="0.25">
      <c r="A467" t="str">
        <f>_xll.BFieldInfo($B$467)</f>
        <v>Implied Volatility Using Ask Price</v>
      </c>
      <c r="B467" t="s">
        <v>4</v>
      </c>
      <c r="C467" t="s">
        <v>122</v>
      </c>
      <c r="D467" t="s">
        <v>122</v>
      </c>
      <c r="E467" t="s">
        <v>122</v>
      </c>
      <c r="F467" t="s">
        <v>122</v>
      </c>
      <c r="G467" t="s">
        <v>122</v>
      </c>
      <c r="H467" t="s">
        <v>122</v>
      </c>
      <c r="I467" t="s">
        <v>122</v>
      </c>
      <c r="J467" t="s">
        <v>122</v>
      </c>
      <c r="K467" t="s">
        <v>122</v>
      </c>
      <c r="L467" t="s">
        <v>122</v>
      </c>
      <c r="M467" t="s">
        <v>122</v>
      </c>
      <c r="N467" t="s">
        <v>122</v>
      </c>
      <c r="O467" t="s">
        <v>122</v>
      </c>
      <c r="P467" t="s">
        <v>122</v>
      </c>
      <c r="Q467" t="s">
        <v>122</v>
      </c>
      <c r="R467" t="s">
        <v>122</v>
      </c>
      <c r="S467" t="s">
        <v>122</v>
      </c>
      <c r="T467" t="s">
        <v>122</v>
      </c>
      <c r="U467" t="s">
        <v>122</v>
      </c>
      <c r="V467" t="s">
        <v>122</v>
      </c>
      <c r="W467" t="s">
        <v>122</v>
      </c>
      <c r="X467" t="s">
        <v>122</v>
      </c>
      <c r="Y467" t="s">
        <v>122</v>
      </c>
      <c r="Z467" t="s">
        <v>122</v>
      </c>
      <c r="AA467" t="s">
        <v>122</v>
      </c>
      <c r="AB467" t="s">
        <v>122</v>
      </c>
      <c r="AC467" t="s">
        <v>122</v>
      </c>
      <c r="AD467" t="s">
        <v>122</v>
      </c>
      <c r="AE467" t="s">
        <v>122</v>
      </c>
      <c r="AF467" t="s">
        <v>122</v>
      </c>
      <c r="AG467" t="s">
        <v>122</v>
      </c>
      <c r="AH467" t="s">
        <v>122</v>
      </c>
      <c r="AI467" t="s">
        <v>122</v>
      </c>
      <c r="AJ467" t="s">
        <v>122</v>
      </c>
      <c r="AK467" t="s">
        <v>122</v>
      </c>
      <c r="AL467" t="s">
        <v>122</v>
      </c>
      <c r="AM467" t="s">
        <v>122</v>
      </c>
      <c r="AN467" t="s">
        <v>122</v>
      </c>
      <c r="AO467" t="s">
        <v>122</v>
      </c>
      <c r="AP467" t="s">
        <v>122</v>
      </c>
      <c r="AQ467" t="s">
        <v>122</v>
      </c>
      <c r="AR467" t="s">
        <v>122</v>
      </c>
      <c r="AS467" t="s">
        <v>122</v>
      </c>
      <c r="AT467" t="s">
        <v>122</v>
      </c>
      <c r="AU467" t="s">
        <v>122</v>
      </c>
      <c r="AV467" t="s">
        <v>122</v>
      </c>
      <c r="AW467" t="s">
        <v>122</v>
      </c>
      <c r="AX467" t="s">
        <v>122</v>
      </c>
      <c r="AY467" t="s">
        <v>122</v>
      </c>
      <c r="AZ467" t="s">
        <v>122</v>
      </c>
      <c r="BA467" t="s">
        <v>122</v>
      </c>
      <c r="BB467" t="s">
        <v>122</v>
      </c>
      <c r="BC467" t="s">
        <v>122</v>
      </c>
      <c r="BD467" t="s">
        <v>122</v>
      </c>
      <c r="BE467" t="s">
        <v>122</v>
      </c>
      <c r="BF467" t="s">
        <v>122</v>
      </c>
      <c r="BG467" t="s">
        <v>122</v>
      </c>
      <c r="BH467" t="s">
        <v>122</v>
      </c>
      <c r="BI467" t="s">
        <v>122</v>
      </c>
      <c r="BJ467" t="s">
        <v>122</v>
      </c>
      <c r="BK467" t="s">
        <v>122</v>
      </c>
      <c r="BL467">
        <v>57.734000000000002</v>
      </c>
      <c r="BM467">
        <v>44.935000000000002</v>
      </c>
      <c r="BN467" t="s">
        <v>122</v>
      </c>
      <c r="BO467">
        <v>49.154000000000003</v>
      </c>
      <c r="BP467">
        <v>49.442999999999998</v>
      </c>
      <c r="BQ467">
        <v>47.588999999999999</v>
      </c>
      <c r="BR467">
        <v>51.81</v>
      </c>
      <c r="BS467" t="s">
        <v>122</v>
      </c>
      <c r="BT467">
        <v>46.475000000000001</v>
      </c>
      <c r="BU467">
        <v>45.569000000000003</v>
      </c>
      <c r="BV467">
        <v>57.875999999999998</v>
      </c>
      <c r="BW467">
        <v>48.588999999999999</v>
      </c>
      <c r="BX467">
        <v>99.828999999999994</v>
      </c>
      <c r="BY467">
        <v>51.585999999999999</v>
      </c>
      <c r="BZ467">
        <v>42.761000000000003</v>
      </c>
      <c r="CA467">
        <v>53.633000000000003</v>
      </c>
      <c r="CB467">
        <v>54.54</v>
      </c>
      <c r="CC467">
        <v>42.192</v>
      </c>
      <c r="CD467">
        <v>45.881999999999998</v>
      </c>
      <c r="CE467">
        <v>43.41</v>
      </c>
      <c r="CF467" t="s">
        <v>122</v>
      </c>
      <c r="CG467">
        <v>43.915999999999997</v>
      </c>
      <c r="CH467">
        <v>46.677999999999997</v>
      </c>
      <c r="CI467">
        <v>54.643999999999998</v>
      </c>
      <c r="CJ467">
        <v>44.609000000000002</v>
      </c>
      <c r="CK467">
        <v>45.405999999999999</v>
      </c>
      <c r="CL467">
        <v>42.692</v>
      </c>
      <c r="CM467">
        <v>60.843000000000004</v>
      </c>
      <c r="CN467">
        <v>43.182000000000002</v>
      </c>
      <c r="CO467">
        <v>57.503999999999998</v>
      </c>
      <c r="CP467">
        <v>70.905000000000001</v>
      </c>
      <c r="CQ467">
        <v>56.481000000000002</v>
      </c>
      <c r="CR467">
        <v>59.066000000000003</v>
      </c>
      <c r="CS467">
        <v>49.040999999999997</v>
      </c>
      <c r="CT467">
        <v>38.576000000000001</v>
      </c>
    </row>
    <row r="468" spans="1:98" x14ac:dyDescent="0.25">
      <c r="A468" t="str">
        <f>_xll.BFieldInfo($B$468)</f>
        <v>End of Day Option Price Ask</v>
      </c>
      <c r="B468" t="s">
        <v>5</v>
      </c>
      <c r="C468" t="s">
        <v>122</v>
      </c>
      <c r="D468" t="s">
        <v>122</v>
      </c>
      <c r="E468" t="s">
        <v>122</v>
      </c>
      <c r="F468" t="s">
        <v>122</v>
      </c>
      <c r="G468" t="s">
        <v>122</v>
      </c>
      <c r="H468" t="s">
        <v>122</v>
      </c>
      <c r="I468" t="s">
        <v>122</v>
      </c>
      <c r="J468" t="s">
        <v>122</v>
      </c>
      <c r="K468" t="s">
        <v>122</v>
      </c>
      <c r="L468" t="s">
        <v>122</v>
      </c>
      <c r="M468" t="s">
        <v>122</v>
      </c>
      <c r="N468" t="s">
        <v>122</v>
      </c>
      <c r="O468" t="s">
        <v>122</v>
      </c>
      <c r="P468" t="s">
        <v>122</v>
      </c>
      <c r="Q468" t="s">
        <v>122</v>
      </c>
      <c r="R468" t="s">
        <v>122</v>
      </c>
      <c r="S468" t="s">
        <v>122</v>
      </c>
      <c r="T468" t="s">
        <v>122</v>
      </c>
      <c r="U468" t="s">
        <v>122</v>
      </c>
      <c r="V468" t="s">
        <v>122</v>
      </c>
      <c r="W468" t="s">
        <v>122</v>
      </c>
      <c r="X468" t="s">
        <v>122</v>
      </c>
      <c r="Y468" t="s">
        <v>122</v>
      </c>
      <c r="Z468" t="s">
        <v>122</v>
      </c>
      <c r="AA468" t="s">
        <v>122</v>
      </c>
      <c r="AB468" t="s">
        <v>122</v>
      </c>
      <c r="AC468" t="s">
        <v>122</v>
      </c>
      <c r="AD468" t="s">
        <v>122</v>
      </c>
      <c r="AE468" t="s">
        <v>122</v>
      </c>
      <c r="AF468" t="s">
        <v>122</v>
      </c>
      <c r="AG468" t="s">
        <v>122</v>
      </c>
      <c r="AH468" t="s">
        <v>122</v>
      </c>
      <c r="AI468" t="s">
        <v>122</v>
      </c>
      <c r="AJ468" t="s">
        <v>122</v>
      </c>
      <c r="AK468" t="s">
        <v>122</v>
      </c>
      <c r="AL468" t="s">
        <v>122</v>
      </c>
      <c r="AM468" t="s">
        <v>122</v>
      </c>
      <c r="AN468" t="s">
        <v>122</v>
      </c>
      <c r="AO468" t="s">
        <v>122</v>
      </c>
      <c r="AP468" t="s">
        <v>122</v>
      </c>
      <c r="AQ468" t="s">
        <v>122</v>
      </c>
      <c r="AR468" t="s">
        <v>122</v>
      </c>
      <c r="AS468" t="s">
        <v>122</v>
      </c>
      <c r="AT468" t="s">
        <v>122</v>
      </c>
      <c r="AU468" t="s">
        <v>122</v>
      </c>
      <c r="AV468" t="s">
        <v>122</v>
      </c>
      <c r="AW468" t="s">
        <v>122</v>
      </c>
      <c r="AX468" t="s">
        <v>122</v>
      </c>
      <c r="AY468" t="s">
        <v>122</v>
      </c>
      <c r="AZ468" t="s">
        <v>122</v>
      </c>
      <c r="BA468" t="s">
        <v>122</v>
      </c>
      <c r="BB468" t="s">
        <v>122</v>
      </c>
      <c r="BC468" t="s">
        <v>122</v>
      </c>
      <c r="BD468" t="s">
        <v>122</v>
      </c>
      <c r="BE468" t="s">
        <v>122</v>
      </c>
      <c r="BF468" t="s">
        <v>122</v>
      </c>
      <c r="BG468" t="s">
        <v>122</v>
      </c>
      <c r="BH468" t="s">
        <v>122</v>
      </c>
      <c r="BI468" t="s">
        <v>122</v>
      </c>
      <c r="BJ468" t="s">
        <v>122</v>
      </c>
      <c r="BK468" t="s">
        <v>122</v>
      </c>
      <c r="BL468">
        <v>2.0499999500000001</v>
      </c>
      <c r="BM468">
        <v>1.89999998</v>
      </c>
      <c r="BN468" t="s">
        <v>122</v>
      </c>
      <c r="BO468">
        <v>1.9500000499999999</v>
      </c>
      <c r="BP468">
        <v>1.85000002</v>
      </c>
      <c r="BQ468">
        <v>1.7999999500000001</v>
      </c>
      <c r="BR468">
        <v>1.9500000499999999</v>
      </c>
      <c r="BS468" t="s">
        <v>122</v>
      </c>
      <c r="BT468">
        <v>1.4500000499999999</v>
      </c>
      <c r="BU468">
        <v>1.35000002</v>
      </c>
      <c r="BV468">
        <v>1.35000002</v>
      </c>
      <c r="BW468">
        <v>1.0499999499999999</v>
      </c>
      <c r="BX468">
        <v>1.7000000499999999</v>
      </c>
      <c r="BY468">
        <v>0.89999998000000003</v>
      </c>
      <c r="BZ468">
        <v>0.69999999000000002</v>
      </c>
      <c r="CA468">
        <v>0.64999998000000003</v>
      </c>
      <c r="CB468">
        <v>0.60000001999999997</v>
      </c>
      <c r="CC468">
        <v>0.69999999000000002</v>
      </c>
      <c r="CD468">
        <v>1.0499999499999999</v>
      </c>
      <c r="CE468">
        <v>0.89999998000000003</v>
      </c>
      <c r="CF468" t="s">
        <v>122</v>
      </c>
      <c r="CG468">
        <v>0.80000000999999998</v>
      </c>
      <c r="CH468">
        <v>1.10000002</v>
      </c>
      <c r="CI468">
        <v>1.25</v>
      </c>
      <c r="CJ468">
        <v>0.85000001999999997</v>
      </c>
      <c r="CK468">
        <v>0.69999999000000002</v>
      </c>
      <c r="CL468">
        <v>0.85000001999999997</v>
      </c>
      <c r="CM468">
        <v>0.85000001999999997</v>
      </c>
      <c r="CN468">
        <v>0.55000000999999998</v>
      </c>
      <c r="CO468">
        <v>0.5</v>
      </c>
      <c r="CP468">
        <v>0.55000000999999998</v>
      </c>
      <c r="CQ468">
        <v>0.34999998999999998</v>
      </c>
      <c r="CR468">
        <v>0.40000001000000002</v>
      </c>
      <c r="CS468">
        <v>0.30000000999999998</v>
      </c>
      <c r="CT468">
        <v>0.2</v>
      </c>
    </row>
    <row r="469" spans="1:98" x14ac:dyDescent="0.25">
      <c r="A469" t="str">
        <f>_xll.BFieldInfo($B$469)</f>
        <v>End of Day Option Price Bid</v>
      </c>
      <c r="B469" t="s">
        <v>6</v>
      </c>
      <c r="C469" t="s">
        <v>122</v>
      </c>
      <c r="D469" t="s">
        <v>122</v>
      </c>
      <c r="E469" t="s">
        <v>122</v>
      </c>
      <c r="F469" t="s">
        <v>122</v>
      </c>
      <c r="G469" t="s">
        <v>122</v>
      </c>
      <c r="H469" t="s">
        <v>122</v>
      </c>
      <c r="I469" t="s">
        <v>122</v>
      </c>
      <c r="J469" t="s">
        <v>122</v>
      </c>
      <c r="K469" t="s">
        <v>122</v>
      </c>
      <c r="L469" t="s">
        <v>122</v>
      </c>
      <c r="M469" t="s">
        <v>122</v>
      </c>
      <c r="N469" t="s">
        <v>122</v>
      </c>
      <c r="O469" t="s">
        <v>122</v>
      </c>
      <c r="P469" t="s">
        <v>122</v>
      </c>
      <c r="Q469" t="s">
        <v>122</v>
      </c>
      <c r="R469" t="s">
        <v>122</v>
      </c>
      <c r="S469" t="s">
        <v>122</v>
      </c>
      <c r="T469" t="s">
        <v>122</v>
      </c>
      <c r="U469" t="s">
        <v>122</v>
      </c>
      <c r="V469" t="s">
        <v>122</v>
      </c>
      <c r="W469" t="s">
        <v>122</v>
      </c>
      <c r="X469" t="s">
        <v>122</v>
      </c>
      <c r="Y469" t="s">
        <v>122</v>
      </c>
      <c r="Z469" t="s">
        <v>122</v>
      </c>
      <c r="AA469" t="s">
        <v>122</v>
      </c>
      <c r="AB469" t="s">
        <v>122</v>
      </c>
      <c r="AC469" t="s">
        <v>122</v>
      </c>
      <c r="AD469" t="s">
        <v>122</v>
      </c>
      <c r="AE469" t="s">
        <v>122</v>
      </c>
      <c r="AF469" t="s">
        <v>122</v>
      </c>
      <c r="AG469" t="s">
        <v>122</v>
      </c>
      <c r="AH469" t="s">
        <v>122</v>
      </c>
      <c r="AI469" t="s">
        <v>122</v>
      </c>
      <c r="AJ469" t="s">
        <v>122</v>
      </c>
      <c r="AK469" t="s">
        <v>122</v>
      </c>
      <c r="AL469" t="s">
        <v>122</v>
      </c>
      <c r="AM469" t="s">
        <v>122</v>
      </c>
      <c r="AN469" t="s">
        <v>122</v>
      </c>
      <c r="AO469" t="s">
        <v>122</v>
      </c>
      <c r="AP469" t="s">
        <v>122</v>
      </c>
      <c r="AQ469" t="s">
        <v>122</v>
      </c>
      <c r="AR469" t="s">
        <v>122</v>
      </c>
      <c r="AS469" t="s">
        <v>122</v>
      </c>
      <c r="AT469" t="s">
        <v>122</v>
      </c>
      <c r="AU469" t="s">
        <v>122</v>
      </c>
      <c r="AV469" t="s">
        <v>122</v>
      </c>
      <c r="AW469" t="s">
        <v>122</v>
      </c>
      <c r="AX469" t="s">
        <v>122</v>
      </c>
      <c r="AY469" t="s">
        <v>122</v>
      </c>
      <c r="AZ469" t="s">
        <v>122</v>
      </c>
      <c r="BA469" t="s">
        <v>122</v>
      </c>
      <c r="BB469" t="s">
        <v>122</v>
      </c>
      <c r="BC469" t="s">
        <v>122</v>
      </c>
      <c r="BD469" t="s">
        <v>122</v>
      </c>
      <c r="BE469" t="s">
        <v>122</v>
      </c>
      <c r="BF469" t="s">
        <v>122</v>
      </c>
      <c r="BG469" t="s">
        <v>122</v>
      </c>
      <c r="BH469" t="s">
        <v>122</v>
      </c>
      <c r="BI469" t="s">
        <v>122</v>
      </c>
      <c r="BJ469" t="s">
        <v>122</v>
      </c>
      <c r="BK469" t="s">
        <v>122</v>
      </c>
      <c r="BL469">
        <v>1.7000000499999999</v>
      </c>
      <c r="BM469">
        <v>1.64999998</v>
      </c>
      <c r="BN469" t="s">
        <v>122</v>
      </c>
      <c r="BO469">
        <v>1.7000000499999999</v>
      </c>
      <c r="BP469">
        <v>1.60000002</v>
      </c>
      <c r="BQ469">
        <v>1.60000002</v>
      </c>
      <c r="BR469">
        <v>1.7000000499999999</v>
      </c>
      <c r="BS469" t="s">
        <v>122</v>
      </c>
      <c r="BT469">
        <v>1.2000000500000001</v>
      </c>
      <c r="BU469">
        <v>1.14999998</v>
      </c>
      <c r="BV469">
        <v>0.94999999000000002</v>
      </c>
      <c r="BW469">
        <v>0.80000000999999998</v>
      </c>
      <c r="BX469">
        <v>0.64999998000000003</v>
      </c>
      <c r="BY469">
        <v>0.55000000999999998</v>
      </c>
      <c r="BZ469">
        <v>0.5</v>
      </c>
      <c r="CA469">
        <v>0.30000000999999998</v>
      </c>
      <c r="CB469">
        <v>0.25</v>
      </c>
      <c r="CC469">
        <v>0.5</v>
      </c>
      <c r="CD469">
        <v>0.80000000999999998</v>
      </c>
      <c r="CE469">
        <v>0.69999999000000002</v>
      </c>
      <c r="CF469" t="s">
        <v>122</v>
      </c>
      <c r="CG469">
        <v>0.64999998000000003</v>
      </c>
      <c r="CH469">
        <v>1</v>
      </c>
      <c r="CI469">
        <v>1</v>
      </c>
      <c r="CJ469">
        <v>0.69999999000000002</v>
      </c>
      <c r="CK469">
        <v>0.60000001999999997</v>
      </c>
      <c r="CL469">
        <v>0.69999999000000002</v>
      </c>
      <c r="CM469">
        <v>0.5</v>
      </c>
      <c r="CN469">
        <v>0.44999999000000002</v>
      </c>
      <c r="CO469">
        <v>0.25</v>
      </c>
      <c r="CP469">
        <v>0.25</v>
      </c>
      <c r="CQ469">
        <v>0.1</v>
      </c>
      <c r="CR469">
        <v>0.1</v>
      </c>
      <c r="CS469">
        <v>0.15000000999999999</v>
      </c>
      <c r="CT469">
        <v>0.05</v>
      </c>
    </row>
    <row r="470" spans="1:98" x14ac:dyDescent="0.25">
      <c r="A470" t="str">
        <f>_xll.BFieldInfo($B$470)</f>
        <v>End of Day Underlying Price Ask</v>
      </c>
      <c r="B470" t="s">
        <v>7</v>
      </c>
      <c r="C470" t="s">
        <v>122</v>
      </c>
      <c r="D470" t="s">
        <v>122</v>
      </c>
      <c r="E470" t="s">
        <v>122</v>
      </c>
      <c r="F470" t="s">
        <v>122</v>
      </c>
      <c r="G470" t="s">
        <v>122</v>
      </c>
      <c r="H470" t="s">
        <v>122</v>
      </c>
      <c r="I470" t="s">
        <v>122</v>
      </c>
      <c r="J470" t="s">
        <v>122</v>
      </c>
      <c r="K470" t="s">
        <v>122</v>
      </c>
      <c r="L470" t="s">
        <v>122</v>
      </c>
      <c r="M470" t="s">
        <v>122</v>
      </c>
      <c r="N470" t="s">
        <v>122</v>
      </c>
      <c r="O470" t="s">
        <v>122</v>
      </c>
      <c r="P470" t="s">
        <v>122</v>
      </c>
      <c r="Q470" t="s">
        <v>122</v>
      </c>
      <c r="R470" t="s">
        <v>122</v>
      </c>
      <c r="S470" t="s">
        <v>122</v>
      </c>
      <c r="T470" t="s">
        <v>122</v>
      </c>
      <c r="U470" t="s">
        <v>122</v>
      </c>
      <c r="V470" t="s">
        <v>122</v>
      </c>
      <c r="W470" t="s">
        <v>122</v>
      </c>
      <c r="X470" t="s">
        <v>122</v>
      </c>
      <c r="Y470" t="s">
        <v>122</v>
      </c>
      <c r="Z470" t="s">
        <v>122</v>
      </c>
      <c r="AA470" t="s">
        <v>122</v>
      </c>
      <c r="AB470" t="s">
        <v>122</v>
      </c>
      <c r="AC470" t="s">
        <v>122</v>
      </c>
      <c r="AD470" t="s">
        <v>122</v>
      </c>
      <c r="AE470" t="s">
        <v>122</v>
      </c>
      <c r="AF470" t="s">
        <v>122</v>
      </c>
      <c r="AG470" t="s">
        <v>122</v>
      </c>
      <c r="AH470" t="s">
        <v>122</v>
      </c>
      <c r="AI470" t="s">
        <v>122</v>
      </c>
      <c r="AJ470" t="s">
        <v>122</v>
      </c>
      <c r="AK470" t="s">
        <v>122</v>
      </c>
      <c r="AL470" t="s">
        <v>122</v>
      </c>
      <c r="AM470" t="s">
        <v>122</v>
      </c>
      <c r="AN470" t="s">
        <v>122</v>
      </c>
      <c r="AO470" t="s">
        <v>122</v>
      </c>
      <c r="AP470" t="s">
        <v>122</v>
      </c>
      <c r="AQ470" t="s">
        <v>122</v>
      </c>
      <c r="AR470" t="s">
        <v>122</v>
      </c>
      <c r="AS470" t="s">
        <v>122</v>
      </c>
      <c r="AT470" t="s">
        <v>122</v>
      </c>
      <c r="AU470" t="s">
        <v>122</v>
      </c>
      <c r="AV470" t="s">
        <v>122</v>
      </c>
      <c r="AW470" t="s">
        <v>122</v>
      </c>
      <c r="AX470" t="s">
        <v>122</v>
      </c>
      <c r="AY470" t="s">
        <v>122</v>
      </c>
      <c r="AZ470" t="s">
        <v>122</v>
      </c>
      <c r="BA470" t="s">
        <v>122</v>
      </c>
      <c r="BB470" t="s">
        <v>122</v>
      </c>
      <c r="BC470" t="s">
        <v>122</v>
      </c>
      <c r="BD470" t="s">
        <v>122</v>
      </c>
      <c r="BE470" t="s">
        <v>122</v>
      </c>
      <c r="BF470" t="s">
        <v>122</v>
      </c>
      <c r="BG470" t="s">
        <v>122</v>
      </c>
      <c r="BH470" t="s">
        <v>122</v>
      </c>
      <c r="BI470" t="s">
        <v>122</v>
      </c>
      <c r="BJ470" t="s">
        <v>122</v>
      </c>
      <c r="BK470" t="s">
        <v>122</v>
      </c>
      <c r="BL470">
        <v>11.630000109999999</v>
      </c>
      <c r="BM470">
        <v>11.619999890000001</v>
      </c>
      <c r="BN470" t="s">
        <v>122</v>
      </c>
      <c r="BO470">
        <v>11.649999619999999</v>
      </c>
      <c r="BP470">
        <v>11.52999973</v>
      </c>
      <c r="BQ470">
        <v>11.52000046</v>
      </c>
      <c r="BR470">
        <v>11.649999619999999</v>
      </c>
      <c r="BS470" t="s">
        <v>122</v>
      </c>
      <c r="BT470">
        <v>11.119999890000001</v>
      </c>
      <c r="BU470">
        <v>11.02000046</v>
      </c>
      <c r="BV470">
        <v>10.82499981</v>
      </c>
      <c r="BW470">
        <v>10.579999920000001</v>
      </c>
      <c r="BX470">
        <v>10.510700229999999</v>
      </c>
      <c r="BY470">
        <v>10.30000019</v>
      </c>
      <c r="BZ470">
        <v>10.18000031</v>
      </c>
      <c r="CA470">
        <v>9.875</v>
      </c>
      <c r="CB470">
        <v>9.7700004600000003</v>
      </c>
      <c r="CC470">
        <v>10.260000229999999</v>
      </c>
      <c r="CD470">
        <v>10.73499966</v>
      </c>
      <c r="CE470">
        <v>10.56999969</v>
      </c>
      <c r="CF470" t="s">
        <v>122</v>
      </c>
      <c r="CG470">
        <v>10.460000040000001</v>
      </c>
      <c r="CH470">
        <v>10.850000380000001</v>
      </c>
      <c r="CI470">
        <v>10.960000040000001</v>
      </c>
      <c r="CJ470">
        <v>10.56000042</v>
      </c>
      <c r="CK470">
        <v>10.364999770000001</v>
      </c>
      <c r="CL470">
        <v>10.630000109999999</v>
      </c>
      <c r="CM470">
        <v>10.39500046</v>
      </c>
      <c r="CN470">
        <v>10.210000040000001</v>
      </c>
      <c r="CO470">
        <v>9.8900003400000003</v>
      </c>
      <c r="CP470">
        <v>9.8299999200000006</v>
      </c>
      <c r="CQ470">
        <v>9.6999998099999996</v>
      </c>
      <c r="CR470">
        <v>9.8000001900000004</v>
      </c>
      <c r="CS470">
        <v>9.7899999599999994</v>
      </c>
      <c r="CT470">
        <v>9.7700004600000003</v>
      </c>
    </row>
    <row r="471" spans="1:98" x14ac:dyDescent="0.25">
      <c r="A471" t="str">
        <f>_xll.BFieldInfo($B$471)</f>
        <v>End of Day Underlying Price Last</v>
      </c>
      <c r="B471" t="s">
        <v>8</v>
      </c>
      <c r="C471" t="s">
        <v>122</v>
      </c>
      <c r="D471" t="s">
        <v>122</v>
      </c>
      <c r="E471" t="s">
        <v>122</v>
      </c>
      <c r="F471" t="s">
        <v>122</v>
      </c>
      <c r="G471" t="s">
        <v>122</v>
      </c>
      <c r="H471" t="s">
        <v>122</v>
      </c>
      <c r="I471" t="s">
        <v>122</v>
      </c>
      <c r="J471" t="s">
        <v>122</v>
      </c>
      <c r="K471" t="s">
        <v>122</v>
      </c>
      <c r="L471" t="s">
        <v>122</v>
      </c>
      <c r="M471" t="s">
        <v>122</v>
      </c>
      <c r="N471" t="s">
        <v>122</v>
      </c>
      <c r="O471" t="s">
        <v>122</v>
      </c>
      <c r="P471" t="s">
        <v>122</v>
      </c>
      <c r="Q471" t="s">
        <v>122</v>
      </c>
      <c r="R471" t="s">
        <v>122</v>
      </c>
      <c r="S471" t="s">
        <v>122</v>
      </c>
      <c r="T471" t="s">
        <v>122</v>
      </c>
      <c r="U471" t="s">
        <v>122</v>
      </c>
      <c r="V471" t="s">
        <v>122</v>
      </c>
      <c r="W471" t="s">
        <v>122</v>
      </c>
      <c r="X471" t="s">
        <v>122</v>
      </c>
      <c r="Y471" t="s">
        <v>122</v>
      </c>
      <c r="Z471" t="s">
        <v>122</v>
      </c>
      <c r="AA471" t="s">
        <v>122</v>
      </c>
      <c r="AB471" t="s">
        <v>122</v>
      </c>
      <c r="AC471" t="s">
        <v>122</v>
      </c>
      <c r="AD471" t="s">
        <v>122</v>
      </c>
      <c r="AE471" t="s">
        <v>122</v>
      </c>
      <c r="AF471" t="s">
        <v>122</v>
      </c>
      <c r="AG471" t="s">
        <v>122</v>
      </c>
      <c r="AH471" t="s">
        <v>122</v>
      </c>
      <c r="AI471" t="s">
        <v>122</v>
      </c>
      <c r="AJ471" t="s">
        <v>122</v>
      </c>
      <c r="AK471" t="s">
        <v>122</v>
      </c>
      <c r="AL471" t="s">
        <v>122</v>
      </c>
      <c r="AM471" t="s">
        <v>122</v>
      </c>
      <c r="AN471" t="s">
        <v>122</v>
      </c>
      <c r="AO471" t="s">
        <v>122</v>
      </c>
      <c r="AP471" t="s">
        <v>122</v>
      </c>
      <c r="AQ471" t="s">
        <v>122</v>
      </c>
      <c r="AR471" t="s">
        <v>122</v>
      </c>
      <c r="AS471" t="s">
        <v>122</v>
      </c>
      <c r="AT471" t="s">
        <v>122</v>
      </c>
      <c r="AU471" t="s">
        <v>122</v>
      </c>
      <c r="AV471" t="s">
        <v>122</v>
      </c>
      <c r="AW471" t="s">
        <v>122</v>
      </c>
      <c r="AX471" t="s">
        <v>122</v>
      </c>
      <c r="AY471" t="s">
        <v>122</v>
      </c>
      <c r="AZ471" t="s">
        <v>122</v>
      </c>
      <c r="BA471" t="s">
        <v>122</v>
      </c>
      <c r="BB471" t="s">
        <v>122</v>
      </c>
      <c r="BC471" t="s">
        <v>122</v>
      </c>
      <c r="BD471" t="s">
        <v>122</v>
      </c>
      <c r="BE471" t="s">
        <v>122</v>
      </c>
      <c r="BF471" t="s">
        <v>122</v>
      </c>
      <c r="BG471" t="s">
        <v>122</v>
      </c>
      <c r="BH471" t="s">
        <v>122</v>
      </c>
      <c r="BI471" t="s">
        <v>122</v>
      </c>
      <c r="BJ471" t="s">
        <v>122</v>
      </c>
      <c r="BK471" t="s">
        <v>122</v>
      </c>
      <c r="BL471" t="s">
        <v>122</v>
      </c>
      <c r="BM471" t="s">
        <v>122</v>
      </c>
      <c r="BN471" t="s">
        <v>122</v>
      </c>
      <c r="BO471" t="s">
        <v>122</v>
      </c>
      <c r="BP471" t="s">
        <v>122</v>
      </c>
      <c r="BQ471" t="s">
        <v>122</v>
      </c>
      <c r="BR471" t="s">
        <v>122</v>
      </c>
      <c r="BS471" t="s">
        <v>122</v>
      </c>
      <c r="BT471" t="s">
        <v>122</v>
      </c>
      <c r="BU471" t="s">
        <v>122</v>
      </c>
      <c r="BV471" t="s">
        <v>122</v>
      </c>
      <c r="BW471" t="s">
        <v>122</v>
      </c>
      <c r="BX471" t="s">
        <v>122</v>
      </c>
      <c r="BY471" t="s">
        <v>122</v>
      </c>
      <c r="BZ471" t="s">
        <v>122</v>
      </c>
      <c r="CA471" t="s">
        <v>122</v>
      </c>
      <c r="CB471" t="s">
        <v>122</v>
      </c>
      <c r="CC471">
        <v>10.22000027</v>
      </c>
      <c r="CD471">
        <v>10.77000046</v>
      </c>
      <c r="CE471">
        <v>10.68999958</v>
      </c>
      <c r="CF471" t="s">
        <v>122</v>
      </c>
      <c r="CG471" t="s">
        <v>122</v>
      </c>
      <c r="CH471">
        <v>10.94999981</v>
      </c>
      <c r="CI471">
        <v>10.85690022</v>
      </c>
      <c r="CJ471">
        <v>10.89000034</v>
      </c>
      <c r="CK471">
        <v>10.25</v>
      </c>
      <c r="CL471">
        <v>10.47999954</v>
      </c>
      <c r="CM471" t="s">
        <v>122</v>
      </c>
      <c r="CN471">
        <v>10.14000034</v>
      </c>
      <c r="CO471">
        <v>9.8699998900000008</v>
      </c>
      <c r="CP471" t="s">
        <v>122</v>
      </c>
      <c r="CQ471" t="s">
        <v>122</v>
      </c>
      <c r="CR471" t="s">
        <v>122</v>
      </c>
      <c r="CS471">
        <v>9.7550001099999992</v>
      </c>
      <c r="CT471" t="s">
        <v>122</v>
      </c>
    </row>
    <row r="473" spans="1:98" x14ac:dyDescent="0.25">
      <c r="A473" t="s">
        <v>75</v>
      </c>
      <c r="B473" t="s">
        <v>3</v>
      </c>
      <c r="C473" s="1">
        <f>_xll.BDH($A$473,$B$474:$B$478,$B$1,$B$2,"Dir=H","CDR=5D","Days=A","Fill=-","FX=USD","Dts=S","cols=96;rows=6")</f>
        <v>43735</v>
      </c>
      <c r="D473" s="1">
        <v>43738</v>
      </c>
      <c r="E473" s="1">
        <v>43739</v>
      </c>
      <c r="F473" s="1">
        <v>43740</v>
      </c>
      <c r="G473" s="1">
        <v>43741</v>
      </c>
      <c r="H473" s="1">
        <v>43742</v>
      </c>
      <c r="I473" s="1">
        <v>43745</v>
      </c>
      <c r="J473" s="1">
        <v>43746</v>
      </c>
      <c r="K473" s="1">
        <v>43747</v>
      </c>
      <c r="L473" s="1">
        <v>43748</v>
      </c>
      <c r="M473" s="1">
        <v>43749</v>
      </c>
      <c r="N473" s="1">
        <v>43752</v>
      </c>
      <c r="O473" s="1">
        <v>43753</v>
      </c>
      <c r="P473" s="1">
        <v>43754</v>
      </c>
      <c r="Q473" s="1">
        <v>43755</v>
      </c>
      <c r="R473" s="1">
        <v>43756</v>
      </c>
      <c r="S473" s="1">
        <v>43759</v>
      </c>
      <c r="T473" s="1">
        <v>43760</v>
      </c>
      <c r="U473" s="1">
        <v>43761</v>
      </c>
      <c r="V473" s="1">
        <v>43762</v>
      </c>
      <c r="W473" s="1">
        <v>43763</v>
      </c>
      <c r="X473" s="1">
        <v>43766</v>
      </c>
      <c r="Y473" s="1">
        <v>43767</v>
      </c>
      <c r="Z473" s="1">
        <v>43768</v>
      </c>
      <c r="AA473" s="1">
        <v>43769</v>
      </c>
      <c r="AB473" s="1">
        <v>43770</v>
      </c>
      <c r="AC473" s="1">
        <v>43773</v>
      </c>
      <c r="AD473" s="1">
        <v>43774</v>
      </c>
      <c r="AE473" s="1">
        <v>43775</v>
      </c>
      <c r="AF473" s="1">
        <v>43776</v>
      </c>
      <c r="AG473" s="1">
        <v>43777</v>
      </c>
      <c r="AH473" s="1">
        <v>43780</v>
      </c>
      <c r="AI473" s="1">
        <v>43781</v>
      </c>
      <c r="AJ473" s="1">
        <v>43782</v>
      </c>
      <c r="AK473" s="1">
        <v>43783</v>
      </c>
      <c r="AL473" s="1">
        <v>43784</v>
      </c>
      <c r="AM473" s="1">
        <v>43787</v>
      </c>
      <c r="AN473" s="1">
        <v>43788</v>
      </c>
      <c r="AO473" s="1">
        <v>43789</v>
      </c>
      <c r="AP473" s="1">
        <v>43790</v>
      </c>
      <c r="AQ473" s="1">
        <v>43791</v>
      </c>
      <c r="AR473" s="1">
        <v>43794</v>
      </c>
      <c r="AS473" s="1">
        <v>43795</v>
      </c>
      <c r="AT473" s="1">
        <v>43796</v>
      </c>
      <c r="AU473" s="1">
        <v>43797</v>
      </c>
      <c r="AV473" s="1">
        <v>43798</v>
      </c>
      <c r="AW473" s="1">
        <v>43801</v>
      </c>
      <c r="AX473" s="1">
        <v>43802</v>
      </c>
      <c r="AY473" s="1">
        <v>43803</v>
      </c>
      <c r="AZ473" s="1">
        <v>43804</v>
      </c>
      <c r="BA473" s="1">
        <v>43805</v>
      </c>
      <c r="BB473" s="1">
        <v>43808</v>
      </c>
      <c r="BC473" s="1">
        <v>43809</v>
      </c>
      <c r="BD473" s="1">
        <v>43810</v>
      </c>
      <c r="BE473" s="1">
        <v>43811</v>
      </c>
      <c r="BF473" s="1">
        <v>43812</v>
      </c>
      <c r="BG473" s="1">
        <v>43815</v>
      </c>
      <c r="BH473" s="1">
        <v>43816</v>
      </c>
      <c r="BI473" s="1">
        <v>43817</v>
      </c>
      <c r="BJ473" s="1">
        <v>43818</v>
      </c>
      <c r="BK473" s="1">
        <v>43819</v>
      </c>
      <c r="BL473" s="1">
        <v>43822</v>
      </c>
      <c r="BM473" s="1">
        <v>43823</v>
      </c>
      <c r="BN473" s="1">
        <v>43824</v>
      </c>
      <c r="BO473" s="1">
        <v>43825</v>
      </c>
      <c r="BP473" s="1">
        <v>43826</v>
      </c>
      <c r="BQ473" s="1">
        <v>43829</v>
      </c>
      <c r="BR473" s="1">
        <v>43830</v>
      </c>
      <c r="BS473" s="1">
        <v>43831</v>
      </c>
      <c r="BT473" s="1">
        <v>43832</v>
      </c>
      <c r="BU473" s="1">
        <v>43833</v>
      </c>
      <c r="BV473" s="1">
        <v>43836</v>
      </c>
      <c r="BW473" s="1">
        <v>43837</v>
      </c>
      <c r="BX473" s="1">
        <v>43838</v>
      </c>
      <c r="BY473" s="1">
        <v>43839</v>
      </c>
      <c r="BZ473" s="1">
        <v>43840</v>
      </c>
      <c r="CA473" s="1">
        <v>43843</v>
      </c>
      <c r="CB473" s="1">
        <v>43844</v>
      </c>
      <c r="CC473" s="1">
        <v>43845</v>
      </c>
      <c r="CD473" s="1">
        <v>43846</v>
      </c>
      <c r="CE473" s="1">
        <v>43847</v>
      </c>
      <c r="CF473" s="1">
        <v>43850</v>
      </c>
      <c r="CG473" s="1">
        <v>43851</v>
      </c>
      <c r="CH473" s="1">
        <v>43852</v>
      </c>
      <c r="CI473" s="1">
        <v>43853</v>
      </c>
      <c r="CJ473" s="1">
        <v>43854</v>
      </c>
      <c r="CK473" s="1">
        <v>43857</v>
      </c>
      <c r="CL473" s="1">
        <v>43858</v>
      </c>
      <c r="CM473" s="1">
        <v>43859</v>
      </c>
      <c r="CN473" s="1">
        <v>43860</v>
      </c>
      <c r="CO473" s="1">
        <v>43861</v>
      </c>
      <c r="CP473" s="1">
        <v>43864</v>
      </c>
      <c r="CQ473" s="1">
        <v>43865</v>
      </c>
      <c r="CR473" s="1">
        <v>43866</v>
      </c>
      <c r="CS473" s="1">
        <v>43867</v>
      </c>
      <c r="CT473" s="1">
        <v>43868</v>
      </c>
    </row>
    <row r="474" spans="1:98" x14ac:dyDescent="0.25">
      <c r="A474" t="str">
        <f>_xll.BFieldInfo($B$474)</f>
        <v>Implied Volatility Using Ask Price</v>
      </c>
      <c r="B474" t="s">
        <v>4</v>
      </c>
      <c r="C474" t="s">
        <v>122</v>
      </c>
      <c r="D474" t="s">
        <v>122</v>
      </c>
      <c r="E474" t="s">
        <v>122</v>
      </c>
      <c r="F474" t="s">
        <v>122</v>
      </c>
      <c r="G474" t="s">
        <v>122</v>
      </c>
      <c r="H474" t="s">
        <v>122</v>
      </c>
      <c r="I474" t="s">
        <v>122</v>
      </c>
      <c r="J474" t="s">
        <v>122</v>
      </c>
      <c r="K474" t="s">
        <v>122</v>
      </c>
      <c r="L474" t="s">
        <v>122</v>
      </c>
      <c r="M474" t="s">
        <v>122</v>
      </c>
      <c r="N474" t="s">
        <v>122</v>
      </c>
      <c r="O474" t="s">
        <v>122</v>
      </c>
      <c r="P474" t="s">
        <v>122</v>
      </c>
      <c r="Q474" t="s">
        <v>122</v>
      </c>
      <c r="R474" t="s">
        <v>122</v>
      </c>
      <c r="S474" t="s">
        <v>122</v>
      </c>
      <c r="T474" t="s">
        <v>122</v>
      </c>
      <c r="U474" t="s">
        <v>122</v>
      </c>
      <c r="V474" t="s">
        <v>122</v>
      </c>
      <c r="W474" t="s">
        <v>122</v>
      </c>
      <c r="X474" t="s">
        <v>122</v>
      </c>
      <c r="Y474" t="s">
        <v>122</v>
      </c>
      <c r="Z474" t="s">
        <v>122</v>
      </c>
      <c r="AA474" t="s">
        <v>122</v>
      </c>
      <c r="AB474" t="s">
        <v>122</v>
      </c>
      <c r="AC474" t="s">
        <v>122</v>
      </c>
      <c r="AD474" t="s">
        <v>122</v>
      </c>
      <c r="AE474" t="s">
        <v>122</v>
      </c>
      <c r="AF474" t="s">
        <v>122</v>
      </c>
      <c r="AG474" t="s">
        <v>122</v>
      </c>
      <c r="AH474" t="s">
        <v>122</v>
      </c>
      <c r="AI474" t="s">
        <v>122</v>
      </c>
      <c r="AJ474" t="s">
        <v>122</v>
      </c>
      <c r="AK474" t="s">
        <v>122</v>
      </c>
      <c r="AL474" t="s">
        <v>122</v>
      </c>
      <c r="AM474" t="s">
        <v>122</v>
      </c>
      <c r="AN474" t="s">
        <v>122</v>
      </c>
      <c r="AO474" t="s">
        <v>122</v>
      </c>
      <c r="AP474" t="s">
        <v>122</v>
      </c>
      <c r="AQ474" t="s">
        <v>122</v>
      </c>
      <c r="AR474" t="s">
        <v>122</v>
      </c>
      <c r="AS474" t="s">
        <v>122</v>
      </c>
      <c r="AT474" t="s">
        <v>122</v>
      </c>
      <c r="AU474" t="s">
        <v>122</v>
      </c>
      <c r="AV474" t="s">
        <v>122</v>
      </c>
      <c r="AW474" t="s">
        <v>122</v>
      </c>
      <c r="AX474" t="s">
        <v>122</v>
      </c>
      <c r="AY474" t="s">
        <v>122</v>
      </c>
      <c r="AZ474" t="s">
        <v>122</v>
      </c>
      <c r="BA474" t="s">
        <v>122</v>
      </c>
      <c r="BB474" t="s">
        <v>122</v>
      </c>
      <c r="BC474" t="s">
        <v>122</v>
      </c>
      <c r="BD474" t="s">
        <v>122</v>
      </c>
      <c r="BE474" t="s">
        <v>122</v>
      </c>
      <c r="BF474" t="s">
        <v>122</v>
      </c>
      <c r="BG474" t="s">
        <v>122</v>
      </c>
      <c r="BH474" t="s">
        <v>122</v>
      </c>
      <c r="BI474" t="s">
        <v>122</v>
      </c>
      <c r="BJ474" t="s">
        <v>122</v>
      </c>
      <c r="BK474" t="s">
        <v>122</v>
      </c>
      <c r="BL474">
        <v>213.34800000000001</v>
      </c>
      <c r="BM474">
        <v>206.042</v>
      </c>
      <c r="BN474" t="s">
        <v>122</v>
      </c>
      <c r="BO474">
        <v>218.15199999999999</v>
      </c>
      <c r="BP474">
        <v>221.38</v>
      </c>
      <c r="BQ474">
        <v>222.73400000000001</v>
      </c>
      <c r="BR474">
        <v>159.834</v>
      </c>
      <c r="BS474" t="s">
        <v>122</v>
      </c>
      <c r="BT474">
        <v>222.654</v>
      </c>
      <c r="BU474">
        <v>218.95599999999999</v>
      </c>
      <c r="BV474">
        <v>191.59399999999999</v>
      </c>
      <c r="BW474">
        <v>233.93100000000001</v>
      </c>
      <c r="BX474">
        <v>262.45299999999997</v>
      </c>
      <c r="BY474">
        <v>235.125</v>
      </c>
      <c r="BZ474">
        <v>247.608</v>
      </c>
      <c r="CA474">
        <v>266.56900000000002</v>
      </c>
      <c r="CB474">
        <v>256.05399999999997</v>
      </c>
      <c r="CC474">
        <v>285.94499999999999</v>
      </c>
      <c r="CD474">
        <v>268.61799999999999</v>
      </c>
      <c r="CE474">
        <v>292.49099999999999</v>
      </c>
      <c r="CF474" t="s">
        <v>122</v>
      </c>
      <c r="CG474">
        <v>314.28899999999999</v>
      </c>
      <c r="CH474">
        <v>311.44799999999998</v>
      </c>
      <c r="CI474">
        <v>332.78500000000003</v>
      </c>
      <c r="CJ474">
        <v>325.548</v>
      </c>
      <c r="CK474">
        <v>365.596</v>
      </c>
      <c r="CL474">
        <v>372.39699999999999</v>
      </c>
      <c r="CM474">
        <v>368.25099999999998</v>
      </c>
      <c r="CN474">
        <v>379.02499999999998</v>
      </c>
      <c r="CO474">
        <v>374.77100000000002</v>
      </c>
      <c r="CP474">
        <v>419.09699999999998</v>
      </c>
      <c r="CQ474">
        <v>427.93599999999998</v>
      </c>
      <c r="CR474">
        <v>455.85899999999998</v>
      </c>
      <c r="CS474">
        <v>478.06</v>
      </c>
      <c r="CT474">
        <v>511.77100000000002</v>
      </c>
    </row>
    <row r="475" spans="1:98" x14ac:dyDescent="0.25">
      <c r="A475" t="str">
        <f>_xll.BFieldInfo($B$475)</f>
        <v>End of Day Option Price Ask</v>
      </c>
      <c r="B475" t="s">
        <v>5</v>
      </c>
      <c r="C475" t="s">
        <v>122</v>
      </c>
      <c r="D475" t="s">
        <v>122</v>
      </c>
      <c r="E475" t="s">
        <v>122</v>
      </c>
      <c r="F475" t="s">
        <v>122</v>
      </c>
      <c r="G475" t="s">
        <v>122</v>
      </c>
      <c r="H475" t="s">
        <v>122</v>
      </c>
      <c r="I475" t="s">
        <v>122</v>
      </c>
      <c r="J475" t="s">
        <v>122</v>
      </c>
      <c r="K475" t="s">
        <v>122</v>
      </c>
      <c r="L475" t="s">
        <v>122</v>
      </c>
      <c r="M475" t="s">
        <v>122</v>
      </c>
      <c r="N475" t="s">
        <v>122</v>
      </c>
      <c r="O475" t="s">
        <v>122</v>
      </c>
      <c r="P475" t="s">
        <v>122</v>
      </c>
      <c r="Q475" t="s">
        <v>122</v>
      </c>
      <c r="R475" t="s">
        <v>122</v>
      </c>
      <c r="S475" t="s">
        <v>122</v>
      </c>
      <c r="T475" t="s">
        <v>122</v>
      </c>
      <c r="U475" t="s">
        <v>122</v>
      </c>
      <c r="V475" t="s">
        <v>122</v>
      </c>
      <c r="W475" t="s">
        <v>122</v>
      </c>
      <c r="X475" t="s">
        <v>122</v>
      </c>
      <c r="Y475" t="s">
        <v>122</v>
      </c>
      <c r="Z475" t="s">
        <v>122</v>
      </c>
      <c r="AA475" t="s">
        <v>122</v>
      </c>
      <c r="AB475" t="s">
        <v>122</v>
      </c>
      <c r="AC475" t="s">
        <v>122</v>
      </c>
      <c r="AD475" t="s">
        <v>122</v>
      </c>
      <c r="AE475" t="s">
        <v>122</v>
      </c>
      <c r="AF475" t="s">
        <v>122</v>
      </c>
      <c r="AG475" t="s">
        <v>122</v>
      </c>
      <c r="AH475" t="s">
        <v>122</v>
      </c>
      <c r="AI475" t="s">
        <v>122</v>
      </c>
      <c r="AJ475" t="s">
        <v>122</v>
      </c>
      <c r="AK475" t="s">
        <v>122</v>
      </c>
      <c r="AL475" t="s">
        <v>122</v>
      </c>
      <c r="AM475" t="s">
        <v>122</v>
      </c>
      <c r="AN475" t="s">
        <v>122</v>
      </c>
      <c r="AO475" t="s">
        <v>122</v>
      </c>
      <c r="AP475" t="s">
        <v>122</v>
      </c>
      <c r="AQ475" t="s">
        <v>122</v>
      </c>
      <c r="AR475" t="s">
        <v>122</v>
      </c>
      <c r="AS475" t="s">
        <v>122</v>
      </c>
      <c r="AT475" t="s">
        <v>122</v>
      </c>
      <c r="AU475" t="s">
        <v>122</v>
      </c>
      <c r="AV475" t="s">
        <v>122</v>
      </c>
      <c r="AW475" t="s">
        <v>122</v>
      </c>
      <c r="AX475" t="s">
        <v>122</v>
      </c>
      <c r="AY475" t="s">
        <v>122</v>
      </c>
      <c r="AZ475" t="s">
        <v>122</v>
      </c>
      <c r="BA475" t="s">
        <v>122</v>
      </c>
      <c r="BB475" t="s">
        <v>122</v>
      </c>
      <c r="BC475" t="s">
        <v>122</v>
      </c>
      <c r="BD475" t="s">
        <v>122</v>
      </c>
      <c r="BE475" t="s">
        <v>122</v>
      </c>
      <c r="BF475" t="s">
        <v>122</v>
      </c>
      <c r="BG475" t="s">
        <v>122</v>
      </c>
      <c r="BH475" t="s">
        <v>122</v>
      </c>
      <c r="BI475" t="s">
        <v>122</v>
      </c>
      <c r="BJ475" t="s">
        <v>122</v>
      </c>
      <c r="BK475" t="s">
        <v>122</v>
      </c>
      <c r="BL475">
        <v>14.899999619999999</v>
      </c>
      <c r="BM475">
        <v>14.899999619999999</v>
      </c>
      <c r="BN475" t="s">
        <v>122</v>
      </c>
      <c r="BO475">
        <v>14.80000019</v>
      </c>
      <c r="BP475">
        <v>14.80000019</v>
      </c>
      <c r="BQ475">
        <v>14.600000380000001</v>
      </c>
      <c r="BR475">
        <v>13.5</v>
      </c>
      <c r="BS475" t="s">
        <v>122</v>
      </c>
      <c r="BT475">
        <v>14.69999981</v>
      </c>
      <c r="BU475">
        <v>14.80000019</v>
      </c>
      <c r="BV475">
        <v>14.5</v>
      </c>
      <c r="BW475">
        <v>15.100000380000001</v>
      </c>
      <c r="BX475">
        <v>16</v>
      </c>
      <c r="BY475">
        <v>15.5</v>
      </c>
      <c r="BZ475">
        <v>15.5</v>
      </c>
      <c r="CA475">
        <v>15.600000380000001</v>
      </c>
      <c r="CB475">
        <v>15.399999619999999</v>
      </c>
      <c r="CC475">
        <v>17</v>
      </c>
      <c r="CD475">
        <v>16.600000380000001</v>
      </c>
      <c r="CE475">
        <v>16.799999239999998</v>
      </c>
      <c r="CF475" t="s">
        <v>122</v>
      </c>
      <c r="CG475">
        <v>17.600000380000001</v>
      </c>
      <c r="CH475">
        <v>17.5</v>
      </c>
      <c r="CI475">
        <v>18.5</v>
      </c>
      <c r="CJ475">
        <v>17.799999239999998</v>
      </c>
      <c r="CK475">
        <v>18</v>
      </c>
      <c r="CL475">
        <v>18.799999239999998</v>
      </c>
      <c r="CM475">
        <v>18.100000380000001</v>
      </c>
      <c r="CN475">
        <v>17.799999239999998</v>
      </c>
      <c r="CO475">
        <v>17</v>
      </c>
      <c r="CP475">
        <v>18.399999619999999</v>
      </c>
      <c r="CQ475">
        <v>18.5</v>
      </c>
      <c r="CR475">
        <v>19.399999619999999</v>
      </c>
      <c r="CS475">
        <v>19.399999619999999</v>
      </c>
      <c r="CT475">
        <v>23</v>
      </c>
    </row>
    <row r="476" spans="1:98" x14ac:dyDescent="0.25">
      <c r="A476" t="str">
        <f>_xll.BFieldInfo($B$476)</f>
        <v>End of Day Option Price Bid</v>
      </c>
      <c r="B476" t="s">
        <v>6</v>
      </c>
      <c r="C476" t="s">
        <v>122</v>
      </c>
      <c r="D476" t="s">
        <v>122</v>
      </c>
      <c r="E476" t="s">
        <v>122</v>
      </c>
      <c r="F476" t="s">
        <v>122</v>
      </c>
      <c r="G476" t="s">
        <v>122</v>
      </c>
      <c r="H476" t="s">
        <v>122</v>
      </c>
      <c r="I476" t="s">
        <v>122</v>
      </c>
      <c r="J476" t="s">
        <v>122</v>
      </c>
      <c r="K476" t="s">
        <v>122</v>
      </c>
      <c r="L476" t="s">
        <v>122</v>
      </c>
      <c r="M476" t="s">
        <v>122</v>
      </c>
      <c r="N476" t="s">
        <v>122</v>
      </c>
      <c r="O476" t="s">
        <v>122</v>
      </c>
      <c r="P476" t="s">
        <v>122</v>
      </c>
      <c r="Q476" t="s">
        <v>122</v>
      </c>
      <c r="R476" t="s">
        <v>122</v>
      </c>
      <c r="S476" t="s">
        <v>122</v>
      </c>
      <c r="T476" t="s">
        <v>122</v>
      </c>
      <c r="U476" t="s">
        <v>122</v>
      </c>
      <c r="V476" t="s">
        <v>122</v>
      </c>
      <c r="W476" t="s">
        <v>122</v>
      </c>
      <c r="X476" t="s">
        <v>122</v>
      </c>
      <c r="Y476" t="s">
        <v>122</v>
      </c>
      <c r="Z476" t="s">
        <v>122</v>
      </c>
      <c r="AA476" t="s">
        <v>122</v>
      </c>
      <c r="AB476" t="s">
        <v>122</v>
      </c>
      <c r="AC476" t="s">
        <v>122</v>
      </c>
      <c r="AD476" t="s">
        <v>122</v>
      </c>
      <c r="AE476" t="s">
        <v>122</v>
      </c>
      <c r="AF476" t="s">
        <v>122</v>
      </c>
      <c r="AG476" t="s">
        <v>122</v>
      </c>
      <c r="AH476" t="s">
        <v>122</v>
      </c>
      <c r="AI476" t="s">
        <v>122</v>
      </c>
      <c r="AJ476" t="s">
        <v>122</v>
      </c>
      <c r="AK476" t="s">
        <v>122</v>
      </c>
      <c r="AL476" t="s">
        <v>122</v>
      </c>
      <c r="AM476" t="s">
        <v>122</v>
      </c>
      <c r="AN476" t="s">
        <v>122</v>
      </c>
      <c r="AO476" t="s">
        <v>122</v>
      </c>
      <c r="AP476" t="s">
        <v>122</v>
      </c>
      <c r="AQ476" t="s">
        <v>122</v>
      </c>
      <c r="AR476" t="s">
        <v>122</v>
      </c>
      <c r="AS476" t="s">
        <v>122</v>
      </c>
      <c r="AT476" t="s">
        <v>122</v>
      </c>
      <c r="AU476" t="s">
        <v>122</v>
      </c>
      <c r="AV476" t="s">
        <v>122</v>
      </c>
      <c r="AW476" t="s">
        <v>122</v>
      </c>
      <c r="AX476" t="s">
        <v>122</v>
      </c>
      <c r="AY476" t="s">
        <v>122</v>
      </c>
      <c r="AZ476" t="s">
        <v>122</v>
      </c>
      <c r="BA476" t="s">
        <v>122</v>
      </c>
      <c r="BB476" t="s">
        <v>122</v>
      </c>
      <c r="BC476" t="s">
        <v>122</v>
      </c>
      <c r="BD476" t="s">
        <v>122</v>
      </c>
      <c r="BE476" t="s">
        <v>122</v>
      </c>
      <c r="BF476" t="s">
        <v>122</v>
      </c>
      <c r="BG476" t="s">
        <v>122</v>
      </c>
      <c r="BH476" t="s">
        <v>122</v>
      </c>
      <c r="BI476" t="s">
        <v>122</v>
      </c>
      <c r="BJ476" t="s">
        <v>122</v>
      </c>
      <c r="BK476" t="s">
        <v>122</v>
      </c>
      <c r="BL476">
        <v>10.19999981</v>
      </c>
      <c r="BM476">
        <v>11.19999981</v>
      </c>
      <c r="BN476" t="s">
        <v>122</v>
      </c>
      <c r="BO476">
        <v>11.5</v>
      </c>
      <c r="BP476">
        <v>11</v>
      </c>
      <c r="BQ476">
        <v>11.5</v>
      </c>
      <c r="BR476">
        <v>11.899999619999999</v>
      </c>
      <c r="BS476" t="s">
        <v>122</v>
      </c>
      <c r="BT476">
        <v>11.80000019</v>
      </c>
      <c r="BU476">
        <v>12.19999981</v>
      </c>
      <c r="BV476">
        <v>12.600000380000001</v>
      </c>
      <c r="BW476">
        <v>12.69999981</v>
      </c>
      <c r="BX476">
        <v>12.69999981</v>
      </c>
      <c r="BY476">
        <v>13.19999981</v>
      </c>
      <c r="BZ476">
        <v>12.80000019</v>
      </c>
      <c r="CA476">
        <v>12.899999619999999</v>
      </c>
      <c r="CB476">
        <v>12.69999981</v>
      </c>
      <c r="CC476">
        <v>14.100000380000001</v>
      </c>
      <c r="CD476">
        <v>13.80000019</v>
      </c>
      <c r="CE476">
        <v>14</v>
      </c>
      <c r="CF476" t="s">
        <v>122</v>
      </c>
      <c r="CG476">
        <v>14.899999619999999</v>
      </c>
      <c r="CH476">
        <v>14.69999981</v>
      </c>
      <c r="CI476">
        <v>15.899999619999999</v>
      </c>
      <c r="CJ476">
        <v>15.19999981</v>
      </c>
      <c r="CK476">
        <v>15.19999981</v>
      </c>
      <c r="CL476">
        <v>16</v>
      </c>
      <c r="CM476">
        <v>15.399999619999999</v>
      </c>
      <c r="CN476">
        <v>15.100000380000001</v>
      </c>
      <c r="CO476">
        <v>14.30000019</v>
      </c>
      <c r="CP476">
        <v>15.600000380000001</v>
      </c>
      <c r="CQ476">
        <v>15.5</v>
      </c>
      <c r="CR476">
        <v>16.700000760000002</v>
      </c>
      <c r="CS476">
        <v>16.399999619999999</v>
      </c>
      <c r="CT476">
        <v>20.200000760000002</v>
      </c>
    </row>
    <row r="477" spans="1:98" x14ac:dyDescent="0.25">
      <c r="A477" t="str">
        <f>_xll.BFieldInfo($B$477)</f>
        <v>End of Day Underlying Price Ask</v>
      </c>
      <c r="B477" t="s">
        <v>7</v>
      </c>
      <c r="C477" t="s">
        <v>122</v>
      </c>
      <c r="D477" t="s">
        <v>122</v>
      </c>
      <c r="E477" t="s">
        <v>122</v>
      </c>
      <c r="F477" t="s">
        <v>122</v>
      </c>
      <c r="G477" t="s">
        <v>122</v>
      </c>
      <c r="H477" t="s">
        <v>122</v>
      </c>
      <c r="I477" t="s">
        <v>122</v>
      </c>
      <c r="J477" t="s">
        <v>122</v>
      </c>
      <c r="K477" t="s">
        <v>122</v>
      </c>
      <c r="L477" t="s">
        <v>122</v>
      </c>
      <c r="M477" t="s">
        <v>122</v>
      </c>
      <c r="N477" t="s">
        <v>122</v>
      </c>
      <c r="O477" t="s">
        <v>122</v>
      </c>
      <c r="P477" t="s">
        <v>122</v>
      </c>
      <c r="Q477" t="s">
        <v>122</v>
      </c>
      <c r="R477" t="s">
        <v>122</v>
      </c>
      <c r="S477" t="s">
        <v>122</v>
      </c>
      <c r="T477" t="s">
        <v>122</v>
      </c>
      <c r="U477" t="s">
        <v>122</v>
      </c>
      <c r="V477" t="s">
        <v>122</v>
      </c>
      <c r="W477" t="s">
        <v>122</v>
      </c>
      <c r="X477" t="s">
        <v>122</v>
      </c>
      <c r="Y477" t="s">
        <v>122</v>
      </c>
      <c r="Z477" t="s">
        <v>122</v>
      </c>
      <c r="AA477" t="s">
        <v>122</v>
      </c>
      <c r="AB477" t="s">
        <v>122</v>
      </c>
      <c r="AC477" t="s">
        <v>122</v>
      </c>
      <c r="AD477" t="s">
        <v>122</v>
      </c>
      <c r="AE477" t="s">
        <v>122</v>
      </c>
      <c r="AF477" t="s">
        <v>122</v>
      </c>
      <c r="AG477" t="s">
        <v>122</v>
      </c>
      <c r="AH477" t="s">
        <v>122</v>
      </c>
      <c r="AI477" t="s">
        <v>122</v>
      </c>
      <c r="AJ477" t="s">
        <v>122</v>
      </c>
      <c r="AK477" t="s">
        <v>122</v>
      </c>
      <c r="AL477" t="s">
        <v>122</v>
      </c>
      <c r="AM477" t="s">
        <v>122</v>
      </c>
      <c r="AN477" t="s">
        <v>122</v>
      </c>
      <c r="AO477" t="s">
        <v>122</v>
      </c>
      <c r="AP477" t="s">
        <v>122</v>
      </c>
      <c r="AQ477" t="s">
        <v>122</v>
      </c>
      <c r="AR477" t="s">
        <v>122</v>
      </c>
      <c r="AS477" t="s">
        <v>122</v>
      </c>
      <c r="AT477" t="s">
        <v>122</v>
      </c>
      <c r="AU477" t="s">
        <v>122</v>
      </c>
      <c r="AV477" t="s">
        <v>122</v>
      </c>
      <c r="AW477" t="s">
        <v>122</v>
      </c>
      <c r="AX477" t="s">
        <v>122</v>
      </c>
      <c r="AY477" t="s">
        <v>122</v>
      </c>
      <c r="AZ477" t="s">
        <v>122</v>
      </c>
      <c r="BA477" t="s">
        <v>122</v>
      </c>
      <c r="BB477" t="s">
        <v>122</v>
      </c>
      <c r="BC477" t="s">
        <v>122</v>
      </c>
      <c r="BD477" t="s">
        <v>122</v>
      </c>
      <c r="BE477" t="s">
        <v>122</v>
      </c>
      <c r="BF477" t="s">
        <v>122</v>
      </c>
      <c r="BG477" t="s">
        <v>122</v>
      </c>
      <c r="BH477" t="s">
        <v>122</v>
      </c>
      <c r="BI477" t="s">
        <v>122</v>
      </c>
      <c r="BJ477" t="s">
        <v>122</v>
      </c>
      <c r="BK477" t="s">
        <v>122</v>
      </c>
      <c r="BL477">
        <v>27.469999309999999</v>
      </c>
      <c r="BM477">
        <v>27.700000760000002</v>
      </c>
      <c r="BN477" t="s">
        <v>122</v>
      </c>
      <c r="BO477">
        <v>27.260000229999999</v>
      </c>
      <c r="BP477">
        <v>27.229999540000001</v>
      </c>
      <c r="BQ477">
        <v>27.120000839999999</v>
      </c>
      <c r="BR477">
        <v>27.379999160000001</v>
      </c>
      <c r="BS477" t="s">
        <v>122</v>
      </c>
      <c r="BT477">
        <v>27.434999470000001</v>
      </c>
      <c r="BU477">
        <v>27.739999770000001</v>
      </c>
      <c r="BV477">
        <v>28.149999619999999</v>
      </c>
      <c r="BW477">
        <v>27.979999540000001</v>
      </c>
      <c r="BX477">
        <v>28.43000031</v>
      </c>
      <c r="BY477">
        <v>28.530000690000001</v>
      </c>
      <c r="BZ477">
        <v>28.329999919999999</v>
      </c>
      <c r="CA477">
        <v>28.25</v>
      </c>
      <c r="CB477">
        <v>28.299999239999998</v>
      </c>
      <c r="CC477">
        <v>29.56999969</v>
      </c>
      <c r="CD477">
        <v>29.549999239999998</v>
      </c>
      <c r="CE477">
        <v>29.379999160000001</v>
      </c>
      <c r="CF477" t="s">
        <v>122</v>
      </c>
      <c r="CG477">
        <v>30.209999079999999</v>
      </c>
      <c r="CH477">
        <v>30.25</v>
      </c>
      <c r="CI477">
        <v>31.090000150000002</v>
      </c>
      <c r="CJ477">
        <v>30.530000690000001</v>
      </c>
      <c r="CK477">
        <v>30.409999849999998</v>
      </c>
      <c r="CL477">
        <v>31.30500031</v>
      </c>
      <c r="CM477">
        <v>30.709999079999999</v>
      </c>
      <c r="CN477">
        <v>30.329999919999999</v>
      </c>
      <c r="CO477">
        <v>29.629999160000001</v>
      </c>
      <c r="CP477">
        <v>31.002500529999999</v>
      </c>
      <c r="CQ477">
        <v>31.159999849999998</v>
      </c>
      <c r="CR477">
        <v>31.959999079999999</v>
      </c>
      <c r="CS477">
        <v>31.854999540000001</v>
      </c>
      <c r="CT477">
        <v>35.619998930000001</v>
      </c>
    </row>
    <row r="478" spans="1:98" x14ac:dyDescent="0.25">
      <c r="A478" t="str">
        <f>_xll.BFieldInfo($B$478)</f>
        <v>End of Day Underlying Price Last</v>
      </c>
      <c r="B478" t="s">
        <v>8</v>
      </c>
      <c r="C478" t="s">
        <v>122</v>
      </c>
      <c r="D478" t="s">
        <v>122</v>
      </c>
      <c r="E478" t="s">
        <v>122</v>
      </c>
      <c r="F478" t="s">
        <v>122</v>
      </c>
      <c r="G478" t="s">
        <v>122</v>
      </c>
      <c r="H478" t="s">
        <v>122</v>
      </c>
      <c r="I478" t="s">
        <v>122</v>
      </c>
      <c r="J478" t="s">
        <v>122</v>
      </c>
      <c r="K478" t="s">
        <v>122</v>
      </c>
      <c r="L478" t="s">
        <v>122</v>
      </c>
      <c r="M478" t="s">
        <v>122</v>
      </c>
      <c r="N478" t="s">
        <v>122</v>
      </c>
      <c r="O478" t="s">
        <v>122</v>
      </c>
      <c r="P478" t="s">
        <v>122</v>
      </c>
      <c r="Q478" t="s">
        <v>122</v>
      </c>
      <c r="R478" t="s">
        <v>122</v>
      </c>
      <c r="S478" t="s">
        <v>122</v>
      </c>
      <c r="T478" t="s">
        <v>122</v>
      </c>
      <c r="U478" t="s">
        <v>122</v>
      </c>
      <c r="V478" t="s">
        <v>122</v>
      </c>
      <c r="W478" t="s">
        <v>122</v>
      </c>
      <c r="X478" t="s">
        <v>122</v>
      </c>
      <c r="Y478" t="s">
        <v>122</v>
      </c>
      <c r="Z478" t="s">
        <v>122</v>
      </c>
      <c r="AA478" t="s">
        <v>122</v>
      </c>
      <c r="AB478" t="s">
        <v>122</v>
      </c>
      <c r="AC478" t="s">
        <v>122</v>
      </c>
      <c r="AD478" t="s">
        <v>122</v>
      </c>
      <c r="AE478" t="s">
        <v>122</v>
      </c>
      <c r="AF478" t="s">
        <v>122</v>
      </c>
      <c r="AG478" t="s">
        <v>122</v>
      </c>
      <c r="AH478" t="s">
        <v>122</v>
      </c>
      <c r="AI478" t="s">
        <v>122</v>
      </c>
      <c r="AJ478" t="s">
        <v>122</v>
      </c>
      <c r="AK478" t="s">
        <v>122</v>
      </c>
      <c r="AL478" t="s">
        <v>122</v>
      </c>
      <c r="AM478" t="s">
        <v>122</v>
      </c>
      <c r="AN478" t="s">
        <v>122</v>
      </c>
      <c r="AO478" t="s">
        <v>122</v>
      </c>
      <c r="AP478" t="s">
        <v>122</v>
      </c>
      <c r="AQ478" t="s">
        <v>122</v>
      </c>
      <c r="AR478" t="s">
        <v>122</v>
      </c>
      <c r="AS478" t="s">
        <v>122</v>
      </c>
      <c r="AT478" t="s">
        <v>122</v>
      </c>
      <c r="AU478" t="s">
        <v>122</v>
      </c>
      <c r="AV478" t="s">
        <v>122</v>
      </c>
      <c r="AW478" t="s">
        <v>122</v>
      </c>
      <c r="AX478" t="s">
        <v>122</v>
      </c>
      <c r="AY478" t="s">
        <v>122</v>
      </c>
      <c r="AZ478" t="s">
        <v>122</v>
      </c>
      <c r="BA478" t="s">
        <v>122</v>
      </c>
      <c r="BB478" t="s">
        <v>122</v>
      </c>
      <c r="BC478" t="s">
        <v>122</v>
      </c>
      <c r="BD478" t="s">
        <v>122</v>
      </c>
      <c r="BE478" t="s">
        <v>122</v>
      </c>
      <c r="BF478" t="s">
        <v>122</v>
      </c>
      <c r="BG478" t="s">
        <v>122</v>
      </c>
      <c r="BH478" t="s">
        <v>122</v>
      </c>
      <c r="BI478" t="s">
        <v>122</v>
      </c>
      <c r="BJ478" t="s">
        <v>122</v>
      </c>
      <c r="BK478" t="s">
        <v>122</v>
      </c>
      <c r="BL478" t="s">
        <v>122</v>
      </c>
      <c r="BM478" t="s">
        <v>122</v>
      </c>
      <c r="BN478" t="s">
        <v>122</v>
      </c>
      <c r="BO478" t="s">
        <v>122</v>
      </c>
      <c r="BP478" t="s">
        <v>122</v>
      </c>
      <c r="BQ478" t="s">
        <v>122</v>
      </c>
      <c r="BR478" t="s">
        <v>122</v>
      </c>
      <c r="BS478" t="s">
        <v>122</v>
      </c>
      <c r="BT478" t="s">
        <v>122</v>
      </c>
      <c r="BU478" t="s">
        <v>122</v>
      </c>
      <c r="BV478" t="s">
        <v>122</v>
      </c>
      <c r="BW478" t="s">
        <v>122</v>
      </c>
      <c r="BX478" t="s">
        <v>122</v>
      </c>
      <c r="BY478" t="s">
        <v>122</v>
      </c>
      <c r="BZ478" t="s">
        <v>122</v>
      </c>
      <c r="CA478" t="s">
        <v>122</v>
      </c>
      <c r="CB478" t="s">
        <v>122</v>
      </c>
      <c r="CC478" t="s">
        <v>122</v>
      </c>
      <c r="CD478" t="s">
        <v>122</v>
      </c>
      <c r="CE478" t="s">
        <v>122</v>
      </c>
      <c r="CF478" t="s">
        <v>122</v>
      </c>
      <c r="CG478" t="s">
        <v>122</v>
      </c>
      <c r="CH478" t="s">
        <v>122</v>
      </c>
      <c r="CI478" t="s">
        <v>122</v>
      </c>
      <c r="CJ478" t="s">
        <v>122</v>
      </c>
      <c r="CK478" t="s">
        <v>122</v>
      </c>
      <c r="CL478" t="s">
        <v>122</v>
      </c>
      <c r="CM478" t="s">
        <v>122</v>
      </c>
      <c r="CN478" t="s">
        <v>122</v>
      </c>
      <c r="CO478" t="s">
        <v>122</v>
      </c>
      <c r="CP478" t="s">
        <v>122</v>
      </c>
      <c r="CQ478" t="s">
        <v>122</v>
      </c>
      <c r="CR478" t="s">
        <v>122</v>
      </c>
      <c r="CS478" t="s">
        <v>122</v>
      </c>
      <c r="CT478" t="s">
        <v>122</v>
      </c>
    </row>
    <row r="480" spans="1:98" x14ac:dyDescent="0.25">
      <c r="A480" t="s">
        <v>76</v>
      </c>
      <c r="B480" t="s">
        <v>3</v>
      </c>
      <c r="C480" s="1">
        <f>_xll.BDH($A$480,$B$481:$B$485,$B$1,$B$2,"Dir=H","CDR=5D","Days=A","Fill=-","FX=USD","Dts=S","cols=96;rows=6")</f>
        <v>43735</v>
      </c>
      <c r="D480" s="1">
        <v>43738</v>
      </c>
      <c r="E480" s="1">
        <v>43739</v>
      </c>
      <c r="F480" s="1">
        <v>43740</v>
      </c>
      <c r="G480" s="1">
        <v>43741</v>
      </c>
      <c r="H480" s="1">
        <v>43742</v>
      </c>
      <c r="I480" s="1">
        <v>43745</v>
      </c>
      <c r="J480" s="1">
        <v>43746</v>
      </c>
      <c r="K480" s="1">
        <v>43747</v>
      </c>
      <c r="L480" s="1">
        <v>43748</v>
      </c>
      <c r="M480" s="1">
        <v>43749</v>
      </c>
      <c r="N480" s="1">
        <v>43752</v>
      </c>
      <c r="O480" s="1">
        <v>43753</v>
      </c>
      <c r="P480" s="1">
        <v>43754</v>
      </c>
      <c r="Q480" s="1">
        <v>43755</v>
      </c>
      <c r="R480" s="1">
        <v>43756</v>
      </c>
      <c r="S480" s="1">
        <v>43759</v>
      </c>
      <c r="T480" s="1">
        <v>43760</v>
      </c>
      <c r="U480" s="1">
        <v>43761</v>
      </c>
      <c r="V480" s="1">
        <v>43762</v>
      </c>
      <c r="W480" s="1">
        <v>43763</v>
      </c>
      <c r="X480" s="1">
        <v>43766</v>
      </c>
      <c r="Y480" s="1">
        <v>43767</v>
      </c>
      <c r="Z480" s="1">
        <v>43768</v>
      </c>
      <c r="AA480" s="1">
        <v>43769</v>
      </c>
      <c r="AB480" s="1">
        <v>43770</v>
      </c>
      <c r="AC480" s="1">
        <v>43773</v>
      </c>
      <c r="AD480" s="1">
        <v>43774</v>
      </c>
      <c r="AE480" s="1">
        <v>43775</v>
      </c>
      <c r="AF480" s="1">
        <v>43776</v>
      </c>
      <c r="AG480" s="1">
        <v>43777</v>
      </c>
      <c r="AH480" s="1">
        <v>43780</v>
      </c>
      <c r="AI480" s="1">
        <v>43781</v>
      </c>
      <c r="AJ480" s="1">
        <v>43782</v>
      </c>
      <c r="AK480" s="1">
        <v>43783</v>
      </c>
      <c r="AL480" s="1">
        <v>43784</v>
      </c>
      <c r="AM480" s="1">
        <v>43787</v>
      </c>
      <c r="AN480" s="1">
        <v>43788</v>
      </c>
      <c r="AO480" s="1">
        <v>43789</v>
      </c>
      <c r="AP480" s="1">
        <v>43790</v>
      </c>
      <c r="AQ480" s="1">
        <v>43791</v>
      </c>
      <c r="AR480" s="1">
        <v>43794</v>
      </c>
      <c r="AS480" s="1">
        <v>43795</v>
      </c>
      <c r="AT480" s="1">
        <v>43796</v>
      </c>
      <c r="AU480" s="1">
        <v>43797</v>
      </c>
      <c r="AV480" s="1">
        <v>43798</v>
      </c>
      <c r="AW480" s="1">
        <v>43801</v>
      </c>
      <c r="AX480" s="1">
        <v>43802</v>
      </c>
      <c r="AY480" s="1">
        <v>43803</v>
      </c>
      <c r="AZ480" s="1">
        <v>43804</v>
      </c>
      <c r="BA480" s="1">
        <v>43805</v>
      </c>
      <c r="BB480" s="1">
        <v>43808</v>
      </c>
      <c r="BC480" s="1">
        <v>43809</v>
      </c>
      <c r="BD480" s="1">
        <v>43810</v>
      </c>
      <c r="BE480" s="1">
        <v>43811</v>
      </c>
      <c r="BF480" s="1">
        <v>43812</v>
      </c>
      <c r="BG480" s="1">
        <v>43815</v>
      </c>
      <c r="BH480" s="1">
        <v>43816</v>
      </c>
      <c r="BI480" s="1">
        <v>43817</v>
      </c>
      <c r="BJ480" s="1">
        <v>43818</v>
      </c>
      <c r="BK480" s="1">
        <v>43819</v>
      </c>
      <c r="BL480" s="1">
        <v>43822</v>
      </c>
      <c r="BM480" s="1">
        <v>43823</v>
      </c>
      <c r="BN480" s="1">
        <v>43824</v>
      </c>
      <c r="BO480" s="1">
        <v>43825</v>
      </c>
      <c r="BP480" s="1">
        <v>43826</v>
      </c>
      <c r="BQ480" s="1">
        <v>43829</v>
      </c>
      <c r="BR480" s="1">
        <v>43830</v>
      </c>
      <c r="BS480" s="1">
        <v>43831</v>
      </c>
      <c r="BT480" s="1">
        <v>43832</v>
      </c>
      <c r="BU480" s="1">
        <v>43833</v>
      </c>
      <c r="BV480" s="1">
        <v>43836</v>
      </c>
      <c r="BW480" s="1">
        <v>43837</v>
      </c>
      <c r="BX480" s="1">
        <v>43838</v>
      </c>
      <c r="BY480" s="1">
        <v>43839</v>
      </c>
      <c r="BZ480" s="1">
        <v>43840</v>
      </c>
      <c r="CA480" s="1">
        <v>43843</v>
      </c>
      <c r="CB480" s="1">
        <v>43844</v>
      </c>
      <c r="CC480" s="1">
        <v>43845</v>
      </c>
      <c r="CD480" s="1">
        <v>43846</v>
      </c>
      <c r="CE480" s="1">
        <v>43847</v>
      </c>
      <c r="CF480" s="1">
        <v>43850</v>
      </c>
      <c r="CG480" s="1">
        <v>43851</v>
      </c>
      <c r="CH480" s="1">
        <v>43852</v>
      </c>
      <c r="CI480" s="1">
        <v>43853</v>
      </c>
      <c r="CJ480" s="1">
        <v>43854</v>
      </c>
      <c r="CK480" s="1">
        <v>43857</v>
      </c>
      <c r="CL480" s="1">
        <v>43858</v>
      </c>
      <c r="CM480" s="1">
        <v>43859</v>
      </c>
      <c r="CN480" s="1">
        <v>43860</v>
      </c>
      <c r="CO480" s="1">
        <v>43861</v>
      </c>
      <c r="CP480" s="1">
        <v>43864</v>
      </c>
      <c r="CQ480" s="1">
        <v>43865</v>
      </c>
      <c r="CR480" s="1">
        <v>43866</v>
      </c>
      <c r="CS480" s="1">
        <v>43867</v>
      </c>
      <c r="CT480" s="1">
        <v>43868</v>
      </c>
    </row>
    <row r="481" spans="1:98" x14ac:dyDescent="0.25">
      <c r="A481" t="str">
        <f>_xll.BFieldInfo($B$481)</f>
        <v>Implied Volatility Using Ask Price</v>
      </c>
      <c r="B481" t="s">
        <v>4</v>
      </c>
      <c r="C481" t="s">
        <v>122</v>
      </c>
      <c r="D481" t="s">
        <v>122</v>
      </c>
      <c r="E481" t="s">
        <v>122</v>
      </c>
      <c r="F481" t="s">
        <v>122</v>
      </c>
      <c r="G481" t="s">
        <v>122</v>
      </c>
      <c r="H481" t="s">
        <v>122</v>
      </c>
      <c r="I481" t="s">
        <v>122</v>
      </c>
      <c r="J481" t="s">
        <v>122</v>
      </c>
      <c r="K481" t="s">
        <v>122</v>
      </c>
      <c r="L481" t="s">
        <v>122</v>
      </c>
      <c r="M481" t="s">
        <v>122</v>
      </c>
      <c r="N481" t="s">
        <v>122</v>
      </c>
      <c r="O481" t="s">
        <v>122</v>
      </c>
      <c r="P481" t="s">
        <v>122</v>
      </c>
      <c r="Q481" t="s">
        <v>122</v>
      </c>
      <c r="R481" t="s">
        <v>122</v>
      </c>
      <c r="S481" t="s">
        <v>122</v>
      </c>
      <c r="T481" t="s">
        <v>122</v>
      </c>
      <c r="U481" t="s">
        <v>122</v>
      </c>
      <c r="V481" t="s">
        <v>122</v>
      </c>
      <c r="W481" t="s">
        <v>122</v>
      </c>
      <c r="X481" t="s">
        <v>122</v>
      </c>
      <c r="Y481" t="s">
        <v>122</v>
      </c>
      <c r="Z481" t="s">
        <v>122</v>
      </c>
      <c r="AA481" t="s">
        <v>122</v>
      </c>
      <c r="AB481" t="s">
        <v>122</v>
      </c>
      <c r="AC481" t="s">
        <v>122</v>
      </c>
      <c r="AD481" t="s">
        <v>122</v>
      </c>
      <c r="AE481" t="s">
        <v>122</v>
      </c>
      <c r="AF481" t="s">
        <v>122</v>
      </c>
      <c r="AG481" t="s">
        <v>122</v>
      </c>
      <c r="AH481" t="s">
        <v>122</v>
      </c>
      <c r="AI481" t="s">
        <v>122</v>
      </c>
      <c r="AJ481" t="s">
        <v>122</v>
      </c>
      <c r="AK481" t="s">
        <v>122</v>
      </c>
      <c r="AL481" t="s">
        <v>122</v>
      </c>
      <c r="AM481" t="s">
        <v>122</v>
      </c>
      <c r="AN481" t="s">
        <v>122</v>
      </c>
      <c r="AO481" t="s">
        <v>122</v>
      </c>
      <c r="AP481" t="s">
        <v>122</v>
      </c>
      <c r="AQ481" t="s">
        <v>122</v>
      </c>
      <c r="AR481" t="s">
        <v>122</v>
      </c>
      <c r="AS481">
        <v>101.77</v>
      </c>
      <c r="AT481">
        <v>101.56699999999999</v>
      </c>
      <c r="AU481" t="s">
        <v>122</v>
      </c>
      <c r="AV481">
        <v>94.305000000000007</v>
      </c>
      <c r="AW481">
        <v>95.915000000000006</v>
      </c>
      <c r="AX481">
        <v>93.808999999999997</v>
      </c>
      <c r="AY481">
        <v>90.176000000000002</v>
      </c>
      <c r="AZ481">
        <v>92.483999999999995</v>
      </c>
      <c r="BA481">
        <v>90.043999999999997</v>
      </c>
      <c r="BB481">
        <v>89.688999999999993</v>
      </c>
      <c r="BC481">
        <v>102.23399999999999</v>
      </c>
      <c r="BD481">
        <v>89.831999999999994</v>
      </c>
      <c r="BE481">
        <v>104.773</v>
      </c>
      <c r="BF481">
        <v>89.751999999999995</v>
      </c>
      <c r="BG481">
        <v>86.013999999999996</v>
      </c>
      <c r="BH481">
        <v>83.733000000000004</v>
      </c>
      <c r="BI481">
        <v>79.802999999999997</v>
      </c>
      <c r="BJ481">
        <v>82.691999999999993</v>
      </c>
      <c r="BK481">
        <v>79.444000000000003</v>
      </c>
      <c r="BL481">
        <v>76.905000000000001</v>
      </c>
      <c r="BM481">
        <v>80.004999999999995</v>
      </c>
      <c r="BN481" t="s">
        <v>122</v>
      </c>
      <c r="BO481">
        <v>84.638000000000005</v>
      </c>
      <c r="BP481">
        <v>81.290000000000006</v>
      </c>
      <c r="BQ481">
        <v>86.491</v>
      </c>
      <c r="BR481">
        <v>80.233000000000004</v>
      </c>
      <c r="BS481" t="s">
        <v>122</v>
      </c>
      <c r="BT481">
        <v>96.427999999999997</v>
      </c>
      <c r="BU481">
        <v>78.42</v>
      </c>
      <c r="BV481">
        <v>76.337000000000003</v>
      </c>
      <c r="BW481">
        <v>89.082999999999998</v>
      </c>
      <c r="BX481">
        <v>120.617</v>
      </c>
      <c r="BY481">
        <v>87.373999999999995</v>
      </c>
      <c r="BZ481">
        <v>89.466999999999999</v>
      </c>
      <c r="CA481">
        <v>86.268000000000001</v>
      </c>
      <c r="CB481">
        <v>82.244</v>
      </c>
      <c r="CC481">
        <v>91.870999999999995</v>
      </c>
      <c r="CD481">
        <v>81.421999999999997</v>
      </c>
      <c r="CE481">
        <v>82.625</v>
      </c>
      <c r="CF481" t="s">
        <v>122</v>
      </c>
      <c r="CG481">
        <v>80.984999999999999</v>
      </c>
      <c r="CH481">
        <v>73.155000000000001</v>
      </c>
      <c r="CI481">
        <v>71.662999999999997</v>
      </c>
      <c r="CJ481">
        <v>77.56</v>
      </c>
      <c r="CK481">
        <v>75.016000000000005</v>
      </c>
      <c r="CL481">
        <v>77.311000000000007</v>
      </c>
      <c r="CM481">
        <v>75.942999999999998</v>
      </c>
      <c r="CN481">
        <v>79.412000000000006</v>
      </c>
      <c r="CO481">
        <v>71.620999999999995</v>
      </c>
      <c r="CP481">
        <v>73.504999999999995</v>
      </c>
      <c r="CQ481">
        <v>82.400999999999996</v>
      </c>
      <c r="CR481">
        <v>93.543999999999997</v>
      </c>
      <c r="CS481">
        <v>81.069000000000003</v>
      </c>
      <c r="CT481">
        <v>95.793000000000006</v>
      </c>
    </row>
    <row r="482" spans="1:98" x14ac:dyDescent="0.25">
      <c r="A482" t="str">
        <f>_xll.BFieldInfo($B$482)</f>
        <v>End of Day Option Price Ask</v>
      </c>
      <c r="B482" t="s">
        <v>5</v>
      </c>
      <c r="C482" t="s">
        <v>122</v>
      </c>
      <c r="D482" t="s">
        <v>122</v>
      </c>
      <c r="E482" t="s">
        <v>122</v>
      </c>
      <c r="F482" t="s">
        <v>122</v>
      </c>
      <c r="G482" t="s">
        <v>122</v>
      </c>
      <c r="H482" t="s">
        <v>122</v>
      </c>
      <c r="I482" t="s">
        <v>122</v>
      </c>
      <c r="J482" t="s">
        <v>122</v>
      </c>
      <c r="K482" t="s">
        <v>122</v>
      </c>
      <c r="L482" t="s">
        <v>122</v>
      </c>
      <c r="M482" t="s">
        <v>122</v>
      </c>
      <c r="N482" t="s">
        <v>122</v>
      </c>
      <c r="O482" t="s">
        <v>122</v>
      </c>
      <c r="P482" t="s">
        <v>122</v>
      </c>
      <c r="Q482" t="s">
        <v>122</v>
      </c>
      <c r="R482" t="s">
        <v>122</v>
      </c>
      <c r="S482" t="s">
        <v>122</v>
      </c>
      <c r="T482" t="s">
        <v>122</v>
      </c>
      <c r="U482" t="s">
        <v>122</v>
      </c>
      <c r="V482" t="s">
        <v>122</v>
      </c>
      <c r="W482" t="s">
        <v>122</v>
      </c>
      <c r="X482" t="s">
        <v>122</v>
      </c>
      <c r="Y482" t="s">
        <v>122</v>
      </c>
      <c r="Z482" t="s">
        <v>122</v>
      </c>
      <c r="AA482" t="s">
        <v>122</v>
      </c>
      <c r="AB482" t="s">
        <v>122</v>
      </c>
      <c r="AC482" t="s">
        <v>122</v>
      </c>
      <c r="AD482" t="s">
        <v>122</v>
      </c>
      <c r="AE482" t="s">
        <v>122</v>
      </c>
      <c r="AF482" t="s">
        <v>122</v>
      </c>
      <c r="AG482" t="s">
        <v>122</v>
      </c>
      <c r="AH482" t="s">
        <v>122</v>
      </c>
      <c r="AI482" t="s">
        <v>122</v>
      </c>
      <c r="AJ482" t="s">
        <v>122</v>
      </c>
      <c r="AK482" t="s">
        <v>122</v>
      </c>
      <c r="AL482" t="s">
        <v>122</v>
      </c>
      <c r="AM482" t="s">
        <v>122</v>
      </c>
      <c r="AN482" t="s">
        <v>122</v>
      </c>
      <c r="AO482" t="s">
        <v>122</v>
      </c>
      <c r="AP482" t="s">
        <v>122</v>
      </c>
      <c r="AQ482" t="s">
        <v>122</v>
      </c>
      <c r="AR482" t="s">
        <v>122</v>
      </c>
      <c r="AS482">
        <v>3.2999999500000001</v>
      </c>
      <c r="AT482">
        <v>2.8499999000000003</v>
      </c>
      <c r="AU482" t="s">
        <v>122</v>
      </c>
      <c r="AV482">
        <v>2.5999999000000003</v>
      </c>
      <c r="AW482">
        <v>2.2000000499999999</v>
      </c>
      <c r="AX482">
        <v>2.1500001000000002</v>
      </c>
      <c r="AY482">
        <v>1.5499999500000001</v>
      </c>
      <c r="AZ482">
        <v>2.5499999500000001</v>
      </c>
      <c r="BA482">
        <v>2.4500000499999999</v>
      </c>
      <c r="BB482">
        <v>1.85000002</v>
      </c>
      <c r="BC482">
        <v>2.9000000999999997</v>
      </c>
      <c r="BD482">
        <v>2.25</v>
      </c>
      <c r="BE482">
        <v>3.7999999500000001</v>
      </c>
      <c r="BF482">
        <v>2.25</v>
      </c>
      <c r="BG482">
        <v>2.8499999000000003</v>
      </c>
      <c r="BH482">
        <v>2.7999999500000001</v>
      </c>
      <c r="BI482">
        <v>2.25</v>
      </c>
      <c r="BJ482">
        <v>2.9000000999999997</v>
      </c>
      <c r="BK482">
        <v>3.4000001000000002</v>
      </c>
      <c r="BL482">
        <v>3</v>
      </c>
      <c r="BM482">
        <v>3.7000000499999999</v>
      </c>
      <c r="BN482" t="s">
        <v>122</v>
      </c>
      <c r="BO482">
        <v>3.9000000999999997</v>
      </c>
      <c r="BP482">
        <v>3.2000000499999999</v>
      </c>
      <c r="BQ482">
        <v>4.1999998099999996</v>
      </c>
      <c r="BR482">
        <v>4.5999999000000003</v>
      </c>
      <c r="BS482" t="s">
        <v>122</v>
      </c>
      <c r="BT482">
        <v>3.9000000999999997</v>
      </c>
      <c r="BU482">
        <v>2.7000000499999999</v>
      </c>
      <c r="BV482">
        <v>2</v>
      </c>
      <c r="BW482">
        <v>2.7999999500000001</v>
      </c>
      <c r="BX482">
        <v>4.8000001900000004</v>
      </c>
      <c r="BY482">
        <v>3.9000000999999997</v>
      </c>
      <c r="BZ482">
        <v>3.9000000999999997</v>
      </c>
      <c r="CA482">
        <v>2.8499999000000003</v>
      </c>
      <c r="CB482">
        <v>3.2000000499999999</v>
      </c>
      <c r="CC482">
        <v>3.5</v>
      </c>
      <c r="CD482">
        <v>4.5999999000000003</v>
      </c>
      <c r="CE482">
        <v>6.3000001900000004</v>
      </c>
      <c r="CF482" t="s">
        <v>122</v>
      </c>
      <c r="CG482">
        <v>5.4000000999999997</v>
      </c>
      <c r="CH482">
        <v>5</v>
      </c>
      <c r="CI482">
        <v>3.7000000499999999</v>
      </c>
      <c r="CJ482">
        <v>4.1999998099999996</v>
      </c>
      <c r="CK482">
        <v>3.5999999000000003</v>
      </c>
      <c r="CL482">
        <v>3.9000000999999997</v>
      </c>
      <c r="CM482">
        <v>3.5</v>
      </c>
      <c r="CN482">
        <v>3.5999999000000003</v>
      </c>
      <c r="CO482">
        <v>4.1999998099999996</v>
      </c>
      <c r="CP482">
        <v>6</v>
      </c>
      <c r="CQ482">
        <v>6.5</v>
      </c>
      <c r="CR482">
        <v>7.9000000999999997</v>
      </c>
      <c r="CS482">
        <v>8.5</v>
      </c>
      <c r="CT482">
        <v>8.3000001900000004</v>
      </c>
    </row>
    <row r="483" spans="1:98" x14ac:dyDescent="0.25">
      <c r="A483" t="str">
        <f>_xll.BFieldInfo($B$483)</f>
        <v>End of Day Option Price Bid</v>
      </c>
      <c r="B483" t="s">
        <v>6</v>
      </c>
      <c r="C483" t="s">
        <v>122</v>
      </c>
      <c r="D483" t="s">
        <v>122</v>
      </c>
      <c r="E483" t="s">
        <v>122</v>
      </c>
      <c r="F483" t="s">
        <v>122</v>
      </c>
      <c r="G483" t="s">
        <v>122</v>
      </c>
      <c r="H483" t="s">
        <v>122</v>
      </c>
      <c r="I483" t="s">
        <v>122</v>
      </c>
      <c r="J483" t="s">
        <v>122</v>
      </c>
      <c r="K483" t="s">
        <v>122</v>
      </c>
      <c r="L483" t="s">
        <v>122</v>
      </c>
      <c r="M483" t="s">
        <v>122</v>
      </c>
      <c r="N483" t="s">
        <v>122</v>
      </c>
      <c r="O483" t="s">
        <v>122</v>
      </c>
      <c r="P483" t="s">
        <v>122</v>
      </c>
      <c r="Q483" t="s">
        <v>122</v>
      </c>
      <c r="R483" t="s">
        <v>122</v>
      </c>
      <c r="S483" t="s">
        <v>122</v>
      </c>
      <c r="T483" t="s">
        <v>122</v>
      </c>
      <c r="U483" t="s">
        <v>122</v>
      </c>
      <c r="V483" t="s">
        <v>122</v>
      </c>
      <c r="W483" t="s">
        <v>122</v>
      </c>
      <c r="X483" t="s">
        <v>122</v>
      </c>
      <c r="Y483" t="s">
        <v>122</v>
      </c>
      <c r="Z483" t="s">
        <v>122</v>
      </c>
      <c r="AA483" t="s">
        <v>122</v>
      </c>
      <c r="AB483" t="s">
        <v>122</v>
      </c>
      <c r="AC483" t="s">
        <v>122</v>
      </c>
      <c r="AD483" t="s">
        <v>122</v>
      </c>
      <c r="AE483" t="s">
        <v>122</v>
      </c>
      <c r="AF483" t="s">
        <v>122</v>
      </c>
      <c r="AG483" t="s">
        <v>122</v>
      </c>
      <c r="AH483" t="s">
        <v>122</v>
      </c>
      <c r="AI483" t="s">
        <v>122</v>
      </c>
      <c r="AJ483" t="s">
        <v>122</v>
      </c>
      <c r="AK483" t="s">
        <v>122</v>
      </c>
      <c r="AL483" t="s">
        <v>122</v>
      </c>
      <c r="AM483" t="s">
        <v>122</v>
      </c>
      <c r="AN483" t="s">
        <v>122</v>
      </c>
      <c r="AO483" t="s">
        <v>122</v>
      </c>
      <c r="AP483" t="s">
        <v>122</v>
      </c>
      <c r="AQ483" t="s">
        <v>122</v>
      </c>
      <c r="AR483" t="s">
        <v>122</v>
      </c>
      <c r="AS483">
        <v>2.3499998999999998</v>
      </c>
      <c r="AT483">
        <v>1.7999999500000001</v>
      </c>
      <c r="AU483" t="s">
        <v>122</v>
      </c>
      <c r="AV483">
        <v>1.9500000499999999</v>
      </c>
      <c r="AW483">
        <v>1.5</v>
      </c>
      <c r="AX483">
        <v>1.4500000499999999</v>
      </c>
      <c r="AY483">
        <v>1.10000002</v>
      </c>
      <c r="AZ483">
        <v>2</v>
      </c>
      <c r="BA483">
        <v>1.89999998</v>
      </c>
      <c r="BB483">
        <v>1.39999998</v>
      </c>
      <c r="BC483">
        <v>1.85000002</v>
      </c>
      <c r="BD483">
        <v>1.89999998</v>
      </c>
      <c r="BE483">
        <v>2.4000001000000002</v>
      </c>
      <c r="BF483">
        <v>1.25</v>
      </c>
      <c r="BG483">
        <v>1.7999999500000001</v>
      </c>
      <c r="BH483">
        <v>1.9500000499999999</v>
      </c>
      <c r="BI483">
        <v>1.85000002</v>
      </c>
      <c r="BJ483">
        <v>1.75</v>
      </c>
      <c r="BK483">
        <v>2.9500000499999999</v>
      </c>
      <c r="BL483">
        <v>2</v>
      </c>
      <c r="BM483">
        <v>3.0999998999999998</v>
      </c>
      <c r="BN483" t="s">
        <v>122</v>
      </c>
      <c r="BO483">
        <v>2.9000000999999997</v>
      </c>
      <c r="BP483">
        <v>2.5499999500000001</v>
      </c>
      <c r="BQ483">
        <v>3.2000000499999999</v>
      </c>
      <c r="BR483">
        <v>4.0999999000000003</v>
      </c>
      <c r="BS483" t="s">
        <v>122</v>
      </c>
      <c r="BT483">
        <v>2.2000000499999999</v>
      </c>
      <c r="BU483">
        <v>1.85000002</v>
      </c>
      <c r="BV483">
        <v>1.85000002</v>
      </c>
      <c r="BW483">
        <v>1.9500000499999999</v>
      </c>
      <c r="BX483">
        <v>1.85000002</v>
      </c>
      <c r="BY483">
        <v>2.2000000499999999</v>
      </c>
      <c r="BZ483">
        <v>0.94999999000000002</v>
      </c>
      <c r="CA483">
        <v>1.5499999500000001</v>
      </c>
      <c r="CB483">
        <v>2.4000001000000002</v>
      </c>
      <c r="CC483">
        <v>1.85000002</v>
      </c>
      <c r="CD483">
        <v>3.5</v>
      </c>
      <c r="CE483">
        <v>4.9000000999999997</v>
      </c>
      <c r="CF483" t="s">
        <v>122</v>
      </c>
      <c r="CG483">
        <v>4.5</v>
      </c>
      <c r="CH483">
        <v>4.1999998099999996</v>
      </c>
      <c r="CI483">
        <v>3.0999998999999998</v>
      </c>
      <c r="CJ483">
        <v>3</v>
      </c>
      <c r="CK483">
        <v>3.0999998999999998</v>
      </c>
      <c r="CL483">
        <v>2.9500000499999999</v>
      </c>
      <c r="CM483">
        <v>2.75</v>
      </c>
      <c r="CN483">
        <v>2.5</v>
      </c>
      <c r="CO483">
        <v>3.2999999500000001</v>
      </c>
      <c r="CP483">
        <v>5.1999998099999996</v>
      </c>
      <c r="CQ483">
        <v>5.6999998099999996</v>
      </c>
      <c r="CR483">
        <v>6.8000001900000004</v>
      </c>
      <c r="CS483">
        <v>6.5</v>
      </c>
      <c r="CT483">
        <v>7.1999998099999996</v>
      </c>
    </row>
    <row r="484" spans="1:98" x14ac:dyDescent="0.25">
      <c r="A484" t="str">
        <f>_xll.BFieldInfo($B$484)</f>
        <v>End of Day Underlying Price Ask</v>
      </c>
      <c r="B484" t="s">
        <v>7</v>
      </c>
      <c r="C484" t="s">
        <v>122</v>
      </c>
      <c r="D484" t="s">
        <v>122</v>
      </c>
      <c r="E484" t="s">
        <v>122</v>
      </c>
      <c r="F484" t="s">
        <v>122</v>
      </c>
      <c r="G484" t="s">
        <v>122</v>
      </c>
      <c r="H484" t="s">
        <v>122</v>
      </c>
      <c r="I484" t="s">
        <v>122</v>
      </c>
      <c r="J484" t="s">
        <v>122</v>
      </c>
      <c r="K484" t="s">
        <v>122</v>
      </c>
      <c r="L484" t="s">
        <v>122</v>
      </c>
      <c r="M484" t="s">
        <v>122</v>
      </c>
      <c r="N484" t="s">
        <v>122</v>
      </c>
      <c r="O484" t="s">
        <v>122</v>
      </c>
      <c r="P484" t="s">
        <v>122</v>
      </c>
      <c r="Q484" t="s">
        <v>122</v>
      </c>
      <c r="R484" t="s">
        <v>122</v>
      </c>
      <c r="S484" t="s">
        <v>122</v>
      </c>
      <c r="T484" t="s">
        <v>122</v>
      </c>
      <c r="U484" t="s">
        <v>122</v>
      </c>
      <c r="V484" t="s">
        <v>122</v>
      </c>
      <c r="W484" t="s">
        <v>122</v>
      </c>
      <c r="X484" t="s">
        <v>122</v>
      </c>
      <c r="Y484" t="s">
        <v>122</v>
      </c>
      <c r="Z484" t="s">
        <v>122</v>
      </c>
      <c r="AA484" t="s">
        <v>122</v>
      </c>
      <c r="AB484" t="s">
        <v>122</v>
      </c>
      <c r="AC484" t="s">
        <v>122</v>
      </c>
      <c r="AD484" t="s">
        <v>122</v>
      </c>
      <c r="AE484" t="s">
        <v>122</v>
      </c>
      <c r="AF484" t="s">
        <v>122</v>
      </c>
      <c r="AG484" t="s">
        <v>122</v>
      </c>
      <c r="AH484" t="s">
        <v>122</v>
      </c>
      <c r="AI484" t="s">
        <v>122</v>
      </c>
      <c r="AJ484" t="s">
        <v>122</v>
      </c>
      <c r="AK484" t="s">
        <v>122</v>
      </c>
      <c r="AL484" t="s">
        <v>122</v>
      </c>
      <c r="AM484" t="s">
        <v>122</v>
      </c>
      <c r="AN484" t="s">
        <v>122</v>
      </c>
      <c r="AO484" t="s">
        <v>122</v>
      </c>
      <c r="AP484" t="s">
        <v>122</v>
      </c>
      <c r="AQ484" t="s">
        <v>122</v>
      </c>
      <c r="AR484" t="s">
        <v>122</v>
      </c>
      <c r="AS484">
        <v>30.795000080000001</v>
      </c>
      <c r="AT484">
        <v>29.75</v>
      </c>
      <c r="AU484" t="s">
        <v>122</v>
      </c>
      <c r="AV484">
        <v>30.329999919999999</v>
      </c>
      <c r="AW484">
        <v>29.149999619999999</v>
      </c>
      <c r="AX484">
        <v>29.399999619999999</v>
      </c>
      <c r="AY484">
        <v>28</v>
      </c>
      <c r="AZ484">
        <v>30.979999540000001</v>
      </c>
      <c r="BA484">
        <v>31.209999079999999</v>
      </c>
      <c r="BB484">
        <v>29.63999939</v>
      </c>
      <c r="BC484">
        <v>31.010000229999999</v>
      </c>
      <c r="BD484">
        <v>31.100000380000001</v>
      </c>
      <c r="BE484">
        <v>33.25</v>
      </c>
      <c r="BF484">
        <v>31.36000061</v>
      </c>
      <c r="BG484">
        <v>33.819999690000003</v>
      </c>
      <c r="BH484">
        <v>34.08000183</v>
      </c>
      <c r="BI484">
        <v>33.259998320000001</v>
      </c>
      <c r="BJ484">
        <v>34.63999939</v>
      </c>
      <c r="BK484">
        <v>36.34500122</v>
      </c>
      <c r="BL484">
        <v>36.020000459999999</v>
      </c>
      <c r="BM484">
        <v>37.240001679999999</v>
      </c>
      <c r="BN484" t="s">
        <v>122</v>
      </c>
      <c r="BO484">
        <v>37.25</v>
      </c>
      <c r="BP484">
        <v>36.229999540000001</v>
      </c>
      <c r="BQ484">
        <v>38.020000459999999</v>
      </c>
      <c r="BR484">
        <v>39.549999239999998</v>
      </c>
      <c r="BS484" t="s">
        <v>122</v>
      </c>
      <c r="BT484">
        <v>36.430000309999997</v>
      </c>
      <c r="BU484">
        <v>35.97000122</v>
      </c>
      <c r="BV484">
        <v>34.790000919999997</v>
      </c>
      <c r="BW484">
        <v>35.400001529999997</v>
      </c>
      <c r="BX484">
        <v>36.66999817</v>
      </c>
      <c r="BY484">
        <v>38.41999817</v>
      </c>
      <c r="BZ484">
        <v>38.310001370000002</v>
      </c>
      <c r="CA484">
        <v>36.659999849999998</v>
      </c>
      <c r="CB484">
        <v>37.900001529999997</v>
      </c>
      <c r="CC484">
        <v>37.689998629999998</v>
      </c>
      <c r="CD484">
        <v>40.880001069999999</v>
      </c>
      <c r="CE484">
        <v>43.58000183</v>
      </c>
      <c r="CF484" t="s">
        <v>122</v>
      </c>
      <c r="CG484">
        <v>42.709999080000003</v>
      </c>
      <c r="CH484">
        <v>42.709999080000003</v>
      </c>
      <c r="CI484">
        <v>40.799999239999998</v>
      </c>
      <c r="CJ484">
        <v>41.26499939</v>
      </c>
      <c r="CK484">
        <v>40.755001069999999</v>
      </c>
      <c r="CL484">
        <v>41.244998930000001</v>
      </c>
      <c r="CM484">
        <v>40.775001529999997</v>
      </c>
      <c r="CN484">
        <v>40.840000150000002</v>
      </c>
      <c r="CO484">
        <v>42.409999849999998</v>
      </c>
      <c r="CP484">
        <v>44.900001529999997</v>
      </c>
      <c r="CQ484">
        <v>45.40499878</v>
      </c>
      <c r="CR484">
        <v>46.939998629999998</v>
      </c>
      <c r="CS484">
        <v>47.83000183</v>
      </c>
      <c r="CT484">
        <v>47.47000122</v>
      </c>
    </row>
    <row r="485" spans="1:98" x14ac:dyDescent="0.25">
      <c r="A485" t="str">
        <f>_xll.BFieldInfo($B$485)</f>
        <v>End of Day Underlying Price Last</v>
      </c>
      <c r="B485" t="s">
        <v>8</v>
      </c>
      <c r="C485" t="s">
        <v>122</v>
      </c>
      <c r="D485" t="s">
        <v>122</v>
      </c>
      <c r="E485" t="s">
        <v>122</v>
      </c>
      <c r="F485" t="s">
        <v>122</v>
      </c>
      <c r="G485" t="s">
        <v>122</v>
      </c>
      <c r="H485" t="s">
        <v>122</v>
      </c>
      <c r="I485" t="s">
        <v>122</v>
      </c>
      <c r="J485" t="s">
        <v>122</v>
      </c>
      <c r="K485" t="s">
        <v>122</v>
      </c>
      <c r="L485" t="s">
        <v>122</v>
      </c>
      <c r="M485" t="s">
        <v>122</v>
      </c>
      <c r="N485" t="s">
        <v>122</v>
      </c>
      <c r="O485" t="s">
        <v>122</v>
      </c>
      <c r="P485" t="s">
        <v>122</v>
      </c>
      <c r="Q485" t="s">
        <v>122</v>
      </c>
      <c r="R485" t="s">
        <v>122</v>
      </c>
      <c r="S485" t="s">
        <v>122</v>
      </c>
      <c r="T485" t="s">
        <v>122</v>
      </c>
      <c r="U485" t="s">
        <v>122</v>
      </c>
      <c r="V485" t="s">
        <v>122</v>
      </c>
      <c r="W485" t="s">
        <v>122</v>
      </c>
      <c r="X485" t="s">
        <v>122</v>
      </c>
      <c r="Y485" t="s">
        <v>122</v>
      </c>
      <c r="Z485" t="s">
        <v>122</v>
      </c>
      <c r="AA485" t="s">
        <v>122</v>
      </c>
      <c r="AB485" t="s">
        <v>122</v>
      </c>
      <c r="AC485" t="s">
        <v>122</v>
      </c>
      <c r="AD485" t="s">
        <v>122</v>
      </c>
      <c r="AE485" t="s">
        <v>122</v>
      </c>
      <c r="AF485" t="s">
        <v>122</v>
      </c>
      <c r="AG485" t="s">
        <v>122</v>
      </c>
      <c r="AH485" t="s">
        <v>122</v>
      </c>
      <c r="AI485" t="s">
        <v>122</v>
      </c>
      <c r="AJ485" t="s">
        <v>122</v>
      </c>
      <c r="AK485" t="s">
        <v>122</v>
      </c>
      <c r="AL485" t="s">
        <v>122</v>
      </c>
      <c r="AM485" t="s">
        <v>122</v>
      </c>
      <c r="AN485" t="s">
        <v>122</v>
      </c>
      <c r="AO485" t="s">
        <v>122</v>
      </c>
      <c r="AP485" t="s">
        <v>122</v>
      </c>
      <c r="AQ485" t="s">
        <v>122</v>
      </c>
      <c r="AR485" t="s">
        <v>122</v>
      </c>
      <c r="AS485">
        <v>33.869998930000001</v>
      </c>
      <c r="AT485">
        <v>29.770000459999999</v>
      </c>
      <c r="AU485" t="s">
        <v>122</v>
      </c>
      <c r="AV485" t="s">
        <v>122</v>
      </c>
      <c r="AW485" t="s">
        <v>122</v>
      </c>
      <c r="AX485" t="s">
        <v>122</v>
      </c>
      <c r="AY485">
        <v>27.870000839999999</v>
      </c>
      <c r="AZ485" t="s">
        <v>122</v>
      </c>
      <c r="BA485">
        <v>30.239999770000001</v>
      </c>
      <c r="BB485" t="s">
        <v>122</v>
      </c>
      <c r="BC485" t="s">
        <v>122</v>
      </c>
      <c r="BD485" t="s">
        <v>122</v>
      </c>
      <c r="BE485">
        <v>33.77999878</v>
      </c>
      <c r="BF485" t="s">
        <v>122</v>
      </c>
      <c r="BG485">
        <v>34.304698940000002</v>
      </c>
      <c r="BH485" t="s">
        <v>122</v>
      </c>
      <c r="BI485" t="s">
        <v>122</v>
      </c>
      <c r="BJ485">
        <v>33.680000309999997</v>
      </c>
      <c r="BK485" t="s">
        <v>122</v>
      </c>
      <c r="BL485">
        <v>36.359798429999998</v>
      </c>
      <c r="BM485" t="s">
        <v>122</v>
      </c>
      <c r="BN485" t="s">
        <v>122</v>
      </c>
      <c r="BO485" t="s">
        <v>122</v>
      </c>
      <c r="BP485" t="s">
        <v>122</v>
      </c>
      <c r="BQ485">
        <v>37.689998629999998</v>
      </c>
      <c r="BR485">
        <v>39.58000183</v>
      </c>
      <c r="BS485" t="s">
        <v>122</v>
      </c>
      <c r="BT485">
        <v>37.94900131</v>
      </c>
      <c r="BU485">
        <v>35.29499817</v>
      </c>
      <c r="BV485">
        <v>34.83000183</v>
      </c>
      <c r="BW485" t="s">
        <v>122</v>
      </c>
      <c r="BX485">
        <v>35.930000309999997</v>
      </c>
      <c r="BY485">
        <v>38.02999878</v>
      </c>
      <c r="BZ485">
        <v>38.409999849999998</v>
      </c>
      <c r="CA485">
        <v>36.619998930000001</v>
      </c>
      <c r="CB485">
        <v>37.479999540000001</v>
      </c>
      <c r="CC485">
        <v>38.16999817</v>
      </c>
      <c r="CD485">
        <v>40.950000760000002</v>
      </c>
      <c r="CE485">
        <v>43.650001529999997</v>
      </c>
      <c r="CF485" t="s">
        <v>122</v>
      </c>
      <c r="CG485">
        <v>43.38999939</v>
      </c>
      <c r="CH485">
        <v>42.549999239999998</v>
      </c>
      <c r="CI485">
        <v>40.63999939</v>
      </c>
      <c r="CJ485">
        <v>42.950000760000002</v>
      </c>
      <c r="CK485">
        <v>39.549999239999998</v>
      </c>
      <c r="CL485" t="s">
        <v>122</v>
      </c>
      <c r="CM485">
        <v>40.72000122</v>
      </c>
      <c r="CN485" t="s">
        <v>122</v>
      </c>
      <c r="CO485">
        <v>42.209999080000003</v>
      </c>
      <c r="CP485">
        <v>44.869998930000001</v>
      </c>
      <c r="CQ485" t="s">
        <v>122</v>
      </c>
      <c r="CR485" t="s">
        <v>122</v>
      </c>
      <c r="CS485" t="s">
        <v>122</v>
      </c>
      <c r="CT485" t="s">
        <v>122</v>
      </c>
    </row>
    <row r="487" spans="1:98" x14ac:dyDescent="0.25">
      <c r="A487" t="s">
        <v>77</v>
      </c>
      <c r="B487" t="s">
        <v>3</v>
      </c>
      <c r="C487" s="1">
        <f>_xll.BDH($A$487,$B$488:$B$492,$B$1,$B$2,"Dir=H","CDR=5D","Days=A","Fill=-","FX=USD","Dts=S","cols=96;rows=6")</f>
        <v>43735</v>
      </c>
      <c r="D487" s="1">
        <v>43738</v>
      </c>
      <c r="E487" s="1">
        <v>43739</v>
      </c>
      <c r="F487" s="1">
        <v>43740</v>
      </c>
      <c r="G487" s="1">
        <v>43741</v>
      </c>
      <c r="H487" s="1">
        <v>43742</v>
      </c>
      <c r="I487" s="1">
        <v>43745</v>
      </c>
      <c r="J487" s="1">
        <v>43746</v>
      </c>
      <c r="K487" s="1">
        <v>43747</v>
      </c>
      <c r="L487" s="1">
        <v>43748</v>
      </c>
      <c r="M487" s="1">
        <v>43749</v>
      </c>
      <c r="N487" s="1">
        <v>43752</v>
      </c>
      <c r="O487" s="1">
        <v>43753</v>
      </c>
      <c r="P487" s="1">
        <v>43754</v>
      </c>
      <c r="Q487" s="1">
        <v>43755</v>
      </c>
      <c r="R487" s="1">
        <v>43756</v>
      </c>
      <c r="S487" s="1">
        <v>43759</v>
      </c>
      <c r="T487" s="1">
        <v>43760</v>
      </c>
      <c r="U487" s="1">
        <v>43761</v>
      </c>
      <c r="V487" s="1">
        <v>43762</v>
      </c>
      <c r="W487" s="1">
        <v>43763</v>
      </c>
      <c r="X487" s="1">
        <v>43766</v>
      </c>
      <c r="Y487" s="1">
        <v>43767</v>
      </c>
      <c r="Z487" s="1">
        <v>43768</v>
      </c>
      <c r="AA487" s="1">
        <v>43769</v>
      </c>
      <c r="AB487" s="1">
        <v>43770</v>
      </c>
      <c r="AC487" s="1">
        <v>43773</v>
      </c>
      <c r="AD487" s="1">
        <v>43774</v>
      </c>
      <c r="AE487" s="1">
        <v>43775</v>
      </c>
      <c r="AF487" s="1">
        <v>43776</v>
      </c>
      <c r="AG487" s="1">
        <v>43777</v>
      </c>
      <c r="AH487" s="1">
        <v>43780</v>
      </c>
      <c r="AI487" s="1">
        <v>43781</v>
      </c>
      <c r="AJ487" s="1">
        <v>43782</v>
      </c>
      <c r="AK487" s="1">
        <v>43783</v>
      </c>
      <c r="AL487" s="1">
        <v>43784</v>
      </c>
      <c r="AM487" s="1">
        <v>43787</v>
      </c>
      <c r="AN487" s="1">
        <v>43788</v>
      </c>
      <c r="AO487" s="1">
        <v>43789</v>
      </c>
      <c r="AP487" s="1">
        <v>43790</v>
      </c>
      <c r="AQ487" s="1">
        <v>43791</v>
      </c>
      <c r="AR487" s="1">
        <v>43794</v>
      </c>
      <c r="AS487" s="1">
        <v>43795</v>
      </c>
      <c r="AT487" s="1">
        <v>43796</v>
      </c>
      <c r="AU487" s="1">
        <v>43797</v>
      </c>
      <c r="AV487" s="1">
        <v>43798</v>
      </c>
      <c r="AW487" s="1">
        <v>43801</v>
      </c>
      <c r="AX487" s="1">
        <v>43802</v>
      </c>
      <c r="AY487" s="1">
        <v>43803</v>
      </c>
      <c r="AZ487" s="1">
        <v>43804</v>
      </c>
      <c r="BA487" s="1">
        <v>43805</v>
      </c>
      <c r="BB487" s="1">
        <v>43808</v>
      </c>
      <c r="BC487" s="1">
        <v>43809</v>
      </c>
      <c r="BD487" s="1">
        <v>43810</v>
      </c>
      <c r="BE487" s="1">
        <v>43811</v>
      </c>
      <c r="BF487" s="1">
        <v>43812</v>
      </c>
      <c r="BG487" s="1">
        <v>43815</v>
      </c>
      <c r="BH487" s="1">
        <v>43816</v>
      </c>
      <c r="BI487" s="1">
        <v>43817</v>
      </c>
      <c r="BJ487" s="1">
        <v>43818</v>
      </c>
      <c r="BK487" s="1">
        <v>43819</v>
      </c>
      <c r="BL487" s="1">
        <v>43822</v>
      </c>
      <c r="BM487" s="1">
        <v>43823</v>
      </c>
      <c r="BN487" s="1">
        <v>43824</v>
      </c>
      <c r="BO487" s="1">
        <v>43825</v>
      </c>
      <c r="BP487" s="1">
        <v>43826</v>
      </c>
      <c r="BQ487" s="1">
        <v>43829</v>
      </c>
      <c r="BR487" s="1">
        <v>43830</v>
      </c>
      <c r="BS487" s="1">
        <v>43831</v>
      </c>
      <c r="BT487" s="1">
        <v>43832</v>
      </c>
      <c r="BU487" s="1">
        <v>43833</v>
      </c>
      <c r="BV487" s="1">
        <v>43836</v>
      </c>
      <c r="BW487" s="1">
        <v>43837</v>
      </c>
      <c r="BX487" s="1">
        <v>43838</v>
      </c>
      <c r="BY487" s="1">
        <v>43839</v>
      </c>
      <c r="BZ487" s="1">
        <v>43840</v>
      </c>
      <c r="CA487" s="1">
        <v>43843</v>
      </c>
      <c r="CB487" s="1">
        <v>43844</v>
      </c>
      <c r="CC487" s="1">
        <v>43845</v>
      </c>
      <c r="CD487" s="1">
        <v>43846</v>
      </c>
      <c r="CE487" s="1">
        <v>43847</v>
      </c>
      <c r="CF487" s="1">
        <v>43850</v>
      </c>
      <c r="CG487" s="1">
        <v>43851</v>
      </c>
      <c r="CH487" s="1">
        <v>43852</v>
      </c>
      <c r="CI487" s="1">
        <v>43853</v>
      </c>
      <c r="CJ487" s="1">
        <v>43854</v>
      </c>
      <c r="CK487" s="1">
        <v>43857</v>
      </c>
      <c r="CL487" s="1">
        <v>43858</v>
      </c>
      <c r="CM487" s="1">
        <v>43859</v>
      </c>
      <c r="CN487" s="1">
        <v>43860</v>
      </c>
      <c r="CO487" s="1">
        <v>43861</v>
      </c>
      <c r="CP487" s="1">
        <v>43864</v>
      </c>
      <c r="CQ487" s="1">
        <v>43865</v>
      </c>
      <c r="CR487" s="1">
        <v>43866</v>
      </c>
      <c r="CS487" s="1">
        <v>43867</v>
      </c>
      <c r="CT487" s="1">
        <v>43868</v>
      </c>
    </row>
    <row r="488" spans="1:98" x14ac:dyDescent="0.25">
      <c r="A488" t="str">
        <f>_xll.BFieldInfo($B$488)</f>
        <v>Implied Volatility Using Ask Price</v>
      </c>
      <c r="B488" t="s">
        <v>4</v>
      </c>
      <c r="C488" t="s">
        <v>122</v>
      </c>
      <c r="D488" t="s">
        <v>122</v>
      </c>
      <c r="E488" t="s">
        <v>122</v>
      </c>
      <c r="F488" t="s">
        <v>122</v>
      </c>
      <c r="G488" t="s">
        <v>122</v>
      </c>
      <c r="H488" t="s">
        <v>122</v>
      </c>
      <c r="I488" t="s">
        <v>122</v>
      </c>
      <c r="J488" t="s">
        <v>122</v>
      </c>
      <c r="K488" t="s">
        <v>122</v>
      </c>
      <c r="L488" t="s">
        <v>122</v>
      </c>
      <c r="M488" t="s">
        <v>122</v>
      </c>
      <c r="N488" t="s">
        <v>122</v>
      </c>
      <c r="O488" t="s">
        <v>122</v>
      </c>
      <c r="P488" t="s">
        <v>122</v>
      </c>
      <c r="Q488" t="s">
        <v>122</v>
      </c>
      <c r="R488" t="s">
        <v>122</v>
      </c>
      <c r="S488" t="s">
        <v>122</v>
      </c>
      <c r="T488" t="s">
        <v>122</v>
      </c>
      <c r="U488" t="s">
        <v>122</v>
      </c>
      <c r="V488" t="s">
        <v>122</v>
      </c>
      <c r="W488" t="s">
        <v>122</v>
      </c>
      <c r="X488" t="s">
        <v>122</v>
      </c>
      <c r="Y488" t="s">
        <v>122</v>
      </c>
      <c r="Z488" t="s">
        <v>122</v>
      </c>
      <c r="AA488" t="s">
        <v>122</v>
      </c>
      <c r="AB488" t="s">
        <v>122</v>
      </c>
      <c r="AC488" t="s">
        <v>122</v>
      </c>
      <c r="AD488" t="s">
        <v>122</v>
      </c>
      <c r="AE488" t="s">
        <v>122</v>
      </c>
      <c r="AF488" t="s">
        <v>122</v>
      </c>
      <c r="AG488" t="s">
        <v>122</v>
      </c>
      <c r="AH488" t="s">
        <v>122</v>
      </c>
      <c r="AI488" t="s">
        <v>122</v>
      </c>
      <c r="AJ488" t="s">
        <v>122</v>
      </c>
      <c r="AK488" t="s">
        <v>122</v>
      </c>
      <c r="AL488" t="s">
        <v>122</v>
      </c>
      <c r="AM488" t="s">
        <v>122</v>
      </c>
      <c r="AN488" t="s">
        <v>122</v>
      </c>
      <c r="AO488" t="s">
        <v>122</v>
      </c>
      <c r="AP488" t="s">
        <v>122</v>
      </c>
      <c r="AQ488" t="s">
        <v>122</v>
      </c>
      <c r="AR488" t="s">
        <v>122</v>
      </c>
      <c r="AS488" t="s">
        <v>122</v>
      </c>
      <c r="AT488" t="s">
        <v>122</v>
      </c>
      <c r="AU488" t="s">
        <v>122</v>
      </c>
      <c r="AV488" t="s">
        <v>122</v>
      </c>
      <c r="AW488" t="s">
        <v>122</v>
      </c>
      <c r="AX488" t="s">
        <v>122</v>
      </c>
      <c r="AY488" t="s">
        <v>122</v>
      </c>
      <c r="AZ488" t="s">
        <v>122</v>
      </c>
      <c r="BA488" t="s">
        <v>122</v>
      </c>
      <c r="BB488" t="s">
        <v>122</v>
      </c>
      <c r="BC488" t="s">
        <v>122</v>
      </c>
      <c r="BD488" t="s">
        <v>122</v>
      </c>
      <c r="BE488" t="s">
        <v>122</v>
      </c>
      <c r="BF488" t="s">
        <v>122</v>
      </c>
      <c r="BG488" t="s">
        <v>122</v>
      </c>
      <c r="BH488" t="s">
        <v>122</v>
      </c>
      <c r="BI488" t="s">
        <v>122</v>
      </c>
      <c r="BJ488" t="s">
        <v>122</v>
      </c>
      <c r="BK488" t="s">
        <v>122</v>
      </c>
      <c r="BL488">
        <v>75.451999999999998</v>
      </c>
      <c r="BM488">
        <v>70.688000000000002</v>
      </c>
      <c r="BN488" t="s">
        <v>122</v>
      </c>
      <c r="BO488">
        <v>70.683000000000007</v>
      </c>
      <c r="BP488">
        <v>74.475999999999999</v>
      </c>
      <c r="BQ488">
        <v>71.043000000000006</v>
      </c>
      <c r="BR488">
        <v>77.084000000000003</v>
      </c>
      <c r="BS488" t="s">
        <v>122</v>
      </c>
      <c r="BT488">
        <v>67.260000000000005</v>
      </c>
      <c r="BU488">
        <v>69.06</v>
      </c>
      <c r="BV488">
        <v>68.632999999999996</v>
      </c>
      <c r="BW488">
        <v>70.941999999999993</v>
      </c>
      <c r="BX488">
        <v>65.438000000000002</v>
      </c>
      <c r="BY488">
        <v>66.378</v>
      </c>
      <c r="BZ488">
        <v>61.473999999999997</v>
      </c>
      <c r="CA488">
        <v>65.817999999999998</v>
      </c>
      <c r="CB488">
        <v>69.716999999999999</v>
      </c>
      <c r="CC488">
        <v>69.7</v>
      </c>
      <c r="CD488">
        <v>63.890999999999998</v>
      </c>
      <c r="CE488">
        <v>62.524000000000001</v>
      </c>
      <c r="CF488" t="s">
        <v>122</v>
      </c>
      <c r="CG488">
        <v>65.465999999999994</v>
      </c>
      <c r="CH488">
        <v>67.694999999999993</v>
      </c>
      <c r="CI488">
        <v>75.317999999999998</v>
      </c>
      <c r="CJ488">
        <v>71.962000000000003</v>
      </c>
      <c r="CK488">
        <v>71.231999999999999</v>
      </c>
      <c r="CL488">
        <v>71.706999999999994</v>
      </c>
      <c r="CM488">
        <v>71.840999999999994</v>
      </c>
      <c r="CN488">
        <v>70.085999999999999</v>
      </c>
      <c r="CO488">
        <v>72.543000000000006</v>
      </c>
      <c r="CP488">
        <v>73.924999999999997</v>
      </c>
      <c r="CQ488">
        <v>78.010999999999996</v>
      </c>
      <c r="CR488">
        <v>71.212999999999994</v>
      </c>
      <c r="CS488">
        <v>78.061999999999998</v>
      </c>
      <c r="CT488">
        <v>73.998999999999995</v>
      </c>
    </row>
    <row r="489" spans="1:98" x14ac:dyDescent="0.25">
      <c r="A489" t="str">
        <f>_xll.BFieldInfo($B$489)</f>
        <v>End of Day Option Price Ask</v>
      </c>
      <c r="B489" t="s">
        <v>5</v>
      </c>
      <c r="C489" t="s">
        <v>122</v>
      </c>
      <c r="D489" t="s">
        <v>122</v>
      </c>
      <c r="E489" t="s">
        <v>122</v>
      </c>
      <c r="F489" t="s">
        <v>122</v>
      </c>
      <c r="G489" t="s">
        <v>122</v>
      </c>
      <c r="H489" t="s">
        <v>122</v>
      </c>
      <c r="I489" t="s">
        <v>122</v>
      </c>
      <c r="J489" t="s">
        <v>122</v>
      </c>
      <c r="K489" t="s">
        <v>122</v>
      </c>
      <c r="L489" t="s">
        <v>122</v>
      </c>
      <c r="M489" t="s">
        <v>122</v>
      </c>
      <c r="N489" t="s">
        <v>122</v>
      </c>
      <c r="O489" t="s">
        <v>122</v>
      </c>
      <c r="P489" t="s">
        <v>122</v>
      </c>
      <c r="Q489" t="s">
        <v>122</v>
      </c>
      <c r="R489" t="s">
        <v>122</v>
      </c>
      <c r="S489" t="s">
        <v>122</v>
      </c>
      <c r="T489" t="s">
        <v>122</v>
      </c>
      <c r="U489" t="s">
        <v>122</v>
      </c>
      <c r="V489" t="s">
        <v>122</v>
      </c>
      <c r="W489" t="s">
        <v>122</v>
      </c>
      <c r="X489" t="s">
        <v>122</v>
      </c>
      <c r="Y489" t="s">
        <v>122</v>
      </c>
      <c r="Z489" t="s">
        <v>122</v>
      </c>
      <c r="AA489" t="s">
        <v>122</v>
      </c>
      <c r="AB489" t="s">
        <v>122</v>
      </c>
      <c r="AC489" t="s">
        <v>122</v>
      </c>
      <c r="AD489" t="s">
        <v>122</v>
      </c>
      <c r="AE489" t="s">
        <v>122</v>
      </c>
      <c r="AF489" t="s">
        <v>122</v>
      </c>
      <c r="AG489" t="s">
        <v>122</v>
      </c>
      <c r="AH489" t="s">
        <v>122</v>
      </c>
      <c r="AI489" t="s">
        <v>122</v>
      </c>
      <c r="AJ489" t="s">
        <v>122</v>
      </c>
      <c r="AK489" t="s">
        <v>122</v>
      </c>
      <c r="AL489" t="s">
        <v>122</v>
      </c>
      <c r="AM489" t="s">
        <v>122</v>
      </c>
      <c r="AN489" t="s">
        <v>122</v>
      </c>
      <c r="AO489" t="s">
        <v>122</v>
      </c>
      <c r="AP489" t="s">
        <v>122</v>
      </c>
      <c r="AQ489" t="s">
        <v>122</v>
      </c>
      <c r="AR489" t="s">
        <v>122</v>
      </c>
      <c r="AS489" t="s">
        <v>122</v>
      </c>
      <c r="AT489" t="s">
        <v>122</v>
      </c>
      <c r="AU489" t="s">
        <v>122</v>
      </c>
      <c r="AV489" t="s">
        <v>122</v>
      </c>
      <c r="AW489" t="s">
        <v>122</v>
      </c>
      <c r="AX489" t="s">
        <v>122</v>
      </c>
      <c r="AY489" t="s">
        <v>122</v>
      </c>
      <c r="AZ489" t="s">
        <v>122</v>
      </c>
      <c r="BA489" t="s">
        <v>122</v>
      </c>
      <c r="BB489" t="s">
        <v>122</v>
      </c>
      <c r="BC489" t="s">
        <v>122</v>
      </c>
      <c r="BD489" t="s">
        <v>122</v>
      </c>
      <c r="BE489" t="s">
        <v>122</v>
      </c>
      <c r="BF489" t="s">
        <v>122</v>
      </c>
      <c r="BG489" t="s">
        <v>122</v>
      </c>
      <c r="BH489" t="s">
        <v>122</v>
      </c>
      <c r="BI489" t="s">
        <v>122</v>
      </c>
      <c r="BJ489" t="s">
        <v>122</v>
      </c>
      <c r="BK489" t="s">
        <v>122</v>
      </c>
      <c r="BL489">
        <v>1.89999998</v>
      </c>
      <c r="BM489">
        <v>2.1500001000000002</v>
      </c>
      <c r="BN489" t="s">
        <v>122</v>
      </c>
      <c r="BO489">
        <v>2.25</v>
      </c>
      <c r="BP489">
        <v>2.1500001000000002</v>
      </c>
      <c r="BQ489">
        <v>2.2000000499999999</v>
      </c>
      <c r="BR489">
        <v>2.25</v>
      </c>
      <c r="BS489" t="s">
        <v>122</v>
      </c>
      <c r="BT489">
        <v>1.9500000499999999</v>
      </c>
      <c r="BU489">
        <v>1.85000002</v>
      </c>
      <c r="BV489">
        <v>1.2000000500000001</v>
      </c>
      <c r="BW489">
        <v>1.2000000500000001</v>
      </c>
      <c r="BX489">
        <v>0.75</v>
      </c>
      <c r="BY489">
        <v>0.80000000999999998</v>
      </c>
      <c r="BZ489">
        <v>0.85000001999999997</v>
      </c>
      <c r="CA489">
        <v>0.80000000999999998</v>
      </c>
      <c r="CB489">
        <v>0.89999998000000003</v>
      </c>
      <c r="CC489">
        <v>1.2000000500000001</v>
      </c>
      <c r="CD489">
        <v>1.2000000500000001</v>
      </c>
      <c r="CE489">
        <v>0.40000001000000002</v>
      </c>
      <c r="CF489" t="s">
        <v>122</v>
      </c>
      <c r="CG489">
        <v>0.34999998999999998</v>
      </c>
      <c r="CH489">
        <v>0.44999999000000002</v>
      </c>
      <c r="CI489">
        <v>0.5</v>
      </c>
      <c r="CJ489">
        <v>0.5</v>
      </c>
      <c r="CK489">
        <v>0.44999999000000002</v>
      </c>
      <c r="CL489">
        <v>0.25</v>
      </c>
      <c r="CM489">
        <v>0.40000001000000002</v>
      </c>
      <c r="CN489">
        <v>0.40000001000000002</v>
      </c>
      <c r="CO489">
        <v>0.44999999000000002</v>
      </c>
      <c r="CP489">
        <v>0.34999998999999998</v>
      </c>
      <c r="CQ489">
        <v>0.34999998999999998</v>
      </c>
      <c r="CR489">
        <v>0.44999999000000002</v>
      </c>
      <c r="CS489">
        <v>0.55000000999999998</v>
      </c>
      <c r="CT489">
        <v>0.40000001000000002</v>
      </c>
    </row>
    <row r="490" spans="1:98" x14ac:dyDescent="0.25">
      <c r="A490" t="str">
        <f>_xll.BFieldInfo($B$490)</f>
        <v>End of Day Option Price Bid</v>
      </c>
      <c r="B490" t="s">
        <v>6</v>
      </c>
      <c r="C490" t="s">
        <v>122</v>
      </c>
      <c r="D490" t="s">
        <v>122</v>
      </c>
      <c r="E490" t="s">
        <v>122</v>
      </c>
      <c r="F490" t="s">
        <v>122</v>
      </c>
      <c r="G490" t="s">
        <v>122</v>
      </c>
      <c r="H490" t="s">
        <v>122</v>
      </c>
      <c r="I490" t="s">
        <v>122</v>
      </c>
      <c r="J490" t="s">
        <v>122</v>
      </c>
      <c r="K490" t="s">
        <v>122</v>
      </c>
      <c r="L490" t="s">
        <v>122</v>
      </c>
      <c r="M490" t="s">
        <v>122</v>
      </c>
      <c r="N490" t="s">
        <v>122</v>
      </c>
      <c r="O490" t="s">
        <v>122</v>
      </c>
      <c r="P490" t="s">
        <v>122</v>
      </c>
      <c r="Q490" t="s">
        <v>122</v>
      </c>
      <c r="R490" t="s">
        <v>122</v>
      </c>
      <c r="S490" t="s">
        <v>122</v>
      </c>
      <c r="T490" t="s">
        <v>122</v>
      </c>
      <c r="U490" t="s">
        <v>122</v>
      </c>
      <c r="V490" t="s">
        <v>122</v>
      </c>
      <c r="W490" t="s">
        <v>122</v>
      </c>
      <c r="X490" t="s">
        <v>122</v>
      </c>
      <c r="Y490" t="s">
        <v>122</v>
      </c>
      <c r="Z490" t="s">
        <v>122</v>
      </c>
      <c r="AA490" t="s">
        <v>122</v>
      </c>
      <c r="AB490" t="s">
        <v>122</v>
      </c>
      <c r="AC490" t="s">
        <v>122</v>
      </c>
      <c r="AD490" t="s">
        <v>122</v>
      </c>
      <c r="AE490" t="s">
        <v>122</v>
      </c>
      <c r="AF490" t="s">
        <v>122</v>
      </c>
      <c r="AG490" t="s">
        <v>122</v>
      </c>
      <c r="AH490" t="s">
        <v>122</v>
      </c>
      <c r="AI490" t="s">
        <v>122</v>
      </c>
      <c r="AJ490" t="s">
        <v>122</v>
      </c>
      <c r="AK490" t="s">
        <v>122</v>
      </c>
      <c r="AL490" t="s">
        <v>122</v>
      </c>
      <c r="AM490" t="s">
        <v>122</v>
      </c>
      <c r="AN490" t="s">
        <v>122</v>
      </c>
      <c r="AO490" t="s">
        <v>122</v>
      </c>
      <c r="AP490" t="s">
        <v>122</v>
      </c>
      <c r="AQ490" t="s">
        <v>122</v>
      </c>
      <c r="AR490" t="s">
        <v>122</v>
      </c>
      <c r="AS490" t="s">
        <v>122</v>
      </c>
      <c r="AT490" t="s">
        <v>122</v>
      </c>
      <c r="AU490" t="s">
        <v>122</v>
      </c>
      <c r="AV490" t="s">
        <v>122</v>
      </c>
      <c r="AW490" t="s">
        <v>122</v>
      </c>
      <c r="AX490" t="s">
        <v>122</v>
      </c>
      <c r="AY490" t="s">
        <v>122</v>
      </c>
      <c r="AZ490" t="s">
        <v>122</v>
      </c>
      <c r="BA490" t="s">
        <v>122</v>
      </c>
      <c r="BB490" t="s">
        <v>122</v>
      </c>
      <c r="BC490" t="s">
        <v>122</v>
      </c>
      <c r="BD490" t="s">
        <v>122</v>
      </c>
      <c r="BE490" t="s">
        <v>122</v>
      </c>
      <c r="BF490" t="s">
        <v>122</v>
      </c>
      <c r="BG490" t="s">
        <v>122</v>
      </c>
      <c r="BH490" t="s">
        <v>122</v>
      </c>
      <c r="BI490" t="s">
        <v>122</v>
      </c>
      <c r="BJ490" t="s">
        <v>122</v>
      </c>
      <c r="BK490" t="s">
        <v>122</v>
      </c>
      <c r="BL490">
        <v>1.75</v>
      </c>
      <c r="BM490">
        <v>2.0499999500000001</v>
      </c>
      <c r="BN490" t="s">
        <v>122</v>
      </c>
      <c r="BO490">
        <v>2.1500001000000002</v>
      </c>
      <c r="BP490">
        <v>2</v>
      </c>
      <c r="BQ490">
        <v>2.0499999500000001</v>
      </c>
      <c r="BR490">
        <v>2.1500001000000002</v>
      </c>
      <c r="BS490" t="s">
        <v>122</v>
      </c>
      <c r="BT490">
        <v>1.85000002</v>
      </c>
      <c r="BU490">
        <v>1.75</v>
      </c>
      <c r="BV490">
        <v>1.10000002</v>
      </c>
      <c r="BW490">
        <v>1.10000002</v>
      </c>
      <c r="BX490">
        <v>0.69999999000000002</v>
      </c>
      <c r="BY490">
        <v>0.75</v>
      </c>
      <c r="BZ490">
        <v>0.75</v>
      </c>
      <c r="CA490">
        <v>0.75</v>
      </c>
      <c r="CB490">
        <v>0.80000000999999998</v>
      </c>
      <c r="CC490">
        <v>1.10000002</v>
      </c>
      <c r="CD490">
        <v>1.10000002</v>
      </c>
      <c r="CE490">
        <v>0.34999998999999998</v>
      </c>
      <c r="CF490" t="s">
        <v>122</v>
      </c>
      <c r="CG490">
        <v>0.30000000999999998</v>
      </c>
      <c r="CH490">
        <v>0.40000001000000002</v>
      </c>
      <c r="CI490">
        <v>0.40000001000000002</v>
      </c>
      <c r="CJ490">
        <v>0.40000001000000002</v>
      </c>
      <c r="CK490">
        <v>0.40000001000000002</v>
      </c>
      <c r="CL490">
        <v>0.2</v>
      </c>
      <c r="CM490">
        <v>0.34999998999999998</v>
      </c>
      <c r="CN490">
        <v>0.34999998999999998</v>
      </c>
      <c r="CO490">
        <v>0.40000001000000002</v>
      </c>
      <c r="CP490">
        <v>0.30000000999999998</v>
      </c>
      <c r="CQ490">
        <v>0.30000000999999998</v>
      </c>
      <c r="CR490">
        <v>0.40000001000000002</v>
      </c>
      <c r="CS490">
        <v>0.44999999000000002</v>
      </c>
      <c r="CT490">
        <v>0.30000000999999998</v>
      </c>
    </row>
    <row r="491" spans="1:98" x14ac:dyDescent="0.25">
      <c r="A491" t="str">
        <f>_xll.BFieldInfo($B$491)</f>
        <v>End of Day Underlying Price Ask</v>
      </c>
      <c r="B491" t="s">
        <v>7</v>
      </c>
      <c r="C491" t="s">
        <v>122</v>
      </c>
      <c r="D491" t="s">
        <v>122</v>
      </c>
      <c r="E491" t="s">
        <v>122</v>
      </c>
      <c r="F491" t="s">
        <v>122</v>
      </c>
      <c r="G491" t="s">
        <v>122</v>
      </c>
      <c r="H491" t="s">
        <v>122</v>
      </c>
      <c r="I491" t="s">
        <v>122</v>
      </c>
      <c r="J491" t="s">
        <v>122</v>
      </c>
      <c r="K491" t="s">
        <v>122</v>
      </c>
      <c r="L491" t="s">
        <v>122</v>
      </c>
      <c r="M491" t="s">
        <v>122</v>
      </c>
      <c r="N491" t="s">
        <v>122</v>
      </c>
      <c r="O491" t="s">
        <v>122</v>
      </c>
      <c r="P491" t="s">
        <v>122</v>
      </c>
      <c r="Q491" t="s">
        <v>122</v>
      </c>
      <c r="R491" t="s">
        <v>122</v>
      </c>
      <c r="S491" t="s">
        <v>122</v>
      </c>
      <c r="T491" t="s">
        <v>122</v>
      </c>
      <c r="U491" t="s">
        <v>122</v>
      </c>
      <c r="V491" t="s">
        <v>122</v>
      </c>
      <c r="W491" t="s">
        <v>122</v>
      </c>
      <c r="X491" t="s">
        <v>122</v>
      </c>
      <c r="Y491" t="s">
        <v>122</v>
      </c>
      <c r="Z491" t="s">
        <v>122</v>
      </c>
      <c r="AA491" t="s">
        <v>122</v>
      </c>
      <c r="AB491" t="s">
        <v>122</v>
      </c>
      <c r="AC491" t="s">
        <v>122</v>
      </c>
      <c r="AD491" t="s">
        <v>122</v>
      </c>
      <c r="AE491" t="s">
        <v>122</v>
      </c>
      <c r="AF491" t="s">
        <v>122</v>
      </c>
      <c r="AG491" t="s">
        <v>122</v>
      </c>
      <c r="AH491" t="s">
        <v>122</v>
      </c>
      <c r="AI491" t="s">
        <v>122</v>
      </c>
      <c r="AJ491" t="s">
        <v>122</v>
      </c>
      <c r="AK491" t="s">
        <v>122</v>
      </c>
      <c r="AL491" t="s">
        <v>122</v>
      </c>
      <c r="AM491" t="s">
        <v>122</v>
      </c>
      <c r="AN491" t="s">
        <v>122</v>
      </c>
      <c r="AO491" t="s">
        <v>122</v>
      </c>
      <c r="AP491" t="s">
        <v>122</v>
      </c>
      <c r="AQ491" t="s">
        <v>122</v>
      </c>
      <c r="AR491" t="s">
        <v>122</v>
      </c>
      <c r="AS491" t="s">
        <v>122</v>
      </c>
      <c r="AT491" t="s">
        <v>122</v>
      </c>
      <c r="AU491" t="s">
        <v>122</v>
      </c>
      <c r="AV491" t="s">
        <v>122</v>
      </c>
      <c r="AW491" t="s">
        <v>122</v>
      </c>
      <c r="AX491" t="s">
        <v>122</v>
      </c>
      <c r="AY491" t="s">
        <v>122</v>
      </c>
      <c r="AZ491" t="s">
        <v>122</v>
      </c>
      <c r="BA491" t="s">
        <v>122</v>
      </c>
      <c r="BB491" t="s">
        <v>122</v>
      </c>
      <c r="BC491" t="s">
        <v>122</v>
      </c>
      <c r="BD491" t="s">
        <v>122</v>
      </c>
      <c r="BE491" t="s">
        <v>122</v>
      </c>
      <c r="BF491" t="s">
        <v>122</v>
      </c>
      <c r="BG491" t="s">
        <v>122</v>
      </c>
      <c r="BH491" t="s">
        <v>122</v>
      </c>
      <c r="BI491" t="s">
        <v>122</v>
      </c>
      <c r="BJ491" t="s">
        <v>122</v>
      </c>
      <c r="BK491" t="s">
        <v>122</v>
      </c>
      <c r="BL491">
        <v>7.6399998700000005</v>
      </c>
      <c r="BM491">
        <v>7.9800000200000003</v>
      </c>
      <c r="BN491" t="s">
        <v>122</v>
      </c>
      <c r="BO491">
        <v>8.0950002699999999</v>
      </c>
      <c r="BP491">
        <v>7.9450001700000001</v>
      </c>
      <c r="BQ491">
        <v>8.0450000799999994</v>
      </c>
      <c r="BR491">
        <v>8.0699996899999995</v>
      </c>
      <c r="BS491" t="s">
        <v>122</v>
      </c>
      <c r="BT491">
        <v>7.8049998299999999</v>
      </c>
      <c r="BU491">
        <v>7.6799998299999999</v>
      </c>
      <c r="BV491">
        <v>6.9149999600000003</v>
      </c>
      <c r="BW491">
        <v>6.8850002300000002</v>
      </c>
      <c r="BX491">
        <v>6.3200001700000001</v>
      </c>
      <c r="BY491">
        <v>6.4000000999999997</v>
      </c>
      <c r="BZ491">
        <v>6.5300002099999999</v>
      </c>
      <c r="CA491">
        <v>6.4450001700000001</v>
      </c>
      <c r="CB491">
        <v>6.55999994</v>
      </c>
      <c r="CC491">
        <v>6.9800000200000003</v>
      </c>
      <c r="CD491">
        <v>7.0300002099999999</v>
      </c>
      <c r="CE491">
        <v>5.8600001299999995</v>
      </c>
      <c r="CF491" t="s">
        <v>122</v>
      </c>
      <c r="CG491">
        <v>5.7699999799999997</v>
      </c>
      <c r="CH491">
        <v>5.9600000399999997</v>
      </c>
      <c r="CI491">
        <v>5.9749999000000003</v>
      </c>
      <c r="CJ491">
        <v>6.0349998500000002</v>
      </c>
      <c r="CK491">
        <v>6</v>
      </c>
      <c r="CL491">
        <v>5.5749998099999996</v>
      </c>
      <c r="CM491">
        <v>5.9299998299999999</v>
      </c>
      <c r="CN491">
        <v>5.9650001499999998</v>
      </c>
      <c r="CO491">
        <v>6.0500001900000004</v>
      </c>
      <c r="CP491">
        <v>5.9050002099999999</v>
      </c>
      <c r="CQ491">
        <v>5.8850002300000002</v>
      </c>
      <c r="CR491">
        <v>6.1550002099999999</v>
      </c>
      <c r="CS491">
        <v>6.2950000800000003</v>
      </c>
      <c r="CT491">
        <v>6.0749998099999996</v>
      </c>
    </row>
    <row r="492" spans="1:98" x14ac:dyDescent="0.25">
      <c r="A492" t="str">
        <f>_xll.BFieldInfo($B$492)</f>
        <v>End of Day Underlying Price Last</v>
      </c>
      <c r="B492" t="s">
        <v>8</v>
      </c>
      <c r="C492" t="s">
        <v>122</v>
      </c>
      <c r="D492" t="s">
        <v>122</v>
      </c>
      <c r="E492" t="s">
        <v>122</v>
      </c>
      <c r="F492" t="s">
        <v>122</v>
      </c>
      <c r="G492" t="s">
        <v>122</v>
      </c>
      <c r="H492" t="s">
        <v>122</v>
      </c>
      <c r="I492" t="s">
        <v>122</v>
      </c>
      <c r="J492" t="s">
        <v>122</v>
      </c>
      <c r="K492" t="s">
        <v>122</v>
      </c>
      <c r="L492" t="s">
        <v>122</v>
      </c>
      <c r="M492" t="s">
        <v>122</v>
      </c>
      <c r="N492" t="s">
        <v>122</v>
      </c>
      <c r="O492" t="s">
        <v>122</v>
      </c>
      <c r="P492" t="s">
        <v>122</v>
      </c>
      <c r="Q492" t="s">
        <v>122</v>
      </c>
      <c r="R492" t="s">
        <v>122</v>
      </c>
      <c r="S492" t="s">
        <v>122</v>
      </c>
      <c r="T492" t="s">
        <v>122</v>
      </c>
      <c r="U492" t="s">
        <v>122</v>
      </c>
      <c r="V492" t="s">
        <v>122</v>
      </c>
      <c r="W492" t="s">
        <v>122</v>
      </c>
      <c r="X492" t="s">
        <v>122</v>
      </c>
      <c r="Y492" t="s">
        <v>122</v>
      </c>
      <c r="Z492" t="s">
        <v>122</v>
      </c>
      <c r="AA492" t="s">
        <v>122</v>
      </c>
      <c r="AB492" t="s">
        <v>122</v>
      </c>
      <c r="AC492" t="s">
        <v>122</v>
      </c>
      <c r="AD492" t="s">
        <v>122</v>
      </c>
      <c r="AE492" t="s">
        <v>122</v>
      </c>
      <c r="AF492" t="s">
        <v>122</v>
      </c>
      <c r="AG492" t="s">
        <v>122</v>
      </c>
      <c r="AH492" t="s">
        <v>122</v>
      </c>
      <c r="AI492" t="s">
        <v>122</v>
      </c>
      <c r="AJ492" t="s">
        <v>122</v>
      </c>
      <c r="AK492" t="s">
        <v>122</v>
      </c>
      <c r="AL492" t="s">
        <v>122</v>
      </c>
      <c r="AM492" t="s">
        <v>122</v>
      </c>
      <c r="AN492" t="s">
        <v>122</v>
      </c>
      <c r="AO492" t="s">
        <v>122</v>
      </c>
      <c r="AP492" t="s">
        <v>122</v>
      </c>
      <c r="AQ492" t="s">
        <v>122</v>
      </c>
      <c r="AR492" t="s">
        <v>122</v>
      </c>
      <c r="AS492" t="s">
        <v>122</v>
      </c>
      <c r="AT492" t="s">
        <v>122</v>
      </c>
      <c r="AU492" t="s">
        <v>122</v>
      </c>
      <c r="AV492" t="s">
        <v>122</v>
      </c>
      <c r="AW492" t="s">
        <v>122</v>
      </c>
      <c r="AX492" t="s">
        <v>122</v>
      </c>
      <c r="AY492" t="s">
        <v>122</v>
      </c>
      <c r="AZ492" t="s">
        <v>122</v>
      </c>
      <c r="BA492" t="s">
        <v>122</v>
      </c>
      <c r="BB492" t="s">
        <v>122</v>
      </c>
      <c r="BC492" t="s">
        <v>122</v>
      </c>
      <c r="BD492" t="s">
        <v>122</v>
      </c>
      <c r="BE492" t="s">
        <v>122</v>
      </c>
      <c r="BF492" t="s">
        <v>122</v>
      </c>
      <c r="BG492" t="s">
        <v>122</v>
      </c>
      <c r="BH492" t="s">
        <v>122</v>
      </c>
      <c r="BI492" t="s">
        <v>122</v>
      </c>
      <c r="BJ492" t="s">
        <v>122</v>
      </c>
      <c r="BK492" t="s">
        <v>122</v>
      </c>
      <c r="BL492">
        <v>7.5949997900000001</v>
      </c>
      <c r="BM492" t="s">
        <v>122</v>
      </c>
      <c r="BN492" t="s">
        <v>122</v>
      </c>
      <c r="BO492">
        <v>8.1499996199999991</v>
      </c>
      <c r="BP492">
        <v>7.9699997900000001</v>
      </c>
      <c r="BQ492">
        <v>8.0799999200000006</v>
      </c>
      <c r="BR492" t="s">
        <v>122</v>
      </c>
      <c r="BS492" t="s">
        <v>122</v>
      </c>
      <c r="BT492">
        <v>7.7899999600000003</v>
      </c>
      <c r="BU492">
        <v>7.6700000800000003</v>
      </c>
      <c r="BV492">
        <v>6.9549999199999997</v>
      </c>
      <c r="BW492">
        <v>6.8847999600000005</v>
      </c>
      <c r="BX492">
        <v>6.30999994</v>
      </c>
      <c r="BY492">
        <v>6.5</v>
      </c>
      <c r="BZ492">
        <v>6.5</v>
      </c>
      <c r="CA492">
        <v>6.4699997900000001</v>
      </c>
      <c r="CB492">
        <v>6.5700001700000001</v>
      </c>
      <c r="CC492">
        <v>6.9749999000000003</v>
      </c>
      <c r="CD492">
        <v>6.9899997699999998</v>
      </c>
      <c r="CE492">
        <v>5.8550000200000003</v>
      </c>
      <c r="CF492" t="s">
        <v>122</v>
      </c>
      <c r="CG492">
        <v>5.7699999799999997</v>
      </c>
      <c r="CH492">
        <v>5.9499998099999996</v>
      </c>
      <c r="CI492">
        <v>6</v>
      </c>
      <c r="CJ492">
        <v>6.0549998299999999</v>
      </c>
      <c r="CK492">
        <v>5.9699997900000001</v>
      </c>
      <c r="CL492">
        <v>5.6350002300000002</v>
      </c>
      <c r="CM492">
        <v>5.94000006</v>
      </c>
      <c r="CN492">
        <v>5.9676999999999998</v>
      </c>
      <c r="CO492">
        <v>6.0300002099999999</v>
      </c>
      <c r="CP492">
        <v>5.8949999799999997</v>
      </c>
      <c r="CQ492">
        <v>5.9450001700000001</v>
      </c>
      <c r="CR492">
        <v>6.1799998299999999</v>
      </c>
      <c r="CS492">
        <v>6.2899999600000003</v>
      </c>
      <c r="CT492">
        <v>6.0450000800000003</v>
      </c>
    </row>
    <row r="494" spans="1:98" x14ac:dyDescent="0.25">
      <c r="A494" t="s">
        <v>78</v>
      </c>
      <c r="B494" t="s">
        <v>3</v>
      </c>
      <c r="C494" s="1">
        <f>_xll.BDH($A$494,$B$495:$B$499,$B$1,$B$2,"Dir=H","CDR=5D","Days=A","Fill=-","FX=USD","Dts=S","cols=96;rows=6")</f>
        <v>43735</v>
      </c>
      <c r="D494" s="1">
        <v>43738</v>
      </c>
      <c r="E494" s="1">
        <v>43739</v>
      </c>
      <c r="F494" s="1">
        <v>43740</v>
      </c>
      <c r="G494" s="1">
        <v>43741</v>
      </c>
      <c r="H494" s="1">
        <v>43742</v>
      </c>
      <c r="I494" s="1">
        <v>43745</v>
      </c>
      <c r="J494" s="1">
        <v>43746</v>
      </c>
      <c r="K494" s="1">
        <v>43747</v>
      </c>
      <c r="L494" s="1">
        <v>43748</v>
      </c>
      <c r="M494" s="1">
        <v>43749</v>
      </c>
      <c r="N494" s="1">
        <v>43752</v>
      </c>
      <c r="O494" s="1">
        <v>43753</v>
      </c>
      <c r="P494" s="1">
        <v>43754</v>
      </c>
      <c r="Q494" s="1">
        <v>43755</v>
      </c>
      <c r="R494" s="1">
        <v>43756</v>
      </c>
      <c r="S494" s="1">
        <v>43759</v>
      </c>
      <c r="T494" s="1">
        <v>43760</v>
      </c>
      <c r="U494" s="1">
        <v>43761</v>
      </c>
      <c r="V494" s="1">
        <v>43762</v>
      </c>
      <c r="W494" s="1">
        <v>43763</v>
      </c>
      <c r="X494" s="1">
        <v>43766</v>
      </c>
      <c r="Y494" s="1">
        <v>43767</v>
      </c>
      <c r="Z494" s="1">
        <v>43768</v>
      </c>
      <c r="AA494" s="1">
        <v>43769</v>
      </c>
      <c r="AB494" s="1">
        <v>43770</v>
      </c>
      <c r="AC494" s="1">
        <v>43773</v>
      </c>
      <c r="AD494" s="1">
        <v>43774</v>
      </c>
      <c r="AE494" s="1">
        <v>43775</v>
      </c>
      <c r="AF494" s="1">
        <v>43776</v>
      </c>
      <c r="AG494" s="1">
        <v>43777</v>
      </c>
      <c r="AH494" s="1">
        <v>43780</v>
      </c>
      <c r="AI494" s="1">
        <v>43781</v>
      </c>
      <c r="AJ494" s="1">
        <v>43782</v>
      </c>
      <c r="AK494" s="1">
        <v>43783</v>
      </c>
      <c r="AL494" s="1">
        <v>43784</v>
      </c>
      <c r="AM494" s="1">
        <v>43787</v>
      </c>
      <c r="AN494" s="1">
        <v>43788</v>
      </c>
      <c r="AO494" s="1">
        <v>43789</v>
      </c>
      <c r="AP494" s="1">
        <v>43790</v>
      </c>
      <c r="AQ494" s="1">
        <v>43791</v>
      </c>
      <c r="AR494" s="1">
        <v>43794</v>
      </c>
      <c r="AS494" s="1">
        <v>43795</v>
      </c>
      <c r="AT494" s="1">
        <v>43796</v>
      </c>
      <c r="AU494" s="1">
        <v>43797</v>
      </c>
      <c r="AV494" s="1">
        <v>43798</v>
      </c>
      <c r="AW494" s="1">
        <v>43801</v>
      </c>
      <c r="AX494" s="1">
        <v>43802</v>
      </c>
      <c r="AY494" s="1">
        <v>43803</v>
      </c>
      <c r="AZ494" s="1">
        <v>43804</v>
      </c>
      <c r="BA494" s="1">
        <v>43805</v>
      </c>
      <c r="BB494" s="1">
        <v>43808</v>
      </c>
      <c r="BC494" s="1">
        <v>43809</v>
      </c>
      <c r="BD494" s="1">
        <v>43810</v>
      </c>
      <c r="BE494" s="1">
        <v>43811</v>
      </c>
      <c r="BF494" s="1">
        <v>43812</v>
      </c>
      <c r="BG494" s="1">
        <v>43815</v>
      </c>
      <c r="BH494" s="1">
        <v>43816</v>
      </c>
      <c r="BI494" s="1">
        <v>43817</v>
      </c>
      <c r="BJ494" s="1">
        <v>43818</v>
      </c>
      <c r="BK494" s="1">
        <v>43819</v>
      </c>
      <c r="BL494" s="1">
        <v>43822</v>
      </c>
      <c r="BM494" s="1">
        <v>43823</v>
      </c>
      <c r="BN494" s="1">
        <v>43824</v>
      </c>
      <c r="BO494" s="1">
        <v>43825</v>
      </c>
      <c r="BP494" s="1">
        <v>43826</v>
      </c>
      <c r="BQ494" s="1">
        <v>43829</v>
      </c>
      <c r="BR494" s="1">
        <v>43830</v>
      </c>
      <c r="BS494" s="1">
        <v>43831</v>
      </c>
      <c r="BT494" s="1">
        <v>43832</v>
      </c>
      <c r="BU494" s="1">
        <v>43833</v>
      </c>
      <c r="BV494" s="1">
        <v>43836</v>
      </c>
      <c r="BW494" s="1">
        <v>43837</v>
      </c>
      <c r="BX494" s="1">
        <v>43838</v>
      </c>
      <c r="BY494" s="1">
        <v>43839</v>
      </c>
      <c r="BZ494" s="1">
        <v>43840</v>
      </c>
      <c r="CA494" s="1">
        <v>43843</v>
      </c>
      <c r="CB494" s="1">
        <v>43844</v>
      </c>
      <c r="CC494" s="1">
        <v>43845</v>
      </c>
      <c r="CD494" s="1">
        <v>43846</v>
      </c>
      <c r="CE494" s="1">
        <v>43847</v>
      </c>
      <c r="CF494" s="1">
        <v>43850</v>
      </c>
      <c r="CG494" s="1">
        <v>43851</v>
      </c>
      <c r="CH494" s="1">
        <v>43852</v>
      </c>
      <c r="CI494" s="1">
        <v>43853</v>
      </c>
      <c r="CJ494" s="1">
        <v>43854</v>
      </c>
      <c r="CK494" s="1">
        <v>43857</v>
      </c>
      <c r="CL494" s="1">
        <v>43858</v>
      </c>
      <c r="CM494" s="1">
        <v>43859</v>
      </c>
      <c r="CN494" s="1">
        <v>43860</v>
      </c>
      <c r="CO494" s="1">
        <v>43861</v>
      </c>
      <c r="CP494" s="1">
        <v>43864</v>
      </c>
      <c r="CQ494" s="1">
        <v>43865</v>
      </c>
      <c r="CR494" s="1">
        <v>43866</v>
      </c>
      <c r="CS494" s="1">
        <v>43867</v>
      </c>
      <c r="CT494" s="1">
        <v>43868</v>
      </c>
    </row>
    <row r="495" spans="1:98" x14ac:dyDescent="0.25">
      <c r="A495" t="str">
        <f>_xll.BFieldInfo($B$495)</f>
        <v>Implied Volatility Using Ask Price</v>
      </c>
      <c r="B495" t="s">
        <v>4</v>
      </c>
      <c r="C495" t="s">
        <v>122</v>
      </c>
      <c r="D495" t="s">
        <v>122</v>
      </c>
      <c r="E495" t="s">
        <v>122</v>
      </c>
      <c r="F495" t="s">
        <v>122</v>
      </c>
      <c r="G495" t="s">
        <v>122</v>
      </c>
      <c r="H495" t="s">
        <v>122</v>
      </c>
      <c r="I495" t="s">
        <v>122</v>
      </c>
      <c r="J495" t="s">
        <v>122</v>
      </c>
      <c r="K495" t="s">
        <v>122</v>
      </c>
      <c r="L495" t="s">
        <v>122</v>
      </c>
      <c r="M495" t="s">
        <v>122</v>
      </c>
      <c r="N495" t="s">
        <v>122</v>
      </c>
      <c r="O495" t="s">
        <v>122</v>
      </c>
      <c r="P495" t="s">
        <v>122</v>
      </c>
      <c r="Q495" t="s">
        <v>122</v>
      </c>
      <c r="R495" t="s">
        <v>122</v>
      </c>
      <c r="S495" t="s">
        <v>122</v>
      </c>
      <c r="T495" t="s">
        <v>122</v>
      </c>
      <c r="U495" t="s">
        <v>122</v>
      </c>
      <c r="V495" t="s">
        <v>122</v>
      </c>
      <c r="W495" t="s">
        <v>122</v>
      </c>
      <c r="X495" t="s">
        <v>122</v>
      </c>
      <c r="Y495" t="s">
        <v>122</v>
      </c>
      <c r="Z495" t="s">
        <v>122</v>
      </c>
      <c r="AA495" t="s">
        <v>122</v>
      </c>
      <c r="AB495" t="s">
        <v>122</v>
      </c>
      <c r="AC495" t="s">
        <v>122</v>
      </c>
      <c r="AD495" t="s">
        <v>122</v>
      </c>
      <c r="AE495" t="s">
        <v>122</v>
      </c>
      <c r="AF495" t="s">
        <v>122</v>
      </c>
      <c r="AG495" t="s">
        <v>122</v>
      </c>
      <c r="AH495" t="s">
        <v>122</v>
      </c>
      <c r="AI495" t="s">
        <v>122</v>
      </c>
      <c r="AJ495" t="s">
        <v>122</v>
      </c>
      <c r="AK495" t="s">
        <v>122</v>
      </c>
      <c r="AL495" t="s">
        <v>122</v>
      </c>
      <c r="AM495" t="s">
        <v>122</v>
      </c>
      <c r="AN495" t="s">
        <v>122</v>
      </c>
      <c r="AO495" t="s">
        <v>122</v>
      </c>
      <c r="AP495" t="s">
        <v>122</v>
      </c>
      <c r="AQ495" t="s">
        <v>122</v>
      </c>
      <c r="AR495" t="s">
        <v>122</v>
      </c>
      <c r="AS495" t="s">
        <v>122</v>
      </c>
      <c r="AT495" t="s">
        <v>122</v>
      </c>
      <c r="AU495" t="s">
        <v>122</v>
      </c>
      <c r="AV495" t="s">
        <v>122</v>
      </c>
      <c r="AW495" t="s">
        <v>122</v>
      </c>
      <c r="AX495" t="s">
        <v>122</v>
      </c>
      <c r="AY495" t="s">
        <v>122</v>
      </c>
      <c r="AZ495" t="s">
        <v>122</v>
      </c>
      <c r="BA495" t="s">
        <v>122</v>
      </c>
      <c r="BB495" t="s">
        <v>122</v>
      </c>
      <c r="BC495" t="s">
        <v>122</v>
      </c>
      <c r="BD495" t="s">
        <v>122</v>
      </c>
      <c r="BE495" t="s">
        <v>122</v>
      </c>
      <c r="BF495" t="s">
        <v>122</v>
      </c>
      <c r="BG495" t="s">
        <v>122</v>
      </c>
      <c r="BH495" t="s">
        <v>122</v>
      </c>
      <c r="BI495" t="s">
        <v>122</v>
      </c>
      <c r="BJ495" t="s">
        <v>122</v>
      </c>
      <c r="BK495" t="s">
        <v>122</v>
      </c>
      <c r="BL495" t="s">
        <v>122</v>
      </c>
      <c r="BM495" t="s">
        <v>122</v>
      </c>
      <c r="BN495" t="s">
        <v>122</v>
      </c>
      <c r="BO495" t="s">
        <v>122</v>
      </c>
      <c r="BP495" t="s">
        <v>122</v>
      </c>
      <c r="BQ495" t="s">
        <v>122</v>
      </c>
      <c r="BR495" t="s">
        <v>122</v>
      </c>
      <c r="BS495" t="s">
        <v>122</v>
      </c>
      <c r="BT495" t="s">
        <v>122</v>
      </c>
      <c r="BU495" t="s">
        <v>122</v>
      </c>
      <c r="BV495" t="s">
        <v>122</v>
      </c>
      <c r="BW495" t="s">
        <v>122</v>
      </c>
      <c r="BX495" t="s">
        <v>122</v>
      </c>
      <c r="BY495" t="s">
        <v>122</v>
      </c>
      <c r="BZ495" t="s">
        <v>122</v>
      </c>
      <c r="CA495" t="s">
        <v>122</v>
      </c>
      <c r="CB495">
        <v>65.016000000000005</v>
      </c>
      <c r="CC495">
        <v>60.856000000000002</v>
      </c>
      <c r="CD495">
        <v>58.307000000000002</v>
      </c>
      <c r="CE495">
        <v>56.78</v>
      </c>
      <c r="CF495" t="s">
        <v>122</v>
      </c>
      <c r="CG495">
        <v>63.146999999999998</v>
      </c>
      <c r="CH495">
        <v>63.334000000000003</v>
      </c>
      <c r="CI495">
        <v>63.381</v>
      </c>
      <c r="CJ495">
        <v>61.899000000000001</v>
      </c>
      <c r="CK495">
        <v>63.18</v>
      </c>
      <c r="CL495">
        <v>61.387999999999998</v>
      </c>
      <c r="CM495">
        <v>60.889000000000003</v>
      </c>
      <c r="CN495">
        <v>60.151000000000003</v>
      </c>
      <c r="CO495">
        <v>61.78</v>
      </c>
      <c r="CP495">
        <v>62.103000000000002</v>
      </c>
      <c r="CQ495">
        <v>61.777000000000001</v>
      </c>
      <c r="CR495">
        <v>61.039000000000001</v>
      </c>
      <c r="CS495">
        <v>67.652000000000001</v>
      </c>
      <c r="CT495">
        <v>68.882999999999996</v>
      </c>
    </row>
    <row r="496" spans="1:98" x14ac:dyDescent="0.25">
      <c r="A496" t="str">
        <f>_xll.BFieldInfo($B$496)</f>
        <v>End of Day Option Price Ask</v>
      </c>
      <c r="B496" t="s">
        <v>5</v>
      </c>
      <c r="C496" t="s">
        <v>122</v>
      </c>
      <c r="D496" t="s">
        <v>122</v>
      </c>
      <c r="E496" t="s">
        <v>122</v>
      </c>
      <c r="F496" t="s">
        <v>122</v>
      </c>
      <c r="G496" t="s">
        <v>122</v>
      </c>
      <c r="H496" t="s">
        <v>122</v>
      </c>
      <c r="I496" t="s">
        <v>122</v>
      </c>
      <c r="J496" t="s">
        <v>122</v>
      </c>
      <c r="K496" t="s">
        <v>122</v>
      </c>
      <c r="L496" t="s">
        <v>122</v>
      </c>
      <c r="M496" t="s">
        <v>122</v>
      </c>
      <c r="N496" t="s">
        <v>122</v>
      </c>
      <c r="O496" t="s">
        <v>122</v>
      </c>
      <c r="P496" t="s">
        <v>122</v>
      </c>
      <c r="Q496" t="s">
        <v>122</v>
      </c>
      <c r="R496" t="s">
        <v>122</v>
      </c>
      <c r="S496" t="s">
        <v>122</v>
      </c>
      <c r="T496" t="s">
        <v>122</v>
      </c>
      <c r="U496" t="s">
        <v>122</v>
      </c>
      <c r="V496" t="s">
        <v>122</v>
      </c>
      <c r="W496" t="s">
        <v>122</v>
      </c>
      <c r="X496" t="s">
        <v>122</v>
      </c>
      <c r="Y496" t="s">
        <v>122</v>
      </c>
      <c r="Z496" t="s">
        <v>122</v>
      </c>
      <c r="AA496" t="s">
        <v>122</v>
      </c>
      <c r="AB496" t="s">
        <v>122</v>
      </c>
      <c r="AC496" t="s">
        <v>122</v>
      </c>
      <c r="AD496" t="s">
        <v>122</v>
      </c>
      <c r="AE496" t="s">
        <v>122</v>
      </c>
      <c r="AF496" t="s">
        <v>122</v>
      </c>
      <c r="AG496" t="s">
        <v>122</v>
      </c>
      <c r="AH496" t="s">
        <v>122</v>
      </c>
      <c r="AI496" t="s">
        <v>122</v>
      </c>
      <c r="AJ496" t="s">
        <v>122</v>
      </c>
      <c r="AK496" t="s">
        <v>122</v>
      </c>
      <c r="AL496" t="s">
        <v>122</v>
      </c>
      <c r="AM496" t="s">
        <v>122</v>
      </c>
      <c r="AN496" t="s">
        <v>122</v>
      </c>
      <c r="AO496" t="s">
        <v>122</v>
      </c>
      <c r="AP496" t="s">
        <v>122</v>
      </c>
      <c r="AQ496" t="s">
        <v>122</v>
      </c>
      <c r="AR496" t="s">
        <v>122</v>
      </c>
      <c r="AS496" t="s">
        <v>122</v>
      </c>
      <c r="AT496" t="s">
        <v>122</v>
      </c>
      <c r="AU496" t="s">
        <v>122</v>
      </c>
      <c r="AV496" t="s">
        <v>122</v>
      </c>
      <c r="AW496" t="s">
        <v>122</v>
      </c>
      <c r="AX496" t="s">
        <v>122</v>
      </c>
      <c r="AY496" t="s">
        <v>122</v>
      </c>
      <c r="AZ496" t="s">
        <v>122</v>
      </c>
      <c r="BA496" t="s">
        <v>122</v>
      </c>
      <c r="BB496" t="s">
        <v>122</v>
      </c>
      <c r="BC496" t="s">
        <v>122</v>
      </c>
      <c r="BD496" t="s">
        <v>122</v>
      </c>
      <c r="BE496" t="s">
        <v>122</v>
      </c>
      <c r="BF496" t="s">
        <v>122</v>
      </c>
      <c r="BG496" t="s">
        <v>122</v>
      </c>
      <c r="BH496" t="s">
        <v>122</v>
      </c>
      <c r="BI496" t="s">
        <v>122</v>
      </c>
      <c r="BJ496" t="s">
        <v>122</v>
      </c>
      <c r="BK496" t="s">
        <v>122</v>
      </c>
      <c r="BL496" t="s">
        <v>122</v>
      </c>
      <c r="BM496" t="s">
        <v>122</v>
      </c>
      <c r="BN496" t="s">
        <v>122</v>
      </c>
      <c r="BO496" t="s">
        <v>122</v>
      </c>
      <c r="BP496" t="s">
        <v>122</v>
      </c>
      <c r="BQ496" t="s">
        <v>122</v>
      </c>
      <c r="BR496" t="s">
        <v>122</v>
      </c>
      <c r="BS496" t="s">
        <v>122</v>
      </c>
      <c r="BT496" t="s">
        <v>122</v>
      </c>
      <c r="BU496" t="s">
        <v>122</v>
      </c>
      <c r="BV496" t="s">
        <v>122</v>
      </c>
      <c r="BW496" t="s">
        <v>122</v>
      </c>
      <c r="BX496" t="s">
        <v>122</v>
      </c>
      <c r="BY496" t="s">
        <v>122</v>
      </c>
      <c r="BZ496" t="s">
        <v>122</v>
      </c>
      <c r="CA496" t="s">
        <v>122</v>
      </c>
      <c r="CB496">
        <v>6.4000000999999997</v>
      </c>
      <c r="CC496">
        <v>3.7999999500000001</v>
      </c>
      <c r="CD496">
        <v>3.9000000999999997</v>
      </c>
      <c r="CE496">
        <v>3.5</v>
      </c>
      <c r="CF496" t="s">
        <v>122</v>
      </c>
      <c r="CG496">
        <v>4.8000001900000004</v>
      </c>
      <c r="CH496">
        <v>5.1999998099999996</v>
      </c>
      <c r="CI496">
        <v>4.9000000999999997</v>
      </c>
      <c r="CJ496">
        <v>5.1999998099999996</v>
      </c>
      <c r="CK496">
        <v>3.2999999500000001</v>
      </c>
      <c r="CL496">
        <v>3.5999999000000003</v>
      </c>
      <c r="CM496">
        <v>3.5</v>
      </c>
      <c r="CN496">
        <v>2.9500000499999999</v>
      </c>
      <c r="CO496">
        <v>2.7000000499999999</v>
      </c>
      <c r="CP496">
        <v>2.7000000499999999</v>
      </c>
      <c r="CQ496">
        <v>3.2000000499999999</v>
      </c>
      <c r="CR496">
        <v>2.5</v>
      </c>
      <c r="CS496">
        <v>6.6999998099999996</v>
      </c>
      <c r="CT496">
        <v>6.8000001900000004</v>
      </c>
    </row>
    <row r="497" spans="1:98" x14ac:dyDescent="0.25">
      <c r="A497" t="str">
        <f>_xll.BFieldInfo($B$497)</f>
        <v>End of Day Option Price Bid</v>
      </c>
      <c r="B497" t="s">
        <v>6</v>
      </c>
      <c r="C497" t="s">
        <v>122</v>
      </c>
      <c r="D497" t="s">
        <v>122</v>
      </c>
      <c r="E497" t="s">
        <v>122</v>
      </c>
      <c r="F497" t="s">
        <v>122</v>
      </c>
      <c r="G497" t="s">
        <v>122</v>
      </c>
      <c r="H497" t="s">
        <v>122</v>
      </c>
      <c r="I497" t="s">
        <v>122</v>
      </c>
      <c r="J497" t="s">
        <v>122</v>
      </c>
      <c r="K497" t="s">
        <v>122</v>
      </c>
      <c r="L497" t="s">
        <v>122</v>
      </c>
      <c r="M497" t="s">
        <v>122</v>
      </c>
      <c r="N497" t="s">
        <v>122</v>
      </c>
      <c r="O497" t="s">
        <v>122</v>
      </c>
      <c r="P497" t="s">
        <v>122</v>
      </c>
      <c r="Q497" t="s">
        <v>122</v>
      </c>
      <c r="R497" t="s">
        <v>122</v>
      </c>
      <c r="S497" t="s">
        <v>122</v>
      </c>
      <c r="T497" t="s">
        <v>122</v>
      </c>
      <c r="U497" t="s">
        <v>122</v>
      </c>
      <c r="V497" t="s">
        <v>122</v>
      </c>
      <c r="W497" t="s">
        <v>122</v>
      </c>
      <c r="X497" t="s">
        <v>122</v>
      </c>
      <c r="Y497" t="s">
        <v>122</v>
      </c>
      <c r="Z497" t="s">
        <v>122</v>
      </c>
      <c r="AA497" t="s">
        <v>122</v>
      </c>
      <c r="AB497" t="s">
        <v>122</v>
      </c>
      <c r="AC497" t="s">
        <v>122</v>
      </c>
      <c r="AD497" t="s">
        <v>122</v>
      </c>
      <c r="AE497" t="s">
        <v>122</v>
      </c>
      <c r="AF497" t="s">
        <v>122</v>
      </c>
      <c r="AG497" t="s">
        <v>122</v>
      </c>
      <c r="AH497" t="s">
        <v>122</v>
      </c>
      <c r="AI497" t="s">
        <v>122</v>
      </c>
      <c r="AJ497" t="s">
        <v>122</v>
      </c>
      <c r="AK497" t="s">
        <v>122</v>
      </c>
      <c r="AL497" t="s">
        <v>122</v>
      </c>
      <c r="AM497" t="s">
        <v>122</v>
      </c>
      <c r="AN497" t="s">
        <v>122</v>
      </c>
      <c r="AO497" t="s">
        <v>122</v>
      </c>
      <c r="AP497" t="s">
        <v>122</v>
      </c>
      <c r="AQ497" t="s">
        <v>122</v>
      </c>
      <c r="AR497" t="s">
        <v>122</v>
      </c>
      <c r="AS497" t="s">
        <v>122</v>
      </c>
      <c r="AT497" t="s">
        <v>122</v>
      </c>
      <c r="AU497" t="s">
        <v>122</v>
      </c>
      <c r="AV497" t="s">
        <v>122</v>
      </c>
      <c r="AW497" t="s">
        <v>122</v>
      </c>
      <c r="AX497" t="s">
        <v>122</v>
      </c>
      <c r="AY497" t="s">
        <v>122</v>
      </c>
      <c r="AZ497" t="s">
        <v>122</v>
      </c>
      <c r="BA497" t="s">
        <v>122</v>
      </c>
      <c r="BB497" t="s">
        <v>122</v>
      </c>
      <c r="BC497" t="s">
        <v>122</v>
      </c>
      <c r="BD497" t="s">
        <v>122</v>
      </c>
      <c r="BE497" t="s">
        <v>122</v>
      </c>
      <c r="BF497" t="s">
        <v>122</v>
      </c>
      <c r="BG497" t="s">
        <v>122</v>
      </c>
      <c r="BH497" t="s">
        <v>122</v>
      </c>
      <c r="BI497" t="s">
        <v>122</v>
      </c>
      <c r="BJ497" t="s">
        <v>122</v>
      </c>
      <c r="BK497" t="s">
        <v>122</v>
      </c>
      <c r="BL497" t="s">
        <v>122</v>
      </c>
      <c r="BM497" t="s">
        <v>122</v>
      </c>
      <c r="BN497" t="s">
        <v>122</v>
      </c>
      <c r="BO497" t="s">
        <v>122</v>
      </c>
      <c r="BP497" t="s">
        <v>122</v>
      </c>
      <c r="BQ497" t="s">
        <v>122</v>
      </c>
      <c r="BR497" t="s">
        <v>122</v>
      </c>
      <c r="BS497" t="s">
        <v>122</v>
      </c>
      <c r="BT497" t="s">
        <v>122</v>
      </c>
      <c r="BU497" t="s">
        <v>122</v>
      </c>
      <c r="BV497" t="s">
        <v>122</v>
      </c>
      <c r="BW497" t="s">
        <v>122</v>
      </c>
      <c r="BX497" t="s">
        <v>122</v>
      </c>
      <c r="BY497" t="s">
        <v>122</v>
      </c>
      <c r="BZ497" t="s">
        <v>122</v>
      </c>
      <c r="CA497" t="s">
        <v>122</v>
      </c>
      <c r="CB497">
        <v>5.5</v>
      </c>
      <c r="CC497">
        <v>3.2999999500000001</v>
      </c>
      <c r="CD497">
        <v>3.5</v>
      </c>
      <c r="CE497">
        <v>3.2999999500000001</v>
      </c>
      <c r="CF497" t="s">
        <v>122</v>
      </c>
      <c r="CG497">
        <v>4.3000001900000004</v>
      </c>
      <c r="CH497">
        <v>4.8000001900000004</v>
      </c>
      <c r="CI497">
        <v>4.4000000999999997</v>
      </c>
      <c r="CJ497">
        <v>4.5</v>
      </c>
      <c r="CK497">
        <v>2.5999999000000003</v>
      </c>
      <c r="CL497">
        <v>2.8499999000000003</v>
      </c>
      <c r="CM497">
        <v>2.7999999500000001</v>
      </c>
      <c r="CN497">
        <v>2.2999999500000001</v>
      </c>
      <c r="CO497">
        <v>2.1500001000000002</v>
      </c>
      <c r="CP497">
        <v>2.2000000499999999</v>
      </c>
      <c r="CQ497">
        <v>2.7000000499999999</v>
      </c>
      <c r="CR497">
        <v>2.2000000499999999</v>
      </c>
      <c r="CS497">
        <v>5.8000001900000004</v>
      </c>
      <c r="CT497">
        <v>6.0999999000000003</v>
      </c>
    </row>
    <row r="498" spans="1:98" x14ac:dyDescent="0.25">
      <c r="A498" t="str">
        <f>_xll.BFieldInfo($B$498)</f>
        <v>End of Day Underlying Price Ask</v>
      </c>
      <c r="B498" t="s">
        <v>7</v>
      </c>
      <c r="C498" t="s">
        <v>122</v>
      </c>
      <c r="D498" t="s">
        <v>122</v>
      </c>
      <c r="E498" t="s">
        <v>122</v>
      </c>
      <c r="F498" t="s">
        <v>122</v>
      </c>
      <c r="G498" t="s">
        <v>122</v>
      </c>
      <c r="H498" t="s">
        <v>122</v>
      </c>
      <c r="I498" t="s">
        <v>122</v>
      </c>
      <c r="J498" t="s">
        <v>122</v>
      </c>
      <c r="K498" t="s">
        <v>122</v>
      </c>
      <c r="L498" t="s">
        <v>122</v>
      </c>
      <c r="M498" t="s">
        <v>122</v>
      </c>
      <c r="N498" t="s">
        <v>122</v>
      </c>
      <c r="O498" t="s">
        <v>122</v>
      </c>
      <c r="P498" t="s">
        <v>122</v>
      </c>
      <c r="Q498" t="s">
        <v>122</v>
      </c>
      <c r="R498" t="s">
        <v>122</v>
      </c>
      <c r="S498" t="s">
        <v>122</v>
      </c>
      <c r="T498" t="s">
        <v>122</v>
      </c>
      <c r="U498" t="s">
        <v>122</v>
      </c>
      <c r="V498" t="s">
        <v>122</v>
      </c>
      <c r="W498" t="s">
        <v>122</v>
      </c>
      <c r="X498" t="s">
        <v>122</v>
      </c>
      <c r="Y498" t="s">
        <v>122</v>
      </c>
      <c r="Z498" t="s">
        <v>122</v>
      </c>
      <c r="AA498" t="s">
        <v>122</v>
      </c>
      <c r="AB498" t="s">
        <v>122</v>
      </c>
      <c r="AC498" t="s">
        <v>122</v>
      </c>
      <c r="AD498" t="s">
        <v>122</v>
      </c>
      <c r="AE498" t="s">
        <v>122</v>
      </c>
      <c r="AF498" t="s">
        <v>122</v>
      </c>
      <c r="AG498" t="s">
        <v>122</v>
      </c>
      <c r="AH498" t="s">
        <v>122</v>
      </c>
      <c r="AI498" t="s">
        <v>122</v>
      </c>
      <c r="AJ498" t="s">
        <v>122</v>
      </c>
      <c r="AK498" t="s">
        <v>122</v>
      </c>
      <c r="AL498" t="s">
        <v>122</v>
      </c>
      <c r="AM498" t="s">
        <v>122</v>
      </c>
      <c r="AN498" t="s">
        <v>122</v>
      </c>
      <c r="AO498" t="s">
        <v>122</v>
      </c>
      <c r="AP498" t="s">
        <v>122</v>
      </c>
      <c r="AQ498" t="s">
        <v>122</v>
      </c>
      <c r="AR498" t="s">
        <v>122</v>
      </c>
      <c r="AS498" t="s">
        <v>122</v>
      </c>
      <c r="AT498" t="s">
        <v>122</v>
      </c>
      <c r="AU498" t="s">
        <v>122</v>
      </c>
      <c r="AV498" t="s">
        <v>122</v>
      </c>
      <c r="AW498" t="s">
        <v>122</v>
      </c>
      <c r="AX498" t="s">
        <v>122</v>
      </c>
      <c r="AY498" t="s">
        <v>122</v>
      </c>
      <c r="AZ498" t="s">
        <v>122</v>
      </c>
      <c r="BA498" t="s">
        <v>122</v>
      </c>
      <c r="BB498" t="s">
        <v>122</v>
      </c>
      <c r="BC498" t="s">
        <v>122</v>
      </c>
      <c r="BD498" t="s">
        <v>122</v>
      </c>
      <c r="BE498" t="s">
        <v>122</v>
      </c>
      <c r="BF498" t="s">
        <v>122</v>
      </c>
      <c r="BG498" t="s">
        <v>122</v>
      </c>
      <c r="BH498" t="s">
        <v>122</v>
      </c>
      <c r="BI498" t="s">
        <v>122</v>
      </c>
      <c r="BJ498" t="s">
        <v>122</v>
      </c>
      <c r="BK498" t="s">
        <v>122</v>
      </c>
      <c r="BL498" t="s">
        <v>122</v>
      </c>
      <c r="BM498" t="s">
        <v>122</v>
      </c>
      <c r="BN498" t="s">
        <v>122</v>
      </c>
      <c r="BO498" t="s">
        <v>122</v>
      </c>
      <c r="BP498" t="s">
        <v>122</v>
      </c>
      <c r="BQ498" t="s">
        <v>122</v>
      </c>
      <c r="BR498" t="s">
        <v>122</v>
      </c>
      <c r="BS498" t="s">
        <v>122</v>
      </c>
      <c r="BT498" t="s">
        <v>122</v>
      </c>
      <c r="BU498" t="s">
        <v>122</v>
      </c>
      <c r="BV498" t="s">
        <v>122</v>
      </c>
      <c r="BW498" t="s">
        <v>122</v>
      </c>
      <c r="BX498" t="s">
        <v>122</v>
      </c>
      <c r="BY498" t="s">
        <v>122</v>
      </c>
      <c r="BZ498" t="s">
        <v>122</v>
      </c>
      <c r="CA498" t="s">
        <v>122</v>
      </c>
      <c r="CB498">
        <v>87.709999080000003</v>
      </c>
      <c r="CC498">
        <v>82.900001529999997</v>
      </c>
      <c r="CD498">
        <v>84.069999690000003</v>
      </c>
      <c r="CE498">
        <v>83.660003660000001</v>
      </c>
      <c r="CF498" t="s">
        <v>122</v>
      </c>
      <c r="CG498">
        <v>86.180000309999997</v>
      </c>
      <c r="CH498">
        <v>87.230003359999998</v>
      </c>
      <c r="CI498">
        <v>86.809997559999999</v>
      </c>
      <c r="CJ498">
        <v>88.040000919999997</v>
      </c>
      <c r="CK498">
        <v>84.120002749999998</v>
      </c>
      <c r="CL498">
        <v>85.54499817</v>
      </c>
      <c r="CM498">
        <v>85.66999817</v>
      </c>
      <c r="CN498">
        <v>84.699996949999999</v>
      </c>
      <c r="CO498">
        <v>83.95500183</v>
      </c>
      <c r="CP498">
        <v>84.864997860000003</v>
      </c>
      <c r="CQ498">
        <v>86.550003050000001</v>
      </c>
      <c r="CR498">
        <v>85.209999080000003</v>
      </c>
      <c r="CS498">
        <v>92.989997860000003</v>
      </c>
      <c r="CT498">
        <v>93.349998470000003</v>
      </c>
    </row>
    <row r="499" spans="1:98" x14ac:dyDescent="0.25">
      <c r="A499" t="str">
        <f>_xll.BFieldInfo($B$499)</f>
        <v>End of Day Underlying Price Last</v>
      </c>
      <c r="B499" t="s">
        <v>8</v>
      </c>
      <c r="C499" t="s">
        <v>122</v>
      </c>
      <c r="D499" t="s">
        <v>122</v>
      </c>
      <c r="E499" t="s">
        <v>122</v>
      </c>
      <c r="F499" t="s">
        <v>122</v>
      </c>
      <c r="G499" t="s">
        <v>122</v>
      </c>
      <c r="H499" t="s">
        <v>122</v>
      </c>
      <c r="I499" t="s">
        <v>122</v>
      </c>
      <c r="J499" t="s">
        <v>122</v>
      </c>
      <c r="K499" t="s">
        <v>122</v>
      </c>
      <c r="L499" t="s">
        <v>122</v>
      </c>
      <c r="M499" t="s">
        <v>122</v>
      </c>
      <c r="N499" t="s">
        <v>122</v>
      </c>
      <c r="O499" t="s">
        <v>122</v>
      </c>
      <c r="P499" t="s">
        <v>122</v>
      </c>
      <c r="Q499" t="s">
        <v>122</v>
      </c>
      <c r="R499" t="s">
        <v>122</v>
      </c>
      <c r="S499" t="s">
        <v>122</v>
      </c>
      <c r="T499" t="s">
        <v>122</v>
      </c>
      <c r="U499" t="s">
        <v>122</v>
      </c>
      <c r="V499" t="s">
        <v>122</v>
      </c>
      <c r="W499" t="s">
        <v>122</v>
      </c>
      <c r="X499" t="s">
        <v>122</v>
      </c>
      <c r="Y499" t="s">
        <v>122</v>
      </c>
      <c r="Z499" t="s">
        <v>122</v>
      </c>
      <c r="AA499" t="s">
        <v>122</v>
      </c>
      <c r="AB499" t="s">
        <v>122</v>
      </c>
      <c r="AC499" t="s">
        <v>122</v>
      </c>
      <c r="AD499" t="s">
        <v>122</v>
      </c>
      <c r="AE499" t="s">
        <v>122</v>
      </c>
      <c r="AF499" t="s">
        <v>122</v>
      </c>
      <c r="AG499" t="s">
        <v>122</v>
      </c>
      <c r="AH499" t="s">
        <v>122</v>
      </c>
      <c r="AI499" t="s">
        <v>122</v>
      </c>
      <c r="AJ499" t="s">
        <v>122</v>
      </c>
      <c r="AK499" t="s">
        <v>122</v>
      </c>
      <c r="AL499" t="s">
        <v>122</v>
      </c>
      <c r="AM499" t="s">
        <v>122</v>
      </c>
      <c r="AN499" t="s">
        <v>122</v>
      </c>
      <c r="AO499" t="s">
        <v>122</v>
      </c>
      <c r="AP499" t="s">
        <v>122</v>
      </c>
      <c r="AQ499" t="s">
        <v>122</v>
      </c>
      <c r="AR499" t="s">
        <v>122</v>
      </c>
      <c r="AS499" t="s">
        <v>122</v>
      </c>
      <c r="AT499" t="s">
        <v>122</v>
      </c>
      <c r="AU499" t="s">
        <v>122</v>
      </c>
      <c r="AV499" t="s">
        <v>122</v>
      </c>
      <c r="AW499" t="s">
        <v>122</v>
      </c>
      <c r="AX499" t="s">
        <v>122</v>
      </c>
      <c r="AY499" t="s">
        <v>122</v>
      </c>
      <c r="AZ499" t="s">
        <v>122</v>
      </c>
      <c r="BA499" t="s">
        <v>122</v>
      </c>
      <c r="BB499" t="s">
        <v>122</v>
      </c>
      <c r="BC499" t="s">
        <v>122</v>
      </c>
      <c r="BD499" t="s">
        <v>122</v>
      </c>
      <c r="BE499" t="s">
        <v>122</v>
      </c>
      <c r="BF499" t="s">
        <v>122</v>
      </c>
      <c r="BG499" t="s">
        <v>122</v>
      </c>
      <c r="BH499" t="s">
        <v>122</v>
      </c>
      <c r="BI499" t="s">
        <v>122</v>
      </c>
      <c r="BJ499" t="s">
        <v>122</v>
      </c>
      <c r="BK499" t="s">
        <v>122</v>
      </c>
      <c r="BL499" t="s">
        <v>122</v>
      </c>
      <c r="BM499" t="s">
        <v>122</v>
      </c>
      <c r="BN499" t="s">
        <v>122</v>
      </c>
      <c r="BO499" t="s">
        <v>122</v>
      </c>
      <c r="BP499" t="s">
        <v>122</v>
      </c>
      <c r="BQ499" t="s">
        <v>122</v>
      </c>
      <c r="BR499" t="s">
        <v>122</v>
      </c>
      <c r="BS499" t="s">
        <v>122</v>
      </c>
      <c r="BT499" t="s">
        <v>122</v>
      </c>
      <c r="BU499" t="s">
        <v>122</v>
      </c>
      <c r="BV499" t="s">
        <v>122</v>
      </c>
      <c r="BW499" t="s">
        <v>122</v>
      </c>
      <c r="BX499" t="s">
        <v>122</v>
      </c>
      <c r="BY499" t="s">
        <v>122</v>
      </c>
      <c r="BZ499" t="s">
        <v>122</v>
      </c>
      <c r="CA499" t="s">
        <v>122</v>
      </c>
      <c r="CB499">
        <v>88.559997559999999</v>
      </c>
      <c r="CC499">
        <v>83.004997250000002</v>
      </c>
      <c r="CD499">
        <v>83.97000122</v>
      </c>
      <c r="CE499">
        <v>83.25</v>
      </c>
      <c r="CF499" t="s">
        <v>122</v>
      </c>
      <c r="CG499">
        <v>86.540000919999997</v>
      </c>
      <c r="CH499">
        <v>86.569999690000003</v>
      </c>
      <c r="CI499">
        <v>87.25</v>
      </c>
      <c r="CJ499">
        <v>88.180000309999997</v>
      </c>
      <c r="CK499">
        <v>85</v>
      </c>
      <c r="CL499">
        <v>85.339797970000006</v>
      </c>
      <c r="CM499">
        <v>85.629997250000002</v>
      </c>
      <c r="CN499">
        <v>81.980003359999998</v>
      </c>
      <c r="CO499">
        <v>84.819999690000003</v>
      </c>
      <c r="CP499">
        <v>83.569999690000003</v>
      </c>
      <c r="CQ499">
        <v>87.11000061</v>
      </c>
      <c r="CR499">
        <v>85.290000919999997</v>
      </c>
      <c r="CS499">
        <v>93.25939941</v>
      </c>
      <c r="CT499">
        <v>93.489997860000003</v>
      </c>
    </row>
    <row r="501" spans="1:98" x14ac:dyDescent="0.25">
      <c r="A501" t="s">
        <v>79</v>
      </c>
      <c r="B501" t="s">
        <v>3</v>
      </c>
      <c r="C501" s="1">
        <f>_xll.BDH($A$501,$B$502:$B$506,$B$1,$B$2,"Dir=H","CDR=5D","Days=A","Fill=-","FX=USD","Dts=S","cols=96;rows=6")</f>
        <v>43735</v>
      </c>
      <c r="D501" s="1">
        <v>43738</v>
      </c>
      <c r="E501" s="1">
        <v>43739</v>
      </c>
      <c r="F501" s="1">
        <v>43740</v>
      </c>
      <c r="G501" s="1">
        <v>43741</v>
      </c>
      <c r="H501" s="1">
        <v>43742</v>
      </c>
      <c r="I501" s="1">
        <v>43745</v>
      </c>
      <c r="J501" s="1">
        <v>43746</v>
      </c>
      <c r="K501" s="1">
        <v>43747</v>
      </c>
      <c r="L501" s="1">
        <v>43748</v>
      </c>
      <c r="M501" s="1">
        <v>43749</v>
      </c>
      <c r="N501" s="1">
        <v>43752</v>
      </c>
      <c r="O501" s="1">
        <v>43753</v>
      </c>
      <c r="P501" s="1">
        <v>43754</v>
      </c>
      <c r="Q501" s="1">
        <v>43755</v>
      </c>
      <c r="R501" s="1">
        <v>43756</v>
      </c>
      <c r="S501" s="1">
        <v>43759</v>
      </c>
      <c r="T501" s="1">
        <v>43760</v>
      </c>
      <c r="U501" s="1">
        <v>43761</v>
      </c>
      <c r="V501" s="1">
        <v>43762</v>
      </c>
      <c r="W501" s="1">
        <v>43763</v>
      </c>
      <c r="X501" s="1">
        <v>43766</v>
      </c>
      <c r="Y501" s="1">
        <v>43767</v>
      </c>
      <c r="Z501" s="1">
        <v>43768</v>
      </c>
      <c r="AA501" s="1">
        <v>43769</v>
      </c>
      <c r="AB501" s="1">
        <v>43770</v>
      </c>
      <c r="AC501" s="1">
        <v>43773</v>
      </c>
      <c r="AD501" s="1">
        <v>43774</v>
      </c>
      <c r="AE501" s="1">
        <v>43775</v>
      </c>
      <c r="AF501" s="1">
        <v>43776</v>
      </c>
      <c r="AG501" s="1">
        <v>43777</v>
      </c>
      <c r="AH501" s="1">
        <v>43780</v>
      </c>
      <c r="AI501" s="1">
        <v>43781</v>
      </c>
      <c r="AJ501" s="1">
        <v>43782</v>
      </c>
      <c r="AK501" s="1">
        <v>43783</v>
      </c>
      <c r="AL501" s="1">
        <v>43784</v>
      </c>
      <c r="AM501" s="1">
        <v>43787</v>
      </c>
      <c r="AN501" s="1">
        <v>43788</v>
      </c>
      <c r="AO501" s="1">
        <v>43789</v>
      </c>
      <c r="AP501" s="1">
        <v>43790</v>
      </c>
      <c r="AQ501" s="1">
        <v>43791</v>
      </c>
      <c r="AR501" s="1">
        <v>43794</v>
      </c>
      <c r="AS501" s="1">
        <v>43795</v>
      </c>
      <c r="AT501" s="1">
        <v>43796</v>
      </c>
      <c r="AU501" s="1">
        <v>43797</v>
      </c>
      <c r="AV501" s="1">
        <v>43798</v>
      </c>
      <c r="AW501" s="1">
        <v>43801</v>
      </c>
      <c r="AX501" s="1">
        <v>43802</v>
      </c>
      <c r="AY501" s="1">
        <v>43803</v>
      </c>
      <c r="AZ501" s="1">
        <v>43804</v>
      </c>
      <c r="BA501" s="1">
        <v>43805</v>
      </c>
      <c r="BB501" s="1">
        <v>43808</v>
      </c>
      <c r="BC501" s="1">
        <v>43809</v>
      </c>
      <c r="BD501" s="1">
        <v>43810</v>
      </c>
      <c r="BE501" s="1">
        <v>43811</v>
      </c>
      <c r="BF501" s="1">
        <v>43812</v>
      </c>
      <c r="BG501" s="1">
        <v>43815</v>
      </c>
      <c r="BH501" s="1">
        <v>43816</v>
      </c>
      <c r="BI501" s="1">
        <v>43817</v>
      </c>
      <c r="BJ501" s="1">
        <v>43818</v>
      </c>
      <c r="BK501" s="1">
        <v>43819</v>
      </c>
      <c r="BL501" s="1">
        <v>43822</v>
      </c>
      <c r="BM501" s="1">
        <v>43823</v>
      </c>
      <c r="BN501" s="1">
        <v>43824</v>
      </c>
      <c r="BO501" s="1">
        <v>43825</v>
      </c>
      <c r="BP501" s="1">
        <v>43826</v>
      </c>
      <c r="BQ501" s="1">
        <v>43829</v>
      </c>
      <c r="BR501" s="1">
        <v>43830</v>
      </c>
      <c r="BS501" s="1">
        <v>43831</v>
      </c>
      <c r="BT501" s="1">
        <v>43832</v>
      </c>
      <c r="BU501" s="1">
        <v>43833</v>
      </c>
      <c r="BV501" s="1">
        <v>43836</v>
      </c>
      <c r="BW501" s="1">
        <v>43837</v>
      </c>
      <c r="BX501" s="1">
        <v>43838</v>
      </c>
      <c r="BY501" s="1">
        <v>43839</v>
      </c>
      <c r="BZ501" s="1">
        <v>43840</v>
      </c>
      <c r="CA501" s="1">
        <v>43843</v>
      </c>
      <c r="CB501" s="1">
        <v>43844</v>
      </c>
      <c r="CC501" s="1">
        <v>43845</v>
      </c>
      <c r="CD501" s="1">
        <v>43846</v>
      </c>
      <c r="CE501" s="1">
        <v>43847</v>
      </c>
      <c r="CF501" s="1">
        <v>43850</v>
      </c>
      <c r="CG501" s="1">
        <v>43851</v>
      </c>
      <c r="CH501" s="1">
        <v>43852</v>
      </c>
      <c r="CI501" s="1">
        <v>43853</v>
      </c>
      <c r="CJ501" s="1">
        <v>43854</v>
      </c>
      <c r="CK501" s="1">
        <v>43857</v>
      </c>
      <c r="CL501" s="1">
        <v>43858</v>
      </c>
      <c r="CM501" s="1">
        <v>43859</v>
      </c>
      <c r="CN501" s="1">
        <v>43860</v>
      </c>
      <c r="CO501" s="1">
        <v>43861</v>
      </c>
      <c r="CP501" s="1">
        <v>43864</v>
      </c>
      <c r="CQ501" s="1">
        <v>43865</v>
      </c>
      <c r="CR501" s="1">
        <v>43866</v>
      </c>
      <c r="CS501" s="1">
        <v>43867</v>
      </c>
      <c r="CT501" s="1">
        <v>43868</v>
      </c>
    </row>
    <row r="502" spans="1:98" x14ac:dyDescent="0.25">
      <c r="A502" t="str">
        <f>_xll.BFieldInfo($B$502)</f>
        <v>Implied Volatility Using Ask Price</v>
      </c>
      <c r="B502" t="s">
        <v>4</v>
      </c>
      <c r="C502" t="s">
        <v>122</v>
      </c>
      <c r="D502" t="s">
        <v>122</v>
      </c>
      <c r="E502" t="s">
        <v>122</v>
      </c>
      <c r="F502" t="s">
        <v>122</v>
      </c>
      <c r="G502" t="s">
        <v>122</v>
      </c>
      <c r="H502" t="s">
        <v>122</v>
      </c>
      <c r="I502" t="s">
        <v>122</v>
      </c>
      <c r="J502" t="s">
        <v>122</v>
      </c>
      <c r="K502" t="s">
        <v>122</v>
      </c>
      <c r="L502" t="s">
        <v>122</v>
      </c>
      <c r="M502" t="s">
        <v>122</v>
      </c>
      <c r="N502" t="s">
        <v>122</v>
      </c>
      <c r="O502" t="s">
        <v>122</v>
      </c>
      <c r="P502" t="s">
        <v>122</v>
      </c>
      <c r="Q502" t="s">
        <v>122</v>
      </c>
      <c r="R502" t="s">
        <v>122</v>
      </c>
      <c r="S502" t="s">
        <v>122</v>
      </c>
      <c r="T502" t="s">
        <v>122</v>
      </c>
      <c r="U502" t="s">
        <v>122</v>
      </c>
      <c r="V502" t="s">
        <v>122</v>
      </c>
      <c r="W502" t="s">
        <v>122</v>
      </c>
      <c r="X502" t="s">
        <v>122</v>
      </c>
      <c r="Y502" t="s">
        <v>122</v>
      </c>
      <c r="Z502" t="s">
        <v>122</v>
      </c>
      <c r="AA502" t="s">
        <v>122</v>
      </c>
      <c r="AB502" t="s">
        <v>122</v>
      </c>
      <c r="AC502" t="s">
        <v>122</v>
      </c>
      <c r="AD502" t="s">
        <v>122</v>
      </c>
      <c r="AE502" t="s">
        <v>122</v>
      </c>
      <c r="AF502" t="s">
        <v>122</v>
      </c>
      <c r="AG502" t="s">
        <v>122</v>
      </c>
      <c r="AH502" t="s">
        <v>122</v>
      </c>
      <c r="AI502" t="s">
        <v>122</v>
      </c>
      <c r="AJ502" t="s">
        <v>122</v>
      </c>
      <c r="AK502" t="s">
        <v>122</v>
      </c>
      <c r="AL502" t="s">
        <v>122</v>
      </c>
      <c r="AM502" t="s">
        <v>122</v>
      </c>
      <c r="AN502" t="s">
        <v>122</v>
      </c>
      <c r="AO502" t="s">
        <v>122</v>
      </c>
      <c r="AP502" t="s">
        <v>122</v>
      </c>
      <c r="AQ502" t="s">
        <v>122</v>
      </c>
      <c r="AR502" t="s">
        <v>122</v>
      </c>
      <c r="AS502" t="s">
        <v>122</v>
      </c>
      <c r="AT502" t="s">
        <v>122</v>
      </c>
      <c r="AU502" t="s">
        <v>122</v>
      </c>
      <c r="AV502" t="s">
        <v>122</v>
      </c>
      <c r="AW502" t="s">
        <v>122</v>
      </c>
      <c r="AX502" t="s">
        <v>122</v>
      </c>
      <c r="AY502" t="s">
        <v>122</v>
      </c>
      <c r="AZ502" t="s">
        <v>122</v>
      </c>
      <c r="BA502" t="s">
        <v>122</v>
      </c>
      <c r="BB502" t="s">
        <v>122</v>
      </c>
      <c r="BC502" t="s">
        <v>122</v>
      </c>
      <c r="BD502" t="s">
        <v>122</v>
      </c>
      <c r="BE502" t="s">
        <v>122</v>
      </c>
      <c r="BF502" t="s">
        <v>122</v>
      </c>
      <c r="BG502" t="s">
        <v>122</v>
      </c>
      <c r="BH502" t="s">
        <v>122</v>
      </c>
      <c r="BI502" t="s">
        <v>122</v>
      </c>
      <c r="BJ502" t="s">
        <v>122</v>
      </c>
      <c r="BK502" t="s">
        <v>122</v>
      </c>
      <c r="BL502">
        <v>78.543000000000006</v>
      </c>
      <c r="BM502">
        <v>67.722999999999999</v>
      </c>
      <c r="BN502" t="s">
        <v>122</v>
      </c>
      <c r="BO502">
        <v>70.3</v>
      </c>
      <c r="BP502">
        <v>68.358000000000004</v>
      </c>
      <c r="BQ502">
        <v>69.510000000000005</v>
      </c>
      <c r="BR502">
        <v>79.456999999999994</v>
      </c>
      <c r="BS502" t="s">
        <v>122</v>
      </c>
      <c r="BT502">
        <v>67.236000000000004</v>
      </c>
      <c r="BU502">
        <v>69.108999999999995</v>
      </c>
      <c r="BV502">
        <v>69.661000000000001</v>
      </c>
      <c r="BW502">
        <v>68.900000000000006</v>
      </c>
      <c r="BX502">
        <v>64.793999999999997</v>
      </c>
      <c r="BY502">
        <v>67.102000000000004</v>
      </c>
      <c r="BZ502">
        <v>71.361000000000004</v>
      </c>
      <c r="CA502">
        <v>65.421999999999997</v>
      </c>
      <c r="CB502">
        <v>68.811000000000007</v>
      </c>
      <c r="CC502">
        <v>61.957999999999998</v>
      </c>
      <c r="CD502">
        <v>69.938999999999993</v>
      </c>
      <c r="CE502">
        <v>63.82</v>
      </c>
      <c r="CF502" t="s">
        <v>122</v>
      </c>
      <c r="CG502">
        <v>60.195999999999998</v>
      </c>
      <c r="CH502">
        <v>64.504999999999995</v>
      </c>
      <c r="CI502">
        <v>65.272999999999996</v>
      </c>
      <c r="CJ502">
        <v>70.007999999999996</v>
      </c>
      <c r="CK502">
        <v>71.646000000000001</v>
      </c>
      <c r="CL502">
        <v>77.010000000000005</v>
      </c>
      <c r="CM502">
        <v>75.344999999999999</v>
      </c>
      <c r="CN502">
        <v>74.146000000000001</v>
      </c>
      <c r="CO502">
        <v>74.462999999999994</v>
      </c>
      <c r="CP502">
        <v>82.46</v>
      </c>
      <c r="CQ502">
        <v>89.54</v>
      </c>
      <c r="CR502">
        <v>69.507000000000005</v>
      </c>
      <c r="CS502">
        <v>64.042000000000002</v>
      </c>
      <c r="CT502">
        <v>99.628</v>
      </c>
    </row>
    <row r="503" spans="1:98" x14ac:dyDescent="0.25">
      <c r="A503" t="str">
        <f>_xll.BFieldInfo($B$503)</f>
        <v>End of Day Option Price Ask</v>
      </c>
      <c r="B503" t="s">
        <v>5</v>
      </c>
      <c r="C503" t="s">
        <v>122</v>
      </c>
      <c r="D503" t="s">
        <v>122</v>
      </c>
      <c r="E503" t="s">
        <v>122</v>
      </c>
      <c r="F503" t="s">
        <v>122</v>
      </c>
      <c r="G503" t="s">
        <v>122</v>
      </c>
      <c r="H503" t="s">
        <v>122</v>
      </c>
      <c r="I503" t="s">
        <v>122</v>
      </c>
      <c r="J503" t="s">
        <v>122</v>
      </c>
      <c r="K503" t="s">
        <v>122</v>
      </c>
      <c r="L503" t="s">
        <v>122</v>
      </c>
      <c r="M503" t="s">
        <v>122</v>
      </c>
      <c r="N503" t="s">
        <v>122</v>
      </c>
      <c r="O503" t="s">
        <v>122</v>
      </c>
      <c r="P503" t="s">
        <v>122</v>
      </c>
      <c r="Q503" t="s">
        <v>122</v>
      </c>
      <c r="R503" t="s">
        <v>122</v>
      </c>
      <c r="S503" t="s">
        <v>122</v>
      </c>
      <c r="T503" t="s">
        <v>122</v>
      </c>
      <c r="U503" t="s">
        <v>122</v>
      </c>
      <c r="V503" t="s">
        <v>122</v>
      </c>
      <c r="W503" t="s">
        <v>122</v>
      </c>
      <c r="X503" t="s">
        <v>122</v>
      </c>
      <c r="Y503" t="s">
        <v>122</v>
      </c>
      <c r="Z503" t="s">
        <v>122</v>
      </c>
      <c r="AA503" t="s">
        <v>122</v>
      </c>
      <c r="AB503" t="s">
        <v>122</v>
      </c>
      <c r="AC503" t="s">
        <v>122</v>
      </c>
      <c r="AD503" t="s">
        <v>122</v>
      </c>
      <c r="AE503" t="s">
        <v>122</v>
      </c>
      <c r="AF503" t="s">
        <v>122</v>
      </c>
      <c r="AG503" t="s">
        <v>122</v>
      </c>
      <c r="AH503" t="s">
        <v>122</v>
      </c>
      <c r="AI503" t="s">
        <v>122</v>
      </c>
      <c r="AJ503" t="s">
        <v>122</v>
      </c>
      <c r="AK503" t="s">
        <v>122</v>
      </c>
      <c r="AL503" t="s">
        <v>122</v>
      </c>
      <c r="AM503" t="s">
        <v>122</v>
      </c>
      <c r="AN503" t="s">
        <v>122</v>
      </c>
      <c r="AO503" t="s">
        <v>122</v>
      </c>
      <c r="AP503" t="s">
        <v>122</v>
      </c>
      <c r="AQ503" t="s">
        <v>122</v>
      </c>
      <c r="AR503" t="s">
        <v>122</v>
      </c>
      <c r="AS503" t="s">
        <v>122</v>
      </c>
      <c r="AT503" t="s">
        <v>122</v>
      </c>
      <c r="AU503" t="s">
        <v>122</v>
      </c>
      <c r="AV503" t="s">
        <v>122</v>
      </c>
      <c r="AW503" t="s">
        <v>122</v>
      </c>
      <c r="AX503" t="s">
        <v>122</v>
      </c>
      <c r="AY503" t="s">
        <v>122</v>
      </c>
      <c r="AZ503" t="s">
        <v>122</v>
      </c>
      <c r="BA503" t="s">
        <v>122</v>
      </c>
      <c r="BB503" t="s">
        <v>122</v>
      </c>
      <c r="BC503" t="s">
        <v>122</v>
      </c>
      <c r="BD503" t="s">
        <v>122</v>
      </c>
      <c r="BE503" t="s">
        <v>122</v>
      </c>
      <c r="BF503" t="s">
        <v>122</v>
      </c>
      <c r="BG503" t="s">
        <v>122</v>
      </c>
      <c r="BH503" t="s">
        <v>122</v>
      </c>
      <c r="BI503" t="s">
        <v>122</v>
      </c>
      <c r="BJ503" t="s">
        <v>122</v>
      </c>
      <c r="BK503" t="s">
        <v>122</v>
      </c>
      <c r="BL503">
        <v>1.2000000500000001</v>
      </c>
      <c r="BM503">
        <v>1.14999998</v>
      </c>
      <c r="BN503" t="s">
        <v>122</v>
      </c>
      <c r="BO503">
        <v>1.25</v>
      </c>
      <c r="BP503">
        <v>1.14999998</v>
      </c>
      <c r="BQ503">
        <v>1.0499999499999999</v>
      </c>
      <c r="BR503">
        <v>1</v>
      </c>
      <c r="BS503" t="s">
        <v>122</v>
      </c>
      <c r="BT503">
        <v>0.69999999000000002</v>
      </c>
      <c r="BU503">
        <v>0.5</v>
      </c>
      <c r="BV503">
        <v>0.5</v>
      </c>
      <c r="BW503">
        <v>0.44999999000000002</v>
      </c>
      <c r="BX503">
        <v>0.40000001000000002</v>
      </c>
      <c r="BY503">
        <v>0.40000001000000002</v>
      </c>
      <c r="BZ503">
        <v>0.40000001000000002</v>
      </c>
      <c r="CA503">
        <v>0.30000000999999998</v>
      </c>
      <c r="CB503">
        <v>0.30000000999999998</v>
      </c>
      <c r="CC503">
        <v>0.2</v>
      </c>
      <c r="CD503">
        <v>0.25</v>
      </c>
      <c r="CE503">
        <v>0.2</v>
      </c>
      <c r="CF503" t="s">
        <v>122</v>
      </c>
      <c r="CG503">
        <v>0.15000000999999999</v>
      </c>
      <c r="CH503">
        <v>0.15000000999999999</v>
      </c>
      <c r="CI503">
        <v>0.25</v>
      </c>
      <c r="CJ503">
        <v>0.30000000999999998</v>
      </c>
      <c r="CK503">
        <v>0.25</v>
      </c>
      <c r="CL503">
        <v>0.25</v>
      </c>
      <c r="CM503">
        <v>0.25</v>
      </c>
      <c r="CN503">
        <v>0.2</v>
      </c>
      <c r="CO503">
        <v>0.2</v>
      </c>
      <c r="CP503">
        <v>0.15000000999999999</v>
      </c>
      <c r="CQ503">
        <v>0.15000000999999999</v>
      </c>
      <c r="CR503">
        <v>0.1</v>
      </c>
      <c r="CS503">
        <v>0.05</v>
      </c>
      <c r="CT503">
        <v>0.15000000999999999</v>
      </c>
    </row>
    <row r="504" spans="1:98" x14ac:dyDescent="0.25">
      <c r="A504" t="str">
        <f>_xll.BFieldInfo($B$504)</f>
        <v>End of Day Option Price Bid</v>
      </c>
      <c r="B504" t="s">
        <v>6</v>
      </c>
      <c r="C504" t="s">
        <v>122</v>
      </c>
      <c r="D504" t="s">
        <v>122</v>
      </c>
      <c r="E504" t="s">
        <v>122</v>
      </c>
      <c r="F504" t="s">
        <v>122</v>
      </c>
      <c r="G504" t="s">
        <v>122</v>
      </c>
      <c r="H504" t="s">
        <v>122</v>
      </c>
      <c r="I504" t="s">
        <v>122</v>
      </c>
      <c r="J504" t="s">
        <v>122</v>
      </c>
      <c r="K504" t="s">
        <v>122</v>
      </c>
      <c r="L504" t="s">
        <v>122</v>
      </c>
      <c r="M504" t="s">
        <v>122</v>
      </c>
      <c r="N504" t="s">
        <v>122</v>
      </c>
      <c r="O504" t="s">
        <v>122</v>
      </c>
      <c r="P504" t="s">
        <v>122</v>
      </c>
      <c r="Q504" t="s">
        <v>122</v>
      </c>
      <c r="R504" t="s">
        <v>122</v>
      </c>
      <c r="S504" t="s">
        <v>122</v>
      </c>
      <c r="T504" t="s">
        <v>122</v>
      </c>
      <c r="U504" t="s">
        <v>122</v>
      </c>
      <c r="V504" t="s">
        <v>122</v>
      </c>
      <c r="W504" t="s">
        <v>122</v>
      </c>
      <c r="X504" t="s">
        <v>122</v>
      </c>
      <c r="Y504" t="s">
        <v>122</v>
      </c>
      <c r="Z504" t="s">
        <v>122</v>
      </c>
      <c r="AA504" t="s">
        <v>122</v>
      </c>
      <c r="AB504" t="s">
        <v>122</v>
      </c>
      <c r="AC504" t="s">
        <v>122</v>
      </c>
      <c r="AD504" t="s">
        <v>122</v>
      </c>
      <c r="AE504" t="s">
        <v>122</v>
      </c>
      <c r="AF504" t="s">
        <v>122</v>
      </c>
      <c r="AG504" t="s">
        <v>122</v>
      </c>
      <c r="AH504" t="s">
        <v>122</v>
      </c>
      <c r="AI504" t="s">
        <v>122</v>
      </c>
      <c r="AJ504" t="s">
        <v>122</v>
      </c>
      <c r="AK504" t="s">
        <v>122</v>
      </c>
      <c r="AL504" t="s">
        <v>122</v>
      </c>
      <c r="AM504" t="s">
        <v>122</v>
      </c>
      <c r="AN504" t="s">
        <v>122</v>
      </c>
      <c r="AO504" t="s">
        <v>122</v>
      </c>
      <c r="AP504" t="s">
        <v>122</v>
      </c>
      <c r="AQ504" t="s">
        <v>122</v>
      </c>
      <c r="AR504" t="s">
        <v>122</v>
      </c>
      <c r="AS504" t="s">
        <v>122</v>
      </c>
      <c r="AT504" t="s">
        <v>122</v>
      </c>
      <c r="AU504" t="s">
        <v>122</v>
      </c>
      <c r="AV504" t="s">
        <v>122</v>
      </c>
      <c r="AW504" t="s">
        <v>122</v>
      </c>
      <c r="AX504" t="s">
        <v>122</v>
      </c>
      <c r="AY504" t="s">
        <v>122</v>
      </c>
      <c r="AZ504" t="s">
        <v>122</v>
      </c>
      <c r="BA504" t="s">
        <v>122</v>
      </c>
      <c r="BB504" t="s">
        <v>122</v>
      </c>
      <c r="BC504" t="s">
        <v>122</v>
      </c>
      <c r="BD504" t="s">
        <v>122</v>
      </c>
      <c r="BE504" t="s">
        <v>122</v>
      </c>
      <c r="BF504" t="s">
        <v>122</v>
      </c>
      <c r="BG504" t="s">
        <v>122</v>
      </c>
      <c r="BH504" t="s">
        <v>122</v>
      </c>
      <c r="BI504" t="s">
        <v>122</v>
      </c>
      <c r="BJ504" t="s">
        <v>122</v>
      </c>
      <c r="BK504" t="s">
        <v>122</v>
      </c>
      <c r="BL504">
        <v>0.80000000999999998</v>
      </c>
      <c r="BM504">
        <v>1</v>
      </c>
      <c r="BN504" t="s">
        <v>122</v>
      </c>
      <c r="BO504">
        <v>1.10000002</v>
      </c>
      <c r="BP504">
        <v>1</v>
      </c>
      <c r="BQ504">
        <v>0.85000001999999997</v>
      </c>
      <c r="BR504">
        <v>0.75</v>
      </c>
      <c r="BS504" t="s">
        <v>122</v>
      </c>
      <c r="BT504">
        <v>0.5</v>
      </c>
      <c r="BU504">
        <v>0.34999998999999998</v>
      </c>
      <c r="BV504">
        <v>0.34999998999999998</v>
      </c>
      <c r="BW504">
        <v>0.30000000999999998</v>
      </c>
      <c r="BX504">
        <v>0.30000000999999998</v>
      </c>
      <c r="BY504">
        <v>0.30000000999999998</v>
      </c>
      <c r="BZ504">
        <v>0.25</v>
      </c>
      <c r="CA504">
        <v>0.2</v>
      </c>
      <c r="CB504">
        <v>0.2</v>
      </c>
      <c r="CC504">
        <v>0.15000000999999999</v>
      </c>
      <c r="CD504">
        <v>0.1</v>
      </c>
      <c r="CE504">
        <v>0.1</v>
      </c>
      <c r="CF504" t="s">
        <v>122</v>
      </c>
      <c r="CG504">
        <v>0.1</v>
      </c>
      <c r="CH504">
        <v>0.05</v>
      </c>
      <c r="CI504">
        <v>0.15000000999999999</v>
      </c>
      <c r="CJ504">
        <v>0.2</v>
      </c>
      <c r="CK504">
        <v>0.1</v>
      </c>
      <c r="CL504">
        <v>0.1</v>
      </c>
      <c r="CM504">
        <v>0.1</v>
      </c>
      <c r="CN504">
        <v>0.1</v>
      </c>
      <c r="CO504">
        <v>0.1</v>
      </c>
      <c r="CP504">
        <v>0.1</v>
      </c>
      <c r="CQ504">
        <v>0.05</v>
      </c>
      <c r="CR504" t="s">
        <v>122</v>
      </c>
      <c r="CS504" t="s">
        <v>122</v>
      </c>
      <c r="CT504" t="s">
        <v>122</v>
      </c>
    </row>
    <row r="505" spans="1:98" x14ac:dyDescent="0.25">
      <c r="A505" t="str">
        <f>_xll.BFieldInfo($B$505)</f>
        <v>End of Day Underlying Price Ask</v>
      </c>
      <c r="B505" t="s">
        <v>7</v>
      </c>
      <c r="C505" t="s">
        <v>122</v>
      </c>
      <c r="D505" t="s">
        <v>122</v>
      </c>
      <c r="E505" t="s">
        <v>122</v>
      </c>
      <c r="F505" t="s">
        <v>122</v>
      </c>
      <c r="G505" t="s">
        <v>122</v>
      </c>
      <c r="H505" t="s">
        <v>122</v>
      </c>
      <c r="I505" t="s">
        <v>122</v>
      </c>
      <c r="J505" t="s">
        <v>122</v>
      </c>
      <c r="K505" t="s">
        <v>122</v>
      </c>
      <c r="L505" t="s">
        <v>122</v>
      </c>
      <c r="M505" t="s">
        <v>122</v>
      </c>
      <c r="N505" t="s">
        <v>122</v>
      </c>
      <c r="O505" t="s">
        <v>122</v>
      </c>
      <c r="P505" t="s">
        <v>122</v>
      </c>
      <c r="Q505" t="s">
        <v>122</v>
      </c>
      <c r="R505" t="s">
        <v>122</v>
      </c>
      <c r="S505" t="s">
        <v>122</v>
      </c>
      <c r="T505" t="s">
        <v>122</v>
      </c>
      <c r="U505" t="s">
        <v>122</v>
      </c>
      <c r="V505" t="s">
        <v>122</v>
      </c>
      <c r="W505" t="s">
        <v>122</v>
      </c>
      <c r="X505" t="s">
        <v>122</v>
      </c>
      <c r="Y505" t="s">
        <v>122</v>
      </c>
      <c r="Z505" t="s">
        <v>122</v>
      </c>
      <c r="AA505" t="s">
        <v>122</v>
      </c>
      <c r="AB505" t="s">
        <v>122</v>
      </c>
      <c r="AC505" t="s">
        <v>122</v>
      </c>
      <c r="AD505" t="s">
        <v>122</v>
      </c>
      <c r="AE505" t="s">
        <v>122</v>
      </c>
      <c r="AF505" t="s">
        <v>122</v>
      </c>
      <c r="AG505" t="s">
        <v>122</v>
      </c>
      <c r="AH505" t="s">
        <v>122</v>
      </c>
      <c r="AI505" t="s">
        <v>122</v>
      </c>
      <c r="AJ505" t="s">
        <v>122</v>
      </c>
      <c r="AK505" t="s">
        <v>122</v>
      </c>
      <c r="AL505" t="s">
        <v>122</v>
      </c>
      <c r="AM505" t="s">
        <v>122</v>
      </c>
      <c r="AN505" t="s">
        <v>122</v>
      </c>
      <c r="AO505" t="s">
        <v>122</v>
      </c>
      <c r="AP505" t="s">
        <v>122</v>
      </c>
      <c r="AQ505" t="s">
        <v>122</v>
      </c>
      <c r="AR505" t="s">
        <v>122</v>
      </c>
      <c r="AS505" t="s">
        <v>122</v>
      </c>
      <c r="AT505" t="s">
        <v>122</v>
      </c>
      <c r="AU505" t="s">
        <v>122</v>
      </c>
      <c r="AV505" t="s">
        <v>122</v>
      </c>
      <c r="AW505" t="s">
        <v>122</v>
      </c>
      <c r="AX505" t="s">
        <v>122</v>
      </c>
      <c r="AY505" t="s">
        <v>122</v>
      </c>
      <c r="AZ505" t="s">
        <v>122</v>
      </c>
      <c r="BA505" t="s">
        <v>122</v>
      </c>
      <c r="BB505" t="s">
        <v>122</v>
      </c>
      <c r="BC505" t="s">
        <v>122</v>
      </c>
      <c r="BD505" t="s">
        <v>122</v>
      </c>
      <c r="BE505" t="s">
        <v>122</v>
      </c>
      <c r="BF505" t="s">
        <v>122</v>
      </c>
      <c r="BG505" t="s">
        <v>122</v>
      </c>
      <c r="BH505" t="s">
        <v>122</v>
      </c>
      <c r="BI505" t="s">
        <v>122</v>
      </c>
      <c r="BJ505" t="s">
        <v>122</v>
      </c>
      <c r="BK505" t="s">
        <v>122</v>
      </c>
      <c r="BL505">
        <v>7.8899998700000005</v>
      </c>
      <c r="BM505">
        <v>8.0299997300000001</v>
      </c>
      <c r="BN505" t="s">
        <v>122</v>
      </c>
      <c r="BO505">
        <v>8.1499996199999991</v>
      </c>
      <c r="BP505">
        <v>8.0450000799999994</v>
      </c>
      <c r="BQ505">
        <v>7.9099998500000002</v>
      </c>
      <c r="BR505">
        <v>7.6599998500000002</v>
      </c>
      <c r="BS505" t="s">
        <v>122</v>
      </c>
      <c r="BT505">
        <v>7.3899998700000005</v>
      </c>
      <c r="BU505">
        <v>6.9499998099999996</v>
      </c>
      <c r="BV505">
        <v>6.9899997699999998</v>
      </c>
      <c r="BW505">
        <v>6.9099998500000002</v>
      </c>
      <c r="BX505">
        <v>6.9050002099999999</v>
      </c>
      <c r="BY505">
        <v>6.8699998899999999</v>
      </c>
      <c r="BZ505">
        <v>6.7899999600000003</v>
      </c>
      <c r="CA505">
        <v>6.7100000399999997</v>
      </c>
      <c r="CB505">
        <v>6.6599998500000002</v>
      </c>
      <c r="CC505">
        <v>6.5199999799999997</v>
      </c>
      <c r="CD505">
        <v>6.5199999799999997</v>
      </c>
      <c r="CE505">
        <v>6.5199999799999997</v>
      </c>
      <c r="CF505" t="s">
        <v>122</v>
      </c>
      <c r="CG505">
        <v>6.5100002300000002</v>
      </c>
      <c r="CH505">
        <v>6.4299998299999999</v>
      </c>
      <c r="CI505">
        <v>6.80999994</v>
      </c>
      <c r="CJ505">
        <v>6.8800001100000001</v>
      </c>
      <c r="CK505">
        <v>6.7649998700000005</v>
      </c>
      <c r="CL505">
        <v>6.6649999600000003</v>
      </c>
      <c r="CM505">
        <v>6.7150001499999998</v>
      </c>
      <c r="CN505">
        <v>6.5949997900000001</v>
      </c>
      <c r="CO505">
        <v>6.6199998899999999</v>
      </c>
      <c r="CP505">
        <v>6.4600000399999997</v>
      </c>
      <c r="CQ505">
        <v>6.375</v>
      </c>
      <c r="CR505">
        <v>6.5100002300000002</v>
      </c>
      <c r="CS505">
        <v>6.4099998500000002</v>
      </c>
      <c r="CT505">
        <v>6.3600001299999995</v>
      </c>
    </row>
    <row r="506" spans="1:98" x14ac:dyDescent="0.25">
      <c r="A506" t="str">
        <f>_xll.BFieldInfo($B$506)</f>
        <v>End of Day Underlying Price Last</v>
      </c>
      <c r="B506" t="s">
        <v>8</v>
      </c>
      <c r="C506" t="s">
        <v>122</v>
      </c>
      <c r="D506" t="s">
        <v>122</v>
      </c>
      <c r="E506" t="s">
        <v>122</v>
      </c>
      <c r="F506" t="s">
        <v>122</v>
      </c>
      <c r="G506" t="s">
        <v>122</v>
      </c>
      <c r="H506" t="s">
        <v>122</v>
      </c>
      <c r="I506" t="s">
        <v>122</v>
      </c>
      <c r="J506" t="s">
        <v>122</v>
      </c>
      <c r="K506" t="s">
        <v>122</v>
      </c>
      <c r="L506" t="s">
        <v>122</v>
      </c>
      <c r="M506" t="s">
        <v>122</v>
      </c>
      <c r="N506" t="s">
        <v>122</v>
      </c>
      <c r="O506" t="s">
        <v>122</v>
      </c>
      <c r="P506" t="s">
        <v>122</v>
      </c>
      <c r="Q506" t="s">
        <v>122</v>
      </c>
      <c r="R506" t="s">
        <v>122</v>
      </c>
      <c r="S506" t="s">
        <v>122</v>
      </c>
      <c r="T506" t="s">
        <v>122</v>
      </c>
      <c r="U506" t="s">
        <v>122</v>
      </c>
      <c r="V506" t="s">
        <v>122</v>
      </c>
      <c r="W506" t="s">
        <v>122</v>
      </c>
      <c r="X506" t="s">
        <v>122</v>
      </c>
      <c r="Y506" t="s">
        <v>122</v>
      </c>
      <c r="Z506" t="s">
        <v>122</v>
      </c>
      <c r="AA506" t="s">
        <v>122</v>
      </c>
      <c r="AB506" t="s">
        <v>122</v>
      </c>
      <c r="AC506" t="s">
        <v>122</v>
      </c>
      <c r="AD506" t="s">
        <v>122</v>
      </c>
      <c r="AE506" t="s">
        <v>122</v>
      </c>
      <c r="AF506" t="s">
        <v>122</v>
      </c>
      <c r="AG506" t="s">
        <v>122</v>
      </c>
      <c r="AH506" t="s">
        <v>122</v>
      </c>
      <c r="AI506" t="s">
        <v>122</v>
      </c>
      <c r="AJ506" t="s">
        <v>122</v>
      </c>
      <c r="AK506" t="s">
        <v>122</v>
      </c>
      <c r="AL506" t="s">
        <v>122</v>
      </c>
      <c r="AM506" t="s">
        <v>122</v>
      </c>
      <c r="AN506" t="s">
        <v>122</v>
      </c>
      <c r="AO506" t="s">
        <v>122</v>
      </c>
      <c r="AP506" t="s">
        <v>122</v>
      </c>
      <c r="AQ506" t="s">
        <v>122</v>
      </c>
      <c r="AR506" t="s">
        <v>122</v>
      </c>
      <c r="AS506" t="s">
        <v>122</v>
      </c>
      <c r="AT506" t="s">
        <v>122</v>
      </c>
      <c r="AU506" t="s">
        <v>122</v>
      </c>
      <c r="AV506" t="s">
        <v>122</v>
      </c>
      <c r="AW506" t="s">
        <v>122</v>
      </c>
      <c r="AX506" t="s">
        <v>122</v>
      </c>
      <c r="AY506" t="s">
        <v>122</v>
      </c>
      <c r="AZ506" t="s">
        <v>122</v>
      </c>
      <c r="BA506" t="s">
        <v>122</v>
      </c>
      <c r="BB506" t="s">
        <v>122</v>
      </c>
      <c r="BC506" t="s">
        <v>122</v>
      </c>
      <c r="BD506" t="s">
        <v>122</v>
      </c>
      <c r="BE506" t="s">
        <v>122</v>
      </c>
      <c r="BF506" t="s">
        <v>122</v>
      </c>
      <c r="BG506" t="s">
        <v>122</v>
      </c>
      <c r="BH506" t="s">
        <v>122</v>
      </c>
      <c r="BI506" t="s">
        <v>122</v>
      </c>
      <c r="BJ506" t="s">
        <v>122</v>
      </c>
      <c r="BK506" t="s">
        <v>122</v>
      </c>
      <c r="BL506" t="s">
        <v>122</v>
      </c>
      <c r="BM506">
        <v>7.9899997699999998</v>
      </c>
      <c r="BN506" t="s">
        <v>122</v>
      </c>
      <c r="BO506">
        <v>8.2362003300000008</v>
      </c>
      <c r="BP506">
        <v>8.0600004199999997</v>
      </c>
      <c r="BQ506">
        <v>7.9200000800000003</v>
      </c>
      <c r="BR506" t="s">
        <v>122</v>
      </c>
      <c r="BS506" t="s">
        <v>122</v>
      </c>
      <c r="BT506">
        <v>7.3200001700000001</v>
      </c>
      <c r="BU506">
        <v>6.9949998899999999</v>
      </c>
      <c r="BV506">
        <v>7</v>
      </c>
      <c r="BW506">
        <v>6.8200001700000001</v>
      </c>
      <c r="BX506" t="s">
        <v>122</v>
      </c>
      <c r="BY506" t="s">
        <v>122</v>
      </c>
      <c r="BZ506" t="s">
        <v>122</v>
      </c>
      <c r="CA506">
        <v>6.6500000999999997</v>
      </c>
      <c r="CB506" t="s">
        <v>122</v>
      </c>
      <c r="CC506">
        <v>6.4800000200000003</v>
      </c>
      <c r="CD506" t="s">
        <v>122</v>
      </c>
      <c r="CE506" t="s">
        <v>122</v>
      </c>
      <c r="CF506" t="s">
        <v>122</v>
      </c>
      <c r="CG506">
        <v>6.4899997699999998</v>
      </c>
      <c r="CH506">
        <v>6.4800000200000003</v>
      </c>
      <c r="CI506">
        <v>6.8000001900000004</v>
      </c>
      <c r="CJ506">
        <v>6.9450001700000001</v>
      </c>
      <c r="CK506">
        <v>6.6399998700000005</v>
      </c>
      <c r="CL506" t="s">
        <v>122</v>
      </c>
      <c r="CM506" t="s">
        <v>122</v>
      </c>
      <c r="CN506" t="s">
        <v>122</v>
      </c>
      <c r="CO506" t="s">
        <v>122</v>
      </c>
      <c r="CP506">
        <v>6.5</v>
      </c>
      <c r="CQ506">
        <v>6.5700001700000001</v>
      </c>
      <c r="CR506" t="s">
        <v>122</v>
      </c>
      <c r="CS506" t="s">
        <v>122</v>
      </c>
      <c r="CT506">
        <v>6.375</v>
      </c>
    </row>
    <row r="508" spans="1:98" x14ac:dyDescent="0.25">
      <c r="A508" t="s">
        <v>80</v>
      </c>
      <c r="B508" t="s">
        <v>3</v>
      </c>
      <c r="C508" s="1">
        <f>_xll.BDH($A$508,$B$509:$B$513,$B$1,$B$2,"Dir=H","CDR=5D","Days=A","Fill=-","FX=USD","Dts=S","cols=96;rows=6")</f>
        <v>43735</v>
      </c>
      <c r="D508" s="1">
        <v>43738</v>
      </c>
      <c r="E508" s="1">
        <v>43739</v>
      </c>
      <c r="F508" s="1">
        <v>43740</v>
      </c>
      <c r="G508" s="1">
        <v>43741</v>
      </c>
      <c r="H508" s="1">
        <v>43742</v>
      </c>
      <c r="I508" s="1">
        <v>43745</v>
      </c>
      <c r="J508" s="1">
        <v>43746</v>
      </c>
      <c r="K508" s="1">
        <v>43747</v>
      </c>
      <c r="L508" s="1">
        <v>43748</v>
      </c>
      <c r="M508" s="1">
        <v>43749</v>
      </c>
      <c r="N508" s="1">
        <v>43752</v>
      </c>
      <c r="O508" s="1">
        <v>43753</v>
      </c>
      <c r="P508" s="1">
        <v>43754</v>
      </c>
      <c r="Q508" s="1">
        <v>43755</v>
      </c>
      <c r="R508" s="1">
        <v>43756</v>
      </c>
      <c r="S508" s="1">
        <v>43759</v>
      </c>
      <c r="T508" s="1">
        <v>43760</v>
      </c>
      <c r="U508" s="1">
        <v>43761</v>
      </c>
      <c r="V508" s="1">
        <v>43762</v>
      </c>
      <c r="W508" s="1">
        <v>43763</v>
      </c>
      <c r="X508" s="1">
        <v>43766</v>
      </c>
      <c r="Y508" s="1">
        <v>43767</v>
      </c>
      <c r="Z508" s="1">
        <v>43768</v>
      </c>
      <c r="AA508" s="1">
        <v>43769</v>
      </c>
      <c r="AB508" s="1">
        <v>43770</v>
      </c>
      <c r="AC508" s="1">
        <v>43773</v>
      </c>
      <c r="AD508" s="1">
        <v>43774</v>
      </c>
      <c r="AE508" s="1">
        <v>43775</v>
      </c>
      <c r="AF508" s="1">
        <v>43776</v>
      </c>
      <c r="AG508" s="1">
        <v>43777</v>
      </c>
      <c r="AH508" s="1">
        <v>43780</v>
      </c>
      <c r="AI508" s="1">
        <v>43781</v>
      </c>
      <c r="AJ508" s="1">
        <v>43782</v>
      </c>
      <c r="AK508" s="1">
        <v>43783</v>
      </c>
      <c r="AL508" s="1">
        <v>43784</v>
      </c>
      <c r="AM508" s="1">
        <v>43787</v>
      </c>
      <c r="AN508" s="1">
        <v>43788</v>
      </c>
      <c r="AO508" s="1">
        <v>43789</v>
      </c>
      <c r="AP508" s="1">
        <v>43790</v>
      </c>
      <c r="AQ508" s="1">
        <v>43791</v>
      </c>
      <c r="AR508" s="1">
        <v>43794</v>
      </c>
      <c r="AS508" s="1">
        <v>43795</v>
      </c>
      <c r="AT508" s="1">
        <v>43796</v>
      </c>
      <c r="AU508" s="1">
        <v>43797</v>
      </c>
      <c r="AV508" s="1">
        <v>43798</v>
      </c>
      <c r="AW508" s="1">
        <v>43801</v>
      </c>
      <c r="AX508" s="1">
        <v>43802</v>
      </c>
      <c r="AY508" s="1">
        <v>43803</v>
      </c>
      <c r="AZ508" s="1">
        <v>43804</v>
      </c>
      <c r="BA508" s="1">
        <v>43805</v>
      </c>
      <c r="BB508" s="1">
        <v>43808</v>
      </c>
      <c r="BC508" s="1">
        <v>43809</v>
      </c>
      <c r="BD508" s="1">
        <v>43810</v>
      </c>
      <c r="BE508" s="1">
        <v>43811</v>
      </c>
      <c r="BF508" s="1">
        <v>43812</v>
      </c>
      <c r="BG508" s="1">
        <v>43815</v>
      </c>
      <c r="BH508" s="1">
        <v>43816</v>
      </c>
      <c r="BI508" s="1">
        <v>43817</v>
      </c>
      <c r="BJ508" s="1">
        <v>43818</v>
      </c>
      <c r="BK508" s="1">
        <v>43819</v>
      </c>
      <c r="BL508" s="1">
        <v>43822</v>
      </c>
      <c r="BM508" s="1">
        <v>43823</v>
      </c>
      <c r="BN508" s="1">
        <v>43824</v>
      </c>
      <c r="BO508" s="1">
        <v>43825</v>
      </c>
      <c r="BP508" s="1">
        <v>43826</v>
      </c>
      <c r="BQ508" s="1">
        <v>43829</v>
      </c>
      <c r="BR508" s="1">
        <v>43830</v>
      </c>
      <c r="BS508" s="1">
        <v>43831</v>
      </c>
      <c r="BT508" s="1">
        <v>43832</v>
      </c>
      <c r="BU508" s="1">
        <v>43833</v>
      </c>
      <c r="BV508" s="1">
        <v>43836</v>
      </c>
      <c r="BW508" s="1">
        <v>43837</v>
      </c>
      <c r="BX508" s="1">
        <v>43838</v>
      </c>
      <c r="BY508" s="1">
        <v>43839</v>
      </c>
      <c r="BZ508" s="1">
        <v>43840</v>
      </c>
      <c r="CA508" s="1">
        <v>43843</v>
      </c>
      <c r="CB508" s="1">
        <v>43844</v>
      </c>
      <c r="CC508" s="1">
        <v>43845</v>
      </c>
      <c r="CD508" s="1">
        <v>43846</v>
      </c>
      <c r="CE508" s="1">
        <v>43847</v>
      </c>
      <c r="CF508" s="1">
        <v>43850</v>
      </c>
      <c r="CG508" s="1">
        <v>43851</v>
      </c>
      <c r="CH508" s="1">
        <v>43852</v>
      </c>
      <c r="CI508" s="1">
        <v>43853</v>
      </c>
      <c r="CJ508" s="1">
        <v>43854</v>
      </c>
      <c r="CK508" s="1">
        <v>43857</v>
      </c>
      <c r="CL508" s="1">
        <v>43858</v>
      </c>
      <c r="CM508" s="1">
        <v>43859</v>
      </c>
      <c r="CN508" s="1">
        <v>43860</v>
      </c>
      <c r="CO508" s="1">
        <v>43861</v>
      </c>
      <c r="CP508" s="1">
        <v>43864</v>
      </c>
      <c r="CQ508" s="1">
        <v>43865</v>
      </c>
      <c r="CR508" s="1">
        <v>43866</v>
      </c>
      <c r="CS508" s="1">
        <v>43867</v>
      </c>
      <c r="CT508" s="1">
        <v>43868</v>
      </c>
    </row>
    <row r="509" spans="1:98" x14ac:dyDescent="0.25">
      <c r="A509" t="str">
        <f>_xll.BFieldInfo($B$509)</f>
        <v>Implied Volatility Using Ask Price</v>
      </c>
      <c r="B509" t="s">
        <v>4</v>
      </c>
      <c r="C509">
        <v>78.632999999999996</v>
      </c>
      <c r="D509">
        <v>78.451999999999998</v>
      </c>
      <c r="E509">
        <v>79.307000000000002</v>
      </c>
      <c r="F509">
        <v>80.41</v>
      </c>
      <c r="G509">
        <v>80.134</v>
      </c>
      <c r="H509">
        <v>80.962000000000003</v>
      </c>
      <c r="I509">
        <v>81.692999999999998</v>
      </c>
      <c r="J509">
        <v>85.876000000000005</v>
      </c>
      <c r="K509">
        <v>85.108000000000004</v>
      </c>
      <c r="L509">
        <v>83.02</v>
      </c>
      <c r="M509">
        <v>81.423000000000002</v>
      </c>
      <c r="N509">
        <v>81.790999999999997</v>
      </c>
      <c r="O509">
        <v>74.715999999999994</v>
      </c>
      <c r="P509">
        <v>74.459999999999994</v>
      </c>
      <c r="Q509">
        <v>76.36</v>
      </c>
      <c r="R509">
        <v>77.58</v>
      </c>
      <c r="S509">
        <v>74.778000000000006</v>
      </c>
      <c r="T509">
        <v>75.108999999999995</v>
      </c>
      <c r="U509">
        <v>74.367000000000004</v>
      </c>
      <c r="V509">
        <v>74.614000000000004</v>
      </c>
      <c r="W509">
        <v>74.126999999999995</v>
      </c>
      <c r="X509">
        <v>75.638999999999996</v>
      </c>
      <c r="Y509">
        <v>75.695999999999998</v>
      </c>
      <c r="Z509">
        <v>74.549000000000007</v>
      </c>
      <c r="AA509">
        <v>80.012</v>
      </c>
      <c r="AB509">
        <v>66.262</v>
      </c>
      <c r="AC509">
        <v>64.92</v>
      </c>
      <c r="AD509">
        <v>65.138000000000005</v>
      </c>
      <c r="AE509">
        <v>65.971000000000004</v>
      </c>
      <c r="AF509">
        <v>65.558000000000007</v>
      </c>
      <c r="AG509">
        <v>63.506999999999998</v>
      </c>
      <c r="AH509">
        <v>68.8</v>
      </c>
      <c r="AI509">
        <v>62.917000000000002</v>
      </c>
      <c r="AJ509">
        <v>63.125999999999998</v>
      </c>
      <c r="AK509">
        <v>63.524999999999999</v>
      </c>
      <c r="AL509">
        <v>61.27</v>
      </c>
      <c r="AM509">
        <v>60.825000000000003</v>
      </c>
      <c r="AN509">
        <v>60.496000000000002</v>
      </c>
      <c r="AO509">
        <v>62.267000000000003</v>
      </c>
      <c r="AP509">
        <v>62.070999999999998</v>
      </c>
      <c r="AQ509">
        <v>63.084000000000003</v>
      </c>
      <c r="AR509">
        <v>60.981000000000002</v>
      </c>
      <c r="AS509">
        <v>62.045000000000002</v>
      </c>
      <c r="AT509">
        <v>62.579000000000001</v>
      </c>
      <c r="AU509" t="s">
        <v>122</v>
      </c>
      <c r="AV509">
        <v>61.692999999999998</v>
      </c>
      <c r="AW509">
        <v>65.090999999999994</v>
      </c>
      <c r="AX509">
        <v>65.724999999999994</v>
      </c>
      <c r="AY509">
        <v>71.165999999999997</v>
      </c>
      <c r="AZ509">
        <v>66.593000000000004</v>
      </c>
      <c r="BA509">
        <v>63.743000000000002</v>
      </c>
      <c r="BB509">
        <v>66.849999999999994</v>
      </c>
      <c r="BC509">
        <v>67.411000000000001</v>
      </c>
      <c r="BD509">
        <v>65.894999999999996</v>
      </c>
      <c r="BE509">
        <v>65.911000000000001</v>
      </c>
      <c r="BF509">
        <v>64.997</v>
      </c>
      <c r="BG509">
        <v>63.031999999999996</v>
      </c>
      <c r="BH509">
        <v>63.402000000000001</v>
      </c>
      <c r="BI509">
        <v>68.213999999999999</v>
      </c>
      <c r="BJ509">
        <v>66.245999999999995</v>
      </c>
      <c r="BK509">
        <v>65.103999999999999</v>
      </c>
      <c r="BL509">
        <v>98.688999999999993</v>
      </c>
      <c r="BM509">
        <v>69.531000000000006</v>
      </c>
      <c r="BN509" t="s">
        <v>122</v>
      </c>
      <c r="BO509">
        <v>67.879000000000005</v>
      </c>
      <c r="BP509">
        <v>68.608999999999995</v>
      </c>
      <c r="BQ509">
        <v>69.168999999999997</v>
      </c>
      <c r="BR509">
        <v>68.454999999999998</v>
      </c>
      <c r="BS509" t="s">
        <v>122</v>
      </c>
      <c r="BT509">
        <v>68.063999999999993</v>
      </c>
      <c r="BU509">
        <v>68.605000000000004</v>
      </c>
      <c r="BV509">
        <v>69.727999999999994</v>
      </c>
      <c r="BW509">
        <v>69.504999999999995</v>
      </c>
      <c r="BX509">
        <v>68.293000000000006</v>
      </c>
      <c r="BY509">
        <v>67.727000000000004</v>
      </c>
      <c r="BZ509">
        <v>67.507000000000005</v>
      </c>
      <c r="CA509">
        <v>68.551000000000002</v>
      </c>
      <c r="CB509">
        <v>70.314999999999998</v>
      </c>
      <c r="CC509">
        <v>88.918999999999997</v>
      </c>
      <c r="CD509">
        <v>63.39</v>
      </c>
      <c r="CE509">
        <v>60.938000000000002</v>
      </c>
      <c r="CF509" t="s">
        <v>122</v>
      </c>
      <c r="CG509">
        <v>68.134</v>
      </c>
      <c r="CH509">
        <v>66.759</v>
      </c>
      <c r="CI509">
        <v>65.747</v>
      </c>
      <c r="CJ509">
        <v>67.162000000000006</v>
      </c>
      <c r="CK509">
        <v>94.349000000000004</v>
      </c>
      <c r="CL509">
        <v>69.644999999999996</v>
      </c>
      <c r="CM509">
        <v>61.338999999999999</v>
      </c>
      <c r="CN509">
        <v>68.408000000000001</v>
      </c>
      <c r="CO509">
        <v>73.757999999999996</v>
      </c>
      <c r="CP509">
        <v>67.786000000000001</v>
      </c>
      <c r="CQ509">
        <v>71.590999999999994</v>
      </c>
      <c r="CR509">
        <v>67.563999999999993</v>
      </c>
      <c r="CS509">
        <v>72.843000000000004</v>
      </c>
      <c r="CT509">
        <v>71.182000000000002</v>
      </c>
    </row>
    <row r="510" spans="1:98" x14ac:dyDescent="0.25">
      <c r="A510" t="str">
        <f>_xll.BFieldInfo($B$510)</f>
        <v>End of Day Option Price Ask</v>
      </c>
      <c r="B510" t="s">
        <v>5</v>
      </c>
      <c r="C510">
        <v>4.0999999000000003</v>
      </c>
      <c r="D510">
        <v>4.5</v>
      </c>
      <c r="E510">
        <v>4.8000001900000004</v>
      </c>
      <c r="F510">
        <v>5.3000001900000004</v>
      </c>
      <c r="G510">
        <v>6.4000000999999997</v>
      </c>
      <c r="H510">
        <v>6.4000000999999997</v>
      </c>
      <c r="I510">
        <v>6.9000000999999997</v>
      </c>
      <c r="J510">
        <v>7.0999999000000003</v>
      </c>
      <c r="K510">
        <v>7.3000001900000004</v>
      </c>
      <c r="L510">
        <v>7.8000001900000004</v>
      </c>
      <c r="M510">
        <v>8.3000001900000004</v>
      </c>
      <c r="N510">
        <v>8.3000001900000004</v>
      </c>
      <c r="O510">
        <v>8.1000003800000009</v>
      </c>
      <c r="P510">
        <v>6.3000001900000004</v>
      </c>
      <c r="Q510">
        <v>6.5999999000000003</v>
      </c>
      <c r="R510">
        <v>6.5999999000000003</v>
      </c>
      <c r="S510">
        <v>6.8000001900000004</v>
      </c>
      <c r="T510">
        <v>7.0999999000000003</v>
      </c>
      <c r="U510">
        <v>6.6999998099999996</v>
      </c>
      <c r="V510">
        <v>6.8000001900000004</v>
      </c>
      <c r="W510">
        <v>6.6999998099999996</v>
      </c>
      <c r="X510">
        <v>7.1999998099999996</v>
      </c>
      <c r="Y510">
        <v>6.9000000999999997</v>
      </c>
      <c r="Z510">
        <v>6.1999998099999996</v>
      </c>
      <c r="AA510">
        <v>6.3000001900000004</v>
      </c>
      <c r="AB510">
        <v>3.7999999500000001</v>
      </c>
      <c r="AC510">
        <v>2.2999999500000001</v>
      </c>
      <c r="AD510">
        <v>1.89999998</v>
      </c>
      <c r="AE510">
        <v>2.0499999500000001</v>
      </c>
      <c r="AF510">
        <v>1.89999998</v>
      </c>
      <c r="AG510">
        <v>2.1500001000000002</v>
      </c>
      <c r="AH510">
        <v>2.5</v>
      </c>
      <c r="AI510">
        <v>1.89999998</v>
      </c>
      <c r="AJ510">
        <v>1.64999998</v>
      </c>
      <c r="AK510">
        <v>1.4500000499999999</v>
      </c>
      <c r="AL510">
        <v>1.5499999500000001</v>
      </c>
      <c r="AM510">
        <v>1.60000002</v>
      </c>
      <c r="AN510">
        <v>1.64999998</v>
      </c>
      <c r="AO510">
        <v>1.2999999500000001</v>
      </c>
      <c r="AP510">
        <v>1.4500000499999999</v>
      </c>
      <c r="AQ510">
        <v>1.9500000499999999</v>
      </c>
      <c r="AR510">
        <v>1.75</v>
      </c>
      <c r="AS510">
        <v>1.7000000499999999</v>
      </c>
      <c r="AT510">
        <v>2</v>
      </c>
      <c r="AU510" t="s">
        <v>122</v>
      </c>
      <c r="AV510">
        <v>1.7000000499999999</v>
      </c>
      <c r="AW510">
        <v>1.39999998</v>
      </c>
      <c r="AX510">
        <v>1.64999998</v>
      </c>
      <c r="AY510">
        <v>1.89999998</v>
      </c>
      <c r="AZ510">
        <v>1.9500000499999999</v>
      </c>
      <c r="BA510">
        <v>2</v>
      </c>
      <c r="BB510">
        <v>2.0999998999999998</v>
      </c>
      <c r="BC510">
        <v>2</v>
      </c>
      <c r="BD510">
        <v>1.9500000499999999</v>
      </c>
      <c r="BE510">
        <v>2.2999999500000001</v>
      </c>
      <c r="BF510">
        <v>2.2000000499999999</v>
      </c>
      <c r="BG510">
        <v>2.4500000499999999</v>
      </c>
      <c r="BH510">
        <v>2.4000001000000002</v>
      </c>
      <c r="BI510">
        <v>2.5499999500000001</v>
      </c>
      <c r="BJ510">
        <v>2.7000000499999999</v>
      </c>
      <c r="BK510">
        <v>2.6500000999999997</v>
      </c>
      <c r="BL510">
        <v>3.5999999000000003</v>
      </c>
      <c r="BM510">
        <v>2.8499999000000003</v>
      </c>
      <c r="BN510" t="s">
        <v>122</v>
      </c>
      <c r="BO510">
        <v>2.3499998999999998</v>
      </c>
      <c r="BP510">
        <v>1.85000002</v>
      </c>
      <c r="BQ510">
        <v>1.60000002</v>
      </c>
      <c r="BR510">
        <v>1.85000002</v>
      </c>
      <c r="BS510" t="s">
        <v>122</v>
      </c>
      <c r="BT510">
        <v>1.60000002</v>
      </c>
      <c r="BU510">
        <v>1.35000002</v>
      </c>
      <c r="BV510">
        <v>1.4500000499999999</v>
      </c>
      <c r="BW510">
        <v>1.2000000500000001</v>
      </c>
      <c r="BX510">
        <v>0.94999999000000002</v>
      </c>
      <c r="BY510">
        <v>0.85000001999999997</v>
      </c>
      <c r="BZ510">
        <v>0.89999998000000003</v>
      </c>
      <c r="CA510">
        <v>2</v>
      </c>
      <c r="CB510">
        <v>2.1500001000000002</v>
      </c>
      <c r="CC510">
        <v>2.8499999000000003</v>
      </c>
      <c r="CD510">
        <v>2.4000001000000002</v>
      </c>
      <c r="CE510">
        <v>2.3499998999999998</v>
      </c>
      <c r="CF510" t="s">
        <v>122</v>
      </c>
      <c r="CG510">
        <v>1.7000000499999999</v>
      </c>
      <c r="CH510">
        <v>1.60000002</v>
      </c>
      <c r="CI510">
        <v>1.25</v>
      </c>
      <c r="CJ510">
        <v>1.25</v>
      </c>
      <c r="CK510">
        <v>2.5499999500000001</v>
      </c>
      <c r="CL510">
        <v>2.5</v>
      </c>
      <c r="CM510">
        <v>2.5999999000000003</v>
      </c>
      <c r="CN510">
        <v>2.5</v>
      </c>
      <c r="CO510">
        <v>2.5999999000000003</v>
      </c>
      <c r="CP510">
        <v>2.5499999500000001</v>
      </c>
      <c r="CQ510">
        <v>2.8499999000000003</v>
      </c>
      <c r="CR510">
        <v>3.0999998999999998</v>
      </c>
      <c r="CS510">
        <v>3.4000001000000002</v>
      </c>
      <c r="CT510">
        <v>2.25</v>
      </c>
    </row>
    <row r="511" spans="1:98" x14ac:dyDescent="0.25">
      <c r="A511" t="str">
        <f>_xll.BFieldInfo($B$511)</f>
        <v>End of Day Option Price Bid</v>
      </c>
      <c r="B511" t="s">
        <v>6</v>
      </c>
      <c r="C511">
        <v>3.7000000499999999</v>
      </c>
      <c r="D511">
        <v>4.1999998099999996</v>
      </c>
      <c r="E511">
        <v>4.4000000999999997</v>
      </c>
      <c r="F511">
        <v>4.8000001900000004</v>
      </c>
      <c r="G511">
        <v>5.9000000999999997</v>
      </c>
      <c r="H511">
        <v>5.8000001900000004</v>
      </c>
      <c r="I511">
        <v>6.3000001900000004</v>
      </c>
      <c r="J511">
        <v>6.3000001900000004</v>
      </c>
      <c r="K511">
        <v>6.1999998099999996</v>
      </c>
      <c r="L511">
        <v>6.9000000999999997</v>
      </c>
      <c r="M511">
        <v>7.6999998099999996</v>
      </c>
      <c r="N511">
        <v>7.5</v>
      </c>
      <c r="O511">
        <v>7.0999999000000003</v>
      </c>
      <c r="P511">
        <v>5.5</v>
      </c>
      <c r="Q511">
        <v>5.6999998099999996</v>
      </c>
      <c r="R511">
        <v>5.5999999000000003</v>
      </c>
      <c r="S511">
        <v>5.6999998099999996</v>
      </c>
      <c r="T511">
        <v>6.4000000999999997</v>
      </c>
      <c r="U511">
        <v>5.5999999000000003</v>
      </c>
      <c r="V511">
        <v>6.0999999000000003</v>
      </c>
      <c r="W511">
        <v>5.6999998099999996</v>
      </c>
      <c r="X511">
        <v>6.3000001900000004</v>
      </c>
      <c r="Y511">
        <v>6.0999999000000003</v>
      </c>
      <c r="Z511">
        <v>5.3000001900000004</v>
      </c>
      <c r="AA511">
        <v>5.4000000999999997</v>
      </c>
      <c r="AB511">
        <v>3.2000000499999999</v>
      </c>
      <c r="AC511">
        <v>2</v>
      </c>
      <c r="AD511">
        <v>1.7000000499999999</v>
      </c>
      <c r="AE511">
        <v>1.7999999500000001</v>
      </c>
      <c r="AF511">
        <v>1.64999998</v>
      </c>
      <c r="AG511">
        <v>1.9500000499999999</v>
      </c>
      <c r="AH511">
        <v>1.7000000499999999</v>
      </c>
      <c r="AI511">
        <v>1.60000002</v>
      </c>
      <c r="AJ511">
        <v>1.4500000499999999</v>
      </c>
      <c r="AK511">
        <v>1.14999998</v>
      </c>
      <c r="AL511">
        <v>1.35000002</v>
      </c>
      <c r="AM511">
        <v>1.4500000499999999</v>
      </c>
      <c r="AN511">
        <v>1.4500000499999999</v>
      </c>
      <c r="AO511">
        <v>1.10000002</v>
      </c>
      <c r="AP511">
        <v>1.25</v>
      </c>
      <c r="AQ511">
        <v>1.75</v>
      </c>
      <c r="AR511">
        <v>1.5</v>
      </c>
      <c r="AS511">
        <v>1.5</v>
      </c>
      <c r="AT511">
        <v>1.7999999500000001</v>
      </c>
      <c r="AU511" t="s">
        <v>122</v>
      </c>
      <c r="AV511">
        <v>1.5</v>
      </c>
      <c r="AW511">
        <v>1.2000000500000001</v>
      </c>
      <c r="AX511">
        <v>1.39999998</v>
      </c>
      <c r="AY511">
        <v>1.4500000499999999</v>
      </c>
      <c r="AZ511">
        <v>1.60000002</v>
      </c>
      <c r="BA511">
        <v>1.85000002</v>
      </c>
      <c r="BB511">
        <v>1.75</v>
      </c>
      <c r="BC511">
        <v>1.75</v>
      </c>
      <c r="BD511">
        <v>1.2999999500000001</v>
      </c>
      <c r="BE511">
        <v>2.0499999500000001</v>
      </c>
      <c r="BF511">
        <v>2</v>
      </c>
      <c r="BG511">
        <v>2.25</v>
      </c>
      <c r="BH511">
        <v>2.2000000499999999</v>
      </c>
      <c r="BI511">
        <v>2</v>
      </c>
      <c r="BJ511">
        <v>2.4500000499999999</v>
      </c>
      <c r="BK511">
        <v>2.2999999500000001</v>
      </c>
      <c r="BL511">
        <v>1.7000000499999999</v>
      </c>
      <c r="BM511">
        <v>2.3499998999999998</v>
      </c>
      <c r="BN511" t="s">
        <v>122</v>
      </c>
      <c r="BO511">
        <v>2</v>
      </c>
      <c r="BP511">
        <v>1.64999998</v>
      </c>
      <c r="BQ511">
        <v>1.39999998</v>
      </c>
      <c r="BR511">
        <v>1.64999998</v>
      </c>
      <c r="BS511" t="s">
        <v>122</v>
      </c>
      <c r="BT511">
        <v>1.39999998</v>
      </c>
      <c r="BU511">
        <v>1.14999998</v>
      </c>
      <c r="BV511">
        <v>1.2000000500000001</v>
      </c>
      <c r="BW511">
        <v>1.0499999499999999</v>
      </c>
      <c r="BX511">
        <v>0.69999999000000002</v>
      </c>
      <c r="BY511">
        <v>0.64999998000000003</v>
      </c>
      <c r="BZ511">
        <v>0.80000000999999998</v>
      </c>
      <c r="CA511">
        <v>1.64999998</v>
      </c>
      <c r="CB511">
        <v>1.75</v>
      </c>
      <c r="CC511">
        <v>1.89999998</v>
      </c>
      <c r="CD511">
        <v>1.85000002</v>
      </c>
      <c r="CE511">
        <v>2.1500001000000002</v>
      </c>
      <c r="CF511" t="s">
        <v>122</v>
      </c>
      <c r="CG511">
        <v>1.4500000499999999</v>
      </c>
      <c r="CH511">
        <v>1.2999999500000001</v>
      </c>
      <c r="CI511">
        <v>0.69999999000000002</v>
      </c>
      <c r="CJ511">
        <v>0.75</v>
      </c>
      <c r="CK511">
        <v>1.64999998</v>
      </c>
      <c r="CL511">
        <v>1.75</v>
      </c>
      <c r="CM511">
        <v>2.3499998999999998</v>
      </c>
      <c r="CN511">
        <v>2.1500001000000002</v>
      </c>
      <c r="CO511">
        <v>1.2000000500000001</v>
      </c>
      <c r="CP511">
        <v>1</v>
      </c>
      <c r="CQ511">
        <v>2.5499999500000001</v>
      </c>
      <c r="CR511">
        <v>2.7000000499999999</v>
      </c>
      <c r="CS511">
        <v>2.75</v>
      </c>
      <c r="CT511">
        <v>1.75</v>
      </c>
    </row>
    <row r="512" spans="1:98" x14ac:dyDescent="0.25">
      <c r="A512" t="str">
        <f>_xll.BFieldInfo($B$512)</f>
        <v>End of Day Underlying Price Ask</v>
      </c>
      <c r="B512" t="s">
        <v>7</v>
      </c>
      <c r="C512">
        <v>21.795000080000001</v>
      </c>
      <c r="D512">
        <v>22.56999969</v>
      </c>
      <c r="E512">
        <v>23.010000229999999</v>
      </c>
      <c r="F512">
        <v>23.729999540000001</v>
      </c>
      <c r="G512">
        <v>25.43000031</v>
      </c>
      <c r="H512">
        <v>25.385000229999999</v>
      </c>
      <c r="I512">
        <v>26.100000380000001</v>
      </c>
      <c r="J512">
        <v>26.06999969</v>
      </c>
      <c r="K512">
        <v>26.440000529999999</v>
      </c>
      <c r="L512">
        <v>27.309999470000001</v>
      </c>
      <c r="M512">
        <v>28.120000839999999</v>
      </c>
      <c r="N512">
        <v>28.159999849999998</v>
      </c>
      <c r="O512">
        <v>28.38999939</v>
      </c>
      <c r="P512">
        <v>26.004999160000001</v>
      </c>
      <c r="Q512">
        <v>26.309999470000001</v>
      </c>
      <c r="R512">
        <v>26.239999770000001</v>
      </c>
      <c r="S512">
        <v>26.790000920000001</v>
      </c>
      <c r="T512">
        <v>27.200000760000002</v>
      </c>
      <c r="U512">
        <v>26.709999079999999</v>
      </c>
      <c r="V512">
        <v>26.81999969</v>
      </c>
      <c r="W512">
        <v>26.729999540000001</v>
      </c>
      <c r="X512">
        <v>27.379999160000001</v>
      </c>
      <c r="Y512">
        <v>26.98500061</v>
      </c>
      <c r="Z512">
        <v>26.149999619999999</v>
      </c>
      <c r="AA512">
        <v>25.950000760000002</v>
      </c>
      <c r="AB512">
        <v>23.25</v>
      </c>
      <c r="AC512">
        <v>20.709999079999999</v>
      </c>
      <c r="AD512">
        <v>19.86000061</v>
      </c>
      <c r="AE512">
        <v>20.13999939</v>
      </c>
      <c r="AF512">
        <v>19.879999160000001</v>
      </c>
      <c r="AG512">
        <v>20.659999849999998</v>
      </c>
      <c r="AH512">
        <v>20.950000760000002</v>
      </c>
      <c r="AI512">
        <v>20.270000459999999</v>
      </c>
      <c r="AJ512">
        <v>19.745000839999999</v>
      </c>
      <c r="AK512">
        <v>19.229999540000001</v>
      </c>
      <c r="AL512">
        <v>19.739999770000001</v>
      </c>
      <c r="AM512">
        <v>20</v>
      </c>
      <c r="AN512">
        <v>20.18000031</v>
      </c>
      <c r="AO512">
        <v>19.18000031</v>
      </c>
      <c r="AP512">
        <v>19.620000839999999</v>
      </c>
      <c r="AQ512">
        <v>20.715000150000002</v>
      </c>
      <c r="AR512">
        <v>20.549999239999998</v>
      </c>
      <c r="AS512">
        <v>20.364999770000001</v>
      </c>
      <c r="AT512">
        <v>21.030000690000001</v>
      </c>
      <c r="AU512" t="s">
        <v>122</v>
      </c>
      <c r="AV512">
        <v>20.520000459999999</v>
      </c>
      <c r="AW512">
        <v>19.61000061</v>
      </c>
      <c r="AX512">
        <v>20.200000760000002</v>
      </c>
      <c r="AY512">
        <v>20.31999969</v>
      </c>
      <c r="AZ512">
        <v>20.840000150000002</v>
      </c>
      <c r="BA512">
        <v>21.229999540000001</v>
      </c>
      <c r="BB512">
        <v>21.309999470000001</v>
      </c>
      <c r="BC512">
        <v>21.11000061</v>
      </c>
      <c r="BD512">
        <v>21.155000690000001</v>
      </c>
      <c r="BE512">
        <v>21.88999939</v>
      </c>
      <c r="BF512">
        <v>21.790000920000001</v>
      </c>
      <c r="BG512">
        <v>22.489999770000001</v>
      </c>
      <c r="BH512">
        <v>22.385000229999999</v>
      </c>
      <c r="BI512">
        <v>22.370000839999999</v>
      </c>
      <c r="BJ512">
        <v>22.80500031</v>
      </c>
      <c r="BK512">
        <v>22.829999919999999</v>
      </c>
      <c r="BL512">
        <v>22.5</v>
      </c>
      <c r="BM512">
        <v>23.049999239999998</v>
      </c>
      <c r="BN512" t="s">
        <v>122</v>
      </c>
      <c r="BO512">
        <v>22.370000839999999</v>
      </c>
      <c r="BP512">
        <v>21.38999939</v>
      </c>
      <c r="BQ512">
        <v>20.950000760000002</v>
      </c>
      <c r="BR512">
        <v>21.56999969</v>
      </c>
      <c r="BS512" t="s">
        <v>122</v>
      </c>
      <c r="BT512">
        <v>21.13999939</v>
      </c>
      <c r="BU512">
        <v>20.575000760000002</v>
      </c>
      <c r="BV512">
        <v>20.88999939</v>
      </c>
      <c r="BW512">
        <v>20.350000380000001</v>
      </c>
      <c r="BX512">
        <v>19.809999470000001</v>
      </c>
      <c r="BY512">
        <v>19.620000839999999</v>
      </c>
      <c r="BZ512">
        <v>19.850000380000001</v>
      </c>
      <c r="CA512">
        <v>22.420000080000001</v>
      </c>
      <c r="CB512">
        <v>22.667999269999999</v>
      </c>
      <c r="CC512">
        <v>23.024999619999999</v>
      </c>
      <c r="CD512">
        <v>23.530000690000001</v>
      </c>
      <c r="CE512">
        <v>23.590000150000002</v>
      </c>
      <c r="CF512" t="s">
        <v>122</v>
      </c>
      <c r="CG512">
        <v>22.329999919999999</v>
      </c>
      <c r="CH512">
        <v>22.260000229999999</v>
      </c>
      <c r="CI512">
        <v>21.649999619999999</v>
      </c>
      <c r="CJ512">
        <v>21.649999619999999</v>
      </c>
      <c r="CK512">
        <v>23.100000380000001</v>
      </c>
      <c r="CL512">
        <v>23.979999540000001</v>
      </c>
      <c r="CM512">
        <v>24.440000529999999</v>
      </c>
      <c r="CN512">
        <v>24.13999939</v>
      </c>
      <c r="CO512">
        <v>24.170000080000001</v>
      </c>
      <c r="CP512">
        <v>24.409999849999998</v>
      </c>
      <c r="CQ512">
        <v>24.754999160000001</v>
      </c>
      <c r="CR512">
        <v>25.18000031</v>
      </c>
      <c r="CS512">
        <v>25.510000229999999</v>
      </c>
      <c r="CT512">
        <v>24.100000380000001</v>
      </c>
    </row>
    <row r="513" spans="1:98" x14ac:dyDescent="0.25">
      <c r="A513" t="str">
        <f>_xll.BFieldInfo($B$513)</f>
        <v>End of Day Underlying Price Last</v>
      </c>
      <c r="B513" t="s">
        <v>8</v>
      </c>
      <c r="C513" t="s">
        <v>122</v>
      </c>
      <c r="D513" t="s">
        <v>122</v>
      </c>
      <c r="E513">
        <v>23.989999770000001</v>
      </c>
      <c r="F513" t="s">
        <v>122</v>
      </c>
      <c r="G513" t="s">
        <v>122</v>
      </c>
      <c r="H513" t="s">
        <v>122</v>
      </c>
      <c r="I513" t="s">
        <v>122</v>
      </c>
      <c r="J513" t="s">
        <v>122</v>
      </c>
      <c r="K513" t="s">
        <v>122</v>
      </c>
      <c r="L513" t="s">
        <v>122</v>
      </c>
      <c r="M513">
        <v>28.549999239999998</v>
      </c>
      <c r="N513" t="s">
        <v>122</v>
      </c>
      <c r="O513">
        <v>28.270000459999999</v>
      </c>
      <c r="P513">
        <v>28.240499499999999</v>
      </c>
      <c r="Q513" t="s">
        <v>122</v>
      </c>
      <c r="R513" t="s">
        <v>122</v>
      </c>
      <c r="S513">
        <v>26.370000839999999</v>
      </c>
      <c r="T513" t="s">
        <v>122</v>
      </c>
      <c r="U513" t="s">
        <v>122</v>
      </c>
      <c r="V513" t="s">
        <v>122</v>
      </c>
      <c r="W513" t="s">
        <v>122</v>
      </c>
      <c r="X513" t="s">
        <v>122</v>
      </c>
      <c r="Y513" t="s">
        <v>122</v>
      </c>
      <c r="Z513" t="s">
        <v>122</v>
      </c>
      <c r="AA513" t="s">
        <v>122</v>
      </c>
      <c r="AB513">
        <v>23.13999939</v>
      </c>
      <c r="AC513">
        <v>20.409999849999998</v>
      </c>
      <c r="AD513">
        <v>19.909999849999998</v>
      </c>
      <c r="AE513">
        <v>20.409999849999998</v>
      </c>
      <c r="AF513">
        <v>19.68000031</v>
      </c>
      <c r="AG513" t="s">
        <v>122</v>
      </c>
      <c r="AH513">
        <v>21.120000839999999</v>
      </c>
      <c r="AI513" t="s">
        <v>122</v>
      </c>
      <c r="AJ513">
        <v>19.850000380000001</v>
      </c>
      <c r="AK513">
        <v>19.540000920000001</v>
      </c>
      <c r="AL513">
        <v>19.920000080000001</v>
      </c>
      <c r="AM513">
        <v>20.040000920000001</v>
      </c>
      <c r="AN513">
        <v>19.760000229999999</v>
      </c>
      <c r="AO513" t="s">
        <v>122</v>
      </c>
      <c r="AP513">
        <v>19.024999619999999</v>
      </c>
      <c r="AQ513">
        <v>20.184999470000001</v>
      </c>
      <c r="AR513" t="s">
        <v>122</v>
      </c>
      <c r="AS513">
        <v>20.25</v>
      </c>
      <c r="AT513">
        <v>21.020000459999999</v>
      </c>
      <c r="AU513" t="s">
        <v>122</v>
      </c>
      <c r="AV513" t="s">
        <v>122</v>
      </c>
      <c r="AW513">
        <v>19.690000529999999</v>
      </c>
      <c r="AX513">
        <v>20.11000061</v>
      </c>
      <c r="AY513">
        <v>20.11000061</v>
      </c>
      <c r="AZ513">
        <v>21.329999919999999</v>
      </c>
      <c r="BA513" t="s">
        <v>122</v>
      </c>
      <c r="BB513">
        <v>21.754999160000001</v>
      </c>
      <c r="BC513">
        <v>20.88389969</v>
      </c>
      <c r="BD513">
        <v>20.86000061</v>
      </c>
      <c r="BE513" t="s">
        <v>122</v>
      </c>
      <c r="BF513" t="s">
        <v>122</v>
      </c>
      <c r="BG513">
        <v>22.159999849999998</v>
      </c>
      <c r="BH513">
        <v>22.520000459999999</v>
      </c>
      <c r="BI513">
        <v>22.340000150000002</v>
      </c>
      <c r="BJ513" t="s">
        <v>122</v>
      </c>
      <c r="BK513" t="s">
        <v>122</v>
      </c>
      <c r="BL513" t="s">
        <v>122</v>
      </c>
      <c r="BM513" t="s">
        <v>122</v>
      </c>
      <c r="BN513" t="s">
        <v>122</v>
      </c>
      <c r="BO513">
        <v>22.219999309999999</v>
      </c>
      <c r="BP513">
        <v>21.870000839999999</v>
      </c>
      <c r="BQ513" t="s">
        <v>122</v>
      </c>
      <c r="BR513" t="s">
        <v>122</v>
      </c>
      <c r="BS513" t="s">
        <v>122</v>
      </c>
      <c r="BT513">
        <v>21.219999309999999</v>
      </c>
      <c r="BU513">
        <v>20.43000031</v>
      </c>
      <c r="BV513">
        <v>20.745000839999999</v>
      </c>
      <c r="BW513" t="s">
        <v>122</v>
      </c>
      <c r="BX513">
        <v>20.030000690000001</v>
      </c>
      <c r="BY513" t="s">
        <v>122</v>
      </c>
      <c r="BZ513">
        <v>19.809999470000001</v>
      </c>
      <c r="CA513">
        <v>22.245000839999999</v>
      </c>
      <c r="CB513">
        <v>22.565000529999999</v>
      </c>
      <c r="CC513">
        <v>23.034999849999998</v>
      </c>
      <c r="CD513">
        <v>23.18000031</v>
      </c>
      <c r="CE513">
        <v>23.899999619999999</v>
      </c>
      <c r="CF513" t="s">
        <v>122</v>
      </c>
      <c r="CG513">
        <v>22.450000760000002</v>
      </c>
      <c r="CH513">
        <v>23.059999470000001</v>
      </c>
      <c r="CI513" t="s">
        <v>122</v>
      </c>
      <c r="CJ513" t="s">
        <v>122</v>
      </c>
      <c r="CK513">
        <v>23.030000690000001</v>
      </c>
      <c r="CL513">
        <v>23.745000839999999</v>
      </c>
      <c r="CM513">
        <v>24.43000031</v>
      </c>
      <c r="CN513">
        <v>24.040000920000001</v>
      </c>
      <c r="CO513">
        <v>23.434999470000001</v>
      </c>
      <c r="CP513">
        <v>24.170000080000001</v>
      </c>
      <c r="CQ513">
        <v>24.729999540000001</v>
      </c>
      <c r="CR513">
        <v>25.299999239999998</v>
      </c>
      <c r="CS513" t="s">
        <v>122</v>
      </c>
      <c r="CT513" t="s">
        <v>122</v>
      </c>
    </row>
    <row r="515" spans="1:98" x14ac:dyDescent="0.25">
      <c r="A515" t="s">
        <v>81</v>
      </c>
      <c r="B515" t="s">
        <v>3</v>
      </c>
      <c r="C515" s="1">
        <f>_xll.BDH($A$515,$B$516:$B$520,$B$1,$B$2,"Dir=H","CDR=5D","Days=A","Fill=-","FX=USD","Dts=S","cols=96;rows=6")</f>
        <v>43735</v>
      </c>
      <c r="D515" s="1">
        <v>43738</v>
      </c>
      <c r="E515" s="1">
        <v>43739</v>
      </c>
      <c r="F515" s="1">
        <v>43740</v>
      </c>
      <c r="G515" s="1">
        <v>43741</v>
      </c>
      <c r="H515" s="1">
        <v>43742</v>
      </c>
      <c r="I515" s="1">
        <v>43745</v>
      </c>
      <c r="J515" s="1">
        <v>43746</v>
      </c>
      <c r="K515" s="1">
        <v>43747</v>
      </c>
      <c r="L515" s="1">
        <v>43748</v>
      </c>
      <c r="M515" s="1">
        <v>43749</v>
      </c>
      <c r="N515" s="1">
        <v>43752</v>
      </c>
      <c r="O515" s="1">
        <v>43753</v>
      </c>
      <c r="P515" s="1">
        <v>43754</v>
      </c>
      <c r="Q515" s="1">
        <v>43755</v>
      </c>
      <c r="R515" s="1">
        <v>43756</v>
      </c>
      <c r="S515" s="1">
        <v>43759</v>
      </c>
      <c r="T515" s="1">
        <v>43760</v>
      </c>
      <c r="U515" s="1">
        <v>43761</v>
      </c>
      <c r="V515" s="1">
        <v>43762</v>
      </c>
      <c r="W515" s="1">
        <v>43763</v>
      </c>
      <c r="X515" s="1">
        <v>43766</v>
      </c>
      <c r="Y515" s="1">
        <v>43767</v>
      </c>
      <c r="Z515" s="1">
        <v>43768</v>
      </c>
      <c r="AA515" s="1">
        <v>43769</v>
      </c>
      <c r="AB515" s="1">
        <v>43770</v>
      </c>
      <c r="AC515" s="1">
        <v>43773</v>
      </c>
      <c r="AD515" s="1">
        <v>43774</v>
      </c>
      <c r="AE515" s="1">
        <v>43775</v>
      </c>
      <c r="AF515" s="1">
        <v>43776</v>
      </c>
      <c r="AG515" s="1">
        <v>43777</v>
      </c>
      <c r="AH515" s="1">
        <v>43780</v>
      </c>
      <c r="AI515" s="1">
        <v>43781</v>
      </c>
      <c r="AJ515" s="1">
        <v>43782</v>
      </c>
      <c r="AK515" s="1">
        <v>43783</v>
      </c>
      <c r="AL515" s="1">
        <v>43784</v>
      </c>
      <c r="AM515" s="1">
        <v>43787</v>
      </c>
      <c r="AN515" s="1">
        <v>43788</v>
      </c>
      <c r="AO515" s="1">
        <v>43789</v>
      </c>
      <c r="AP515" s="1">
        <v>43790</v>
      </c>
      <c r="AQ515" s="1">
        <v>43791</v>
      </c>
      <c r="AR515" s="1">
        <v>43794</v>
      </c>
      <c r="AS515" s="1">
        <v>43795</v>
      </c>
      <c r="AT515" s="1">
        <v>43796</v>
      </c>
      <c r="AU515" s="1">
        <v>43797</v>
      </c>
      <c r="AV515" s="1">
        <v>43798</v>
      </c>
      <c r="AW515" s="1">
        <v>43801</v>
      </c>
      <c r="AX515" s="1">
        <v>43802</v>
      </c>
      <c r="AY515" s="1">
        <v>43803</v>
      </c>
      <c r="AZ515" s="1">
        <v>43804</v>
      </c>
      <c r="BA515" s="1">
        <v>43805</v>
      </c>
      <c r="BB515" s="1">
        <v>43808</v>
      </c>
      <c r="BC515" s="1">
        <v>43809</v>
      </c>
      <c r="BD515" s="1">
        <v>43810</v>
      </c>
      <c r="BE515" s="1">
        <v>43811</v>
      </c>
      <c r="BF515" s="1">
        <v>43812</v>
      </c>
      <c r="BG515" s="1">
        <v>43815</v>
      </c>
      <c r="BH515" s="1">
        <v>43816</v>
      </c>
      <c r="BI515" s="1">
        <v>43817</v>
      </c>
      <c r="BJ515" s="1">
        <v>43818</v>
      </c>
      <c r="BK515" s="1">
        <v>43819</v>
      </c>
      <c r="BL515" s="1">
        <v>43822</v>
      </c>
      <c r="BM515" s="1">
        <v>43823</v>
      </c>
      <c r="BN515" s="1">
        <v>43824</v>
      </c>
      <c r="BO515" s="1">
        <v>43825</v>
      </c>
      <c r="BP515" s="1">
        <v>43826</v>
      </c>
      <c r="BQ515" s="1">
        <v>43829</v>
      </c>
      <c r="BR515" s="1">
        <v>43830</v>
      </c>
      <c r="BS515" s="1">
        <v>43831</v>
      </c>
      <c r="BT515" s="1">
        <v>43832</v>
      </c>
      <c r="BU515" s="1">
        <v>43833</v>
      </c>
      <c r="BV515" s="1">
        <v>43836</v>
      </c>
      <c r="BW515" s="1">
        <v>43837</v>
      </c>
      <c r="BX515" s="1">
        <v>43838</v>
      </c>
      <c r="BY515" s="1">
        <v>43839</v>
      </c>
      <c r="BZ515" s="1">
        <v>43840</v>
      </c>
      <c r="CA515" s="1">
        <v>43843</v>
      </c>
      <c r="CB515" s="1">
        <v>43844</v>
      </c>
      <c r="CC515" s="1">
        <v>43845</v>
      </c>
      <c r="CD515" s="1">
        <v>43846</v>
      </c>
      <c r="CE515" s="1">
        <v>43847</v>
      </c>
      <c r="CF515" s="1">
        <v>43850</v>
      </c>
      <c r="CG515" s="1">
        <v>43851</v>
      </c>
      <c r="CH515" s="1">
        <v>43852</v>
      </c>
      <c r="CI515" s="1">
        <v>43853</v>
      </c>
      <c r="CJ515" s="1">
        <v>43854</v>
      </c>
      <c r="CK515" s="1">
        <v>43857</v>
      </c>
      <c r="CL515" s="1">
        <v>43858</v>
      </c>
      <c r="CM515" s="1">
        <v>43859</v>
      </c>
      <c r="CN515" s="1">
        <v>43860</v>
      </c>
      <c r="CO515" s="1">
        <v>43861</v>
      </c>
      <c r="CP515" s="1">
        <v>43864</v>
      </c>
      <c r="CQ515" s="1">
        <v>43865</v>
      </c>
      <c r="CR515" s="1">
        <v>43866</v>
      </c>
      <c r="CS515" s="1">
        <v>43867</v>
      </c>
      <c r="CT515" s="1">
        <v>43868</v>
      </c>
    </row>
    <row r="516" spans="1:98" x14ac:dyDescent="0.25">
      <c r="A516" t="str">
        <f>_xll.BFieldInfo($B$516)</f>
        <v>Implied Volatility Using Ask Price</v>
      </c>
      <c r="B516" t="s">
        <v>4</v>
      </c>
      <c r="C516" t="s">
        <v>122</v>
      </c>
      <c r="D516" t="s">
        <v>122</v>
      </c>
      <c r="E516" t="s">
        <v>122</v>
      </c>
      <c r="F516" t="s">
        <v>122</v>
      </c>
      <c r="G516" t="s">
        <v>122</v>
      </c>
      <c r="H516" t="s">
        <v>122</v>
      </c>
      <c r="I516" t="s">
        <v>122</v>
      </c>
      <c r="J516" t="s">
        <v>122</v>
      </c>
      <c r="K516" t="s">
        <v>122</v>
      </c>
      <c r="L516" t="s">
        <v>122</v>
      </c>
      <c r="M516" t="s">
        <v>122</v>
      </c>
      <c r="N516" t="s">
        <v>122</v>
      </c>
      <c r="O516" t="s">
        <v>122</v>
      </c>
      <c r="P516" t="s">
        <v>122</v>
      </c>
      <c r="Q516" t="s">
        <v>122</v>
      </c>
      <c r="R516" t="s">
        <v>122</v>
      </c>
      <c r="S516" t="s">
        <v>122</v>
      </c>
      <c r="T516" t="s">
        <v>122</v>
      </c>
      <c r="U516" t="s">
        <v>122</v>
      </c>
      <c r="V516" t="s">
        <v>122</v>
      </c>
      <c r="W516" t="s">
        <v>122</v>
      </c>
      <c r="X516" t="s">
        <v>122</v>
      </c>
      <c r="Y516" t="s">
        <v>122</v>
      </c>
      <c r="Z516" t="s">
        <v>122</v>
      </c>
      <c r="AA516" t="s">
        <v>122</v>
      </c>
      <c r="AB516" t="s">
        <v>122</v>
      </c>
      <c r="AC516" t="s">
        <v>122</v>
      </c>
      <c r="AD516" t="s">
        <v>122</v>
      </c>
      <c r="AE516" t="s">
        <v>122</v>
      </c>
      <c r="AF516" t="s">
        <v>122</v>
      </c>
      <c r="AG516" t="s">
        <v>122</v>
      </c>
      <c r="AH516" t="s">
        <v>122</v>
      </c>
      <c r="AI516" t="s">
        <v>122</v>
      </c>
      <c r="AJ516" t="s">
        <v>122</v>
      </c>
      <c r="AK516" t="s">
        <v>122</v>
      </c>
      <c r="AL516" t="s">
        <v>122</v>
      </c>
      <c r="AM516" t="s">
        <v>122</v>
      </c>
      <c r="AN516" t="s">
        <v>122</v>
      </c>
      <c r="AO516" t="s">
        <v>122</v>
      </c>
      <c r="AP516" t="s">
        <v>122</v>
      </c>
      <c r="AQ516" t="s">
        <v>122</v>
      </c>
      <c r="AR516" t="s">
        <v>122</v>
      </c>
      <c r="AS516" t="s">
        <v>122</v>
      </c>
      <c r="AT516" t="s">
        <v>122</v>
      </c>
      <c r="AU516" t="s">
        <v>122</v>
      </c>
      <c r="AV516" t="s">
        <v>122</v>
      </c>
      <c r="AW516" t="s">
        <v>122</v>
      </c>
      <c r="AX516" t="s">
        <v>122</v>
      </c>
      <c r="AY516" t="s">
        <v>122</v>
      </c>
      <c r="AZ516" t="s">
        <v>122</v>
      </c>
      <c r="BA516" t="s">
        <v>122</v>
      </c>
      <c r="BB516" t="s">
        <v>122</v>
      </c>
      <c r="BC516" t="s">
        <v>122</v>
      </c>
      <c r="BD516" t="s">
        <v>122</v>
      </c>
      <c r="BE516" t="s">
        <v>122</v>
      </c>
      <c r="BF516" t="s">
        <v>122</v>
      </c>
      <c r="BG516" t="s">
        <v>122</v>
      </c>
      <c r="BH516" t="s">
        <v>122</v>
      </c>
      <c r="BI516" t="s">
        <v>122</v>
      </c>
      <c r="BJ516" t="s">
        <v>122</v>
      </c>
      <c r="BK516" t="s">
        <v>122</v>
      </c>
      <c r="BL516">
        <v>59.723999999999997</v>
      </c>
      <c r="BM516">
        <v>52.786000000000001</v>
      </c>
      <c r="BN516" t="s">
        <v>122</v>
      </c>
      <c r="BO516">
        <v>62.923999999999999</v>
      </c>
      <c r="BP516">
        <v>63.396999999999998</v>
      </c>
      <c r="BQ516">
        <v>69.153999999999996</v>
      </c>
      <c r="BR516">
        <v>68.647000000000006</v>
      </c>
      <c r="BS516" t="s">
        <v>122</v>
      </c>
      <c r="BT516">
        <v>85.674000000000007</v>
      </c>
      <c r="BU516">
        <v>136.63900000000001</v>
      </c>
      <c r="BV516">
        <v>85.245000000000005</v>
      </c>
      <c r="BW516">
        <v>69.995000000000005</v>
      </c>
      <c r="BX516">
        <v>70.900999999999996</v>
      </c>
      <c r="BY516">
        <v>67.936999999999998</v>
      </c>
      <c r="BZ516">
        <v>68.838999999999999</v>
      </c>
      <c r="CA516">
        <v>60.926000000000002</v>
      </c>
      <c r="CB516">
        <v>69.628</v>
      </c>
      <c r="CC516">
        <v>70.415999999999997</v>
      </c>
      <c r="CD516">
        <v>84.221999999999994</v>
      </c>
      <c r="CE516">
        <v>104.667</v>
      </c>
      <c r="CF516" t="s">
        <v>122</v>
      </c>
      <c r="CG516">
        <v>73.632000000000005</v>
      </c>
      <c r="CH516">
        <v>159.89500000000001</v>
      </c>
      <c r="CI516">
        <v>94.055000000000007</v>
      </c>
      <c r="CJ516">
        <v>92.262</v>
      </c>
      <c r="CK516">
        <v>104.057</v>
      </c>
      <c r="CL516">
        <v>87.120999999999995</v>
      </c>
      <c r="CM516">
        <v>70.147000000000006</v>
      </c>
      <c r="CN516">
        <v>78.722999999999999</v>
      </c>
      <c r="CO516">
        <v>81.37</v>
      </c>
      <c r="CP516">
        <v>95.307000000000002</v>
      </c>
      <c r="CQ516">
        <v>104.76</v>
      </c>
      <c r="CR516">
        <v>142.44900000000001</v>
      </c>
      <c r="CS516">
        <v>120.241</v>
      </c>
      <c r="CT516">
        <v>124.569</v>
      </c>
    </row>
    <row r="517" spans="1:98" x14ac:dyDescent="0.25">
      <c r="A517" t="str">
        <f>_xll.BFieldInfo($B$517)</f>
        <v>End of Day Option Price Ask</v>
      </c>
      <c r="B517" t="s">
        <v>5</v>
      </c>
      <c r="C517" t="s">
        <v>122</v>
      </c>
      <c r="D517" t="s">
        <v>122</v>
      </c>
      <c r="E517" t="s">
        <v>122</v>
      </c>
      <c r="F517" t="s">
        <v>122</v>
      </c>
      <c r="G517" t="s">
        <v>122</v>
      </c>
      <c r="H517" t="s">
        <v>122</v>
      </c>
      <c r="I517" t="s">
        <v>122</v>
      </c>
      <c r="J517" t="s">
        <v>122</v>
      </c>
      <c r="K517" t="s">
        <v>122</v>
      </c>
      <c r="L517" t="s">
        <v>122</v>
      </c>
      <c r="M517" t="s">
        <v>122</v>
      </c>
      <c r="N517" t="s">
        <v>122</v>
      </c>
      <c r="O517" t="s">
        <v>122</v>
      </c>
      <c r="P517" t="s">
        <v>122</v>
      </c>
      <c r="Q517" t="s">
        <v>122</v>
      </c>
      <c r="R517" t="s">
        <v>122</v>
      </c>
      <c r="S517" t="s">
        <v>122</v>
      </c>
      <c r="T517" t="s">
        <v>122</v>
      </c>
      <c r="U517" t="s">
        <v>122</v>
      </c>
      <c r="V517" t="s">
        <v>122</v>
      </c>
      <c r="W517" t="s">
        <v>122</v>
      </c>
      <c r="X517" t="s">
        <v>122</v>
      </c>
      <c r="Y517" t="s">
        <v>122</v>
      </c>
      <c r="Z517" t="s">
        <v>122</v>
      </c>
      <c r="AA517" t="s">
        <v>122</v>
      </c>
      <c r="AB517" t="s">
        <v>122</v>
      </c>
      <c r="AC517" t="s">
        <v>122</v>
      </c>
      <c r="AD517" t="s">
        <v>122</v>
      </c>
      <c r="AE517" t="s">
        <v>122</v>
      </c>
      <c r="AF517" t="s">
        <v>122</v>
      </c>
      <c r="AG517" t="s">
        <v>122</v>
      </c>
      <c r="AH517" t="s">
        <v>122</v>
      </c>
      <c r="AI517" t="s">
        <v>122</v>
      </c>
      <c r="AJ517" t="s">
        <v>122</v>
      </c>
      <c r="AK517" t="s">
        <v>122</v>
      </c>
      <c r="AL517" t="s">
        <v>122</v>
      </c>
      <c r="AM517" t="s">
        <v>122</v>
      </c>
      <c r="AN517" t="s">
        <v>122</v>
      </c>
      <c r="AO517" t="s">
        <v>122</v>
      </c>
      <c r="AP517" t="s">
        <v>122</v>
      </c>
      <c r="AQ517" t="s">
        <v>122</v>
      </c>
      <c r="AR517" t="s">
        <v>122</v>
      </c>
      <c r="AS517" t="s">
        <v>122</v>
      </c>
      <c r="AT517" t="s">
        <v>122</v>
      </c>
      <c r="AU517" t="s">
        <v>122</v>
      </c>
      <c r="AV517" t="s">
        <v>122</v>
      </c>
      <c r="AW517" t="s">
        <v>122</v>
      </c>
      <c r="AX517" t="s">
        <v>122</v>
      </c>
      <c r="AY517" t="s">
        <v>122</v>
      </c>
      <c r="AZ517" t="s">
        <v>122</v>
      </c>
      <c r="BA517" t="s">
        <v>122</v>
      </c>
      <c r="BB517" t="s">
        <v>122</v>
      </c>
      <c r="BC517" t="s">
        <v>122</v>
      </c>
      <c r="BD517" t="s">
        <v>122</v>
      </c>
      <c r="BE517" t="s">
        <v>122</v>
      </c>
      <c r="BF517" t="s">
        <v>122</v>
      </c>
      <c r="BG517" t="s">
        <v>122</v>
      </c>
      <c r="BH517" t="s">
        <v>122</v>
      </c>
      <c r="BI517" t="s">
        <v>122</v>
      </c>
      <c r="BJ517" t="s">
        <v>122</v>
      </c>
      <c r="BK517" t="s">
        <v>122</v>
      </c>
      <c r="BL517">
        <v>0.40000001000000002</v>
      </c>
      <c r="BM517">
        <v>0.34999998999999998</v>
      </c>
      <c r="BN517" t="s">
        <v>122</v>
      </c>
      <c r="BO517">
        <v>0.40000001000000002</v>
      </c>
      <c r="BP517">
        <v>0.44999999000000002</v>
      </c>
      <c r="BQ517">
        <v>0.5</v>
      </c>
      <c r="BR517">
        <v>0.55000000999999998</v>
      </c>
      <c r="BS517" t="s">
        <v>122</v>
      </c>
      <c r="BT517">
        <v>0.60000001999999997</v>
      </c>
      <c r="BU517">
        <v>0.85000001999999997</v>
      </c>
      <c r="BV517">
        <v>0.60000001999999997</v>
      </c>
      <c r="BW517">
        <v>0.5</v>
      </c>
      <c r="BX517">
        <v>0.5</v>
      </c>
      <c r="BY517">
        <v>0.44999999000000002</v>
      </c>
      <c r="BZ517">
        <v>0.44999999000000002</v>
      </c>
      <c r="CA517">
        <v>0.40000001000000002</v>
      </c>
      <c r="CB517">
        <v>0.40000001000000002</v>
      </c>
      <c r="CC517">
        <v>0.40000001000000002</v>
      </c>
      <c r="CD517">
        <v>0.44999999000000002</v>
      </c>
      <c r="CE517">
        <v>0.5</v>
      </c>
      <c r="CF517" t="s">
        <v>122</v>
      </c>
      <c r="CG517">
        <v>0.40000001000000002</v>
      </c>
      <c r="CH517">
        <v>0.69999999000000002</v>
      </c>
      <c r="CI517">
        <v>0.55000000999999998</v>
      </c>
      <c r="CJ517">
        <v>0.44999999000000002</v>
      </c>
      <c r="CK517">
        <v>0.34999998999999998</v>
      </c>
      <c r="CL517">
        <v>0.30000000999999998</v>
      </c>
      <c r="CM517">
        <v>0.25</v>
      </c>
      <c r="CN517">
        <v>0.25</v>
      </c>
      <c r="CO517">
        <v>0.25</v>
      </c>
      <c r="CP517">
        <v>0.30000000999999998</v>
      </c>
      <c r="CQ517">
        <v>0.30000000999999998</v>
      </c>
      <c r="CR517">
        <v>0.55000000999999998</v>
      </c>
      <c r="CS517">
        <v>0.40000001000000002</v>
      </c>
      <c r="CT517">
        <v>0.44999999000000002</v>
      </c>
    </row>
    <row r="518" spans="1:98" x14ac:dyDescent="0.25">
      <c r="A518" t="str">
        <f>_xll.BFieldInfo($B$518)</f>
        <v>End of Day Option Price Bid</v>
      </c>
      <c r="B518" t="s">
        <v>6</v>
      </c>
      <c r="C518" t="s">
        <v>122</v>
      </c>
      <c r="D518" t="s">
        <v>122</v>
      </c>
      <c r="E518" t="s">
        <v>122</v>
      </c>
      <c r="F518" t="s">
        <v>122</v>
      </c>
      <c r="G518" t="s">
        <v>122</v>
      </c>
      <c r="H518" t="s">
        <v>122</v>
      </c>
      <c r="I518" t="s">
        <v>122</v>
      </c>
      <c r="J518" t="s">
        <v>122</v>
      </c>
      <c r="K518" t="s">
        <v>122</v>
      </c>
      <c r="L518" t="s">
        <v>122</v>
      </c>
      <c r="M518" t="s">
        <v>122</v>
      </c>
      <c r="N518" t="s">
        <v>122</v>
      </c>
      <c r="O518" t="s">
        <v>122</v>
      </c>
      <c r="P518" t="s">
        <v>122</v>
      </c>
      <c r="Q518" t="s">
        <v>122</v>
      </c>
      <c r="R518" t="s">
        <v>122</v>
      </c>
      <c r="S518" t="s">
        <v>122</v>
      </c>
      <c r="T518" t="s">
        <v>122</v>
      </c>
      <c r="U518" t="s">
        <v>122</v>
      </c>
      <c r="V518" t="s">
        <v>122</v>
      </c>
      <c r="W518" t="s">
        <v>122</v>
      </c>
      <c r="X518" t="s">
        <v>122</v>
      </c>
      <c r="Y518" t="s">
        <v>122</v>
      </c>
      <c r="Z518" t="s">
        <v>122</v>
      </c>
      <c r="AA518" t="s">
        <v>122</v>
      </c>
      <c r="AB518" t="s">
        <v>122</v>
      </c>
      <c r="AC518" t="s">
        <v>122</v>
      </c>
      <c r="AD518" t="s">
        <v>122</v>
      </c>
      <c r="AE518" t="s">
        <v>122</v>
      </c>
      <c r="AF518" t="s">
        <v>122</v>
      </c>
      <c r="AG518" t="s">
        <v>122</v>
      </c>
      <c r="AH518" t="s">
        <v>122</v>
      </c>
      <c r="AI518" t="s">
        <v>122</v>
      </c>
      <c r="AJ518" t="s">
        <v>122</v>
      </c>
      <c r="AK518" t="s">
        <v>122</v>
      </c>
      <c r="AL518" t="s">
        <v>122</v>
      </c>
      <c r="AM518" t="s">
        <v>122</v>
      </c>
      <c r="AN518" t="s">
        <v>122</v>
      </c>
      <c r="AO518" t="s">
        <v>122</v>
      </c>
      <c r="AP518" t="s">
        <v>122</v>
      </c>
      <c r="AQ518" t="s">
        <v>122</v>
      </c>
      <c r="AR518" t="s">
        <v>122</v>
      </c>
      <c r="AS518" t="s">
        <v>122</v>
      </c>
      <c r="AT518" t="s">
        <v>122</v>
      </c>
      <c r="AU518" t="s">
        <v>122</v>
      </c>
      <c r="AV518" t="s">
        <v>122</v>
      </c>
      <c r="AW518" t="s">
        <v>122</v>
      </c>
      <c r="AX518" t="s">
        <v>122</v>
      </c>
      <c r="AY518" t="s">
        <v>122</v>
      </c>
      <c r="AZ518" t="s">
        <v>122</v>
      </c>
      <c r="BA518" t="s">
        <v>122</v>
      </c>
      <c r="BB518" t="s">
        <v>122</v>
      </c>
      <c r="BC518" t="s">
        <v>122</v>
      </c>
      <c r="BD518" t="s">
        <v>122</v>
      </c>
      <c r="BE518" t="s">
        <v>122</v>
      </c>
      <c r="BF518" t="s">
        <v>122</v>
      </c>
      <c r="BG518" t="s">
        <v>122</v>
      </c>
      <c r="BH518" t="s">
        <v>122</v>
      </c>
      <c r="BI518" t="s">
        <v>122</v>
      </c>
      <c r="BJ518" t="s">
        <v>122</v>
      </c>
      <c r="BK518" t="s">
        <v>122</v>
      </c>
      <c r="BL518">
        <v>0.30000000999999998</v>
      </c>
      <c r="BM518">
        <v>0.25</v>
      </c>
      <c r="BN518" t="s">
        <v>122</v>
      </c>
      <c r="BO518">
        <v>0.25</v>
      </c>
      <c r="BP518">
        <v>0.25</v>
      </c>
      <c r="BQ518">
        <v>0.34999998999999998</v>
      </c>
      <c r="BR518">
        <v>0.40000001000000002</v>
      </c>
      <c r="BS518" t="s">
        <v>122</v>
      </c>
      <c r="BT518">
        <v>0.40000001000000002</v>
      </c>
      <c r="BU518">
        <v>0.25</v>
      </c>
      <c r="BV518">
        <v>0.44999999000000002</v>
      </c>
      <c r="BW518">
        <v>0.40000001000000002</v>
      </c>
      <c r="BX518">
        <v>0.05</v>
      </c>
      <c r="BY518">
        <v>0.30000000999999998</v>
      </c>
      <c r="BZ518">
        <v>0.30000000999999998</v>
      </c>
      <c r="CA518">
        <v>0.25</v>
      </c>
      <c r="CB518">
        <v>0.25</v>
      </c>
      <c r="CC518">
        <v>0.30000000999999998</v>
      </c>
      <c r="CD518">
        <v>0.25</v>
      </c>
      <c r="CE518">
        <v>0.1</v>
      </c>
      <c r="CF518" t="s">
        <v>122</v>
      </c>
      <c r="CG518">
        <v>0.2</v>
      </c>
      <c r="CH518">
        <v>0.05</v>
      </c>
      <c r="CI518">
        <v>0.05</v>
      </c>
      <c r="CJ518">
        <v>0.25</v>
      </c>
      <c r="CK518">
        <v>0.15000000999999999</v>
      </c>
      <c r="CL518">
        <v>0.2</v>
      </c>
      <c r="CM518">
        <v>0.1</v>
      </c>
      <c r="CN518">
        <v>0.15000000999999999</v>
      </c>
      <c r="CO518">
        <v>0.05</v>
      </c>
      <c r="CP518">
        <v>0.1</v>
      </c>
      <c r="CQ518">
        <v>0.2</v>
      </c>
      <c r="CR518">
        <v>0.05</v>
      </c>
      <c r="CS518">
        <v>0.25</v>
      </c>
      <c r="CT518">
        <v>0.30000000999999998</v>
      </c>
    </row>
    <row r="519" spans="1:98" x14ac:dyDescent="0.25">
      <c r="A519" t="str">
        <f>_xll.BFieldInfo($B$519)</f>
        <v>End of Day Underlying Price Ask</v>
      </c>
      <c r="B519" t="s">
        <v>7</v>
      </c>
      <c r="C519" t="s">
        <v>122</v>
      </c>
      <c r="D519" t="s">
        <v>122</v>
      </c>
      <c r="E519" t="s">
        <v>122</v>
      </c>
      <c r="F519" t="s">
        <v>122</v>
      </c>
      <c r="G519" t="s">
        <v>122</v>
      </c>
      <c r="H519" t="s">
        <v>122</v>
      </c>
      <c r="I519" t="s">
        <v>122</v>
      </c>
      <c r="J519" t="s">
        <v>122</v>
      </c>
      <c r="K519" t="s">
        <v>122</v>
      </c>
      <c r="L519" t="s">
        <v>122</v>
      </c>
      <c r="M519" t="s">
        <v>122</v>
      </c>
      <c r="N519" t="s">
        <v>122</v>
      </c>
      <c r="O519" t="s">
        <v>122</v>
      </c>
      <c r="P519" t="s">
        <v>122</v>
      </c>
      <c r="Q519" t="s">
        <v>122</v>
      </c>
      <c r="R519" t="s">
        <v>122</v>
      </c>
      <c r="S519" t="s">
        <v>122</v>
      </c>
      <c r="T519" t="s">
        <v>122</v>
      </c>
      <c r="U519" t="s">
        <v>122</v>
      </c>
      <c r="V519" t="s">
        <v>122</v>
      </c>
      <c r="W519" t="s">
        <v>122</v>
      </c>
      <c r="X519" t="s">
        <v>122</v>
      </c>
      <c r="Y519" t="s">
        <v>122</v>
      </c>
      <c r="Z519" t="s">
        <v>122</v>
      </c>
      <c r="AA519" t="s">
        <v>122</v>
      </c>
      <c r="AB519" t="s">
        <v>122</v>
      </c>
      <c r="AC519" t="s">
        <v>122</v>
      </c>
      <c r="AD519" t="s">
        <v>122</v>
      </c>
      <c r="AE519" t="s">
        <v>122</v>
      </c>
      <c r="AF519" t="s">
        <v>122</v>
      </c>
      <c r="AG519" t="s">
        <v>122</v>
      </c>
      <c r="AH519" t="s">
        <v>122</v>
      </c>
      <c r="AI519" t="s">
        <v>122</v>
      </c>
      <c r="AJ519" t="s">
        <v>122</v>
      </c>
      <c r="AK519" t="s">
        <v>122</v>
      </c>
      <c r="AL519" t="s">
        <v>122</v>
      </c>
      <c r="AM519" t="s">
        <v>122</v>
      </c>
      <c r="AN519" t="s">
        <v>122</v>
      </c>
      <c r="AO519" t="s">
        <v>122</v>
      </c>
      <c r="AP519" t="s">
        <v>122</v>
      </c>
      <c r="AQ519" t="s">
        <v>122</v>
      </c>
      <c r="AR519" t="s">
        <v>122</v>
      </c>
      <c r="AS519" t="s">
        <v>122</v>
      </c>
      <c r="AT519" t="s">
        <v>122</v>
      </c>
      <c r="AU519" t="s">
        <v>122</v>
      </c>
      <c r="AV519" t="s">
        <v>122</v>
      </c>
      <c r="AW519" t="s">
        <v>122</v>
      </c>
      <c r="AX519" t="s">
        <v>122</v>
      </c>
      <c r="AY519" t="s">
        <v>122</v>
      </c>
      <c r="AZ519" t="s">
        <v>122</v>
      </c>
      <c r="BA519" t="s">
        <v>122</v>
      </c>
      <c r="BB519" t="s">
        <v>122</v>
      </c>
      <c r="BC519" t="s">
        <v>122</v>
      </c>
      <c r="BD519" t="s">
        <v>122</v>
      </c>
      <c r="BE519" t="s">
        <v>122</v>
      </c>
      <c r="BF519" t="s">
        <v>122</v>
      </c>
      <c r="BG519" t="s">
        <v>122</v>
      </c>
      <c r="BH519" t="s">
        <v>122</v>
      </c>
      <c r="BI519" t="s">
        <v>122</v>
      </c>
      <c r="BJ519" t="s">
        <v>122</v>
      </c>
      <c r="BK519" t="s">
        <v>122</v>
      </c>
      <c r="BL519">
        <v>2.7699999800000001</v>
      </c>
      <c r="BM519">
        <v>2.7400000100000002</v>
      </c>
      <c r="BN519" t="s">
        <v>122</v>
      </c>
      <c r="BO519">
        <v>2.7599999899999998</v>
      </c>
      <c r="BP519">
        <v>2.8299999200000001</v>
      </c>
      <c r="BQ519">
        <v>2.8800001100000001</v>
      </c>
      <c r="BR519">
        <v>2.9500000499999999</v>
      </c>
      <c r="BS519" t="s">
        <v>122</v>
      </c>
      <c r="BT519">
        <v>2.94000006</v>
      </c>
      <c r="BU519">
        <v>3.0399999599999998</v>
      </c>
      <c r="BV519">
        <v>2.9600000400000002</v>
      </c>
      <c r="BW519">
        <v>2.8949999800000001</v>
      </c>
      <c r="BX519">
        <v>2.8949999800000001</v>
      </c>
      <c r="BY519">
        <v>2.84500003</v>
      </c>
      <c r="BZ519">
        <v>2.84500003</v>
      </c>
      <c r="CA519">
        <v>2.8199999299999998</v>
      </c>
      <c r="CB519">
        <v>2.7899999599999998</v>
      </c>
      <c r="CC519">
        <v>2.7899999599999998</v>
      </c>
      <c r="CD519">
        <v>2.80999994</v>
      </c>
      <c r="CE519">
        <v>2.7999999500000001</v>
      </c>
      <c r="CF519" t="s">
        <v>122</v>
      </c>
      <c r="CG519">
        <v>2.7999999500000001</v>
      </c>
      <c r="CH519">
        <v>2.9000000999999997</v>
      </c>
      <c r="CI519">
        <v>2.9500000499999999</v>
      </c>
      <c r="CJ519">
        <v>2.8299999200000001</v>
      </c>
      <c r="CK519">
        <v>2.6949999299999998</v>
      </c>
      <c r="CL519">
        <v>2.69000006</v>
      </c>
      <c r="CM519">
        <v>2.6800000700000002</v>
      </c>
      <c r="CN519">
        <v>2.6500000999999997</v>
      </c>
      <c r="CO519">
        <v>2.6400001</v>
      </c>
      <c r="CP519">
        <v>2.7049999200000001</v>
      </c>
      <c r="CQ519">
        <v>2.6800000700000002</v>
      </c>
      <c r="CR519">
        <v>2.9449999299999998</v>
      </c>
      <c r="CS519">
        <v>2.80999994</v>
      </c>
      <c r="CT519">
        <v>2.8199999299999998</v>
      </c>
    </row>
    <row r="520" spans="1:98" x14ac:dyDescent="0.25">
      <c r="A520" t="str">
        <f>_xll.BFieldInfo($B$520)</f>
        <v>End of Day Underlying Price Last</v>
      </c>
      <c r="B520" t="s">
        <v>8</v>
      </c>
      <c r="C520" t="s">
        <v>122</v>
      </c>
      <c r="D520" t="s">
        <v>122</v>
      </c>
      <c r="E520" t="s">
        <v>122</v>
      </c>
      <c r="F520" t="s">
        <v>122</v>
      </c>
      <c r="G520" t="s">
        <v>122</v>
      </c>
      <c r="H520" t="s">
        <v>122</v>
      </c>
      <c r="I520" t="s">
        <v>122</v>
      </c>
      <c r="J520" t="s">
        <v>122</v>
      </c>
      <c r="K520" t="s">
        <v>122</v>
      </c>
      <c r="L520" t="s">
        <v>122</v>
      </c>
      <c r="M520" t="s">
        <v>122</v>
      </c>
      <c r="N520" t="s">
        <v>122</v>
      </c>
      <c r="O520" t="s">
        <v>122</v>
      </c>
      <c r="P520" t="s">
        <v>122</v>
      </c>
      <c r="Q520" t="s">
        <v>122</v>
      </c>
      <c r="R520" t="s">
        <v>122</v>
      </c>
      <c r="S520" t="s">
        <v>122</v>
      </c>
      <c r="T520" t="s">
        <v>122</v>
      </c>
      <c r="U520" t="s">
        <v>122</v>
      </c>
      <c r="V520" t="s">
        <v>122</v>
      </c>
      <c r="W520" t="s">
        <v>122</v>
      </c>
      <c r="X520" t="s">
        <v>122</v>
      </c>
      <c r="Y520" t="s">
        <v>122</v>
      </c>
      <c r="Z520" t="s">
        <v>122</v>
      </c>
      <c r="AA520" t="s">
        <v>122</v>
      </c>
      <c r="AB520" t="s">
        <v>122</v>
      </c>
      <c r="AC520" t="s">
        <v>122</v>
      </c>
      <c r="AD520" t="s">
        <v>122</v>
      </c>
      <c r="AE520" t="s">
        <v>122</v>
      </c>
      <c r="AF520" t="s">
        <v>122</v>
      </c>
      <c r="AG520" t="s">
        <v>122</v>
      </c>
      <c r="AH520" t="s">
        <v>122</v>
      </c>
      <c r="AI520" t="s">
        <v>122</v>
      </c>
      <c r="AJ520" t="s">
        <v>122</v>
      </c>
      <c r="AK520" t="s">
        <v>122</v>
      </c>
      <c r="AL520" t="s">
        <v>122</v>
      </c>
      <c r="AM520" t="s">
        <v>122</v>
      </c>
      <c r="AN520" t="s">
        <v>122</v>
      </c>
      <c r="AO520" t="s">
        <v>122</v>
      </c>
      <c r="AP520" t="s">
        <v>122</v>
      </c>
      <c r="AQ520" t="s">
        <v>122</v>
      </c>
      <c r="AR520" t="s">
        <v>122</v>
      </c>
      <c r="AS520" t="s">
        <v>122</v>
      </c>
      <c r="AT520" t="s">
        <v>122</v>
      </c>
      <c r="AU520" t="s">
        <v>122</v>
      </c>
      <c r="AV520" t="s">
        <v>122</v>
      </c>
      <c r="AW520" t="s">
        <v>122</v>
      </c>
      <c r="AX520" t="s">
        <v>122</v>
      </c>
      <c r="AY520" t="s">
        <v>122</v>
      </c>
      <c r="AZ520" t="s">
        <v>122</v>
      </c>
      <c r="BA520" t="s">
        <v>122</v>
      </c>
      <c r="BB520" t="s">
        <v>122</v>
      </c>
      <c r="BC520" t="s">
        <v>122</v>
      </c>
      <c r="BD520" t="s">
        <v>122</v>
      </c>
      <c r="BE520" t="s">
        <v>122</v>
      </c>
      <c r="BF520" t="s">
        <v>122</v>
      </c>
      <c r="BG520" t="s">
        <v>122</v>
      </c>
      <c r="BH520" t="s">
        <v>122</v>
      </c>
      <c r="BI520" t="s">
        <v>122</v>
      </c>
      <c r="BJ520" t="s">
        <v>122</v>
      </c>
      <c r="BK520" t="s">
        <v>122</v>
      </c>
      <c r="BL520" t="s">
        <v>122</v>
      </c>
      <c r="BM520" t="s">
        <v>122</v>
      </c>
      <c r="BN520" t="s">
        <v>122</v>
      </c>
      <c r="BO520" t="s">
        <v>122</v>
      </c>
      <c r="BP520" t="s">
        <v>122</v>
      </c>
      <c r="BQ520" t="s">
        <v>122</v>
      </c>
      <c r="BR520">
        <v>2.93499994</v>
      </c>
      <c r="BS520" t="s">
        <v>122</v>
      </c>
      <c r="BT520">
        <v>2.9200000799999999</v>
      </c>
      <c r="BU520" t="s">
        <v>122</v>
      </c>
      <c r="BV520" t="s">
        <v>122</v>
      </c>
      <c r="BW520" t="s">
        <v>122</v>
      </c>
      <c r="BX520">
        <v>2.8800001100000001</v>
      </c>
      <c r="BY520" t="s">
        <v>122</v>
      </c>
      <c r="BZ520" t="s">
        <v>122</v>
      </c>
      <c r="CA520" t="s">
        <v>122</v>
      </c>
      <c r="CB520" t="s">
        <v>122</v>
      </c>
      <c r="CC520" t="s">
        <v>122</v>
      </c>
      <c r="CD520" t="s">
        <v>122</v>
      </c>
      <c r="CE520" t="s">
        <v>122</v>
      </c>
      <c r="CF520" t="s">
        <v>122</v>
      </c>
      <c r="CG520" t="s">
        <v>122</v>
      </c>
      <c r="CH520" t="s">
        <v>122</v>
      </c>
      <c r="CI520">
        <v>2.9300000700000002</v>
      </c>
      <c r="CJ520">
        <v>2.8250000499999999</v>
      </c>
      <c r="CK520" t="s">
        <v>122</v>
      </c>
      <c r="CL520" t="s">
        <v>122</v>
      </c>
      <c r="CM520">
        <v>2.66000009</v>
      </c>
      <c r="CN520">
        <v>2.66000009</v>
      </c>
      <c r="CO520">
        <v>2.625</v>
      </c>
      <c r="CP520" t="s">
        <v>122</v>
      </c>
      <c r="CQ520" t="s">
        <v>122</v>
      </c>
      <c r="CR520">
        <v>2.75</v>
      </c>
      <c r="CS520">
        <v>2.7750000999999997</v>
      </c>
      <c r="CT520">
        <v>2.9000000999999997</v>
      </c>
    </row>
    <row r="522" spans="1:98" x14ac:dyDescent="0.25">
      <c r="A522" t="s">
        <v>82</v>
      </c>
      <c r="B522" t="s">
        <v>3</v>
      </c>
      <c r="C522" s="1">
        <f>_xll.BDH($A$522,$B$523:$B$527,$B$1,$B$2,"Dir=H","CDR=5D","Days=A","Fill=-","FX=USD","Dts=S","cols=96;rows=6")</f>
        <v>43735</v>
      </c>
      <c r="D522" s="1">
        <v>43738</v>
      </c>
      <c r="E522" s="1">
        <v>43739</v>
      </c>
      <c r="F522" s="1">
        <v>43740</v>
      </c>
      <c r="G522" s="1">
        <v>43741</v>
      </c>
      <c r="H522" s="1">
        <v>43742</v>
      </c>
      <c r="I522" s="1">
        <v>43745</v>
      </c>
      <c r="J522" s="1">
        <v>43746</v>
      </c>
      <c r="K522" s="1">
        <v>43747</v>
      </c>
      <c r="L522" s="1">
        <v>43748</v>
      </c>
      <c r="M522" s="1">
        <v>43749</v>
      </c>
      <c r="N522" s="1">
        <v>43752</v>
      </c>
      <c r="O522" s="1">
        <v>43753</v>
      </c>
      <c r="P522" s="1">
        <v>43754</v>
      </c>
      <c r="Q522" s="1">
        <v>43755</v>
      </c>
      <c r="R522" s="1">
        <v>43756</v>
      </c>
      <c r="S522" s="1">
        <v>43759</v>
      </c>
      <c r="T522" s="1">
        <v>43760</v>
      </c>
      <c r="U522" s="1">
        <v>43761</v>
      </c>
      <c r="V522" s="1">
        <v>43762</v>
      </c>
      <c r="W522" s="1">
        <v>43763</v>
      </c>
      <c r="X522" s="1">
        <v>43766</v>
      </c>
      <c r="Y522" s="1">
        <v>43767</v>
      </c>
      <c r="Z522" s="1">
        <v>43768</v>
      </c>
      <c r="AA522" s="1">
        <v>43769</v>
      </c>
      <c r="AB522" s="1">
        <v>43770</v>
      </c>
      <c r="AC522" s="1">
        <v>43773</v>
      </c>
      <c r="AD522" s="1">
        <v>43774</v>
      </c>
      <c r="AE522" s="1">
        <v>43775</v>
      </c>
      <c r="AF522" s="1">
        <v>43776</v>
      </c>
      <c r="AG522" s="1">
        <v>43777</v>
      </c>
      <c r="AH522" s="1">
        <v>43780</v>
      </c>
      <c r="AI522" s="1">
        <v>43781</v>
      </c>
      <c r="AJ522" s="1">
        <v>43782</v>
      </c>
      <c r="AK522" s="1">
        <v>43783</v>
      </c>
      <c r="AL522" s="1">
        <v>43784</v>
      </c>
      <c r="AM522" s="1">
        <v>43787</v>
      </c>
      <c r="AN522" s="1">
        <v>43788</v>
      </c>
      <c r="AO522" s="1">
        <v>43789</v>
      </c>
      <c r="AP522" s="1">
        <v>43790</v>
      </c>
      <c r="AQ522" s="1">
        <v>43791</v>
      </c>
      <c r="AR522" s="1">
        <v>43794</v>
      </c>
      <c r="AS522" s="1">
        <v>43795</v>
      </c>
      <c r="AT522" s="1">
        <v>43796</v>
      </c>
      <c r="AU522" s="1">
        <v>43797</v>
      </c>
      <c r="AV522" s="1">
        <v>43798</v>
      </c>
      <c r="AW522" s="1">
        <v>43801</v>
      </c>
      <c r="AX522" s="1">
        <v>43802</v>
      </c>
      <c r="AY522" s="1">
        <v>43803</v>
      </c>
      <c r="AZ522" s="1">
        <v>43804</v>
      </c>
      <c r="BA522" s="1">
        <v>43805</v>
      </c>
      <c r="BB522" s="1">
        <v>43808</v>
      </c>
      <c r="BC522" s="1">
        <v>43809</v>
      </c>
      <c r="BD522" s="1">
        <v>43810</v>
      </c>
      <c r="BE522" s="1">
        <v>43811</v>
      </c>
      <c r="BF522" s="1">
        <v>43812</v>
      </c>
      <c r="BG522" s="1">
        <v>43815</v>
      </c>
      <c r="BH522" s="1">
        <v>43816</v>
      </c>
      <c r="BI522" s="1">
        <v>43817</v>
      </c>
      <c r="BJ522" s="1">
        <v>43818</v>
      </c>
      <c r="BK522" s="1">
        <v>43819</v>
      </c>
      <c r="BL522" s="1">
        <v>43822</v>
      </c>
      <c r="BM522" s="1">
        <v>43823</v>
      </c>
      <c r="BN522" s="1">
        <v>43824</v>
      </c>
      <c r="BO522" s="1">
        <v>43825</v>
      </c>
      <c r="BP522" s="1">
        <v>43826</v>
      </c>
      <c r="BQ522" s="1">
        <v>43829</v>
      </c>
      <c r="BR522" s="1">
        <v>43830</v>
      </c>
      <c r="BS522" s="1">
        <v>43831</v>
      </c>
      <c r="BT522" s="1">
        <v>43832</v>
      </c>
      <c r="BU522" s="1">
        <v>43833</v>
      </c>
      <c r="BV522" s="1">
        <v>43836</v>
      </c>
      <c r="BW522" s="1">
        <v>43837</v>
      </c>
      <c r="BX522" s="1">
        <v>43838</v>
      </c>
      <c r="BY522" s="1">
        <v>43839</v>
      </c>
      <c r="BZ522" s="1">
        <v>43840</v>
      </c>
      <c r="CA522" s="1">
        <v>43843</v>
      </c>
      <c r="CB522" s="1">
        <v>43844</v>
      </c>
      <c r="CC522" s="1">
        <v>43845</v>
      </c>
      <c r="CD522" s="1">
        <v>43846</v>
      </c>
      <c r="CE522" s="1">
        <v>43847</v>
      </c>
      <c r="CF522" s="1">
        <v>43850</v>
      </c>
      <c r="CG522" s="1">
        <v>43851</v>
      </c>
      <c r="CH522" s="1">
        <v>43852</v>
      </c>
      <c r="CI522" s="1">
        <v>43853</v>
      </c>
      <c r="CJ522" s="1">
        <v>43854</v>
      </c>
      <c r="CK522" s="1">
        <v>43857</v>
      </c>
      <c r="CL522" s="1">
        <v>43858</v>
      </c>
      <c r="CM522" s="1">
        <v>43859</v>
      </c>
      <c r="CN522" s="1">
        <v>43860</v>
      </c>
      <c r="CO522" s="1">
        <v>43861</v>
      </c>
      <c r="CP522" s="1">
        <v>43864</v>
      </c>
      <c r="CQ522" s="1">
        <v>43865</v>
      </c>
      <c r="CR522" s="1">
        <v>43866</v>
      </c>
      <c r="CS522" s="1">
        <v>43867</v>
      </c>
      <c r="CT522" s="1">
        <v>43868</v>
      </c>
    </row>
    <row r="523" spans="1:98" x14ac:dyDescent="0.25">
      <c r="A523" t="str">
        <f>_xll.BFieldInfo($B$523)</f>
        <v>Implied Volatility Using Ask Price</v>
      </c>
      <c r="B523" t="s">
        <v>4</v>
      </c>
      <c r="C523">
        <v>173.96299999999999</v>
      </c>
      <c r="D523">
        <v>230.559</v>
      </c>
      <c r="E523">
        <v>153.94499999999999</v>
      </c>
      <c r="F523">
        <v>209.053</v>
      </c>
      <c r="G523">
        <v>188.953</v>
      </c>
      <c r="H523">
        <v>204.22300000000001</v>
      </c>
      <c r="I523">
        <v>235.40799999999999</v>
      </c>
      <c r="J523">
        <v>229.45</v>
      </c>
      <c r="K523">
        <v>178.78</v>
      </c>
      <c r="L523">
        <v>145.738</v>
      </c>
      <c r="M523">
        <v>188.22499999999999</v>
      </c>
      <c r="N523">
        <v>192.07</v>
      </c>
      <c r="O523">
        <v>187.898</v>
      </c>
      <c r="P523">
        <v>164.131</v>
      </c>
      <c r="Q523">
        <v>190.77500000000001</v>
      </c>
      <c r="R523">
        <v>179.8</v>
      </c>
      <c r="S523">
        <v>156.66999999999999</v>
      </c>
      <c r="T523">
        <v>193.649</v>
      </c>
      <c r="U523">
        <v>125.127</v>
      </c>
      <c r="V523">
        <v>112.52800000000001</v>
      </c>
      <c r="W523">
        <v>113.926</v>
      </c>
      <c r="X523">
        <v>102.76900000000001</v>
      </c>
      <c r="Y523">
        <v>189.43199999999999</v>
      </c>
      <c r="Z523">
        <v>111.42100000000001</v>
      </c>
      <c r="AA523">
        <v>134.21</v>
      </c>
      <c r="AB523">
        <v>148.80099999999999</v>
      </c>
      <c r="AC523">
        <v>111.455</v>
      </c>
      <c r="AD523">
        <v>106.70099999999999</v>
      </c>
      <c r="AE523">
        <v>127.131</v>
      </c>
      <c r="AF523">
        <v>160.58099999999999</v>
      </c>
      <c r="AG523">
        <v>117.655</v>
      </c>
      <c r="AH523">
        <v>97.536000000000001</v>
      </c>
      <c r="AI523">
        <v>117.209</v>
      </c>
      <c r="AJ523">
        <v>115.619</v>
      </c>
      <c r="AK523">
        <v>133.803</v>
      </c>
      <c r="AL523">
        <v>161.02699999999999</v>
      </c>
      <c r="AM523">
        <v>103.02</v>
      </c>
      <c r="AN523">
        <v>91.950999999999993</v>
      </c>
      <c r="AO523">
        <v>181.83799999999999</v>
      </c>
      <c r="AP523">
        <v>124.807</v>
      </c>
      <c r="AQ523">
        <v>105.67</v>
      </c>
      <c r="AR523">
        <v>147.233</v>
      </c>
      <c r="AS523">
        <v>124.03</v>
      </c>
      <c r="AT523">
        <v>106.206</v>
      </c>
      <c r="AU523" t="s">
        <v>122</v>
      </c>
      <c r="AV523">
        <v>139.839</v>
      </c>
      <c r="AW523">
        <v>121.806</v>
      </c>
      <c r="AX523">
        <v>112.94799999999999</v>
      </c>
      <c r="AY523">
        <v>136.946</v>
      </c>
      <c r="AZ523">
        <v>112.095</v>
      </c>
      <c r="BA523">
        <v>119.71299999999999</v>
      </c>
      <c r="BB523">
        <v>105.401</v>
      </c>
      <c r="BC523">
        <v>112.17</v>
      </c>
      <c r="BD523">
        <v>83.203000000000003</v>
      </c>
      <c r="BE523">
        <v>116.176</v>
      </c>
      <c r="BF523" t="s">
        <v>122</v>
      </c>
      <c r="BG523">
        <v>238.44</v>
      </c>
      <c r="BH523">
        <v>206.303</v>
      </c>
      <c r="BI523">
        <v>180.77699999999999</v>
      </c>
      <c r="BJ523">
        <v>211.25700000000001</v>
      </c>
      <c r="BK523">
        <v>180.316</v>
      </c>
      <c r="BL523">
        <v>180.87700000000001</v>
      </c>
      <c r="BM523">
        <v>223.77500000000001</v>
      </c>
      <c r="BN523" t="s">
        <v>122</v>
      </c>
      <c r="BO523">
        <v>255.97300000000001</v>
      </c>
      <c r="BP523">
        <v>249.691</v>
      </c>
      <c r="BQ523">
        <v>227.607</v>
      </c>
      <c r="BR523">
        <v>212.625</v>
      </c>
      <c r="BS523" t="s">
        <v>122</v>
      </c>
      <c r="BT523">
        <v>248.239</v>
      </c>
      <c r="BU523">
        <v>240.83099999999999</v>
      </c>
      <c r="BV523">
        <v>187.06800000000001</v>
      </c>
      <c r="BW523">
        <v>235.1</v>
      </c>
      <c r="BX523">
        <v>240.19900000000001</v>
      </c>
      <c r="BY523">
        <v>218.50399999999999</v>
      </c>
      <c r="BZ523">
        <v>236.88800000000001</v>
      </c>
      <c r="CA523">
        <v>246.642</v>
      </c>
      <c r="CB523">
        <v>229.001</v>
      </c>
      <c r="CC523">
        <v>280.16000000000003</v>
      </c>
      <c r="CD523">
        <v>299.73599999999999</v>
      </c>
      <c r="CE523">
        <v>207.245</v>
      </c>
      <c r="CF523" t="s">
        <v>122</v>
      </c>
      <c r="CG523">
        <v>223.88800000000001</v>
      </c>
      <c r="CH523">
        <v>297.07499999999999</v>
      </c>
      <c r="CI523">
        <v>318.08</v>
      </c>
      <c r="CJ523">
        <v>302.52199999999999</v>
      </c>
      <c r="CK523">
        <v>277.12799999999999</v>
      </c>
      <c r="CL523">
        <v>339.18099999999998</v>
      </c>
      <c r="CM523">
        <v>324.21600000000001</v>
      </c>
      <c r="CN523">
        <v>252.167</v>
      </c>
      <c r="CO523">
        <v>296.81400000000002</v>
      </c>
      <c r="CP523">
        <v>398.27300000000002</v>
      </c>
      <c r="CQ523">
        <v>381.60599999999999</v>
      </c>
      <c r="CR523">
        <v>312.197</v>
      </c>
      <c r="CS523">
        <v>370.87799999999999</v>
      </c>
      <c r="CT523">
        <v>297.90699999999998</v>
      </c>
    </row>
    <row r="524" spans="1:98" x14ac:dyDescent="0.25">
      <c r="A524" t="str">
        <f>_xll.BFieldInfo($B$524)</f>
        <v>End of Day Option Price Ask</v>
      </c>
      <c r="B524" t="s">
        <v>5</v>
      </c>
      <c r="C524">
        <v>2.2999999500000001</v>
      </c>
      <c r="D524">
        <v>2.4500000499999999</v>
      </c>
      <c r="E524">
        <v>1.85000002</v>
      </c>
      <c r="F524">
        <v>2.0499999500000001</v>
      </c>
      <c r="G524">
        <v>1.89999998</v>
      </c>
      <c r="H524">
        <v>2.0999998999999998</v>
      </c>
      <c r="I524">
        <v>2.25</v>
      </c>
      <c r="J524">
        <v>2.1500001000000002</v>
      </c>
      <c r="K524">
        <v>1.7999999500000001</v>
      </c>
      <c r="L524">
        <v>1.35000002</v>
      </c>
      <c r="M524">
        <v>1.60000002</v>
      </c>
      <c r="N524">
        <v>1.5</v>
      </c>
      <c r="O524">
        <v>1.4500000499999999</v>
      </c>
      <c r="P524">
        <v>1.60000002</v>
      </c>
      <c r="Q524">
        <v>1.7000000499999999</v>
      </c>
      <c r="R524">
        <v>1.64999998</v>
      </c>
      <c r="S524">
        <v>1.75</v>
      </c>
      <c r="T524">
        <v>1.75</v>
      </c>
      <c r="U524">
        <v>1.25</v>
      </c>
      <c r="V524">
        <v>1.14999998</v>
      </c>
      <c r="W524">
        <v>1.2000000500000001</v>
      </c>
      <c r="X524">
        <v>0.89999998000000003</v>
      </c>
      <c r="Y524">
        <v>1.35000002</v>
      </c>
      <c r="Z524">
        <v>0.94999999000000002</v>
      </c>
      <c r="AA524">
        <v>1</v>
      </c>
      <c r="AB524">
        <v>1.0499999499999999</v>
      </c>
      <c r="AC524">
        <v>0.89999998000000003</v>
      </c>
      <c r="AD524">
        <v>0.85000001999999997</v>
      </c>
      <c r="AE524">
        <v>1</v>
      </c>
      <c r="AF524">
        <v>1.10000002</v>
      </c>
      <c r="AG524">
        <v>0.89999998000000003</v>
      </c>
      <c r="AH524">
        <v>0.75</v>
      </c>
      <c r="AI524">
        <v>0.85000001999999997</v>
      </c>
      <c r="AJ524">
        <v>0.94999999000000002</v>
      </c>
      <c r="AK524">
        <v>1.10000002</v>
      </c>
      <c r="AL524">
        <v>1.2999999500000001</v>
      </c>
      <c r="AM524">
        <v>1.10000002</v>
      </c>
      <c r="AN524">
        <v>1.2000000500000001</v>
      </c>
      <c r="AO524">
        <v>1.85000002</v>
      </c>
      <c r="AP524">
        <v>1.4500000499999999</v>
      </c>
      <c r="AQ524">
        <v>1.2999999500000001</v>
      </c>
      <c r="AR524">
        <v>1.60000002</v>
      </c>
      <c r="AS524">
        <v>1.5</v>
      </c>
      <c r="AT524">
        <v>1.5</v>
      </c>
      <c r="AU524" t="s">
        <v>122</v>
      </c>
      <c r="AV524">
        <v>1.5</v>
      </c>
      <c r="AW524">
        <v>1.35000002</v>
      </c>
      <c r="AX524">
        <v>1.2999999500000001</v>
      </c>
      <c r="AY524">
        <v>1.5</v>
      </c>
      <c r="AZ524">
        <v>1.4500000499999999</v>
      </c>
      <c r="BA524">
        <v>1.5499999500000001</v>
      </c>
      <c r="BB524">
        <v>1.5</v>
      </c>
      <c r="BC524">
        <v>1.5</v>
      </c>
      <c r="BD524">
        <v>1.5499999500000001</v>
      </c>
      <c r="BE524">
        <v>1.60000002</v>
      </c>
      <c r="BF524">
        <v>2.0999998999999998</v>
      </c>
      <c r="BG524">
        <v>2.3499998999999998</v>
      </c>
      <c r="BH524">
        <v>2.25</v>
      </c>
      <c r="BI524">
        <v>2.1500001000000002</v>
      </c>
      <c r="BJ524">
        <v>2.2999999500000001</v>
      </c>
      <c r="BK524">
        <v>2.0499999500000001</v>
      </c>
      <c r="BL524">
        <v>2.0999998999999998</v>
      </c>
      <c r="BM524">
        <v>2.2999999500000001</v>
      </c>
      <c r="BN524" t="s">
        <v>122</v>
      </c>
      <c r="BO524">
        <v>2.5</v>
      </c>
      <c r="BP524">
        <v>2.5</v>
      </c>
      <c r="BQ524">
        <v>2.2999999500000001</v>
      </c>
      <c r="BR524">
        <v>2.2000000499999999</v>
      </c>
      <c r="BS524" t="s">
        <v>122</v>
      </c>
      <c r="BT524">
        <v>2.2999999500000001</v>
      </c>
      <c r="BU524">
        <v>2.3499998999999998</v>
      </c>
      <c r="BV524">
        <v>2.4000001000000002</v>
      </c>
      <c r="BW524">
        <v>2.4000001000000002</v>
      </c>
      <c r="BX524">
        <v>2.5999999000000003</v>
      </c>
      <c r="BY524">
        <v>2.4500000499999999</v>
      </c>
      <c r="BZ524">
        <v>2.5</v>
      </c>
      <c r="CA524">
        <v>2.25</v>
      </c>
      <c r="CB524">
        <v>2.0999998999999998</v>
      </c>
      <c r="CC524">
        <v>2.3499998999999998</v>
      </c>
      <c r="CD524">
        <v>2.4500000499999999</v>
      </c>
      <c r="CE524">
        <v>2.0999998999999998</v>
      </c>
      <c r="CF524" t="s">
        <v>122</v>
      </c>
      <c r="CG524">
        <v>2.0999998999999998</v>
      </c>
      <c r="CH524">
        <v>2.25</v>
      </c>
      <c r="CI524">
        <v>2.2000000499999999</v>
      </c>
      <c r="CJ524">
        <v>2.0999998999999998</v>
      </c>
      <c r="CK524">
        <v>2</v>
      </c>
      <c r="CL524">
        <v>2.25</v>
      </c>
      <c r="CM524">
        <v>2.2000000499999999</v>
      </c>
      <c r="CN524">
        <v>2</v>
      </c>
      <c r="CO524">
        <v>2.2000000499999999</v>
      </c>
      <c r="CP524">
        <v>2.2000000499999999</v>
      </c>
      <c r="CQ524">
        <v>1.9500000499999999</v>
      </c>
      <c r="CR524">
        <v>1.7999999500000001</v>
      </c>
      <c r="CS524">
        <v>2.0499999500000001</v>
      </c>
      <c r="CT524">
        <v>1.75</v>
      </c>
    </row>
    <row r="525" spans="1:98" x14ac:dyDescent="0.25">
      <c r="A525" t="str">
        <f>_xll.BFieldInfo($B$525)</f>
        <v>End of Day Option Price Bid</v>
      </c>
      <c r="B525" t="s">
        <v>6</v>
      </c>
      <c r="C525">
        <v>0.89999998000000003</v>
      </c>
      <c r="D525">
        <v>0.60000001999999997</v>
      </c>
      <c r="E525">
        <v>0.55000000999999998</v>
      </c>
      <c r="F525">
        <v>0.34999998999999998</v>
      </c>
      <c r="G525">
        <v>0.15000000999999999</v>
      </c>
      <c r="H525">
        <v>0.40000001000000002</v>
      </c>
      <c r="I525">
        <v>0.25</v>
      </c>
      <c r="J525">
        <v>0.25</v>
      </c>
      <c r="K525">
        <v>0.44999999000000002</v>
      </c>
      <c r="L525">
        <v>0.30000000999999998</v>
      </c>
      <c r="M525">
        <v>0.25</v>
      </c>
      <c r="N525">
        <v>0.1</v>
      </c>
      <c r="O525">
        <v>0.05</v>
      </c>
      <c r="P525">
        <v>0.34999998999999998</v>
      </c>
      <c r="Q525">
        <v>0.30000000999999998</v>
      </c>
      <c r="R525">
        <v>0.25</v>
      </c>
      <c r="S525">
        <v>0.5</v>
      </c>
      <c r="T525">
        <v>0.40000001000000002</v>
      </c>
      <c r="U525">
        <v>0.55000000999999998</v>
      </c>
      <c r="V525">
        <v>0.5</v>
      </c>
      <c r="W525">
        <v>0.55000000999999998</v>
      </c>
      <c r="X525">
        <v>0.30000000999999998</v>
      </c>
      <c r="Y525">
        <v>0.55000000999999998</v>
      </c>
      <c r="Z525">
        <v>0.60000001999999997</v>
      </c>
      <c r="AA525">
        <v>0.44999999000000002</v>
      </c>
      <c r="AB525">
        <v>0.25</v>
      </c>
      <c r="AC525">
        <v>0.55000000999999998</v>
      </c>
      <c r="AD525">
        <v>0.5</v>
      </c>
      <c r="AE525">
        <v>0.5</v>
      </c>
      <c r="AF525">
        <v>0.15000000999999999</v>
      </c>
      <c r="AG525">
        <v>0.5</v>
      </c>
      <c r="AH525">
        <v>0.40000001000000002</v>
      </c>
      <c r="AI525">
        <v>0.44999999000000002</v>
      </c>
      <c r="AJ525">
        <v>0.40000001000000002</v>
      </c>
      <c r="AK525">
        <v>0.5</v>
      </c>
      <c r="AL525">
        <v>0.60000001999999997</v>
      </c>
      <c r="AM525">
        <v>0.80000000999999998</v>
      </c>
      <c r="AN525">
        <v>0.89999998000000003</v>
      </c>
      <c r="AO525">
        <v>0.80000000999999998</v>
      </c>
      <c r="AP525">
        <v>0.89999998000000003</v>
      </c>
      <c r="AQ525">
        <v>0.94999999000000002</v>
      </c>
      <c r="AR525">
        <v>1</v>
      </c>
      <c r="AS525">
        <v>0.64999998000000003</v>
      </c>
      <c r="AT525">
        <v>0.69999999000000002</v>
      </c>
      <c r="AU525" t="s">
        <v>122</v>
      </c>
      <c r="AV525">
        <v>0.94999999000000002</v>
      </c>
      <c r="AW525">
        <v>1.0499999499999999</v>
      </c>
      <c r="AX525">
        <v>1</v>
      </c>
      <c r="AY525">
        <v>1</v>
      </c>
      <c r="AZ525">
        <v>0.69999999000000002</v>
      </c>
      <c r="BA525">
        <v>1.10000002</v>
      </c>
      <c r="BB525">
        <v>1.10000002</v>
      </c>
      <c r="BC525">
        <v>0.75</v>
      </c>
      <c r="BD525">
        <v>0.80000000999999998</v>
      </c>
      <c r="BE525">
        <v>1.35000002</v>
      </c>
      <c r="BF525">
        <v>1.60000002</v>
      </c>
      <c r="BG525">
        <v>1.4500000499999999</v>
      </c>
      <c r="BH525">
        <v>1.4500000499999999</v>
      </c>
      <c r="BI525">
        <v>1.2999999500000001</v>
      </c>
      <c r="BJ525">
        <v>1.60000002</v>
      </c>
      <c r="BK525">
        <v>1.25</v>
      </c>
      <c r="BL525">
        <v>1.0499999499999999</v>
      </c>
      <c r="BM525">
        <v>1.5499999500000001</v>
      </c>
      <c r="BN525" t="s">
        <v>122</v>
      </c>
      <c r="BO525">
        <v>1.39999998</v>
      </c>
      <c r="BP525">
        <v>1.7000000499999999</v>
      </c>
      <c r="BQ525">
        <v>1.35000002</v>
      </c>
      <c r="BR525">
        <v>1.5</v>
      </c>
      <c r="BS525" t="s">
        <v>122</v>
      </c>
      <c r="BT525">
        <v>1.5499999500000001</v>
      </c>
      <c r="BU525">
        <v>1.2999999500000001</v>
      </c>
      <c r="BV525">
        <v>1.7999999500000001</v>
      </c>
      <c r="BW525">
        <v>1.7000000499999999</v>
      </c>
      <c r="BX525">
        <v>1.7999999500000001</v>
      </c>
      <c r="BY525">
        <v>1.64999998</v>
      </c>
      <c r="BZ525">
        <v>1.7999999500000001</v>
      </c>
      <c r="CA525">
        <v>1.60000002</v>
      </c>
      <c r="CB525">
        <v>1.4500000499999999</v>
      </c>
      <c r="CC525">
        <v>1.5</v>
      </c>
      <c r="CD525">
        <v>1.5</v>
      </c>
      <c r="CE525">
        <v>1.5</v>
      </c>
      <c r="CF525" t="s">
        <v>122</v>
      </c>
      <c r="CG525">
        <v>1.39999998</v>
      </c>
      <c r="CH525">
        <v>1.39999998</v>
      </c>
      <c r="CI525">
        <v>1.2000000500000001</v>
      </c>
      <c r="CJ525">
        <v>1.25</v>
      </c>
      <c r="CK525">
        <v>1.35000002</v>
      </c>
      <c r="CL525">
        <v>1.35000002</v>
      </c>
      <c r="CM525">
        <v>1.5</v>
      </c>
      <c r="CN525">
        <v>1.25</v>
      </c>
      <c r="CO525">
        <v>1.39999998</v>
      </c>
      <c r="CP525">
        <v>1.2999999500000001</v>
      </c>
      <c r="CQ525">
        <v>1.14999998</v>
      </c>
      <c r="CR525">
        <v>1.0499999499999999</v>
      </c>
      <c r="CS525">
        <v>1.2000000500000001</v>
      </c>
      <c r="CT525">
        <v>1.2999999500000001</v>
      </c>
    </row>
    <row r="526" spans="1:98" x14ac:dyDescent="0.25">
      <c r="A526" t="str">
        <f>_xll.BFieldInfo($B$526)</f>
        <v>End of Day Underlying Price Ask</v>
      </c>
      <c r="B526" t="s">
        <v>7</v>
      </c>
      <c r="C526">
        <v>4.0850000399999997</v>
      </c>
      <c r="D526">
        <v>3.875</v>
      </c>
      <c r="E526">
        <v>3.7100000400000002</v>
      </c>
      <c r="F526">
        <v>3.5550000700000002</v>
      </c>
      <c r="G526">
        <v>3.5199999800000001</v>
      </c>
      <c r="H526">
        <v>3.66000009</v>
      </c>
      <c r="I526">
        <v>3.6449999800000001</v>
      </c>
      <c r="J526">
        <v>3.5699999299999998</v>
      </c>
      <c r="K526">
        <v>3.5</v>
      </c>
      <c r="L526">
        <v>3.1800000700000002</v>
      </c>
      <c r="M526">
        <v>3.19000006</v>
      </c>
      <c r="N526">
        <v>3.0499999500000001</v>
      </c>
      <c r="O526">
        <v>3.0199999800000001</v>
      </c>
      <c r="P526">
        <v>3.3900001</v>
      </c>
      <c r="Q526">
        <v>3.3299999200000001</v>
      </c>
      <c r="R526">
        <v>3.3499998999999998</v>
      </c>
      <c r="S526">
        <v>3.65499997</v>
      </c>
      <c r="T526">
        <v>3.4000001000000002</v>
      </c>
      <c r="U526">
        <v>3.2599999899999998</v>
      </c>
      <c r="V526">
        <v>3.2267999600000001</v>
      </c>
      <c r="W526">
        <v>3.28500009</v>
      </c>
      <c r="X526">
        <v>2.9800000199999999</v>
      </c>
      <c r="Y526">
        <v>2.9549999200000001</v>
      </c>
      <c r="Z526">
        <v>2.9900000100000002</v>
      </c>
      <c r="AA526">
        <v>2.8900001</v>
      </c>
      <c r="AB526">
        <v>2.8550000199999999</v>
      </c>
      <c r="AC526">
        <v>2.94000006</v>
      </c>
      <c r="AD526">
        <v>2.91000009</v>
      </c>
      <c r="AE526">
        <v>2.97000003</v>
      </c>
      <c r="AF526">
        <v>2.8699998899999999</v>
      </c>
      <c r="AG526">
        <v>2.91000009</v>
      </c>
      <c r="AH526">
        <v>2.8599999</v>
      </c>
      <c r="AI526">
        <v>2.8599999</v>
      </c>
      <c r="AJ526">
        <v>3.0150001</v>
      </c>
      <c r="AK526">
        <v>3.09500003</v>
      </c>
      <c r="AL526">
        <v>3.1800000700000002</v>
      </c>
      <c r="AM526">
        <v>3.31500006</v>
      </c>
      <c r="AN526">
        <v>3.5050001100000001</v>
      </c>
      <c r="AO526">
        <v>3.7699999800000001</v>
      </c>
      <c r="AP526">
        <v>3.6300001100000001</v>
      </c>
      <c r="AQ526">
        <v>3.55999994</v>
      </c>
      <c r="AR526">
        <v>3.7000000499999999</v>
      </c>
      <c r="AS526">
        <v>3.71499991</v>
      </c>
      <c r="AT526">
        <v>3.80999994</v>
      </c>
      <c r="AU526" t="s">
        <v>122</v>
      </c>
      <c r="AV526">
        <v>3.6400001</v>
      </c>
      <c r="AW526">
        <v>3.5699999299999998</v>
      </c>
      <c r="AX526">
        <v>3.55999994</v>
      </c>
      <c r="AY526">
        <v>3.6800000700000002</v>
      </c>
      <c r="AZ526">
        <v>3.75</v>
      </c>
      <c r="BA526">
        <v>3.8350000400000002</v>
      </c>
      <c r="BB526">
        <v>3.8499999000000003</v>
      </c>
      <c r="BC526">
        <v>3.8250000499999999</v>
      </c>
      <c r="BD526">
        <v>3.9849999</v>
      </c>
      <c r="BE526">
        <v>3.9300000700000002</v>
      </c>
      <c r="BF526">
        <v>4.5999999000000003</v>
      </c>
      <c r="BG526">
        <v>4.2600002300000002</v>
      </c>
      <c r="BH526">
        <v>4.30999994</v>
      </c>
      <c r="BI526">
        <v>4.3207001700000003</v>
      </c>
      <c r="BJ526">
        <v>4.3600001299999995</v>
      </c>
      <c r="BK526">
        <v>4.2199997900000001</v>
      </c>
      <c r="BL526">
        <v>4.2950000800000003</v>
      </c>
      <c r="BM526">
        <v>4.3400001499999998</v>
      </c>
      <c r="BN526" t="s">
        <v>122</v>
      </c>
      <c r="BO526">
        <v>4.44000006</v>
      </c>
      <c r="BP526">
        <v>4.4780001599999997</v>
      </c>
      <c r="BQ526">
        <v>4.3706998800000001</v>
      </c>
      <c r="BR526">
        <v>4.3249998099999996</v>
      </c>
      <c r="BS526" t="s">
        <v>122</v>
      </c>
      <c r="BT526">
        <v>4.30999994</v>
      </c>
      <c r="BU526">
        <v>4.4099998500000002</v>
      </c>
      <c r="BV526">
        <v>4.6950001700000001</v>
      </c>
      <c r="BW526">
        <v>4.5250000999999997</v>
      </c>
      <c r="BX526">
        <v>4.75</v>
      </c>
      <c r="BY526">
        <v>4.6599998500000002</v>
      </c>
      <c r="BZ526">
        <v>4.6700000800000003</v>
      </c>
      <c r="CA526">
        <v>4.3800001100000001</v>
      </c>
      <c r="CB526">
        <v>4.2800002099999999</v>
      </c>
      <c r="CC526">
        <v>4.4000000999999997</v>
      </c>
      <c r="CD526">
        <v>4.4600000399999997</v>
      </c>
      <c r="CE526">
        <v>4.3800001100000001</v>
      </c>
      <c r="CF526" t="s">
        <v>122</v>
      </c>
      <c r="CG526">
        <v>4.3699998899999999</v>
      </c>
      <c r="CH526">
        <v>4.3299999199999997</v>
      </c>
      <c r="CI526">
        <v>4.2199997900000001</v>
      </c>
      <c r="CJ526">
        <v>4.1701998700000003</v>
      </c>
      <c r="CK526">
        <v>4.1799998299999999</v>
      </c>
      <c r="CL526">
        <v>4.30999994</v>
      </c>
      <c r="CM526">
        <v>4.31500006</v>
      </c>
      <c r="CN526">
        <v>4.2899999600000003</v>
      </c>
      <c r="CO526">
        <v>4.4250001900000004</v>
      </c>
      <c r="CP526">
        <v>4.2350001300000004</v>
      </c>
      <c r="CQ526">
        <v>4.0100002300000002</v>
      </c>
      <c r="CR526">
        <v>4.0250000999999997</v>
      </c>
      <c r="CS526">
        <v>4.2100000399999997</v>
      </c>
      <c r="CT526">
        <v>4.0399999600000003</v>
      </c>
    </row>
    <row r="527" spans="1:98" x14ac:dyDescent="0.25">
      <c r="A527" t="str">
        <f>_xll.BFieldInfo($B$527)</f>
        <v>End of Day Underlying Price Last</v>
      </c>
      <c r="B527" t="s">
        <v>8</v>
      </c>
      <c r="C527" t="s">
        <v>122</v>
      </c>
      <c r="D527" t="s">
        <v>122</v>
      </c>
      <c r="E527" t="s">
        <v>122</v>
      </c>
      <c r="F527" t="s">
        <v>122</v>
      </c>
      <c r="G527" t="s">
        <v>122</v>
      </c>
      <c r="H527" t="s">
        <v>122</v>
      </c>
      <c r="I527" t="s">
        <v>122</v>
      </c>
      <c r="J527" t="s">
        <v>122</v>
      </c>
      <c r="K527" t="s">
        <v>122</v>
      </c>
      <c r="L527" t="s">
        <v>122</v>
      </c>
      <c r="M527" t="s">
        <v>122</v>
      </c>
      <c r="N527" t="s">
        <v>122</v>
      </c>
      <c r="O527" t="s">
        <v>122</v>
      </c>
      <c r="P527" t="s">
        <v>122</v>
      </c>
      <c r="Q527" t="s">
        <v>122</v>
      </c>
      <c r="R527" t="s">
        <v>122</v>
      </c>
      <c r="S527" t="s">
        <v>122</v>
      </c>
      <c r="T527" t="s">
        <v>122</v>
      </c>
      <c r="U527" t="s">
        <v>122</v>
      </c>
      <c r="V527" t="s">
        <v>122</v>
      </c>
      <c r="W527" t="s">
        <v>122</v>
      </c>
      <c r="X527" t="s">
        <v>122</v>
      </c>
      <c r="Y527">
        <v>2.9500000499999999</v>
      </c>
      <c r="Z527" t="s">
        <v>122</v>
      </c>
      <c r="AA527" t="s">
        <v>122</v>
      </c>
      <c r="AB527" t="s">
        <v>122</v>
      </c>
      <c r="AC527" t="s">
        <v>122</v>
      </c>
      <c r="AD527" t="s">
        <v>122</v>
      </c>
      <c r="AE527" t="s">
        <v>122</v>
      </c>
      <c r="AF527" t="s">
        <v>122</v>
      </c>
      <c r="AG527" t="s">
        <v>122</v>
      </c>
      <c r="AH527" t="s">
        <v>122</v>
      </c>
      <c r="AI527">
        <v>2.7672998899999999</v>
      </c>
      <c r="AJ527">
        <v>3.08999991</v>
      </c>
      <c r="AK527" t="s">
        <v>122</v>
      </c>
      <c r="AL527">
        <v>3.1199998899999999</v>
      </c>
      <c r="AM527" t="s">
        <v>122</v>
      </c>
      <c r="AN527" t="s">
        <v>122</v>
      </c>
      <c r="AO527" t="s">
        <v>122</v>
      </c>
      <c r="AP527">
        <v>3.5</v>
      </c>
      <c r="AQ527" t="s">
        <v>122</v>
      </c>
      <c r="AR527" t="s">
        <v>122</v>
      </c>
      <c r="AS527">
        <v>3.7300000199999999</v>
      </c>
      <c r="AT527" t="s">
        <v>122</v>
      </c>
      <c r="AU527" t="s">
        <v>122</v>
      </c>
      <c r="AV527" t="s">
        <v>122</v>
      </c>
      <c r="AW527">
        <v>3.59500003</v>
      </c>
      <c r="AX527" t="s">
        <v>122</v>
      </c>
      <c r="AY527" t="s">
        <v>122</v>
      </c>
      <c r="AZ527" t="s">
        <v>122</v>
      </c>
      <c r="BA527" t="s">
        <v>122</v>
      </c>
      <c r="BB527" t="s">
        <v>122</v>
      </c>
      <c r="BC527" t="s">
        <v>122</v>
      </c>
      <c r="BD527" t="s">
        <v>122</v>
      </c>
      <c r="BE527">
        <v>4.0700001700000001</v>
      </c>
      <c r="BF527">
        <v>4.30999994</v>
      </c>
      <c r="BG527">
        <v>4.5199999799999997</v>
      </c>
      <c r="BH527" t="s">
        <v>122</v>
      </c>
      <c r="BI527" t="s">
        <v>122</v>
      </c>
      <c r="BJ527">
        <v>4.4149999600000003</v>
      </c>
      <c r="BK527">
        <v>4.2100000399999997</v>
      </c>
      <c r="BL527" t="s">
        <v>122</v>
      </c>
      <c r="BM527" t="s">
        <v>122</v>
      </c>
      <c r="BN527" t="s">
        <v>122</v>
      </c>
      <c r="BO527" t="s">
        <v>122</v>
      </c>
      <c r="BP527" t="s">
        <v>122</v>
      </c>
      <c r="BQ527" t="s">
        <v>122</v>
      </c>
      <c r="BR527" t="s">
        <v>122</v>
      </c>
      <c r="BS527" t="s">
        <v>122</v>
      </c>
      <c r="BT527" t="s">
        <v>122</v>
      </c>
      <c r="BU527" t="s">
        <v>122</v>
      </c>
      <c r="BV527" t="s">
        <v>122</v>
      </c>
      <c r="BW527" t="s">
        <v>122</v>
      </c>
      <c r="BX527" t="s">
        <v>122</v>
      </c>
      <c r="BY527" t="s">
        <v>122</v>
      </c>
      <c r="BZ527" t="s">
        <v>122</v>
      </c>
      <c r="CA527" t="s">
        <v>122</v>
      </c>
      <c r="CB527" t="s">
        <v>122</v>
      </c>
      <c r="CC527">
        <v>4.4860000600000003</v>
      </c>
      <c r="CD527" t="s">
        <v>122</v>
      </c>
      <c r="CE527" t="s">
        <v>122</v>
      </c>
      <c r="CF527" t="s">
        <v>122</v>
      </c>
      <c r="CG527" t="s">
        <v>122</v>
      </c>
      <c r="CH527" t="s">
        <v>122</v>
      </c>
      <c r="CI527" t="s">
        <v>122</v>
      </c>
      <c r="CJ527" t="s">
        <v>122</v>
      </c>
      <c r="CK527" t="s">
        <v>122</v>
      </c>
      <c r="CL527" t="s">
        <v>122</v>
      </c>
      <c r="CM527" t="s">
        <v>122</v>
      </c>
      <c r="CN527" t="s">
        <v>122</v>
      </c>
      <c r="CO527" t="s">
        <v>122</v>
      </c>
      <c r="CP527" t="s">
        <v>122</v>
      </c>
      <c r="CQ527" t="s">
        <v>122</v>
      </c>
      <c r="CR527" t="s">
        <v>122</v>
      </c>
      <c r="CS527" t="s">
        <v>122</v>
      </c>
      <c r="CT527">
        <v>4.25</v>
      </c>
    </row>
    <row r="529" spans="1:98" x14ac:dyDescent="0.25">
      <c r="A529" t="s">
        <v>83</v>
      </c>
      <c r="B529" t="s">
        <v>3</v>
      </c>
      <c r="C529" s="1">
        <f>_xll.BDH($A$529,$B$530:$B$534,$B$1,$B$2,"Dir=H","CDR=5D","Days=A","Fill=-","FX=USD","Dts=S","cols=96;rows=6")</f>
        <v>43735</v>
      </c>
      <c r="D529" s="1">
        <v>43738</v>
      </c>
      <c r="E529" s="1">
        <v>43739</v>
      </c>
      <c r="F529" s="1">
        <v>43740</v>
      </c>
      <c r="G529" s="1">
        <v>43741</v>
      </c>
      <c r="H529" s="1">
        <v>43742</v>
      </c>
      <c r="I529" s="1">
        <v>43745</v>
      </c>
      <c r="J529" s="1">
        <v>43746</v>
      </c>
      <c r="K529" s="1">
        <v>43747</v>
      </c>
      <c r="L529" s="1">
        <v>43748</v>
      </c>
      <c r="M529" s="1">
        <v>43749</v>
      </c>
      <c r="N529" s="1">
        <v>43752</v>
      </c>
      <c r="O529" s="1">
        <v>43753</v>
      </c>
      <c r="P529" s="1">
        <v>43754</v>
      </c>
      <c r="Q529" s="1">
        <v>43755</v>
      </c>
      <c r="R529" s="1">
        <v>43756</v>
      </c>
      <c r="S529" s="1">
        <v>43759</v>
      </c>
      <c r="T529" s="1">
        <v>43760</v>
      </c>
      <c r="U529" s="1">
        <v>43761</v>
      </c>
      <c r="V529" s="1">
        <v>43762</v>
      </c>
      <c r="W529" s="1">
        <v>43763</v>
      </c>
      <c r="X529" s="1">
        <v>43766</v>
      </c>
      <c r="Y529" s="1">
        <v>43767</v>
      </c>
      <c r="Z529" s="1">
        <v>43768</v>
      </c>
      <c r="AA529" s="1">
        <v>43769</v>
      </c>
      <c r="AB529" s="1">
        <v>43770</v>
      </c>
      <c r="AC529" s="1">
        <v>43773</v>
      </c>
      <c r="AD529" s="1">
        <v>43774</v>
      </c>
      <c r="AE529" s="1">
        <v>43775</v>
      </c>
      <c r="AF529" s="1">
        <v>43776</v>
      </c>
      <c r="AG529" s="1">
        <v>43777</v>
      </c>
      <c r="AH529" s="1">
        <v>43780</v>
      </c>
      <c r="AI529" s="1">
        <v>43781</v>
      </c>
      <c r="AJ529" s="1">
        <v>43782</v>
      </c>
      <c r="AK529" s="1">
        <v>43783</v>
      </c>
      <c r="AL529" s="1">
        <v>43784</v>
      </c>
      <c r="AM529" s="1">
        <v>43787</v>
      </c>
      <c r="AN529" s="1">
        <v>43788</v>
      </c>
      <c r="AO529" s="1">
        <v>43789</v>
      </c>
      <c r="AP529" s="1">
        <v>43790</v>
      </c>
      <c r="AQ529" s="1">
        <v>43791</v>
      </c>
      <c r="AR529" s="1">
        <v>43794</v>
      </c>
      <c r="AS529" s="1">
        <v>43795</v>
      </c>
      <c r="AT529" s="1">
        <v>43796</v>
      </c>
      <c r="AU529" s="1">
        <v>43797</v>
      </c>
      <c r="AV529" s="1">
        <v>43798</v>
      </c>
      <c r="AW529" s="1">
        <v>43801</v>
      </c>
      <c r="AX529" s="1">
        <v>43802</v>
      </c>
      <c r="AY529" s="1">
        <v>43803</v>
      </c>
      <c r="AZ529" s="1">
        <v>43804</v>
      </c>
      <c r="BA529" s="1">
        <v>43805</v>
      </c>
      <c r="BB529" s="1">
        <v>43808</v>
      </c>
      <c r="BC529" s="1">
        <v>43809</v>
      </c>
      <c r="BD529" s="1">
        <v>43810</v>
      </c>
      <c r="BE529" s="1">
        <v>43811</v>
      </c>
      <c r="BF529" s="1">
        <v>43812</v>
      </c>
      <c r="BG529" s="1">
        <v>43815</v>
      </c>
      <c r="BH529" s="1">
        <v>43816</v>
      </c>
      <c r="BI529" s="1">
        <v>43817</v>
      </c>
      <c r="BJ529" s="1">
        <v>43818</v>
      </c>
      <c r="BK529" s="1">
        <v>43819</v>
      </c>
      <c r="BL529" s="1">
        <v>43822</v>
      </c>
      <c r="BM529" s="1">
        <v>43823</v>
      </c>
      <c r="BN529" s="1">
        <v>43824</v>
      </c>
      <c r="BO529" s="1">
        <v>43825</v>
      </c>
      <c r="BP529" s="1">
        <v>43826</v>
      </c>
      <c r="BQ529" s="1">
        <v>43829</v>
      </c>
      <c r="BR529" s="1">
        <v>43830</v>
      </c>
      <c r="BS529" s="1">
        <v>43831</v>
      </c>
      <c r="BT529" s="1">
        <v>43832</v>
      </c>
      <c r="BU529" s="1">
        <v>43833</v>
      </c>
      <c r="BV529" s="1">
        <v>43836</v>
      </c>
      <c r="BW529" s="1">
        <v>43837</v>
      </c>
      <c r="BX529" s="1">
        <v>43838</v>
      </c>
      <c r="BY529" s="1">
        <v>43839</v>
      </c>
      <c r="BZ529" s="1">
        <v>43840</v>
      </c>
      <c r="CA529" s="1">
        <v>43843</v>
      </c>
      <c r="CB529" s="1">
        <v>43844</v>
      </c>
      <c r="CC529" s="1">
        <v>43845</v>
      </c>
      <c r="CD529" s="1">
        <v>43846</v>
      </c>
      <c r="CE529" s="1">
        <v>43847</v>
      </c>
      <c r="CF529" s="1">
        <v>43850</v>
      </c>
      <c r="CG529" s="1">
        <v>43851</v>
      </c>
      <c r="CH529" s="1">
        <v>43852</v>
      </c>
      <c r="CI529" s="1">
        <v>43853</v>
      </c>
      <c r="CJ529" s="1">
        <v>43854</v>
      </c>
      <c r="CK529" s="1">
        <v>43857</v>
      </c>
      <c r="CL529" s="1">
        <v>43858</v>
      </c>
      <c r="CM529" s="1">
        <v>43859</v>
      </c>
      <c r="CN529" s="1">
        <v>43860</v>
      </c>
      <c r="CO529" s="1">
        <v>43861</v>
      </c>
      <c r="CP529" s="1">
        <v>43864</v>
      </c>
      <c r="CQ529" s="1">
        <v>43865</v>
      </c>
      <c r="CR529" s="1">
        <v>43866</v>
      </c>
      <c r="CS529" s="1">
        <v>43867</v>
      </c>
      <c r="CT529" s="1">
        <v>43868</v>
      </c>
    </row>
    <row r="530" spans="1:98" x14ac:dyDescent="0.25">
      <c r="A530" t="str">
        <f>_xll.BFieldInfo($B$530)</f>
        <v>Implied Volatility Using Ask Price</v>
      </c>
      <c r="B530" t="s">
        <v>4</v>
      </c>
      <c r="C530" t="s">
        <v>122</v>
      </c>
      <c r="D530" t="s">
        <v>122</v>
      </c>
      <c r="E530" t="s">
        <v>122</v>
      </c>
      <c r="F530" t="s">
        <v>122</v>
      </c>
      <c r="G530" t="s">
        <v>122</v>
      </c>
      <c r="H530" t="s">
        <v>122</v>
      </c>
      <c r="I530" t="s">
        <v>122</v>
      </c>
      <c r="J530" t="s">
        <v>122</v>
      </c>
      <c r="K530" t="s">
        <v>122</v>
      </c>
      <c r="L530" t="s">
        <v>122</v>
      </c>
      <c r="M530" t="s">
        <v>122</v>
      </c>
      <c r="N530" t="s">
        <v>122</v>
      </c>
      <c r="O530" t="s">
        <v>122</v>
      </c>
      <c r="P530" t="s">
        <v>122</v>
      </c>
      <c r="Q530" t="s">
        <v>122</v>
      </c>
      <c r="R530" t="s">
        <v>122</v>
      </c>
      <c r="S530" t="s">
        <v>122</v>
      </c>
      <c r="T530" t="s">
        <v>122</v>
      </c>
      <c r="U530" t="s">
        <v>122</v>
      </c>
      <c r="V530" t="s">
        <v>122</v>
      </c>
      <c r="W530" t="s">
        <v>122</v>
      </c>
      <c r="X530" t="s">
        <v>122</v>
      </c>
      <c r="Y530" t="s">
        <v>122</v>
      </c>
      <c r="Z530" t="s">
        <v>122</v>
      </c>
      <c r="AA530" t="s">
        <v>122</v>
      </c>
      <c r="AB530" t="s">
        <v>122</v>
      </c>
      <c r="AC530" t="s">
        <v>122</v>
      </c>
      <c r="AD530" t="s">
        <v>122</v>
      </c>
      <c r="AE530" t="s">
        <v>122</v>
      </c>
      <c r="AF530" t="s">
        <v>122</v>
      </c>
      <c r="AG530" t="s">
        <v>122</v>
      </c>
      <c r="AH530" t="s">
        <v>122</v>
      </c>
      <c r="AI530" t="s">
        <v>122</v>
      </c>
      <c r="AJ530" t="s">
        <v>122</v>
      </c>
      <c r="AK530" t="s">
        <v>122</v>
      </c>
      <c r="AL530" t="s">
        <v>122</v>
      </c>
      <c r="AM530" t="s">
        <v>122</v>
      </c>
      <c r="AN530" t="s">
        <v>122</v>
      </c>
      <c r="AO530" t="s">
        <v>122</v>
      </c>
      <c r="AP530" t="s">
        <v>122</v>
      </c>
      <c r="AQ530" t="s">
        <v>122</v>
      </c>
      <c r="AR530" t="s">
        <v>122</v>
      </c>
      <c r="AS530" t="s">
        <v>122</v>
      </c>
      <c r="AT530" t="s">
        <v>122</v>
      </c>
      <c r="AU530" t="s">
        <v>122</v>
      </c>
      <c r="AV530" t="s">
        <v>122</v>
      </c>
      <c r="AW530" t="s">
        <v>122</v>
      </c>
      <c r="AX530" t="s">
        <v>122</v>
      </c>
      <c r="AY530" t="s">
        <v>122</v>
      </c>
      <c r="AZ530" t="s">
        <v>122</v>
      </c>
      <c r="BA530" t="s">
        <v>122</v>
      </c>
      <c r="BB530" t="s">
        <v>122</v>
      </c>
      <c r="BC530" t="s">
        <v>122</v>
      </c>
      <c r="BD530" t="s">
        <v>122</v>
      </c>
      <c r="BE530" t="s">
        <v>122</v>
      </c>
      <c r="BF530" t="s">
        <v>122</v>
      </c>
      <c r="BG530" t="s">
        <v>122</v>
      </c>
      <c r="BH530" t="s">
        <v>122</v>
      </c>
      <c r="BI530" t="s">
        <v>122</v>
      </c>
      <c r="BJ530" t="s">
        <v>122</v>
      </c>
      <c r="BK530" t="s">
        <v>122</v>
      </c>
      <c r="BL530">
        <v>253.881</v>
      </c>
      <c r="BM530">
        <v>201.47399999999999</v>
      </c>
      <c r="BN530" t="s">
        <v>122</v>
      </c>
      <c r="BO530">
        <v>204.56399999999999</v>
      </c>
      <c r="BP530">
        <v>218.86099999999999</v>
      </c>
      <c r="BQ530">
        <v>206.37899999999999</v>
      </c>
      <c r="BR530">
        <v>219.292</v>
      </c>
      <c r="BS530" t="s">
        <v>122</v>
      </c>
      <c r="BT530">
        <v>227.72200000000001</v>
      </c>
      <c r="BU530">
        <v>215.55699999999999</v>
      </c>
      <c r="BV530">
        <v>233.989</v>
      </c>
      <c r="BW530">
        <v>238.988</v>
      </c>
      <c r="BX530">
        <v>252.15100000000001</v>
      </c>
      <c r="BY530">
        <v>259.55700000000002</v>
      </c>
      <c r="BZ530">
        <v>274.54000000000002</v>
      </c>
      <c r="CA530">
        <v>284.35599999999999</v>
      </c>
      <c r="CB530">
        <v>294.13600000000002</v>
      </c>
      <c r="CC530">
        <v>308.06700000000001</v>
      </c>
      <c r="CD530">
        <v>314.77199999999999</v>
      </c>
      <c r="CE530">
        <v>291.59399999999999</v>
      </c>
      <c r="CF530" t="s">
        <v>122</v>
      </c>
      <c r="CG530">
        <v>316.43</v>
      </c>
      <c r="CH530">
        <v>308.524</v>
      </c>
      <c r="CI530">
        <v>317.363</v>
      </c>
      <c r="CJ530">
        <v>311.96499999999997</v>
      </c>
      <c r="CK530">
        <v>332.99400000000003</v>
      </c>
      <c r="CL530">
        <v>333.67899999999997</v>
      </c>
      <c r="CM530">
        <v>334.81400000000002</v>
      </c>
      <c r="CN530">
        <v>314.411</v>
      </c>
      <c r="CO530">
        <v>322.899</v>
      </c>
      <c r="CP530">
        <v>346.95499999999998</v>
      </c>
      <c r="CQ530">
        <v>391.05200000000002</v>
      </c>
      <c r="CR530">
        <v>400.029</v>
      </c>
      <c r="CS530">
        <v>398.03899999999999</v>
      </c>
      <c r="CT530">
        <v>396.32400000000001</v>
      </c>
    </row>
    <row r="531" spans="1:98" x14ac:dyDescent="0.25">
      <c r="A531" t="str">
        <f>_xll.BFieldInfo($B$531)</f>
        <v>End of Day Option Price Ask</v>
      </c>
      <c r="B531" t="s">
        <v>5</v>
      </c>
      <c r="C531" t="s">
        <v>122</v>
      </c>
      <c r="D531" t="s">
        <v>122</v>
      </c>
      <c r="E531" t="s">
        <v>122</v>
      </c>
      <c r="F531" t="s">
        <v>122</v>
      </c>
      <c r="G531" t="s">
        <v>122</v>
      </c>
      <c r="H531" t="s">
        <v>122</v>
      </c>
      <c r="I531" t="s">
        <v>122</v>
      </c>
      <c r="J531" t="s">
        <v>122</v>
      </c>
      <c r="K531" t="s">
        <v>122</v>
      </c>
      <c r="L531" t="s">
        <v>122</v>
      </c>
      <c r="M531" t="s">
        <v>122</v>
      </c>
      <c r="N531" t="s">
        <v>122</v>
      </c>
      <c r="O531" t="s">
        <v>122</v>
      </c>
      <c r="P531" t="s">
        <v>122</v>
      </c>
      <c r="Q531" t="s">
        <v>122</v>
      </c>
      <c r="R531" t="s">
        <v>122</v>
      </c>
      <c r="S531" t="s">
        <v>122</v>
      </c>
      <c r="T531" t="s">
        <v>122</v>
      </c>
      <c r="U531" t="s">
        <v>122</v>
      </c>
      <c r="V531" t="s">
        <v>122</v>
      </c>
      <c r="W531" t="s">
        <v>122</v>
      </c>
      <c r="X531" t="s">
        <v>122</v>
      </c>
      <c r="Y531" t="s">
        <v>122</v>
      </c>
      <c r="Z531" t="s">
        <v>122</v>
      </c>
      <c r="AA531" t="s">
        <v>122</v>
      </c>
      <c r="AB531" t="s">
        <v>122</v>
      </c>
      <c r="AC531" t="s">
        <v>122</v>
      </c>
      <c r="AD531" t="s">
        <v>122</v>
      </c>
      <c r="AE531" t="s">
        <v>122</v>
      </c>
      <c r="AF531" t="s">
        <v>122</v>
      </c>
      <c r="AG531" t="s">
        <v>122</v>
      </c>
      <c r="AH531" t="s">
        <v>122</v>
      </c>
      <c r="AI531" t="s">
        <v>122</v>
      </c>
      <c r="AJ531" t="s">
        <v>122</v>
      </c>
      <c r="AK531" t="s">
        <v>122</v>
      </c>
      <c r="AL531" t="s">
        <v>122</v>
      </c>
      <c r="AM531" t="s">
        <v>122</v>
      </c>
      <c r="AN531" t="s">
        <v>122</v>
      </c>
      <c r="AO531" t="s">
        <v>122</v>
      </c>
      <c r="AP531" t="s">
        <v>122</v>
      </c>
      <c r="AQ531" t="s">
        <v>122</v>
      </c>
      <c r="AR531" t="s">
        <v>122</v>
      </c>
      <c r="AS531" t="s">
        <v>122</v>
      </c>
      <c r="AT531" t="s">
        <v>122</v>
      </c>
      <c r="AU531" t="s">
        <v>122</v>
      </c>
      <c r="AV531" t="s">
        <v>122</v>
      </c>
      <c r="AW531" t="s">
        <v>122</v>
      </c>
      <c r="AX531" t="s">
        <v>122</v>
      </c>
      <c r="AY531" t="s">
        <v>122</v>
      </c>
      <c r="AZ531" t="s">
        <v>122</v>
      </c>
      <c r="BA531" t="s">
        <v>122</v>
      </c>
      <c r="BB531" t="s">
        <v>122</v>
      </c>
      <c r="BC531" t="s">
        <v>122</v>
      </c>
      <c r="BD531" t="s">
        <v>122</v>
      </c>
      <c r="BE531" t="s">
        <v>122</v>
      </c>
      <c r="BF531" t="s">
        <v>122</v>
      </c>
      <c r="BG531" t="s">
        <v>122</v>
      </c>
      <c r="BH531" t="s">
        <v>122</v>
      </c>
      <c r="BI531" t="s">
        <v>122</v>
      </c>
      <c r="BJ531" t="s">
        <v>122</v>
      </c>
      <c r="BK531" t="s">
        <v>122</v>
      </c>
      <c r="BL531">
        <v>9.3999996199999991</v>
      </c>
      <c r="BM531">
        <v>8.6000003800000009</v>
      </c>
      <c r="BN531" t="s">
        <v>122</v>
      </c>
      <c r="BO531">
        <v>8.3999996199999991</v>
      </c>
      <c r="BP531">
        <v>8.8000001900000004</v>
      </c>
      <c r="BQ531">
        <v>7.6999998099999996</v>
      </c>
      <c r="BR531">
        <v>7.8000001900000004</v>
      </c>
      <c r="BS531" t="s">
        <v>122</v>
      </c>
      <c r="BT531">
        <v>8.1999998099999996</v>
      </c>
      <c r="BU531">
        <v>8.1000003800000009</v>
      </c>
      <c r="BV531">
        <v>8.3000001900000004</v>
      </c>
      <c r="BW531">
        <v>8.3999996199999991</v>
      </c>
      <c r="BX531">
        <v>9</v>
      </c>
      <c r="BY531">
        <v>9.3000001900000004</v>
      </c>
      <c r="BZ531">
        <v>9.8999996199999991</v>
      </c>
      <c r="CA531">
        <v>10.30000019</v>
      </c>
      <c r="CB531">
        <v>10.5</v>
      </c>
      <c r="CC531">
        <v>10.5</v>
      </c>
      <c r="CD531">
        <v>10.600000380000001</v>
      </c>
      <c r="CE531">
        <v>9.8999996199999991</v>
      </c>
      <c r="CF531" t="s">
        <v>122</v>
      </c>
      <c r="CG531">
        <v>9.5</v>
      </c>
      <c r="CH531">
        <v>9.3000001900000004</v>
      </c>
      <c r="CI531">
        <v>9</v>
      </c>
      <c r="CJ531">
        <v>8.6999998099999996</v>
      </c>
      <c r="CK531">
        <v>8.6000003800000009</v>
      </c>
      <c r="CL531">
        <v>8.3000001900000004</v>
      </c>
      <c r="CM531">
        <v>8</v>
      </c>
      <c r="CN531">
        <v>7.5999999000000003</v>
      </c>
      <c r="CO531">
        <v>7.3000001900000004</v>
      </c>
      <c r="CP531">
        <v>7.5999999000000003</v>
      </c>
      <c r="CQ531">
        <v>8</v>
      </c>
      <c r="CR531">
        <v>8.1000003800000009</v>
      </c>
      <c r="CS531">
        <v>8</v>
      </c>
      <c r="CT531">
        <v>7.5</v>
      </c>
    </row>
    <row r="532" spans="1:98" x14ac:dyDescent="0.25">
      <c r="A532" t="str">
        <f>_xll.BFieldInfo($B$532)</f>
        <v>End of Day Option Price Bid</v>
      </c>
      <c r="B532" t="s">
        <v>6</v>
      </c>
      <c r="C532" t="s">
        <v>122</v>
      </c>
      <c r="D532" t="s">
        <v>122</v>
      </c>
      <c r="E532" t="s">
        <v>122</v>
      </c>
      <c r="F532" t="s">
        <v>122</v>
      </c>
      <c r="G532" t="s">
        <v>122</v>
      </c>
      <c r="H532" t="s">
        <v>122</v>
      </c>
      <c r="I532" t="s">
        <v>122</v>
      </c>
      <c r="J532" t="s">
        <v>122</v>
      </c>
      <c r="K532" t="s">
        <v>122</v>
      </c>
      <c r="L532" t="s">
        <v>122</v>
      </c>
      <c r="M532" t="s">
        <v>122</v>
      </c>
      <c r="N532" t="s">
        <v>122</v>
      </c>
      <c r="O532" t="s">
        <v>122</v>
      </c>
      <c r="P532" t="s">
        <v>122</v>
      </c>
      <c r="Q532" t="s">
        <v>122</v>
      </c>
      <c r="R532" t="s">
        <v>122</v>
      </c>
      <c r="S532" t="s">
        <v>122</v>
      </c>
      <c r="T532" t="s">
        <v>122</v>
      </c>
      <c r="U532" t="s">
        <v>122</v>
      </c>
      <c r="V532" t="s">
        <v>122</v>
      </c>
      <c r="W532" t="s">
        <v>122</v>
      </c>
      <c r="X532" t="s">
        <v>122</v>
      </c>
      <c r="Y532" t="s">
        <v>122</v>
      </c>
      <c r="Z532" t="s">
        <v>122</v>
      </c>
      <c r="AA532" t="s">
        <v>122</v>
      </c>
      <c r="AB532" t="s">
        <v>122</v>
      </c>
      <c r="AC532" t="s">
        <v>122</v>
      </c>
      <c r="AD532" t="s">
        <v>122</v>
      </c>
      <c r="AE532" t="s">
        <v>122</v>
      </c>
      <c r="AF532" t="s">
        <v>122</v>
      </c>
      <c r="AG532" t="s">
        <v>122</v>
      </c>
      <c r="AH532" t="s">
        <v>122</v>
      </c>
      <c r="AI532" t="s">
        <v>122</v>
      </c>
      <c r="AJ532" t="s">
        <v>122</v>
      </c>
      <c r="AK532" t="s">
        <v>122</v>
      </c>
      <c r="AL532" t="s">
        <v>122</v>
      </c>
      <c r="AM532" t="s">
        <v>122</v>
      </c>
      <c r="AN532" t="s">
        <v>122</v>
      </c>
      <c r="AO532" t="s">
        <v>122</v>
      </c>
      <c r="AP532" t="s">
        <v>122</v>
      </c>
      <c r="AQ532" t="s">
        <v>122</v>
      </c>
      <c r="AR532" t="s">
        <v>122</v>
      </c>
      <c r="AS532" t="s">
        <v>122</v>
      </c>
      <c r="AT532" t="s">
        <v>122</v>
      </c>
      <c r="AU532" t="s">
        <v>122</v>
      </c>
      <c r="AV532" t="s">
        <v>122</v>
      </c>
      <c r="AW532" t="s">
        <v>122</v>
      </c>
      <c r="AX532" t="s">
        <v>122</v>
      </c>
      <c r="AY532" t="s">
        <v>122</v>
      </c>
      <c r="AZ532" t="s">
        <v>122</v>
      </c>
      <c r="BA532" t="s">
        <v>122</v>
      </c>
      <c r="BB532" t="s">
        <v>122</v>
      </c>
      <c r="BC532" t="s">
        <v>122</v>
      </c>
      <c r="BD532" t="s">
        <v>122</v>
      </c>
      <c r="BE532" t="s">
        <v>122</v>
      </c>
      <c r="BF532" t="s">
        <v>122</v>
      </c>
      <c r="BG532" t="s">
        <v>122</v>
      </c>
      <c r="BH532" t="s">
        <v>122</v>
      </c>
      <c r="BI532" t="s">
        <v>122</v>
      </c>
      <c r="BJ532" t="s">
        <v>122</v>
      </c>
      <c r="BK532" t="s">
        <v>122</v>
      </c>
      <c r="BL532">
        <v>3.9000000999999997</v>
      </c>
      <c r="BM532">
        <v>6.5</v>
      </c>
      <c r="BN532" t="s">
        <v>122</v>
      </c>
      <c r="BO532">
        <v>6.5</v>
      </c>
      <c r="BP532">
        <v>6.1999998099999996</v>
      </c>
      <c r="BQ532">
        <v>5.1999998099999996</v>
      </c>
      <c r="BR532">
        <v>5</v>
      </c>
      <c r="BS532" t="s">
        <v>122</v>
      </c>
      <c r="BT532">
        <v>5.5999999000000003</v>
      </c>
      <c r="BU532">
        <v>6.1999998099999996</v>
      </c>
      <c r="BV532">
        <v>5.8000001900000004</v>
      </c>
      <c r="BW532">
        <v>5.6999998099999996</v>
      </c>
      <c r="BX532">
        <v>6.3000001900000004</v>
      </c>
      <c r="BY532">
        <v>6.8000001900000004</v>
      </c>
      <c r="BZ532">
        <v>7.3000001900000004</v>
      </c>
      <c r="CA532">
        <v>7.5</v>
      </c>
      <c r="CB532">
        <v>7.5999999000000003</v>
      </c>
      <c r="CC532">
        <v>8.1000003800000009</v>
      </c>
      <c r="CD532">
        <v>7.5999999000000003</v>
      </c>
      <c r="CE532">
        <v>7.4000000999999997</v>
      </c>
      <c r="CF532" t="s">
        <v>122</v>
      </c>
      <c r="CG532">
        <v>6.6999998099999996</v>
      </c>
      <c r="CH532">
        <v>6.8000001900000004</v>
      </c>
      <c r="CI532">
        <v>6.8000001900000004</v>
      </c>
      <c r="CJ532">
        <v>6</v>
      </c>
      <c r="CK532">
        <v>5.9000000999999997</v>
      </c>
      <c r="CL532">
        <v>5.5</v>
      </c>
      <c r="CM532">
        <v>5.5</v>
      </c>
      <c r="CN532">
        <v>5.6999998099999996</v>
      </c>
      <c r="CO532">
        <v>4.6999998099999996</v>
      </c>
      <c r="CP532">
        <v>5.1999998099999996</v>
      </c>
      <c r="CQ532">
        <v>4.4000000999999997</v>
      </c>
      <c r="CR532">
        <v>6</v>
      </c>
      <c r="CS532">
        <v>6</v>
      </c>
      <c r="CT532">
        <v>5.5999999000000003</v>
      </c>
    </row>
    <row r="533" spans="1:98" x14ac:dyDescent="0.25">
      <c r="A533" t="str">
        <f>_xll.BFieldInfo($B$533)</f>
        <v>End of Day Underlying Price Ask</v>
      </c>
      <c r="B533" t="s">
        <v>7</v>
      </c>
      <c r="C533" t="s">
        <v>122</v>
      </c>
      <c r="D533" t="s">
        <v>122</v>
      </c>
      <c r="E533" t="s">
        <v>122</v>
      </c>
      <c r="F533" t="s">
        <v>122</v>
      </c>
      <c r="G533" t="s">
        <v>122</v>
      </c>
      <c r="H533" t="s">
        <v>122</v>
      </c>
      <c r="I533" t="s">
        <v>122</v>
      </c>
      <c r="J533" t="s">
        <v>122</v>
      </c>
      <c r="K533" t="s">
        <v>122</v>
      </c>
      <c r="L533" t="s">
        <v>122</v>
      </c>
      <c r="M533" t="s">
        <v>122</v>
      </c>
      <c r="N533" t="s">
        <v>122</v>
      </c>
      <c r="O533" t="s">
        <v>122</v>
      </c>
      <c r="P533" t="s">
        <v>122</v>
      </c>
      <c r="Q533" t="s">
        <v>122</v>
      </c>
      <c r="R533" t="s">
        <v>122</v>
      </c>
      <c r="S533" t="s">
        <v>122</v>
      </c>
      <c r="T533" t="s">
        <v>122</v>
      </c>
      <c r="U533" t="s">
        <v>122</v>
      </c>
      <c r="V533" t="s">
        <v>122</v>
      </c>
      <c r="W533" t="s">
        <v>122</v>
      </c>
      <c r="X533" t="s">
        <v>122</v>
      </c>
      <c r="Y533" t="s">
        <v>122</v>
      </c>
      <c r="Z533" t="s">
        <v>122</v>
      </c>
      <c r="AA533" t="s">
        <v>122</v>
      </c>
      <c r="AB533" t="s">
        <v>122</v>
      </c>
      <c r="AC533" t="s">
        <v>122</v>
      </c>
      <c r="AD533" t="s">
        <v>122</v>
      </c>
      <c r="AE533" t="s">
        <v>122</v>
      </c>
      <c r="AF533" t="s">
        <v>122</v>
      </c>
      <c r="AG533" t="s">
        <v>122</v>
      </c>
      <c r="AH533" t="s">
        <v>122</v>
      </c>
      <c r="AI533" t="s">
        <v>122</v>
      </c>
      <c r="AJ533" t="s">
        <v>122</v>
      </c>
      <c r="AK533" t="s">
        <v>122</v>
      </c>
      <c r="AL533" t="s">
        <v>122</v>
      </c>
      <c r="AM533" t="s">
        <v>122</v>
      </c>
      <c r="AN533" t="s">
        <v>122</v>
      </c>
      <c r="AO533" t="s">
        <v>122</v>
      </c>
      <c r="AP533" t="s">
        <v>122</v>
      </c>
      <c r="AQ533" t="s">
        <v>122</v>
      </c>
      <c r="AR533" t="s">
        <v>122</v>
      </c>
      <c r="AS533" t="s">
        <v>122</v>
      </c>
      <c r="AT533" t="s">
        <v>122</v>
      </c>
      <c r="AU533" t="s">
        <v>122</v>
      </c>
      <c r="AV533" t="s">
        <v>122</v>
      </c>
      <c r="AW533" t="s">
        <v>122</v>
      </c>
      <c r="AX533" t="s">
        <v>122</v>
      </c>
      <c r="AY533" t="s">
        <v>122</v>
      </c>
      <c r="AZ533" t="s">
        <v>122</v>
      </c>
      <c r="BA533" t="s">
        <v>122</v>
      </c>
      <c r="BB533" t="s">
        <v>122</v>
      </c>
      <c r="BC533" t="s">
        <v>122</v>
      </c>
      <c r="BD533" t="s">
        <v>122</v>
      </c>
      <c r="BE533" t="s">
        <v>122</v>
      </c>
      <c r="BF533" t="s">
        <v>122</v>
      </c>
      <c r="BG533" t="s">
        <v>122</v>
      </c>
      <c r="BH533" t="s">
        <v>122</v>
      </c>
      <c r="BI533" t="s">
        <v>122</v>
      </c>
      <c r="BJ533" t="s">
        <v>122</v>
      </c>
      <c r="BK533" t="s">
        <v>122</v>
      </c>
      <c r="BL533">
        <v>16.94499969</v>
      </c>
      <c r="BM533">
        <v>16.979999540000001</v>
      </c>
      <c r="BN533" t="s">
        <v>122</v>
      </c>
      <c r="BO533">
        <v>16.770000459999999</v>
      </c>
      <c r="BP533">
        <v>17.020000459999999</v>
      </c>
      <c r="BQ533">
        <v>16.059999470000001</v>
      </c>
      <c r="BR533">
        <v>15.994999890000001</v>
      </c>
      <c r="BS533" t="s">
        <v>122</v>
      </c>
      <c r="BT533">
        <v>16.399999619999999</v>
      </c>
      <c r="BU533">
        <v>16.530000690000001</v>
      </c>
      <c r="BV533">
        <v>16.590000150000002</v>
      </c>
      <c r="BW533">
        <v>16.670000080000001</v>
      </c>
      <c r="BX533">
        <v>17.204999919999999</v>
      </c>
      <c r="BY533">
        <v>17.48500061</v>
      </c>
      <c r="BZ533">
        <v>18</v>
      </c>
      <c r="CA533">
        <v>18.469999309999999</v>
      </c>
      <c r="CB533">
        <v>18.600000380000001</v>
      </c>
      <c r="CC533">
        <v>18.469999309999999</v>
      </c>
      <c r="CD533">
        <v>18.559999470000001</v>
      </c>
      <c r="CE533">
        <v>18.120000839999999</v>
      </c>
      <c r="CF533" t="s">
        <v>122</v>
      </c>
      <c r="CG533">
        <v>17.575000760000002</v>
      </c>
      <c r="CH533">
        <v>17.510000229999999</v>
      </c>
      <c r="CI533">
        <v>17.120000839999999</v>
      </c>
      <c r="CJ533">
        <v>16.905000690000001</v>
      </c>
      <c r="CK533">
        <v>16.760000229999999</v>
      </c>
      <c r="CL533">
        <v>16.474100109999998</v>
      </c>
      <c r="CM533">
        <v>16.170000080000001</v>
      </c>
      <c r="CN533">
        <v>16.020000459999999</v>
      </c>
      <c r="CO533">
        <v>15.649999619999999</v>
      </c>
      <c r="CP533">
        <v>16.030000690000001</v>
      </c>
      <c r="CQ533">
        <v>16.165000920000001</v>
      </c>
      <c r="CR533">
        <v>16.315000529999999</v>
      </c>
      <c r="CS533">
        <v>16.340000150000002</v>
      </c>
      <c r="CT533">
        <v>15.89000034</v>
      </c>
    </row>
    <row r="534" spans="1:98" x14ac:dyDescent="0.25">
      <c r="A534" t="str">
        <f>_xll.BFieldInfo($B$534)</f>
        <v>End of Day Underlying Price Last</v>
      </c>
      <c r="B534" t="s">
        <v>8</v>
      </c>
      <c r="C534" t="s">
        <v>122</v>
      </c>
      <c r="D534" t="s">
        <v>122</v>
      </c>
      <c r="E534" t="s">
        <v>122</v>
      </c>
      <c r="F534" t="s">
        <v>122</v>
      </c>
      <c r="G534" t="s">
        <v>122</v>
      </c>
      <c r="H534" t="s">
        <v>122</v>
      </c>
      <c r="I534" t="s">
        <v>122</v>
      </c>
      <c r="J534" t="s">
        <v>122</v>
      </c>
      <c r="K534" t="s">
        <v>122</v>
      </c>
      <c r="L534" t="s">
        <v>122</v>
      </c>
      <c r="M534" t="s">
        <v>122</v>
      </c>
      <c r="N534" t="s">
        <v>122</v>
      </c>
      <c r="O534" t="s">
        <v>122</v>
      </c>
      <c r="P534" t="s">
        <v>122</v>
      </c>
      <c r="Q534" t="s">
        <v>122</v>
      </c>
      <c r="R534" t="s">
        <v>122</v>
      </c>
      <c r="S534" t="s">
        <v>122</v>
      </c>
      <c r="T534" t="s">
        <v>122</v>
      </c>
      <c r="U534" t="s">
        <v>122</v>
      </c>
      <c r="V534" t="s">
        <v>122</v>
      </c>
      <c r="W534" t="s">
        <v>122</v>
      </c>
      <c r="X534" t="s">
        <v>122</v>
      </c>
      <c r="Y534" t="s">
        <v>122</v>
      </c>
      <c r="Z534" t="s">
        <v>122</v>
      </c>
      <c r="AA534" t="s">
        <v>122</v>
      </c>
      <c r="AB534" t="s">
        <v>122</v>
      </c>
      <c r="AC534" t="s">
        <v>122</v>
      </c>
      <c r="AD534" t="s">
        <v>122</v>
      </c>
      <c r="AE534" t="s">
        <v>122</v>
      </c>
      <c r="AF534" t="s">
        <v>122</v>
      </c>
      <c r="AG534" t="s">
        <v>122</v>
      </c>
      <c r="AH534" t="s">
        <v>122</v>
      </c>
      <c r="AI534" t="s">
        <v>122</v>
      </c>
      <c r="AJ534" t="s">
        <v>122</v>
      </c>
      <c r="AK534" t="s">
        <v>122</v>
      </c>
      <c r="AL534" t="s">
        <v>122</v>
      </c>
      <c r="AM534" t="s">
        <v>122</v>
      </c>
      <c r="AN534" t="s">
        <v>122</v>
      </c>
      <c r="AO534" t="s">
        <v>122</v>
      </c>
      <c r="AP534" t="s">
        <v>122</v>
      </c>
      <c r="AQ534" t="s">
        <v>122</v>
      </c>
      <c r="AR534" t="s">
        <v>122</v>
      </c>
      <c r="AS534" t="s">
        <v>122</v>
      </c>
      <c r="AT534" t="s">
        <v>122</v>
      </c>
      <c r="AU534" t="s">
        <v>122</v>
      </c>
      <c r="AV534" t="s">
        <v>122</v>
      </c>
      <c r="AW534" t="s">
        <v>122</v>
      </c>
      <c r="AX534" t="s">
        <v>122</v>
      </c>
      <c r="AY534" t="s">
        <v>122</v>
      </c>
      <c r="AZ534" t="s">
        <v>122</v>
      </c>
      <c r="BA534" t="s">
        <v>122</v>
      </c>
      <c r="BB534" t="s">
        <v>122</v>
      </c>
      <c r="BC534" t="s">
        <v>122</v>
      </c>
      <c r="BD534" t="s">
        <v>122</v>
      </c>
      <c r="BE534" t="s">
        <v>122</v>
      </c>
      <c r="BF534" t="s">
        <v>122</v>
      </c>
      <c r="BG534" t="s">
        <v>122</v>
      </c>
      <c r="BH534" t="s">
        <v>122</v>
      </c>
      <c r="BI534" t="s">
        <v>122</v>
      </c>
      <c r="BJ534" t="s">
        <v>122</v>
      </c>
      <c r="BK534" t="s">
        <v>122</v>
      </c>
      <c r="BL534" t="s">
        <v>122</v>
      </c>
      <c r="BM534" t="s">
        <v>122</v>
      </c>
      <c r="BN534" t="s">
        <v>122</v>
      </c>
      <c r="BO534" t="s">
        <v>122</v>
      </c>
      <c r="BP534" t="s">
        <v>122</v>
      </c>
      <c r="BQ534" t="s">
        <v>122</v>
      </c>
      <c r="BR534" t="s">
        <v>122</v>
      </c>
      <c r="BS534" t="s">
        <v>122</v>
      </c>
      <c r="BT534" t="s">
        <v>122</v>
      </c>
      <c r="BU534" t="s">
        <v>122</v>
      </c>
      <c r="BV534" t="s">
        <v>122</v>
      </c>
      <c r="BW534" t="s">
        <v>122</v>
      </c>
      <c r="BX534" t="s">
        <v>122</v>
      </c>
      <c r="BY534" t="s">
        <v>122</v>
      </c>
      <c r="BZ534" t="s">
        <v>122</v>
      </c>
      <c r="CA534" t="s">
        <v>122</v>
      </c>
      <c r="CB534" t="s">
        <v>122</v>
      </c>
      <c r="CC534" t="s">
        <v>122</v>
      </c>
      <c r="CD534" t="s">
        <v>122</v>
      </c>
      <c r="CE534" t="s">
        <v>122</v>
      </c>
      <c r="CF534" t="s">
        <v>122</v>
      </c>
      <c r="CG534" t="s">
        <v>122</v>
      </c>
      <c r="CH534" t="s">
        <v>122</v>
      </c>
      <c r="CI534" t="s">
        <v>122</v>
      </c>
      <c r="CJ534" t="s">
        <v>122</v>
      </c>
      <c r="CK534" t="s">
        <v>122</v>
      </c>
      <c r="CL534" t="s">
        <v>122</v>
      </c>
      <c r="CM534" t="s">
        <v>122</v>
      </c>
      <c r="CN534" t="s">
        <v>122</v>
      </c>
      <c r="CO534" t="s">
        <v>122</v>
      </c>
      <c r="CP534" t="s">
        <v>122</v>
      </c>
      <c r="CQ534" t="s">
        <v>122</v>
      </c>
      <c r="CR534" t="s">
        <v>122</v>
      </c>
      <c r="CS534" t="s">
        <v>122</v>
      </c>
      <c r="CT534" t="s">
        <v>122</v>
      </c>
    </row>
    <row r="536" spans="1:98" x14ac:dyDescent="0.25">
      <c r="A536" t="s">
        <v>84</v>
      </c>
      <c r="B536" t="s">
        <v>3</v>
      </c>
      <c r="C536" s="1">
        <f>_xll.BDH($A$536,$B$537:$B$541,$B$1,$B$2,"Dir=H","CDR=5D","Days=A","Fill=-","FX=USD","Dts=S","cols=96;rows=6")</f>
        <v>43735</v>
      </c>
      <c r="D536" s="1">
        <v>43738</v>
      </c>
      <c r="E536" s="1">
        <v>43739</v>
      </c>
      <c r="F536" s="1">
        <v>43740</v>
      </c>
      <c r="G536" s="1">
        <v>43741</v>
      </c>
      <c r="H536" s="1">
        <v>43742</v>
      </c>
      <c r="I536" s="1">
        <v>43745</v>
      </c>
      <c r="J536" s="1">
        <v>43746</v>
      </c>
      <c r="K536" s="1">
        <v>43747</v>
      </c>
      <c r="L536" s="1">
        <v>43748</v>
      </c>
      <c r="M536" s="1">
        <v>43749</v>
      </c>
      <c r="N536" s="1">
        <v>43752</v>
      </c>
      <c r="O536" s="1">
        <v>43753</v>
      </c>
      <c r="P536" s="1">
        <v>43754</v>
      </c>
      <c r="Q536" s="1">
        <v>43755</v>
      </c>
      <c r="R536" s="1">
        <v>43756</v>
      </c>
      <c r="S536" s="1">
        <v>43759</v>
      </c>
      <c r="T536" s="1">
        <v>43760</v>
      </c>
      <c r="U536" s="1">
        <v>43761</v>
      </c>
      <c r="V536" s="1">
        <v>43762</v>
      </c>
      <c r="W536" s="1">
        <v>43763</v>
      </c>
      <c r="X536" s="1">
        <v>43766</v>
      </c>
      <c r="Y536" s="1">
        <v>43767</v>
      </c>
      <c r="Z536" s="1">
        <v>43768</v>
      </c>
      <c r="AA536" s="1">
        <v>43769</v>
      </c>
      <c r="AB536" s="1">
        <v>43770</v>
      </c>
      <c r="AC536" s="1">
        <v>43773</v>
      </c>
      <c r="AD536" s="1">
        <v>43774</v>
      </c>
      <c r="AE536" s="1">
        <v>43775</v>
      </c>
      <c r="AF536" s="1">
        <v>43776</v>
      </c>
      <c r="AG536" s="1">
        <v>43777</v>
      </c>
      <c r="AH536" s="1">
        <v>43780</v>
      </c>
      <c r="AI536" s="1">
        <v>43781</v>
      </c>
      <c r="AJ536" s="1">
        <v>43782</v>
      </c>
      <c r="AK536" s="1">
        <v>43783</v>
      </c>
      <c r="AL536" s="1">
        <v>43784</v>
      </c>
      <c r="AM536" s="1">
        <v>43787</v>
      </c>
      <c r="AN536" s="1">
        <v>43788</v>
      </c>
      <c r="AO536" s="1">
        <v>43789</v>
      </c>
      <c r="AP536" s="1">
        <v>43790</v>
      </c>
      <c r="AQ536" s="1">
        <v>43791</v>
      </c>
      <c r="AR536" s="1">
        <v>43794</v>
      </c>
      <c r="AS536" s="1">
        <v>43795</v>
      </c>
      <c r="AT536" s="1">
        <v>43796</v>
      </c>
      <c r="AU536" s="1">
        <v>43797</v>
      </c>
      <c r="AV536" s="1">
        <v>43798</v>
      </c>
      <c r="AW536" s="1">
        <v>43801</v>
      </c>
      <c r="AX536" s="1">
        <v>43802</v>
      </c>
      <c r="AY536" s="1">
        <v>43803</v>
      </c>
      <c r="AZ536" s="1">
        <v>43804</v>
      </c>
      <c r="BA536" s="1">
        <v>43805</v>
      </c>
      <c r="BB536" s="1">
        <v>43808</v>
      </c>
      <c r="BC536" s="1">
        <v>43809</v>
      </c>
      <c r="BD536" s="1">
        <v>43810</v>
      </c>
      <c r="BE536" s="1">
        <v>43811</v>
      </c>
      <c r="BF536" s="1">
        <v>43812</v>
      </c>
      <c r="BG536" s="1">
        <v>43815</v>
      </c>
      <c r="BH536" s="1">
        <v>43816</v>
      </c>
      <c r="BI536" s="1">
        <v>43817</v>
      </c>
      <c r="BJ536" s="1">
        <v>43818</v>
      </c>
      <c r="BK536" s="1">
        <v>43819</v>
      </c>
      <c r="BL536" s="1">
        <v>43822</v>
      </c>
      <c r="BM536" s="1">
        <v>43823</v>
      </c>
      <c r="BN536" s="1">
        <v>43824</v>
      </c>
      <c r="BO536" s="1">
        <v>43825</v>
      </c>
      <c r="BP536" s="1">
        <v>43826</v>
      </c>
      <c r="BQ536" s="1">
        <v>43829</v>
      </c>
      <c r="BR536" s="1">
        <v>43830</v>
      </c>
      <c r="BS536" s="1">
        <v>43831</v>
      </c>
      <c r="BT536" s="1">
        <v>43832</v>
      </c>
      <c r="BU536" s="1">
        <v>43833</v>
      </c>
      <c r="BV536" s="1">
        <v>43836</v>
      </c>
      <c r="BW536" s="1">
        <v>43837</v>
      </c>
      <c r="BX536" s="1">
        <v>43838</v>
      </c>
      <c r="BY536" s="1">
        <v>43839</v>
      </c>
      <c r="BZ536" s="1">
        <v>43840</v>
      </c>
      <c r="CA536" s="1">
        <v>43843</v>
      </c>
      <c r="CB536" s="1">
        <v>43844</v>
      </c>
      <c r="CC536" s="1">
        <v>43845</v>
      </c>
      <c r="CD536" s="1">
        <v>43846</v>
      </c>
      <c r="CE536" s="1">
        <v>43847</v>
      </c>
      <c r="CF536" s="1">
        <v>43850</v>
      </c>
      <c r="CG536" s="1">
        <v>43851</v>
      </c>
      <c r="CH536" s="1">
        <v>43852</v>
      </c>
      <c r="CI536" s="1">
        <v>43853</v>
      </c>
      <c r="CJ536" s="1">
        <v>43854</v>
      </c>
      <c r="CK536" s="1">
        <v>43857</v>
      </c>
      <c r="CL536" s="1">
        <v>43858</v>
      </c>
      <c r="CM536" s="1">
        <v>43859</v>
      </c>
      <c r="CN536" s="1">
        <v>43860</v>
      </c>
      <c r="CO536" s="1">
        <v>43861</v>
      </c>
      <c r="CP536" s="1">
        <v>43864</v>
      </c>
      <c r="CQ536" s="1">
        <v>43865</v>
      </c>
      <c r="CR536" s="1">
        <v>43866</v>
      </c>
      <c r="CS536" s="1">
        <v>43867</v>
      </c>
      <c r="CT536" s="1">
        <v>43868</v>
      </c>
    </row>
    <row r="537" spans="1:98" x14ac:dyDescent="0.25">
      <c r="A537" t="str">
        <f>_xll.BFieldInfo($B$537)</f>
        <v>Implied Volatility Using Ask Price</v>
      </c>
      <c r="B537" t="s">
        <v>4</v>
      </c>
      <c r="C537">
        <v>77.033000000000001</v>
      </c>
      <c r="D537">
        <v>76.403999999999996</v>
      </c>
      <c r="E537">
        <v>76.317999999999998</v>
      </c>
      <c r="F537">
        <v>72.831000000000003</v>
      </c>
      <c r="G537">
        <v>77.173000000000002</v>
      </c>
      <c r="H537">
        <v>78.477999999999994</v>
      </c>
      <c r="I537">
        <v>73.260999999999996</v>
      </c>
      <c r="J537">
        <v>73.346000000000004</v>
      </c>
      <c r="K537">
        <v>73.078999999999994</v>
      </c>
      <c r="L537">
        <v>72.724999999999994</v>
      </c>
      <c r="M537">
        <v>80.804000000000002</v>
      </c>
      <c r="N537">
        <v>74.951999999999998</v>
      </c>
      <c r="O537">
        <v>76.051000000000002</v>
      </c>
      <c r="P537">
        <v>72.983999999999995</v>
      </c>
      <c r="Q537">
        <v>71.497</v>
      </c>
      <c r="R537">
        <v>66.769000000000005</v>
      </c>
      <c r="S537">
        <v>66.855999999999995</v>
      </c>
      <c r="T537">
        <v>69.552999999999997</v>
      </c>
      <c r="U537">
        <v>72.063000000000002</v>
      </c>
      <c r="V537">
        <v>79.846000000000004</v>
      </c>
      <c r="W537">
        <v>72.924000000000007</v>
      </c>
      <c r="X537">
        <v>69.977999999999994</v>
      </c>
      <c r="Y537">
        <v>66.953000000000003</v>
      </c>
      <c r="Z537">
        <v>70.432000000000002</v>
      </c>
      <c r="AA537">
        <v>68.022000000000006</v>
      </c>
      <c r="AB537">
        <v>79.495000000000005</v>
      </c>
      <c r="AC537">
        <v>71.021000000000001</v>
      </c>
      <c r="AD537">
        <v>78.986999999999995</v>
      </c>
      <c r="AE537">
        <v>67.704999999999998</v>
      </c>
      <c r="AF537">
        <v>71.887</v>
      </c>
      <c r="AG537">
        <v>68.986999999999995</v>
      </c>
      <c r="AH537">
        <v>79.61</v>
      </c>
      <c r="AI537">
        <v>74.221000000000004</v>
      </c>
      <c r="AJ537">
        <v>70.126000000000005</v>
      </c>
      <c r="AK537">
        <v>68.915000000000006</v>
      </c>
      <c r="AL537">
        <v>75.034999999999997</v>
      </c>
      <c r="AM537">
        <v>73.352000000000004</v>
      </c>
      <c r="AN537">
        <v>73.334000000000003</v>
      </c>
      <c r="AO537">
        <v>76.956000000000003</v>
      </c>
      <c r="AP537">
        <v>70.709000000000003</v>
      </c>
      <c r="AQ537">
        <v>70.840999999999994</v>
      </c>
      <c r="AR537">
        <v>71.302000000000007</v>
      </c>
      <c r="AS537">
        <v>73.744</v>
      </c>
      <c r="AT537">
        <v>70.233999999999995</v>
      </c>
      <c r="AU537" t="s">
        <v>122</v>
      </c>
      <c r="AV537">
        <v>72.855000000000004</v>
      </c>
      <c r="AW537">
        <v>81.417000000000002</v>
      </c>
      <c r="AX537">
        <v>80.989999999999995</v>
      </c>
      <c r="AY537">
        <v>73.844999999999999</v>
      </c>
      <c r="AZ537">
        <v>69.204999999999998</v>
      </c>
      <c r="BA537">
        <v>73.290000000000006</v>
      </c>
      <c r="BB537">
        <v>75.200999999999993</v>
      </c>
      <c r="BC537">
        <v>70.738</v>
      </c>
      <c r="BD537">
        <v>73.275000000000006</v>
      </c>
      <c r="BE537">
        <v>72.117999999999995</v>
      </c>
      <c r="BF537">
        <v>67.042000000000002</v>
      </c>
      <c r="BG537">
        <v>74.933000000000007</v>
      </c>
      <c r="BH537">
        <v>71.855000000000004</v>
      </c>
      <c r="BI537">
        <v>69.906000000000006</v>
      </c>
      <c r="BJ537">
        <v>70.122</v>
      </c>
      <c r="BK537">
        <v>58.582999999999998</v>
      </c>
      <c r="BL537">
        <v>66.188999999999993</v>
      </c>
      <c r="BM537">
        <v>64.195999999999998</v>
      </c>
      <c r="BN537" t="s">
        <v>122</v>
      </c>
      <c r="BO537">
        <v>71.759</v>
      </c>
      <c r="BP537">
        <v>64.819000000000003</v>
      </c>
      <c r="BQ537">
        <v>61.978000000000002</v>
      </c>
      <c r="BR537">
        <v>82.221999999999994</v>
      </c>
      <c r="BS537" t="s">
        <v>122</v>
      </c>
      <c r="BT537">
        <v>70.099999999999994</v>
      </c>
      <c r="BU537">
        <v>71.643000000000001</v>
      </c>
      <c r="BV537">
        <v>109.619</v>
      </c>
      <c r="BW537">
        <v>50.518000000000001</v>
      </c>
      <c r="BX537">
        <v>102.636</v>
      </c>
      <c r="BY537">
        <v>91.340999999999994</v>
      </c>
      <c r="BZ537">
        <v>61.165999999999997</v>
      </c>
      <c r="CA537">
        <v>103.985</v>
      </c>
      <c r="CB537">
        <v>59.747999999999998</v>
      </c>
      <c r="CC537">
        <v>73.930000000000007</v>
      </c>
      <c r="CD537">
        <v>98.87</v>
      </c>
      <c r="CE537">
        <v>60.073</v>
      </c>
      <c r="CF537" t="s">
        <v>122</v>
      </c>
      <c r="CG537">
        <v>89.031999999999996</v>
      </c>
      <c r="CH537">
        <v>82.888999999999996</v>
      </c>
      <c r="CI537">
        <v>64.429000000000002</v>
      </c>
      <c r="CJ537">
        <v>63.383000000000003</v>
      </c>
      <c r="CK537">
        <v>70.364000000000004</v>
      </c>
      <c r="CL537">
        <v>72.852999999999994</v>
      </c>
      <c r="CM537">
        <v>94.007999999999996</v>
      </c>
      <c r="CN537">
        <v>69.084999999999994</v>
      </c>
      <c r="CO537">
        <v>55.847000000000001</v>
      </c>
      <c r="CP537">
        <v>66.688000000000002</v>
      </c>
      <c r="CQ537">
        <v>73.846999999999994</v>
      </c>
      <c r="CR537">
        <v>54.878</v>
      </c>
      <c r="CS537">
        <v>61.139000000000003</v>
      </c>
      <c r="CT537">
        <v>87.760999999999996</v>
      </c>
    </row>
    <row r="538" spans="1:98" x14ac:dyDescent="0.25">
      <c r="A538" t="str">
        <f>_xll.BFieldInfo($B$538)</f>
        <v>End of Day Option Price Ask</v>
      </c>
      <c r="B538" t="s">
        <v>5</v>
      </c>
      <c r="C538">
        <v>3.5</v>
      </c>
      <c r="D538">
        <v>3.4000001000000002</v>
      </c>
      <c r="E538">
        <v>3.2000000499999999</v>
      </c>
      <c r="F538">
        <v>2.9500000499999999</v>
      </c>
      <c r="G538">
        <v>3.0999998999999998</v>
      </c>
      <c r="H538">
        <v>3.2000000499999999</v>
      </c>
      <c r="I538">
        <v>2.9500000499999999</v>
      </c>
      <c r="J538">
        <v>2.9500000499999999</v>
      </c>
      <c r="K538">
        <v>2.9500000499999999</v>
      </c>
      <c r="L538">
        <v>2.9500000499999999</v>
      </c>
      <c r="M538">
        <v>3.0999998999999998</v>
      </c>
      <c r="N538">
        <v>2.9500000499999999</v>
      </c>
      <c r="O538">
        <v>2.6500000999999997</v>
      </c>
      <c r="P538">
        <v>2.7000000499999999</v>
      </c>
      <c r="Q538">
        <v>2.6500000999999997</v>
      </c>
      <c r="R538">
        <v>2.5499999500000001</v>
      </c>
      <c r="S538">
        <v>2.5</v>
      </c>
      <c r="T538">
        <v>2.5499999500000001</v>
      </c>
      <c r="U538">
        <v>2.6500000999999997</v>
      </c>
      <c r="V538">
        <v>2.7999999500000001</v>
      </c>
      <c r="W538">
        <v>2.4000001000000002</v>
      </c>
      <c r="X538">
        <v>2.4000001000000002</v>
      </c>
      <c r="Y538">
        <v>2.2999999500000001</v>
      </c>
      <c r="Z538">
        <v>2.4500000499999999</v>
      </c>
      <c r="AA538">
        <v>2.5</v>
      </c>
      <c r="AB538">
        <v>2.75</v>
      </c>
      <c r="AC538">
        <v>2.4500000499999999</v>
      </c>
      <c r="AD538">
        <v>2.5</v>
      </c>
      <c r="AE538">
        <v>2.2999999500000001</v>
      </c>
      <c r="AF538">
        <v>2.3499998999999998</v>
      </c>
      <c r="AG538">
        <v>2.3499998999999998</v>
      </c>
      <c r="AH538">
        <v>2.5499999500000001</v>
      </c>
      <c r="AI538">
        <v>2.4000001000000002</v>
      </c>
      <c r="AJ538">
        <v>2.3499998999999998</v>
      </c>
      <c r="AK538">
        <v>2.3499998999999998</v>
      </c>
      <c r="AL538">
        <v>2.4000001000000002</v>
      </c>
      <c r="AM538">
        <v>2.2999999500000001</v>
      </c>
      <c r="AN538">
        <v>2.2999999500000001</v>
      </c>
      <c r="AO538">
        <v>2.2999999500000001</v>
      </c>
      <c r="AP538">
        <v>2.1500001000000002</v>
      </c>
      <c r="AQ538">
        <v>2.1500001000000002</v>
      </c>
      <c r="AR538">
        <v>2.25</v>
      </c>
      <c r="AS538">
        <v>2.2000000499999999</v>
      </c>
      <c r="AT538">
        <v>2.0999998999999998</v>
      </c>
      <c r="AU538" t="s">
        <v>122</v>
      </c>
      <c r="AV538">
        <v>2.2000000499999999</v>
      </c>
      <c r="AW538">
        <v>2.25</v>
      </c>
      <c r="AX538">
        <v>2.25</v>
      </c>
      <c r="AY538">
        <v>2.0499999500000001</v>
      </c>
      <c r="AZ538">
        <v>1.9500000499999999</v>
      </c>
      <c r="BA538">
        <v>2.0999998999999998</v>
      </c>
      <c r="BB538">
        <v>2.0999998999999998</v>
      </c>
      <c r="BC538">
        <v>2.0499999500000001</v>
      </c>
      <c r="BD538">
        <v>1.7999999500000001</v>
      </c>
      <c r="BE538">
        <v>1.85000002</v>
      </c>
      <c r="BF538">
        <v>1.7000000499999999</v>
      </c>
      <c r="BG538">
        <v>1.85000002</v>
      </c>
      <c r="BH538">
        <v>1.75</v>
      </c>
      <c r="BI538">
        <v>1.7000000499999999</v>
      </c>
      <c r="BJ538">
        <v>1.7000000499999999</v>
      </c>
      <c r="BK538">
        <v>1.5499999500000001</v>
      </c>
      <c r="BL538">
        <v>1.5499999500000001</v>
      </c>
      <c r="BM538">
        <v>1.5499999500000001</v>
      </c>
      <c r="BN538" t="s">
        <v>122</v>
      </c>
      <c r="BO538">
        <v>1.60000002</v>
      </c>
      <c r="BP538">
        <v>1.5499999500000001</v>
      </c>
      <c r="BQ538">
        <v>1.4500000499999999</v>
      </c>
      <c r="BR538">
        <v>1.75</v>
      </c>
      <c r="BS538" t="s">
        <v>122</v>
      </c>
      <c r="BT538">
        <v>1.5</v>
      </c>
      <c r="BU538">
        <v>1.35000002</v>
      </c>
      <c r="BV538">
        <v>1.64999998</v>
      </c>
      <c r="BW538">
        <v>0.85000001999999997</v>
      </c>
      <c r="BX538">
        <v>1.4500000499999999</v>
      </c>
      <c r="BY538">
        <v>1.25</v>
      </c>
      <c r="BZ538">
        <v>0.89999998000000003</v>
      </c>
      <c r="CA538">
        <v>1.39999998</v>
      </c>
      <c r="CB538">
        <v>0.85000001999999997</v>
      </c>
      <c r="CC538">
        <v>1.0499999499999999</v>
      </c>
      <c r="CD538">
        <v>1.25</v>
      </c>
      <c r="CE538">
        <v>0.75</v>
      </c>
      <c r="CF538" t="s">
        <v>122</v>
      </c>
      <c r="CG538">
        <v>1</v>
      </c>
      <c r="CH538">
        <v>0.89999998000000003</v>
      </c>
      <c r="CI538">
        <v>0.69999999000000002</v>
      </c>
      <c r="CJ538">
        <v>0.60000001999999997</v>
      </c>
      <c r="CK538">
        <v>0.5</v>
      </c>
      <c r="CL538">
        <v>0.44999999000000002</v>
      </c>
      <c r="CM538">
        <v>0.5</v>
      </c>
      <c r="CN538">
        <v>0.2</v>
      </c>
      <c r="CO538">
        <v>0.15000000999999999</v>
      </c>
      <c r="CP538">
        <v>0.2</v>
      </c>
      <c r="CQ538">
        <v>0.25</v>
      </c>
      <c r="CR538">
        <v>0.15000000999999999</v>
      </c>
      <c r="CS538">
        <v>0.15000000999999999</v>
      </c>
      <c r="CT538">
        <v>0.25</v>
      </c>
    </row>
    <row r="539" spans="1:98" x14ac:dyDescent="0.25">
      <c r="A539" t="str">
        <f>_xll.BFieldInfo($B$539)</f>
        <v>End of Day Option Price Bid</v>
      </c>
      <c r="B539" t="s">
        <v>6</v>
      </c>
      <c r="C539">
        <v>3.0999998999999998</v>
      </c>
      <c r="D539">
        <v>2.9500000499999999</v>
      </c>
      <c r="E539">
        <v>2.7999999500000001</v>
      </c>
      <c r="F539">
        <v>2.5999999000000003</v>
      </c>
      <c r="G539">
        <v>2.5999999000000003</v>
      </c>
      <c r="H539">
        <v>2.4000001000000002</v>
      </c>
      <c r="I539">
        <v>2.5999999000000003</v>
      </c>
      <c r="J539">
        <v>2.5499999500000001</v>
      </c>
      <c r="K539">
        <v>2.5999999000000003</v>
      </c>
      <c r="L539">
        <v>2.6500000999999997</v>
      </c>
      <c r="M539">
        <v>2.5999999000000003</v>
      </c>
      <c r="N539">
        <v>2.5999999000000003</v>
      </c>
      <c r="O539">
        <v>2.25</v>
      </c>
      <c r="P539">
        <v>2.2000000499999999</v>
      </c>
      <c r="Q539">
        <v>2.2000000499999999</v>
      </c>
      <c r="R539">
        <v>2.25</v>
      </c>
      <c r="S539">
        <v>2.2000000499999999</v>
      </c>
      <c r="T539">
        <v>2.2000000499999999</v>
      </c>
      <c r="U539">
        <v>2.25</v>
      </c>
      <c r="V539">
        <v>1.9500000499999999</v>
      </c>
      <c r="W539">
        <v>1.9500000499999999</v>
      </c>
      <c r="X539">
        <v>2</v>
      </c>
      <c r="Y539">
        <v>2.0499999500000001</v>
      </c>
      <c r="Z539">
        <v>2.0499999500000001</v>
      </c>
      <c r="AA539">
        <v>2.2000000499999999</v>
      </c>
      <c r="AB539">
        <v>2.2000000499999999</v>
      </c>
      <c r="AC539">
        <v>1.9500000499999999</v>
      </c>
      <c r="AD539">
        <v>2</v>
      </c>
      <c r="AE539">
        <v>1.9500000499999999</v>
      </c>
      <c r="AF539">
        <v>1.9500000499999999</v>
      </c>
      <c r="AG539">
        <v>2.0499999500000001</v>
      </c>
      <c r="AH539">
        <v>1.7000000499999999</v>
      </c>
      <c r="AI539">
        <v>2.0499999500000001</v>
      </c>
      <c r="AJ539">
        <v>1.9500000499999999</v>
      </c>
      <c r="AK539">
        <v>2</v>
      </c>
      <c r="AL539">
        <v>2</v>
      </c>
      <c r="AM539">
        <v>1.9500000499999999</v>
      </c>
      <c r="AN539">
        <v>1.89999998</v>
      </c>
      <c r="AO539">
        <v>1.7000000499999999</v>
      </c>
      <c r="AP539">
        <v>1.75</v>
      </c>
      <c r="AQ539">
        <v>1.75</v>
      </c>
      <c r="AR539">
        <v>1.89999998</v>
      </c>
      <c r="AS539">
        <v>1.7999999500000001</v>
      </c>
      <c r="AT539">
        <v>1.75</v>
      </c>
      <c r="AU539" t="s">
        <v>122</v>
      </c>
      <c r="AV539">
        <v>1.75</v>
      </c>
      <c r="AW539">
        <v>1.75</v>
      </c>
      <c r="AX539">
        <v>1.64999998</v>
      </c>
      <c r="AY539">
        <v>1.5</v>
      </c>
      <c r="AZ539">
        <v>1.5499999500000001</v>
      </c>
      <c r="BA539">
        <v>1.60000002</v>
      </c>
      <c r="BB539">
        <v>1.64999998</v>
      </c>
      <c r="BC539">
        <v>1.64999998</v>
      </c>
      <c r="BD539">
        <v>1.39999998</v>
      </c>
      <c r="BE539">
        <v>1.4500000499999999</v>
      </c>
      <c r="BF539">
        <v>1.35000002</v>
      </c>
      <c r="BG539">
        <v>1.39999998</v>
      </c>
      <c r="BH539">
        <v>1.35000002</v>
      </c>
      <c r="BI539">
        <v>1.2000000500000001</v>
      </c>
      <c r="BJ539">
        <v>1.2999999500000001</v>
      </c>
      <c r="BK539">
        <v>1.0499999499999999</v>
      </c>
      <c r="BL539">
        <v>1.2000000500000001</v>
      </c>
      <c r="BM539">
        <v>1.14999998</v>
      </c>
      <c r="BN539" t="s">
        <v>122</v>
      </c>
      <c r="BO539">
        <v>1.2000000500000001</v>
      </c>
      <c r="BP539">
        <v>1.25</v>
      </c>
      <c r="BQ539">
        <v>1.14999998</v>
      </c>
      <c r="BR539">
        <v>1.14999998</v>
      </c>
      <c r="BS539" t="s">
        <v>122</v>
      </c>
      <c r="BT539">
        <v>1</v>
      </c>
      <c r="BU539">
        <v>0.94999999000000002</v>
      </c>
      <c r="BV539">
        <v>0.5</v>
      </c>
      <c r="BW539">
        <v>0.55000000999999998</v>
      </c>
      <c r="BX539">
        <v>0.60000001999999997</v>
      </c>
      <c r="BY539">
        <v>0.55000000999999998</v>
      </c>
      <c r="BZ539">
        <v>0.60000001999999997</v>
      </c>
      <c r="CA539">
        <v>0.55000000999999998</v>
      </c>
      <c r="CB539">
        <v>0.55000000999999998</v>
      </c>
      <c r="CC539">
        <v>0.60000001999999997</v>
      </c>
      <c r="CD539">
        <v>0.40000001000000002</v>
      </c>
      <c r="CE539">
        <v>0.44999999000000002</v>
      </c>
      <c r="CF539" t="s">
        <v>122</v>
      </c>
      <c r="CG539">
        <v>0.34999998999999998</v>
      </c>
      <c r="CH539">
        <v>0.40000001000000002</v>
      </c>
      <c r="CI539">
        <v>0.34999998999999998</v>
      </c>
      <c r="CJ539">
        <v>0.30000000999999998</v>
      </c>
      <c r="CK539">
        <v>0.15000000999999999</v>
      </c>
      <c r="CL539">
        <v>0.15000000999999999</v>
      </c>
      <c r="CM539">
        <v>0.05</v>
      </c>
      <c r="CN539">
        <v>0.05</v>
      </c>
      <c r="CO539" t="s">
        <v>122</v>
      </c>
      <c r="CP539" t="s">
        <v>122</v>
      </c>
      <c r="CQ539" t="s">
        <v>122</v>
      </c>
      <c r="CR539" t="s">
        <v>122</v>
      </c>
      <c r="CS539" t="s">
        <v>122</v>
      </c>
      <c r="CT539" t="s">
        <v>122</v>
      </c>
    </row>
    <row r="540" spans="1:98" x14ac:dyDescent="0.25">
      <c r="A540" t="str">
        <f>_xll.BFieldInfo($B$540)</f>
        <v>End of Day Underlying Price Ask</v>
      </c>
      <c r="B540" t="s">
        <v>7</v>
      </c>
      <c r="C540">
        <v>12.630000109999999</v>
      </c>
      <c r="D540">
        <v>12.52000046</v>
      </c>
      <c r="E540">
        <v>12.25</v>
      </c>
      <c r="F540">
        <v>12.02000046</v>
      </c>
      <c r="G540">
        <v>12.09000015</v>
      </c>
      <c r="H540">
        <v>12.19999981</v>
      </c>
      <c r="I540">
        <v>12.05000019</v>
      </c>
      <c r="J540">
        <v>12.05000019</v>
      </c>
      <c r="K540">
        <v>12.06999969</v>
      </c>
      <c r="L540">
        <v>12.100000380000001</v>
      </c>
      <c r="M540">
        <v>12.06000042</v>
      </c>
      <c r="N540">
        <v>12.06000042</v>
      </c>
      <c r="O540">
        <v>11.60499954</v>
      </c>
      <c r="P540">
        <v>11.789999959999999</v>
      </c>
      <c r="Q540">
        <v>11.77999973</v>
      </c>
      <c r="R540">
        <v>11.789999959999999</v>
      </c>
      <c r="S540">
        <v>11.739999770000001</v>
      </c>
      <c r="T540">
        <v>11.72999954</v>
      </c>
      <c r="U540">
        <v>11.80000019</v>
      </c>
      <c r="V540">
        <v>11.77000046</v>
      </c>
      <c r="W540">
        <v>11.43000031</v>
      </c>
      <c r="X540">
        <v>11.55000019</v>
      </c>
      <c r="Y540">
        <v>11.510000229999999</v>
      </c>
      <c r="Z540">
        <v>11.630000109999999</v>
      </c>
      <c r="AA540">
        <v>11.774999619999999</v>
      </c>
      <c r="AB540">
        <v>11.80000019</v>
      </c>
      <c r="AC540">
        <v>11.649999619999999</v>
      </c>
      <c r="AD540">
        <v>11.489999770000001</v>
      </c>
      <c r="AE540">
        <v>11.55000019</v>
      </c>
      <c r="AF540">
        <v>11.5</v>
      </c>
      <c r="AG540">
        <v>11.600000380000001</v>
      </c>
      <c r="AH540">
        <v>11.600000380000001</v>
      </c>
      <c r="AI540">
        <v>11.55000019</v>
      </c>
      <c r="AJ540">
        <v>11.600000380000001</v>
      </c>
      <c r="AK540">
        <v>11.649999619999999</v>
      </c>
      <c r="AL540">
        <v>11.56000042</v>
      </c>
      <c r="AM540">
        <v>11.5</v>
      </c>
      <c r="AN540">
        <v>11.510000229999999</v>
      </c>
      <c r="AO540">
        <v>11.399999619999999</v>
      </c>
      <c r="AP540">
        <v>11.369999890000001</v>
      </c>
      <c r="AQ540">
        <v>11.35999966</v>
      </c>
      <c r="AR540">
        <v>11.510000229999999</v>
      </c>
      <c r="AS540">
        <v>11.39000034</v>
      </c>
      <c r="AT540">
        <v>11.350000380000001</v>
      </c>
      <c r="AU540" t="s">
        <v>122</v>
      </c>
      <c r="AV540">
        <v>11.460000040000001</v>
      </c>
      <c r="AW540">
        <v>11.350000380000001</v>
      </c>
      <c r="AX540">
        <v>11.39000034</v>
      </c>
      <c r="AY540">
        <v>11.31000042</v>
      </c>
      <c r="AZ540">
        <v>11.30000019</v>
      </c>
      <c r="BA540">
        <v>11.43000031</v>
      </c>
      <c r="BB540">
        <v>11.420000079999999</v>
      </c>
      <c r="BC540">
        <v>11.460000040000001</v>
      </c>
      <c r="BD540">
        <v>11.03859997</v>
      </c>
      <c r="BE540">
        <v>11.149999619999999</v>
      </c>
      <c r="BF540">
        <v>11.06999969</v>
      </c>
      <c r="BG540">
        <v>11.130000109999999</v>
      </c>
      <c r="BH540">
        <v>11.06000042</v>
      </c>
      <c r="BI540">
        <v>11.05000019</v>
      </c>
      <c r="BJ540">
        <v>11.05000019</v>
      </c>
      <c r="BK540">
        <v>11.10999966</v>
      </c>
      <c r="BL540">
        <v>10.97999954</v>
      </c>
      <c r="BM540">
        <v>11.02999973</v>
      </c>
      <c r="BN540" t="s">
        <v>122</v>
      </c>
      <c r="BO540">
        <v>10.960000040000001</v>
      </c>
      <c r="BP540">
        <v>11.05000019</v>
      </c>
      <c r="BQ540">
        <v>11</v>
      </c>
      <c r="BR540">
        <v>11.02000046</v>
      </c>
      <c r="BS540" t="s">
        <v>122</v>
      </c>
      <c r="BT540">
        <v>10.93500042</v>
      </c>
      <c r="BU540">
        <v>10.68000031</v>
      </c>
      <c r="BV540">
        <v>10.350000380000001</v>
      </c>
      <c r="BW540">
        <v>10.40999985</v>
      </c>
      <c r="BX540">
        <v>10.22999954</v>
      </c>
      <c r="BY540">
        <v>10.170000079999999</v>
      </c>
      <c r="BZ540">
        <v>10.289999959999999</v>
      </c>
      <c r="CA540">
        <v>10.239999770000001</v>
      </c>
      <c r="CB540">
        <v>10.289999959999999</v>
      </c>
      <c r="CC540">
        <v>10.34000015</v>
      </c>
      <c r="CD540">
        <v>10.149999619999999</v>
      </c>
      <c r="CE540">
        <v>10.130000109999999</v>
      </c>
      <c r="CF540" t="s">
        <v>122</v>
      </c>
      <c r="CG540">
        <v>10.06000042</v>
      </c>
      <c r="CH540">
        <v>10.05000019</v>
      </c>
      <c r="CI540">
        <v>10.100000380000001</v>
      </c>
      <c r="CJ540">
        <v>9.9449996899999995</v>
      </c>
      <c r="CK540">
        <v>9.6499996199999991</v>
      </c>
      <c r="CL540">
        <v>9.5100002299999993</v>
      </c>
      <c r="CM540">
        <v>9.1899995800000003</v>
      </c>
      <c r="CN540">
        <v>8.8999996199999991</v>
      </c>
      <c r="CO540">
        <v>9.0974998500000002</v>
      </c>
      <c r="CP540">
        <v>9.1199998900000008</v>
      </c>
      <c r="CQ540">
        <v>9.1700000799999994</v>
      </c>
      <c r="CR540">
        <v>9.2799997300000001</v>
      </c>
      <c r="CS540">
        <v>9.1700000799999994</v>
      </c>
      <c r="CT540">
        <v>9.0100002299999993</v>
      </c>
    </row>
    <row r="541" spans="1:98" x14ac:dyDescent="0.25">
      <c r="A541" t="str">
        <f>_xll.BFieldInfo($B$541)</f>
        <v>End of Day Underlying Price Last</v>
      </c>
      <c r="B541" t="s">
        <v>8</v>
      </c>
      <c r="C541" t="s">
        <v>122</v>
      </c>
      <c r="D541" t="s">
        <v>122</v>
      </c>
      <c r="E541" t="s">
        <v>122</v>
      </c>
      <c r="F541" t="s">
        <v>122</v>
      </c>
      <c r="G541" t="s">
        <v>122</v>
      </c>
      <c r="H541" t="s">
        <v>122</v>
      </c>
      <c r="I541" t="s">
        <v>122</v>
      </c>
      <c r="J541" t="s">
        <v>122</v>
      </c>
      <c r="K541" t="s">
        <v>122</v>
      </c>
      <c r="L541" t="s">
        <v>122</v>
      </c>
      <c r="M541" t="s">
        <v>122</v>
      </c>
      <c r="N541" t="s">
        <v>122</v>
      </c>
      <c r="O541" t="s">
        <v>122</v>
      </c>
      <c r="P541" t="s">
        <v>122</v>
      </c>
      <c r="Q541" t="s">
        <v>122</v>
      </c>
      <c r="R541" t="s">
        <v>122</v>
      </c>
      <c r="S541" t="s">
        <v>122</v>
      </c>
      <c r="T541" t="s">
        <v>122</v>
      </c>
      <c r="U541" t="s">
        <v>122</v>
      </c>
      <c r="V541" t="s">
        <v>122</v>
      </c>
      <c r="W541" t="s">
        <v>122</v>
      </c>
      <c r="X541" t="s">
        <v>122</v>
      </c>
      <c r="Y541" t="s">
        <v>122</v>
      </c>
      <c r="Z541" t="s">
        <v>122</v>
      </c>
      <c r="AA541" t="s">
        <v>122</v>
      </c>
      <c r="AB541" t="s">
        <v>122</v>
      </c>
      <c r="AC541" t="s">
        <v>122</v>
      </c>
      <c r="AD541" t="s">
        <v>122</v>
      </c>
      <c r="AE541" t="s">
        <v>122</v>
      </c>
      <c r="AF541" t="s">
        <v>122</v>
      </c>
      <c r="AG541" t="s">
        <v>122</v>
      </c>
      <c r="AH541" t="s">
        <v>122</v>
      </c>
      <c r="AI541" t="s">
        <v>122</v>
      </c>
      <c r="AJ541" t="s">
        <v>122</v>
      </c>
      <c r="AK541" t="s">
        <v>122</v>
      </c>
      <c r="AL541" t="s">
        <v>122</v>
      </c>
      <c r="AM541" t="s">
        <v>122</v>
      </c>
      <c r="AN541" t="s">
        <v>122</v>
      </c>
      <c r="AO541" t="s">
        <v>122</v>
      </c>
      <c r="AP541" t="s">
        <v>122</v>
      </c>
      <c r="AQ541" t="s">
        <v>122</v>
      </c>
      <c r="AR541" t="s">
        <v>122</v>
      </c>
      <c r="AS541" t="s">
        <v>122</v>
      </c>
      <c r="AT541" t="s">
        <v>122</v>
      </c>
      <c r="AU541" t="s">
        <v>122</v>
      </c>
      <c r="AV541" t="s">
        <v>122</v>
      </c>
      <c r="AW541" t="s">
        <v>122</v>
      </c>
      <c r="AX541" t="s">
        <v>122</v>
      </c>
      <c r="AY541" t="s">
        <v>122</v>
      </c>
      <c r="AZ541" t="s">
        <v>122</v>
      </c>
      <c r="BA541" t="s">
        <v>122</v>
      </c>
      <c r="BB541" t="s">
        <v>122</v>
      </c>
      <c r="BC541" t="s">
        <v>122</v>
      </c>
      <c r="BD541" t="s">
        <v>122</v>
      </c>
      <c r="BE541" t="s">
        <v>122</v>
      </c>
      <c r="BF541" t="s">
        <v>122</v>
      </c>
      <c r="BG541" t="s">
        <v>122</v>
      </c>
      <c r="BH541" t="s">
        <v>122</v>
      </c>
      <c r="BI541" t="s">
        <v>122</v>
      </c>
      <c r="BJ541" t="s">
        <v>122</v>
      </c>
      <c r="BK541" t="s">
        <v>122</v>
      </c>
      <c r="BL541" t="s">
        <v>122</v>
      </c>
      <c r="BM541" t="s">
        <v>122</v>
      </c>
      <c r="BN541" t="s">
        <v>122</v>
      </c>
      <c r="BO541" t="s">
        <v>122</v>
      </c>
      <c r="BP541" t="s">
        <v>122</v>
      </c>
      <c r="BQ541" t="s">
        <v>122</v>
      </c>
      <c r="BR541" t="s">
        <v>122</v>
      </c>
      <c r="BS541" t="s">
        <v>122</v>
      </c>
      <c r="BT541" t="s">
        <v>122</v>
      </c>
      <c r="BU541" t="s">
        <v>122</v>
      </c>
      <c r="BV541" t="s">
        <v>122</v>
      </c>
      <c r="BW541" t="s">
        <v>122</v>
      </c>
      <c r="BX541">
        <v>10.22999954</v>
      </c>
      <c r="BY541">
        <v>10.22999954</v>
      </c>
      <c r="BZ541" t="s">
        <v>122</v>
      </c>
      <c r="CA541" t="s">
        <v>122</v>
      </c>
      <c r="CB541" t="s">
        <v>122</v>
      </c>
      <c r="CC541" t="s">
        <v>122</v>
      </c>
      <c r="CD541">
        <v>10.25</v>
      </c>
      <c r="CE541" t="s">
        <v>122</v>
      </c>
      <c r="CF541" t="s">
        <v>122</v>
      </c>
      <c r="CG541">
        <v>10.10999966</v>
      </c>
      <c r="CH541" t="s">
        <v>122</v>
      </c>
      <c r="CI541" t="s">
        <v>122</v>
      </c>
      <c r="CJ541" t="s">
        <v>122</v>
      </c>
      <c r="CK541" t="s">
        <v>122</v>
      </c>
      <c r="CL541" t="s">
        <v>122</v>
      </c>
      <c r="CM541" t="s">
        <v>122</v>
      </c>
      <c r="CN541" t="s">
        <v>122</v>
      </c>
      <c r="CO541" t="s">
        <v>122</v>
      </c>
      <c r="CP541" t="s">
        <v>122</v>
      </c>
      <c r="CQ541" t="s">
        <v>122</v>
      </c>
      <c r="CR541" t="s">
        <v>122</v>
      </c>
      <c r="CS541" t="s">
        <v>122</v>
      </c>
      <c r="CT541" t="s">
        <v>122</v>
      </c>
    </row>
    <row r="543" spans="1:98" x14ac:dyDescent="0.25">
      <c r="A543" t="s">
        <v>85</v>
      </c>
      <c r="B543" t="s">
        <v>3</v>
      </c>
      <c r="C543" s="1">
        <f>_xll.BDH($A$543,$B$544:$B$548,$B$1,$B$2,"Dir=H","CDR=5D","Days=A","Fill=-","FX=USD","Dts=S","cols=96;rows=6")</f>
        <v>43735</v>
      </c>
      <c r="D543" s="1">
        <v>43738</v>
      </c>
      <c r="E543" s="1">
        <v>43739</v>
      </c>
      <c r="F543" s="1">
        <v>43740</v>
      </c>
      <c r="G543" s="1">
        <v>43741</v>
      </c>
      <c r="H543" s="1">
        <v>43742</v>
      </c>
      <c r="I543" s="1">
        <v>43745</v>
      </c>
      <c r="J543" s="1">
        <v>43746</v>
      </c>
      <c r="K543" s="1">
        <v>43747</v>
      </c>
      <c r="L543" s="1">
        <v>43748</v>
      </c>
      <c r="M543" s="1">
        <v>43749</v>
      </c>
      <c r="N543" s="1">
        <v>43752</v>
      </c>
      <c r="O543" s="1">
        <v>43753</v>
      </c>
      <c r="P543" s="1">
        <v>43754</v>
      </c>
      <c r="Q543" s="1">
        <v>43755</v>
      </c>
      <c r="R543" s="1">
        <v>43756</v>
      </c>
      <c r="S543" s="1">
        <v>43759</v>
      </c>
      <c r="T543" s="1">
        <v>43760</v>
      </c>
      <c r="U543" s="1">
        <v>43761</v>
      </c>
      <c r="V543" s="1">
        <v>43762</v>
      </c>
      <c r="W543" s="1">
        <v>43763</v>
      </c>
      <c r="X543" s="1">
        <v>43766</v>
      </c>
      <c r="Y543" s="1">
        <v>43767</v>
      </c>
      <c r="Z543" s="1">
        <v>43768</v>
      </c>
      <c r="AA543" s="1">
        <v>43769</v>
      </c>
      <c r="AB543" s="1">
        <v>43770</v>
      </c>
      <c r="AC543" s="1">
        <v>43773</v>
      </c>
      <c r="AD543" s="1">
        <v>43774</v>
      </c>
      <c r="AE543" s="1">
        <v>43775</v>
      </c>
      <c r="AF543" s="1">
        <v>43776</v>
      </c>
      <c r="AG543" s="1">
        <v>43777</v>
      </c>
      <c r="AH543" s="1">
        <v>43780</v>
      </c>
      <c r="AI543" s="1">
        <v>43781</v>
      </c>
      <c r="AJ543" s="1">
        <v>43782</v>
      </c>
      <c r="AK543" s="1">
        <v>43783</v>
      </c>
      <c r="AL543" s="1">
        <v>43784</v>
      </c>
      <c r="AM543" s="1">
        <v>43787</v>
      </c>
      <c r="AN543" s="1">
        <v>43788</v>
      </c>
      <c r="AO543" s="1">
        <v>43789</v>
      </c>
      <c r="AP543" s="1">
        <v>43790</v>
      </c>
      <c r="AQ543" s="1">
        <v>43791</v>
      </c>
      <c r="AR543" s="1">
        <v>43794</v>
      </c>
      <c r="AS543" s="1">
        <v>43795</v>
      </c>
      <c r="AT543" s="1">
        <v>43796</v>
      </c>
      <c r="AU543" s="1">
        <v>43797</v>
      </c>
      <c r="AV543" s="1">
        <v>43798</v>
      </c>
      <c r="AW543" s="1">
        <v>43801</v>
      </c>
      <c r="AX543" s="1">
        <v>43802</v>
      </c>
      <c r="AY543" s="1">
        <v>43803</v>
      </c>
      <c r="AZ543" s="1">
        <v>43804</v>
      </c>
      <c r="BA543" s="1">
        <v>43805</v>
      </c>
      <c r="BB543" s="1">
        <v>43808</v>
      </c>
      <c r="BC543" s="1">
        <v>43809</v>
      </c>
      <c r="BD543" s="1">
        <v>43810</v>
      </c>
      <c r="BE543" s="1">
        <v>43811</v>
      </c>
      <c r="BF543" s="1">
        <v>43812</v>
      </c>
      <c r="BG543" s="1">
        <v>43815</v>
      </c>
      <c r="BH543" s="1">
        <v>43816</v>
      </c>
      <c r="BI543" s="1">
        <v>43817</v>
      </c>
      <c r="BJ543" s="1">
        <v>43818</v>
      </c>
      <c r="BK543" s="1">
        <v>43819</v>
      </c>
      <c r="BL543" s="1">
        <v>43822</v>
      </c>
      <c r="BM543" s="1">
        <v>43823</v>
      </c>
      <c r="BN543" s="1">
        <v>43824</v>
      </c>
      <c r="BO543" s="1">
        <v>43825</v>
      </c>
      <c r="BP543" s="1">
        <v>43826</v>
      </c>
      <c r="BQ543" s="1">
        <v>43829</v>
      </c>
      <c r="BR543" s="1">
        <v>43830</v>
      </c>
      <c r="BS543" s="1">
        <v>43831</v>
      </c>
      <c r="BT543" s="1">
        <v>43832</v>
      </c>
      <c r="BU543" s="1">
        <v>43833</v>
      </c>
      <c r="BV543" s="1">
        <v>43836</v>
      </c>
      <c r="BW543" s="1">
        <v>43837</v>
      </c>
      <c r="BX543" s="1">
        <v>43838</v>
      </c>
      <c r="BY543" s="1">
        <v>43839</v>
      </c>
      <c r="BZ543" s="1">
        <v>43840</v>
      </c>
      <c r="CA543" s="1">
        <v>43843</v>
      </c>
      <c r="CB543" s="1">
        <v>43844</v>
      </c>
      <c r="CC543" s="1">
        <v>43845</v>
      </c>
      <c r="CD543" s="1">
        <v>43846</v>
      </c>
      <c r="CE543" s="1">
        <v>43847</v>
      </c>
      <c r="CF543" s="1">
        <v>43850</v>
      </c>
      <c r="CG543" s="1">
        <v>43851</v>
      </c>
      <c r="CH543" s="1">
        <v>43852</v>
      </c>
      <c r="CI543" s="1">
        <v>43853</v>
      </c>
      <c r="CJ543" s="1">
        <v>43854</v>
      </c>
      <c r="CK543" s="1">
        <v>43857</v>
      </c>
      <c r="CL543" s="1">
        <v>43858</v>
      </c>
      <c r="CM543" s="1">
        <v>43859</v>
      </c>
      <c r="CN543" s="1">
        <v>43860</v>
      </c>
      <c r="CO543" s="1">
        <v>43861</v>
      </c>
      <c r="CP543" s="1">
        <v>43864</v>
      </c>
      <c r="CQ543" s="1">
        <v>43865</v>
      </c>
      <c r="CR543" s="1">
        <v>43866</v>
      </c>
      <c r="CS543" s="1">
        <v>43867</v>
      </c>
      <c r="CT543" s="1">
        <v>43868</v>
      </c>
    </row>
    <row r="544" spans="1:98" x14ac:dyDescent="0.25">
      <c r="A544" t="str">
        <f>_xll.BFieldInfo($B$544)</f>
        <v>Implied Volatility Using Ask Price</v>
      </c>
      <c r="B544" t="s">
        <v>4</v>
      </c>
      <c r="C544">
        <v>48.381999999999998</v>
      </c>
      <c r="D544">
        <v>55.707999999999998</v>
      </c>
      <c r="E544">
        <v>56.037999999999997</v>
      </c>
      <c r="F544">
        <v>56.55</v>
      </c>
      <c r="G544">
        <v>53.728000000000002</v>
      </c>
      <c r="H544">
        <v>69.180000000000007</v>
      </c>
      <c r="I544">
        <v>49.006999999999998</v>
      </c>
      <c r="J544">
        <v>56.561</v>
      </c>
      <c r="K544">
        <v>55.234999999999999</v>
      </c>
      <c r="L544">
        <v>55.311</v>
      </c>
      <c r="M544">
        <v>70.632000000000005</v>
      </c>
      <c r="N544">
        <v>80.622</v>
      </c>
      <c r="O544">
        <v>72.03</v>
      </c>
      <c r="P544">
        <v>65.177000000000007</v>
      </c>
      <c r="Q544">
        <v>56.283999999999999</v>
      </c>
      <c r="R544">
        <v>60.646999999999998</v>
      </c>
      <c r="S544">
        <v>59.997</v>
      </c>
      <c r="T544">
        <v>72.935000000000002</v>
      </c>
      <c r="U544">
        <v>61.000999999999998</v>
      </c>
      <c r="V544">
        <v>71.501000000000005</v>
      </c>
      <c r="W544">
        <v>69.88</v>
      </c>
      <c r="X544">
        <v>66.680999999999997</v>
      </c>
      <c r="Y544">
        <v>70.915999999999997</v>
      </c>
      <c r="Z544">
        <v>57.03</v>
      </c>
      <c r="AA544">
        <v>70.506</v>
      </c>
      <c r="AB544">
        <v>66.555000000000007</v>
      </c>
      <c r="AC544">
        <v>55.75</v>
      </c>
      <c r="AD544">
        <v>53.018999999999998</v>
      </c>
      <c r="AE544">
        <v>62.722000000000001</v>
      </c>
      <c r="AF544">
        <v>42.347000000000001</v>
      </c>
      <c r="AG544">
        <v>43.923999999999999</v>
      </c>
      <c r="AH544">
        <v>41.000999999999998</v>
      </c>
      <c r="AI544">
        <v>40.793999999999997</v>
      </c>
      <c r="AJ544">
        <v>39.957999999999998</v>
      </c>
      <c r="AK544">
        <v>40.081000000000003</v>
      </c>
      <c r="AL544">
        <v>38.557000000000002</v>
      </c>
      <c r="AM544">
        <v>41.3</v>
      </c>
      <c r="AN544">
        <v>42.866</v>
      </c>
      <c r="AO544">
        <v>45.002000000000002</v>
      </c>
      <c r="AP544">
        <v>49.106999999999999</v>
      </c>
      <c r="AQ544">
        <v>51.518999999999998</v>
      </c>
      <c r="AR544">
        <v>52.228999999999999</v>
      </c>
      <c r="AS544">
        <v>48.744999999999997</v>
      </c>
      <c r="AT544">
        <v>45.829000000000001</v>
      </c>
      <c r="AU544" t="s">
        <v>122</v>
      </c>
      <c r="AV544">
        <v>52.88</v>
      </c>
      <c r="AW544">
        <v>48.223999999999997</v>
      </c>
      <c r="AX544">
        <v>43.259</v>
      </c>
      <c r="AY544">
        <v>58.110999999999997</v>
      </c>
      <c r="AZ544">
        <v>53.634</v>
      </c>
      <c r="BA544">
        <v>47.731999999999999</v>
      </c>
      <c r="BB544">
        <v>42.603999999999999</v>
      </c>
      <c r="BC544">
        <v>43.12</v>
      </c>
      <c r="BD544">
        <v>43.517000000000003</v>
      </c>
      <c r="BE544">
        <v>45.511000000000003</v>
      </c>
      <c r="BF544">
        <v>47.573</v>
      </c>
      <c r="BG544">
        <v>41.948</v>
      </c>
      <c r="BH544">
        <v>47.901000000000003</v>
      </c>
      <c r="BI544">
        <v>60.442</v>
      </c>
      <c r="BJ544">
        <v>45.834000000000003</v>
      </c>
      <c r="BK544">
        <v>65.061000000000007</v>
      </c>
      <c r="BL544">
        <v>58.235999999999997</v>
      </c>
      <c r="BM544">
        <v>77.459999999999994</v>
      </c>
      <c r="BN544" t="s">
        <v>122</v>
      </c>
      <c r="BO544">
        <v>60.307000000000002</v>
      </c>
      <c r="BP544">
        <v>69.230999999999995</v>
      </c>
      <c r="BQ544">
        <v>69.983999999999995</v>
      </c>
      <c r="BR544">
        <v>70.120999999999995</v>
      </c>
      <c r="BS544" t="s">
        <v>122</v>
      </c>
      <c r="BT544">
        <v>65.215999999999994</v>
      </c>
      <c r="BU544">
        <v>78.174999999999997</v>
      </c>
      <c r="BV544">
        <v>71.019000000000005</v>
      </c>
      <c r="BW544">
        <v>76.805000000000007</v>
      </c>
      <c r="BX544">
        <v>88.314999999999998</v>
      </c>
      <c r="BY544">
        <v>74.994</v>
      </c>
      <c r="BZ544">
        <v>76.474000000000004</v>
      </c>
      <c r="CA544">
        <v>77.724999999999994</v>
      </c>
      <c r="CB544">
        <v>72.534999999999997</v>
      </c>
      <c r="CC544">
        <v>77.742000000000004</v>
      </c>
      <c r="CD544">
        <v>75.328999999999994</v>
      </c>
      <c r="CE544">
        <v>71.444000000000003</v>
      </c>
      <c r="CF544" t="s">
        <v>122</v>
      </c>
      <c r="CG544">
        <v>71.489000000000004</v>
      </c>
      <c r="CH544">
        <v>78.206000000000003</v>
      </c>
      <c r="CI544">
        <v>78.373999999999995</v>
      </c>
      <c r="CJ544">
        <v>94.727000000000004</v>
      </c>
      <c r="CK544">
        <v>118.256</v>
      </c>
      <c r="CL544">
        <v>111.602</v>
      </c>
      <c r="CM544">
        <v>109.377</v>
      </c>
      <c r="CN544">
        <v>110.486</v>
      </c>
      <c r="CO544">
        <v>112.69799999999999</v>
      </c>
      <c r="CP544">
        <v>124.301</v>
      </c>
      <c r="CQ544">
        <v>123.199</v>
      </c>
      <c r="CR544">
        <v>120.864</v>
      </c>
      <c r="CS544">
        <v>123.95699999999999</v>
      </c>
      <c r="CT544">
        <v>133.27199999999999</v>
      </c>
    </row>
    <row r="545" spans="1:98" x14ac:dyDescent="0.25">
      <c r="A545" t="str">
        <f>_xll.BFieldInfo($B$545)</f>
        <v>End of Day Option Price Ask</v>
      </c>
      <c r="B545" t="s">
        <v>5</v>
      </c>
      <c r="C545">
        <v>0.2</v>
      </c>
      <c r="D545">
        <v>0.25</v>
      </c>
      <c r="E545">
        <v>0.2</v>
      </c>
      <c r="F545">
        <v>0.2</v>
      </c>
      <c r="G545">
        <v>0.15000000999999999</v>
      </c>
      <c r="H545">
        <v>0.34999998999999998</v>
      </c>
      <c r="I545">
        <v>0.15000000999999999</v>
      </c>
      <c r="J545">
        <v>0.2</v>
      </c>
      <c r="K545">
        <v>0.2</v>
      </c>
      <c r="L545">
        <v>0.15000000999999999</v>
      </c>
      <c r="M545">
        <v>0.34999998999999998</v>
      </c>
      <c r="N545">
        <v>0.44999999000000002</v>
      </c>
      <c r="O545">
        <v>0.34999998999999998</v>
      </c>
      <c r="P545">
        <v>0.25</v>
      </c>
      <c r="Q545">
        <v>0.15000000999999999</v>
      </c>
      <c r="R545">
        <v>0.2</v>
      </c>
      <c r="S545">
        <v>0.2</v>
      </c>
      <c r="T545">
        <v>0.34999998999999998</v>
      </c>
      <c r="U545">
        <v>0.2</v>
      </c>
      <c r="V545">
        <v>0.30000000999999998</v>
      </c>
      <c r="W545">
        <v>0.30000000999999998</v>
      </c>
      <c r="X545">
        <v>0.30000000999999998</v>
      </c>
      <c r="Y545">
        <v>0.34999998999999998</v>
      </c>
      <c r="Z545">
        <v>0.2</v>
      </c>
      <c r="AA545">
        <v>0.30000000999999998</v>
      </c>
      <c r="AB545">
        <v>0.30000000999999998</v>
      </c>
      <c r="AC545">
        <v>0.2</v>
      </c>
      <c r="AD545">
        <v>0.15000000999999999</v>
      </c>
      <c r="AE545">
        <v>0.40000001000000002</v>
      </c>
      <c r="AF545">
        <v>0.15000000999999999</v>
      </c>
      <c r="AG545">
        <v>0.2</v>
      </c>
      <c r="AH545">
        <v>0.15000000999999999</v>
      </c>
      <c r="AI545">
        <v>0.15000000999999999</v>
      </c>
      <c r="AJ545">
        <v>0.15000000999999999</v>
      </c>
      <c r="AK545">
        <v>0.15000000999999999</v>
      </c>
      <c r="AL545">
        <v>0.15000000999999999</v>
      </c>
      <c r="AM545">
        <v>0.15000000999999999</v>
      </c>
      <c r="AN545">
        <v>0.15000000999999999</v>
      </c>
      <c r="AO545">
        <v>0.15000000999999999</v>
      </c>
      <c r="AP545">
        <v>0.15000000999999999</v>
      </c>
      <c r="AQ545">
        <v>0.2</v>
      </c>
      <c r="AR545">
        <v>0.25</v>
      </c>
      <c r="AS545">
        <v>0.2</v>
      </c>
      <c r="AT545">
        <v>0.15000000999999999</v>
      </c>
      <c r="AU545" t="s">
        <v>122</v>
      </c>
      <c r="AV545">
        <v>0.2</v>
      </c>
      <c r="AW545">
        <v>0.15000000999999999</v>
      </c>
      <c r="AX545">
        <v>0.1</v>
      </c>
      <c r="AY545">
        <v>0.25</v>
      </c>
      <c r="AZ545">
        <v>0.2</v>
      </c>
      <c r="BA545">
        <v>0.15000000999999999</v>
      </c>
      <c r="BB545">
        <v>0.1</v>
      </c>
      <c r="BC545">
        <v>0.1</v>
      </c>
      <c r="BD545">
        <v>0.1</v>
      </c>
      <c r="BE545">
        <v>0.15000000999999999</v>
      </c>
      <c r="BF545">
        <v>0.15000000999999999</v>
      </c>
      <c r="BG545">
        <v>0.1</v>
      </c>
      <c r="BH545">
        <v>0.15000000999999999</v>
      </c>
      <c r="BI545">
        <v>0.25</v>
      </c>
      <c r="BJ545">
        <v>0.1</v>
      </c>
      <c r="BK545">
        <v>0.25</v>
      </c>
      <c r="BL545">
        <v>0.15000000999999999</v>
      </c>
      <c r="BM545">
        <v>0.30000000999999998</v>
      </c>
      <c r="BN545" t="s">
        <v>122</v>
      </c>
      <c r="BO545">
        <v>0.15000000999999999</v>
      </c>
      <c r="BP545">
        <v>0.2</v>
      </c>
      <c r="BQ545">
        <v>0.2</v>
      </c>
      <c r="BR545">
        <v>0.2</v>
      </c>
      <c r="BS545" t="s">
        <v>122</v>
      </c>
      <c r="BT545">
        <v>0.15000000999999999</v>
      </c>
      <c r="BU545">
        <v>0.25</v>
      </c>
      <c r="BV545">
        <v>0.2</v>
      </c>
      <c r="BW545">
        <v>0.2</v>
      </c>
      <c r="BX545">
        <v>0.30000000999999998</v>
      </c>
      <c r="BY545">
        <v>0.2</v>
      </c>
      <c r="BZ545">
        <v>0.2</v>
      </c>
      <c r="CA545">
        <v>0.2</v>
      </c>
      <c r="CB545">
        <v>0.2</v>
      </c>
      <c r="CC545">
        <v>0.2</v>
      </c>
      <c r="CD545">
        <v>0.2</v>
      </c>
      <c r="CE545">
        <v>0.15000000999999999</v>
      </c>
      <c r="CF545" t="s">
        <v>122</v>
      </c>
      <c r="CG545">
        <v>0.15000000999999999</v>
      </c>
      <c r="CH545">
        <v>0.15000000999999999</v>
      </c>
      <c r="CI545">
        <v>0.15000000999999999</v>
      </c>
      <c r="CJ545">
        <v>0.2</v>
      </c>
      <c r="CK545">
        <v>0.25</v>
      </c>
      <c r="CL545">
        <v>0.2</v>
      </c>
      <c r="CM545">
        <v>0.15000000999999999</v>
      </c>
      <c r="CN545">
        <v>0.2</v>
      </c>
      <c r="CO545">
        <v>0.2</v>
      </c>
      <c r="CP545">
        <v>0.2</v>
      </c>
      <c r="CQ545">
        <v>0.2</v>
      </c>
      <c r="CR545">
        <v>0.2</v>
      </c>
      <c r="CS545">
        <v>0.2</v>
      </c>
      <c r="CT545">
        <v>0.2</v>
      </c>
    </row>
    <row r="546" spans="1:98" x14ac:dyDescent="0.25">
      <c r="A546" t="str">
        <f>_xll.BFieldInfo($B$546)</f>
        <v>End of Day Option Price Bid</v>
      </c>
      <c r="B546" t="s">
        <v>6</v>
      </c>
      <c r="C546">
        <v>0.1</v>
      </c>
      <c r="D546" t="s">
        <v>122</v>
      </c>
      <c r="E546" t="s">
        <v>122</v>
      </c>
      <c r="F546" t="s">
        <v>122</v>
      </c>
      <c r="G546" t="s">
        <v>122</v>
      </c>
      <c r="H546" t="s">
        <v>122</v>
      </c>
      <c r="I546">
        <v>0.05</v>
      </c>
      <c r="J546" t="s">
        <v>122</v>
      </c>
      <c r="K546">
        <v>0.05</v>
      </c>
      <c r="L546" t="s">
        <v>122</v>
      </c>
      <c r="M546" t="s">
        <v>122</v>
      </c>
      <c r="N546" t="s">
        <v>122</v>
      </c>
      <c r="O546" t="s">
        <v>122</v>
      </c>
      <c r="P546" t="s">
        <v>122</v>
      </c>
      <c r="Q546" t="s">
        <v>122</v>
      </c>
      <c r="R546" t="s">
        <v>122</v>
      </c>
      <c r="S546" t="s">
        <v>122</v>
      </c>
      <c r="T546" t="s">
        <v>122</v>
      </c>
      <c r="U546" t="s">
        <v>122</v>
      </c>
      <c r="V546" t="s">
        <v>122</v>
      </c>
      <c r="W546" t="s">
        <v>122</v>
      </c>
      <c r="X546" t="s">
        <v>122</v>
      </c>
      <c r="Y546" t="s">
        <v>122</v>
      </c>
      <c r="Z546" t="s">
        <v>122</v>
      </c>
      <c r="AA546" t="s">
        <v>122</v>
      </c>
      <c r="AB546" t="s">
        <v>122</v>
      </c>
      <c r="AC546" t="s">
        <v>122</v>
      </c>
      <c r="AD546">
        <v>0.05</v>
      </c>
      <c r="AE546" t="s">
        <v>122</v>
      </c>
      <c r="AF546" t="s">
        <v>122</v>
      </c>
      <c r="AG546">
        <v>0.05</v>
      </c>
      <c r="AH546" t="s">
        <v>122</v>
      </c>
      <c r="AI546" t="s">
        <v>122</v>
      </c>
      <c r="AJ546" t="s">
        <v>122</v>
      </c>
      <c r="AK546" t="s">
        <v>122</v>
      </c>
      <c r="AL546" t="s">
        <v>122</v>
      </c>
      <c r="AM546" t="s">
        <v>122</v>
      </c>
      <c r="AN546" t="s">
        <v>122</v>
      </c>
      <c r="AO546" t="s">
        <v>122</v>
      </c>
      <c r="AP546" t="s">
        <v>122</v>
      </c>
      <c r="AQ546" t="s">
        <v>122</v>
      </c>
      <c r="AR546" t="s">
        <v>122</v>
      </c>
      <c r="AS546" t="s">
        <v>122</v>
      </c>
      <c r="AT546" t="s">
        <v>122</v>
      </c>
      <c r="AU546" t="s">
        <v>122</v>
      </c>
      <c r="AV546" t="s">
        <v>122</v>
      </c>
      <c r="AW546" t="s">
        <v>122</v>
      </c>
      <c r="AX546" t="s">
        <v>122</v>
      </c>
      <c r="AY546" t="s">
        <v>122</v>
      </c>
      <c r="AZ546" t="s">
        <v>122</v>
      </c>
      <c r="BA546" t="s">
        <v>122</v>
      </c>
      <c r="BB546" t="s">
        <v>122</v>
      </c>
      <c r="BC546" t="s">
        <v>122</v>
      </c>
      <c r="BD546" t="s">
        <v>122</v>
      </c>
      <c r="BE546" t="s">
        <v>122</v>
      </c>
      <c r="BF546" t="s">
        <v>122</v>
      </c>
      <c r="BG546" t="s">
        <v>122</v>
      </c>
      <c r="BH546" t="s">
        <v>122</v>
      </c>
      <c r="BI546" t="s">
        <v>122</v>
      </c>
      <c r="BJ546" t="s">
        <v>122</v>
      </c>
      <c r="BK546" t="s">
        <v>122</v>
      </c>
      <c r="BL546" t="s">
        <v>122</v>
      </c>
      <c r="BM546" t="s">
        <v>122</v>
      </c>
      <c r="BN546" t="s">
        <v>122</v>
      </c>
      <c r="BO546" t="s">
        <v>122</v>
      </c>
      <c r="BP546" t="s">
        <v>122</v>
      </c>
      <c r="BQ546" t="s">
        <v>122</v>
      </c>
      <c r="BR546" t="s">
        <v>122</v>
      </c>
      <c r="BS546" t="s">
        <v>122</v>
      </c>
      <c r="BT546" t="s">
        <v>122</v>
      </c>
      <c r="BU546" t="s">
        <v>122</v>
      </c>
      <c r="BV546" t="s">
        <v>122</v>
      </c>
      <c r="BW546" t="s">
        <v>122</v>
      </c>
      <c r="BX546" t="s">
        <v>122</v>
      </c>
      <c r="BY546" t="s">
        <v>122</v>
      </c>
      <c r="BZ546" t="s">
        <v>122</v>
      </c>
      <c r="CA546" t="s">
        <v>122</v>
      </c>
      <c r="CB546" t="s">
        <v>122</v>
      </c>
      <c r="CC546" t="s">
        <v>122</v>
      </c>
      <c r="CD546" t="s">
        <v>122</v>
      </c>
      <c r="CE546" t="s">
        <v>122</v>
      </c>
      <c r="CF546" t="s">
        <v>122</v>
      </c>
      <c r="CG546" t="s">
        <v>122</v>
      </c>
      <c r="CH546" t="s">
        <v>122</v>
      </c>
      <c r="CI546" t="s">
        <v>122</v>
      </c>
      <c r="CJ546" t="s">
        <v>122</v>
      </c>
      <c r="CK546" t="s">
        <v>122</v>
      </c>
      <c r="CL546" t="s">
        <v>122</v>
      </c>
      <c r="CM546" t="s">
        <v>122</v>
      </c>
      <c r="CN546" t="s">
        <v>122</v>
      </c>
      <c r="CO546" t="s">
        <v>122</v>
      </c>
      <c r="CP546" t="s">
        <v>122</v>
      </c>
      <c r="CQ546" t="s">
        <v>122</v>
      </c>
      <c r="CR546" t="s">
        <v>122</v>
      </c>
      <c r="CS546" t="s">
        <v>122</v>
      </c>
      <c r="CT546" t="s">
        <v>122</v>
      </c>
    </row>
    <row r="547" spans="1:98" x14ac:dyDescent="0.25">
      <c r="A547" t="str">
        <f>_xll.BFieldInfo($B$547)</f>
        <v>End of Day Underlying Price Ask</v>
      </c>
      <c r="B547" t="s">
        <v>7</v>
      </c>
      <c r="C547">
        <v>7.1999998099999996</v>
      </c>
      <c r="D547">
        <v>7.0199999799999997</v>
      </c>
      <c r="E547">
        <v>6.7600002300000002</v>
      </c>
      <c r="F547">
        <v>6.75</v>
      </c>
      <c r="G547">
        <v>6.6399998700000005</v>
      </c>
      <c r="H547">
        <v>6.7600002300000002</v>
      </c>
      <c r="I547">
        <v>7</v>
      </c>
      <c r="J547">
        <v>6.8299999199999997</v>
      </c>
      <c r="K547">
        <v>6.9200000800000003</v>
      </c>
      <c r="L547">
        <v>6.6300001100000001</v>
      </c>
      <c r="M547">
        <v>6.7800002099999999</v>
      </c>
      <c r="N547">
        <v>6.6799998299999999</v>
      </c>
      <c r="O547">
        <v>6.75</v>
      </c>
      <c r="P547">
        <v>6.6799998299999999</v>
      </c>
      <c r="Q547">
        <v>6.6550002099999999</v>
      </c>
      <c r="R547">
        <v>6.7199997900000001</v>
      </c>
      <c r="S547">
        <v>6.8000001900000004</v>
      </c>
      <c r="T547">
        <v>6.8249998099999996</v>
      </c>
      <c r="U547">
        <v>6.7699999799999997</v>
      </c>
      <c r="V547">
        <v>6.7100000399999997</v>
      </c>
      <c r="W547">
        <v>6.8200001700000001</v>
      </c>
      <c r="X547">
        <v>7.0149998699999996</v>
      </c>
      <c r="Y547">
        <v>7.0199999799999997</v>
      </c>
      <c r="Z547">
        <v>7.0900001499999998</v>
      </c>
      <c r="AA547">
        <v>6.8600001299999995</v>
      </c>
      <c r="AB547">
        <v>7.0799999199999997</v>
      </c>
      <c r="AC547">
        <v>7.2399997699999998</v>
      </c>
      <c r="AD547">
        <v>7.1199998899999999</v>
      </c>
      <c r="AE547">
        <v>7.7399997699999998</v>
      </c>
      <c r="AF547">
        <v>7.80999994</v>
      </c>
      <c r="AG547">
        <v>7.9850001299999995</v>
      </c>
      <c r="AH547">
        <v>7.94000006</v>
      </c>
      <c r="AI547">
        <v>7.9699997900000001</v>
      </c>
      <c r="AJ547">
        <v>8.0450000799999994</v>
      </c>
      <c r="AK547">
        <v>8.0500001900000004</v>
      </c>
      <c r="AL547">
        <v>8.1499996199999991</v>
      </c>
      <c r="AM547">
        <v>8.0249996199999991</v>
      </c>
      <c r="AN547">
        <v>7.9499998099999996</v>
      </c>
      <c r="AO547">
        <v>7.875</v>
      </c>
      <c r="AP547">
        <v>7.6449999799999997</v>
      </c>
      <c r="AQ547">
        <v>7.7950000800000003</v>
      </c>
      <c r="AR547">
        <v>8.0399999599999994</v>
      </c>
      <c r="AS547">
        <v>8.0100002299999993</v>
      </c>
      <c r="AT547">
        <v>7.9299998299999999</v>
      </c>
      <c r="AU547" t="s">
        <v>122</v>
      </c>
      <c r="AV547">
        <v>7.8699998899999999</v>
      </c>
      <c r="AW547">
        <v>7.8499999000000003</v>
      </c>
      <c r="AX547">
        <v>7.80999994</v>
      </c>
      <c r="AY547">
        <v>7.8499999000000003</v>
      </c>
      <c r="AZ547">
        <v>7.8600001299999995</v>
      </c>
      <c r="BA547">
        <v>7.9200000800000003</v>
      </c>
      <c r="BB547">
        <v>7.9699997900000001</v>
      </c>
      <c r="BC547">
        <v>7.9600000399999997</v>
      </c>
      <c r="BD547">
        <v>7.9600000399999997</v>
      </c>
      <c r="BE547">
        <v>8.1800003100000005</v>
      </c>
      <c r="BF547">
        <v>8.0900001499999998</v>
      </c>
      <c r="BG547">
        <v>8.1099996599999997</v>
      </c>
      <c r="BH547">
        <v>8.1199998900000008</v>
      </c>
      <c r="BI547">
        <v>8.0299997300000001</v>
      </c>
      <c r="BJ547">
        <v>7.9699997900000001</v>
      </c>
      <c r="BK547">
        <v>7.8699998899999999</v>
      </c>
      <c r="BL547">
        <v>7.7399997699999998</v>
      </c>
      <c r="BM547">
        <v>7.6500000999999997</v>
      </c>
      <c r="BN547" t="s">
        <v>122</v>
      </c>
      <c r="BO547">
        <v>7.7049999199999997</v>
      </c>
      <c r="BP547">
        <v>7.6199998899999999</v>
      </c>
      <c r="BQ547">
        <v>7.6700000800000003</v>
      </c>
      <c r="BR547">
        <v>7.69000006</v>
      </c>
      <c r="BS547" t="s">
        <v>122</v>
      </c>
      <c r="BT547">
        <v>7.6799998299999999</v>
      </c>
      <c r="BU547">
        <v>7.7100000399999997</v>
      </c>
      <c r="BV547">
        <v>7.8400001499999998</v>
      </c>
      <c r="BW547">
        <v>7.69000006</v>
      </c>
      <c r="BX547">
        <v>7.7600002300000002</v>
      </c>
      <c r="BY547">
        <v>7.8225002300000002</v>
      </c>
      <c r="BZ547">
        <v>7.8000001900000004</v>
      </c>
      <c r="CA547">
        <v>7.8699998899999999</v>
      </c>
      <c r="CB547">
        <v>8.0900001499999998</v>
      </c>
      <c r="CC547">
        <v>7.94000006</v>
      </c>
      <c r="CD547">
        <v>8.0600004199999997</v>
      </c>
      <c r="CE547">
        <v>7.9499998099999996</v>
      </c>
      <c r="CF547" t="s">
        <v>122</v>
      </c>
      <c r="CG547">
        <v>8.1000003800000009</v>
      </c>
      <c r="CH547">
        <v>7.9200000800000003</v>
      </c>
      <c r="CI547">
        <v>7.9499998099999996</v>
      </c>
      <c r="CJ547">
        <v>7.75</v>
      </c>
      <c r="CK547">
        <v>7.4800000200000003</v>
      </c>
      <c r="CL547">
        <v>7.4800000200000003</v>
      </c>
      <c r="CM547">
        <v>7.3249998099999996</v>
      </c>
      <c r="CN547">
        <v>7.6399998700000005</v>
      </c>
      <c r="CO547">
        <v>7.6399998700000005</v>
      </c>
      <c r="CP547">
        <v>7.5799999199999997</v>
      </c>
      <c r="CQ547">
        <v>7.69000006</v>
      </c>
      <c r="CR547">
        <v>7.8299999199999997</v>
      </c>
      <c r="CS547">
        <v>7.8499999000000003</v>
      </c>
      <c r="CT547">
        <v>7.75</v>
      </c>
    </row>
    <row r="548" spans="1:98" x14ac:dyDescent="0.25">
      <c r="A548" t="str">
        <f>_xll.BFieldInfo($B$548)</f>
        <v>End of Day Underlying Price Last</v>
      </c>
      <c r="B548" t="s">
        <v>8</v>
      </c>
      <c r="C548" t="s">
        <v>122</v>
      </c>
      <c r="D548" t="s">
        <v>122</v>
      </c>
      <c r="E548" t="s">
        <v>122</v>
      </c>
      <c r="F548" t="s">
        <v>122</v>
      </c>
      <c r="G548" t="s">
        <v>122</v>
      </c>
      <c r="H548" t="s">
        <v>122</v>
      </c>
      <c r="I548" t="s">
        <v>122</v>
      </c>
      <c r="J548" t="s">
        <v>122</v>
      </c>
      <c r="K548" t="s">
        <v>122</v>
      </c>
      <c r="L548" t="s">
        <v>122</v>
      </c>
      <c r="M548" t="s">
        <v>122</v>
      </c>
      <c r="N548" t="s">
        <v>122</v>
      </c>
      <c r="O548" t="s">
        <v>122</v>
      </c>
      <c r="P548" t="s">
        <v>122</v>
      </c>
      <c r="Q548" t="s">
        <v>122</v>
      </c>
      <c r="R548" t="s">
        <v>122</v>
      </c>
      <c r="S548" t="s">
        <v>122</v>
      </c>
      <c r="T548" t="s">
        <v>122</v>
      </c>
      <c r="U548" t="s">
        <v>122</v>
      </c>
      <c r="V548" t="s">
        <v>122</v>
      </c>
      <c r="W548" t="s">
        <v>122</v>
      </c>
      <c r="X548" t="s">
        <v>122</v>
      </c>
      <c r="Y548" t="s">
        <v>122</v>
      </c>
      <c r="Z548" t="s">
        <v>122</v>
      </c>
      <c r="AA548" t="s">
        <v>122</v>
      </c>
      <c r="AB548" t="s">
        <v>122</v>
      </c>
      <c r="AC548" t="s">
        <v>122</v>
      </c>
      <c r="AD548" t="s">
        <v>122</v>
      </c>
      <c r="AE548" t="s">
        <v>122</v>
      </c>
      <c r="AF548" t="s">
        <v>122</v>
      </c>
      <c r="AG548" t="s">
        <v>122</v>
      </c>
      <c r="AH548" t="s">
        <v>122</v>
      </c>
      <c r="AI548" t="s">
        <v>122</v>
      </c>
      <c r="AJ548">
        <v>7.9800000200000003</v>
      </c>
      <c r="AK548" t="s">
        <v>122</v>
      </c>
      <c r="AL548" t="s">
        <v>122</v>
      </c>
      <c r="AM548" t="s">
        <v>122</v>
      </c>
      <c r="AN548" t="s">
        <v>122</v>
      </c>
      <c r="AO548" t="s">
        <v>122</v>
      </c>
      <c r="AP548" t="s">
        <v>122</v>
      </c>
      <c r="AQ548" t="s">
        <v>122</v>
      </c>
      <c r="AR548" t="s">
        <v>122</v>
      </c>
      <c r="AS548" t="s">
        <v>122</v>
      </c>
      <c r="AT548" t="s">
        <v>122</v>
      </c>
      <c r="AU548" t="s">
        <v>122</v>
      </c>
      <c r="AV548" t="s">
        <v>122</v>
      </c>
      <c r="AW548" t="s">
        <v>122</v>
      </c>
      <c r="AX548" t="s">
        <v>122</v>
      </c>
      <c r="AY548" t="s">
        <v>122</v>
      </c>
      <c r="AZ548" t="s">
        <v>122</v>
      </c>
      <c r="BA548" t="s">
        <v>122</v>
      </c>
      <c r="BB548" t="s">
        <v>122</v>
      </c>
      <c r="BC548" t="s">
        <v>122</v>
      </c>
      <c r="BD548" t="s">
        <v>122</v>
      </c>
      <c r="BE548" t="s">
        <v>122</v>
      </c>
      <c r="BF548" t="s">
        <v>122</v>
      </c>
      <c r="BG548" t="s">
        <v>122</v>
      </c>
      <c r="BH548" t="s">
        <v>122</v>
      </c>
      <c r="BI548" t="s">
        <v>122</v>
      </c>
      <c r="BJ548" t="s">
        <v>122</v>
      </c>
      <c r="BK548" t="s">
        <v>122</v>
      </c>
      <c r="BL548" t="s">
        <v>122</v>
      </c>
      <c r="BM548" t="s">
        <v>122</v>
      </c>
      <c r="BN548" t="s">
        <v>122</v>
      </c>
      <c r="BO548" t="s">
        <v>122</v>
      </c>
      <c r="BP548" t="s">
        <v>122</v>
      </c>
      <c r="BQ548" t="s">
        <v>122</v>
      </c>
      <c r="BR548" t="s">
        <v>122</v>
      </c>
      <c r="BS548" t="s">
        <v>122</v>
      </c>
      <c r="BT548" t="s">
        <v>122</v>
      </c>
      <c r="BU548" t="s">
        <v>122</v>
      </c>
      <c r="BV548" t="s">
        <v>122</v>
      </c>
      <c r="BW548" t="s">
        <v>122</v>
      </c>
      <c r="BX548" t="s">
        <v>122</v>
      </c>
      <c r="BY548" t="s">
        <v>122</v>
      </c>
      <c r="BZ548" t="s">
        <v>122</v>
      </c>
      <c r="CA548" t="s">
        <v>122</v>
      </c>
      <c r="CB548" t="s">
        <v>122</v>
      </c>
      <c r="CC548" t="s">
        <v>122</v>
      </c>
      <c r="CD548" t="s">
        <v>122</v>
      </c>
      <c r="CE548">
        <v>8.0299997300000001</v>
      </c>
      <c r="CF548" t="s">
        <v>122</v>
      </c>
      <c r="CG548" t="s">
        <v>122</v>
      </c>
      <c r="CH548" t="s">
        <v>122</v>
      </c>
      <c r="CI548" t="s">
        <v>122</v>
      </c>
      <c r="CJ548" t="s">
        <v>122</v>
      </c>
      <c r="CK548" t="s">
        <v>122</v>
      </c>
      <c r="CL548" t="s">
        <v>122</v>
      </c>
      <c r="CM548" t="s">
        <v>122</v>
      </c>
      <c r="CN548" t="s">
        <v>122</v>
      </c>
      <c r="CO548" t="s">
        <v>122</v>
      </c>
      <c r="CP548" t="s">
        <v>122</v>
      </c>
      <c r="CQ548" t="s">
        <v>122</v>
      </c>
      <c r="CR548" t="s">
        <v>122</v>
      </c>
      <c r="CS548" t="s">
        <v>122</v>
      </c>
      <c r="CT548" t="s">
        <v>122</v>
      </c>
    </row>
    <row r="550" spans="1:98" x14ac:dyDescent="0.25">
      <c r="A550" t="s">
        <v>86</v>
      </c>
      <c r="B550" t="s">
        <v>3</v>
      </c>
      <c r="C550" s="1">
        <f>_xll.BDH($A$550,$B$551:$B$555,$B$1,$B$2,"Dir=H","CDR=5D","Days=A","Fill=-","FX=USD","Dts=S","cols=96;rows=6")</f>
        <v>43735</v>
      </c>
      <c r="D550" s="1">
        <v>43738</v>
      </c>
      <c r="E550" s="1">
        <v>43739</v>
      </c>
      <c r="F550" s="1">
        <v>43740</v>
      </c>
      <c r="G550" s="1">
        <v>43741</v>
      </c>
      <c r="H550" s="1">
        <v>43742</v>
      </c>
      <c r="I550" s="1">
        <v>43745</v>
      </c>
      <c r="J550" s="1">
        <v>43746</v>
      </c>
      <c r="K550" s="1">
        <v>43747</v>
      </c>
      <c r="L550" s="1">
        <v>43748</v>
      </c>
      <c r="M550" s="1">
        <v>43749</v>
      </c>
      <c r="N550" s="1">
        <v>43752</v>
      </c>
      <c r="O550" s="1">
        <v>43753</v>
      </c>
      <c r="P550" s="1">
        <v>43754</v>
      </c>
      <c r="Q550" s="1">
        <v>43755</v>
      </c>
      <c r="R550" s="1">
        <v>43756</v>
      </c>
      <c r="S550" s="1">
        <v>43759</v>
      </c>
      <c r="T550" s="1">
        <v>43760</v>
      </c>
      <c r="U550" s="1">
        <v>43761</v>
      </c>
      <c r="V550" s="1">
        <v>43762</v>
      </c>
      <c r="W550" s="1">
        <v>43763</v>
      </c>
      <c r="X550" s="1">
        <v>43766</v>
      </c>
      <c r="Y550" s="1">
        <v>43767</v>
      </c>
      <c r="Z550" s="1">
        <v>43768</v>
      </c>
      <c r="AA550" s="1">
        <v>43769</v>
      </c>
      <c r="AB550" s="1">
        <v>43770</v>
      </c>
      <c r="AC550" s="1">
        <v>43773</v>
      </c>
      <c r="AD550" s="1">
        <v>43774</v>
      </c>
      <c r="AE550" s="1">
        <v>43775</v>
      </c>
      <c r="AF550" s="1">
        <v>43776</v>
      </c>
      <c r="AG550" s="1">
        <v>43777</v>
      </c>
      <c r="AH550" s="1">
        <v>43780</v>
      </c>
      <c r="AI550" s="1">
        <v>43781</v>
      </c>
      <c r="AJ550" s="1">
        <v>43782</v>
      </c>
      <c r="AK550" s="1">
        <v>43783</v>
      </c>
      <c r="AL550" s="1">
        <v>43784</v>
      </c>
      <c r="AM550" s="1">
        <v>43787</v>
      </c>
      <c r="AN550" s="1">
        <v>43788</v>
      </c>
      <c r="AO550" s="1">
        <v>43789</v>
      </c>
      <c r="AP550" s="1">
        <v>43790</v>
      </c>
      <c r="AQ550" s="1">
        <v>43791</v>
      </c>
      <c r="AR550" s="1">
        <v>43794</v>
      </c>
      <c r="AS550" s="1">
        <v>43795</v>
      </c>
      <c r="AT550" s="1">
        <v>43796</v>
      </c>
      <c r="AU550" s="1">
        <v>43797</v>
      </c>
      <c r="AV550" s="1">
        <v>43798</v>
      </c>
      <c r="AW550" s="1">
        <v>43801</v>
      </c>
      <c r="AX550" s="1">
        <v>43802</v>
      </c>
      <c r="AY550" s="1">
        <v>43803</v>
      </c>
      <c r="AZ550" s="1">
        <v>43804</v>
      </c>
      <c r="BA550" s="1">
        <v>43805</v>
      </c>
      <c r="BB550" s="1">
        <v>43808</v>
      </c>
      <c r="BC550" s="1">
        <v>43809</v>
      </c>
      <c r="BD550" s="1">
        <v>43810</v>
      </c>
      <c r="BE550" s="1">
        <v>43811</v>
      </c>
      <c r="BF550" s="1">
        <v>43812</v>
      </c>
      <c r="BG550" s="1">
        <v>43815</v>
      </c>
      <c r="BH550" s="1">
        <v>43816</v>
      </c>
      <c r="BI550" s="1">
        <v>43817</v>
      </c>
      <c r="BJ550" s="1">
        <v>43818</v>
      </c>
      <c r="BK550" s="1">
        <v>43819</v>
      </c>
      <c r="BL550" s="1">
        <v>43822</v>
      </c>
      <c r="BM550" s="1">
        <v>43823</v>
      </c>
      <c r="BN550" s="1">
        <v>43824</v>
      </c>
      <c r="BO550" s="1">
        <v>43825</v>
      </c>
      <c r="BP550" s="1">
        <v>43826</v>
      </c>
      <c r="BQ550" s="1">
        <v>43829</v>
      </c>
      <c r="BR550" s="1">
        <v>43830</v>
      </c>
      <c r="BS550" s="1">
        <v>43831</v>
      </c>
      <c r="BT550" s="1">
        <v>43832</v>
      </c>
      <c r="BU550" s="1">
        <v>43833</v>
      </c>
      <c r="BV550" s="1">
        <v>43836</v>
      </c>
      <c r="BW550" s="1">
        <v>43837</v>
      </c>
      <c r="BX550" s="1">
        <v>43838</v>
      </c>
      <c r="BY550" s="1">
        <v>43839</v>
      </c>
      <c r="BZ550" s="1">
        <v>43840</v>
      </c>
      <c r="CA550" s="1">
        <v>43843</v>
      </c>
      <c r="CB550" s="1">
        <v>43844</v>
      </c>
      <c r="CC550" s="1">
        <v>43845</v>
      </c>
      <c r="CD550" s="1">
        <v>43846</v>
      </c>
      <c r="CE550" s="1">
        <v>43847</v>
      </c>
      <c r="CF550" s="1">
        <v>43850</v>
      </c>
      <c r="CG550" s="1">
        <v>43851</v>
      </c>
      <c r="CH550" s="1">
        <v>43852</v>
      </c>
      <c r="CI550" s="1">
        <v>43853</v>
      </c>
      <c r="CJ550" s="1">
        <v>43854</v>
      </c>
      <c r="CK550" s="1">
        <v>43857</v>
      </c>
      <c r="CL550" s="1">
        <v>43858</v>
      </c>
      <c r="CM550" s="1">
        <v>43859</v>
      </c>
      <c r="CN550" s="1">
        <v>43860</v>
      </c>
      <c r="CO550" s="1">
        <v>43861</v>
      </c>
      <c r="CP550" s="1">
        <v>43864</v>
      </c>
      <c r="CQ550" s="1">
        <v>43865</v>
      </c>
      <c r="CR550" s="1">
        <v>43866</v>
      </c>
      <c r="CS550" s="1">
        <v>43867</v>
      </c>
      <c r="CT550" s="1">
        <v>43868</v>
      </c>
    </row>
    <row r="551" spans="1:98" x14ac:dyDescent="0.25">
      <c r="A551" t="str">
        <f>_xll.BFieldInfo($B$551)</f>
        <v>Implied Volatility Using Ask Price</v>
      </c>
      <c r="B551" t="s">
        <v>4</v>
      </c>
      <c r="C551" t="s">
        <v>122</v>
      </c>
      <c r="D551" t="s">
        <v>122</v>
      </c>
      <c r="E551" t="s">
        <v>122</v>
      </c>
      <c r="F551" t="s">
        <v>122</v>
      </c>
      <c r="G551" t="s">
        <v>122</v>
      </c>
      <c r="H551" t="s">
        <v>122</v>
      </c>
      <c r="I551" t="s">
        <v>122</v>
      </c>
      <c r="J551" t="s">
        <v>122</v>
      </c>
      <c r="K551" t="s">
        <v>122</v>
      </c>
      <c r="L551" t="s">
        <v>122</v>
      </c>
      <c r="M551" t="s">
        <v>122</v>
      </c>
      <c r="N551" t="s">
        <v>122</v>
      </c>
      <c r="O551" t="s">
        <v>122</v>
      </c>
      <c r="P551" t="s">
        <v>122</v>
      </c>
      <c r="Q551" t="s">
        <v>122</v>
      </c>
      <c r="R551" t="s">
        <v>122</v>
      </c>
      <c r="S551" t="s">
        <v>122</v>
      </c>
      <c r="T551" t="s">
        <v>122</v>
      </c>
      <c r="U551" t="s">
        <v>122</v>
      </c>
      <c r="V551" t="s">
        <v>122</v>
      </c>
      <c r="W551" t="s">
        <v>122</v>
      </c>
      <c r="X551" t="s">
        <v>122</v>
      </c>
      <c r="Y551" t="s">
        <v>122</v>
      </c>
      <c r="Z551" t="s">
        <v>122</v>
      </c>
      <c r="AA551" t="s">
        <v>122</v>
      </c>
      <c r="AB551" t="s">
        <v>122</v>
      </c>
      <c r="AC551" t="s">
        <v>122</v>
      </c>
      <c r="AD551" t="s">
        <v>122</v>
      </c>
      <c r="AE551" t="s">
        <v>122</v>
      </c>
      <c r="AF551" t="s">
        <v>122</v>
      </c>
      <c r="AG551" t="s">
        <v>122</v>
      </c>
      <c r="AH551" t="s">
        <v>122</v>
      </c>
      <c r="AI551" t="s">
        <v>122</v>
      </c>
      <c r="AJ551" t="s">
        <v>122</v>
      </c>
      <c r="AK551" t="s">
        <v>122</v>
      </c>
      <c r="AL551" t="s">
        <v>122</v>
      </c>
      <c r="AM551" t="s">
        <v>122</v>
      </c>
      <c r="AN551" t="s">
        <v>122</v>
      </c>
      <c r="AO551" t="s">
        <v>122</v>
      </c>
      <c r="AP551" t="s">
        <v>122</v>
      </c>
      <c r="AQ551" t="s">
        <v>122</v>
      </c>
      <c r="AR551" t="s">
        <v>122</v>
      </c>
      <c r="AS551" t="s">
        <v>122</v>
      </c>
      <c r="AT551" t="s">
        <v>122</v>
      </c>
      <c r="AU551" t="s">
        <v>122</v>
      </c>
      <c r="AV551" t="s">
        <v>122</v>
      </c>
      <c r="AW551" t="s">
        <v>122</v>
      </c>
      <c r="AX551" t="s">
        <v>122</v>
      </c>
      <c r="AY551" t="s">
        <v>122</v>
      </c>
      <c r="AZ551" t="s">
        <v>122</v>
      </c>
      <c r="BA551" t="s">
        <v>122</v>
      </c>
      <c r="BB551" t="s">
        <v>122</v>
      </c>
      <c r="BC551" t="s">
        <v>122</v>
      </c>
      <c r="BD551" t="s">
        <v>122</v>
      </c>
      <c r="BE551" t="s">
        <v>122</v>
      </c>
      <c r="BF551" t="s">
        <v>122</v>
      </c>
      <c r="BG551" t="s">
        <v>122</v>
      </c>
      <c r="BH551" t="s">
        <v>122</v>
      </c>
      <c r="BI551" t="s">
        <v>122</v>
      </c>
      <c r="BJ551" t="s">
        <v>122</v>
      </c>
      <c r="BK551" t="s">
        <v>122</v>
      </c>
      <c r="BL551">
        <v>181.892</v>
      </c>
      <c r="BM551">
        <v>81.632999999999996</v>
      </c>
      <c r="BN551" t="s">
        <v>122</v>
      </c>
      <c r="BO551">
        <v>173.48</v>
      </c>
      <c r="BP551">
        <v>120.625</v>
      </c>
      <c r="BQ551">
        <v>79.061999999999998</v>
      </c>
      <c r="BR551">
        <v>174.131</v>
      </c>
      <c r="BS551" t="s">
        <v>122</v>
      </c>
      <c r="BT551">
        <v>183.708</v>
      </c>
      <c r="BU551">
        <v>84.165000000000006</v>
      </c>
      <c r="BV551">
        <v>152.792</v>
      </c>
      <c r="BW551">
        <v>161.613</v>
      </c>
      <c r="BX551">
        <v>155.29900000000001</v>
      </c>
      <c r="BY551">
        <v>65.649000000000001</v>
      </c>
      <c r="BZ551">
        <v>63.593000000000004</v>
      </c>
      <c r="CA551">
        <v>65.177999999999997</v>
      </c>
      <c r="CB551">
        <v>79.91</v>
      </c>
      <c r="CC551">
        <v>75.027000000000001</v>
      </c>
      <c r="CD551">
        <v>69.331999999999994</v>
      </c>
      <c r="CE551">
        <v>58.494999999999997</v>
      </c>
      <c r="CF551" t="s">
        <v>122</v>
      </c>
      <c r="CG551">
        <v>65.141999999999996</v>
      </c>
      <c r="CH551">
        <v>61.363999999999997</v>
      </c>
      <c r="CI551">
        <v>64.058000000000007</v>
      </c>
      <c r="CJ551">
        <v>62.817999999999998</v>
      </c>
      <c r="CK551">
        <v>71.875</v>
      </c>
      <c r="CL551">
        <v>79.802999999999997</v>
      </c>
      <c r="CM551">
        <v>77.938000000000002</v>
      </c>
      <c r="CN551">
        <v>80.451999999999998</v>
      </c>
      <c r="CO551">
        <v>103.083</v>
      </c>
      <c r="CP551">
        <v>92.834999999999994</v>
      </c>
      <c r="CQ551">
        <v>92.688999999999993</v>
      </c>
      <c r="CR551">
        <v>106.79</v>
      </c>
      <c r="CS551">
        <v>97.5</v>
      </c>
      <c r="CT551">
        <v>101.994</v>
      </c>
    </row>
    <row r="552" spans="1:98" x14ac:dyDescent="0.25">
      <c r="A552" t="str">
        <f>_xll.BFieldInfo($B$552)</f>
        <v>End of Day Option Price Ask</v>
      </c>
      <c r="B552" t="s">
        <v>5</v>
      </c>
      <c r="C552" t="s">
        <v>122</v>
      </c>
      <c r="D552" t="s">
        <v>122</v>
      </c>
      <c r="E552" t="s">
        <v>122</v>
      </c>
      <c r="F552" t="s">
        <v>122</v>
      </c>
      <c r="G552" t="s">
        <v>122</v>
      </c>
      <c r="H552" t="s">
        <v>122</v>
      </c>
      <c r="I552" t="s">
        <v>122</v>
      </c>
      <c r="J552" t="s">
        <v>122</v>
      </c>
      <c r="K552" t="s">
        <v>122</v>
      </c>
      <c r="L552" t="s">
        <v>122</v>
      </c>
      <c r="M552" t="s">
        <v>122</v>
      </c>
      <c r="N552" t="s">
        <v>122</v>
      </c>
      <c r="O552" t="s">
        <v>122</v>
      </c>
      <c r="P552" t="s">
        <v>122</v>
      </c>
      <c r="Q552" t="s">
        <v>122</v>
      </c>
      <c r="R552" t="s">
        <v>122</v>
      </c>
      <c r="S552" t="s">
        <v>122</v>
      </c>
      <c r="T552" t="s">
        <v>122</v>
      </c>
      <c r="U552" t="s">
        <v>122</v>
      </c>
      <c r="V552" t="s">
        <v>122</v>
      </c>
      <c r="W552" t="s">
        <v>122</v>
      </c>
      <c r="X552" t="s">
        <v>122</v>
      </c>
      <c r="Y552" t="s">
        <v>122</v>
      </c>
      <c r="Z552" t="s">
        <v>122</v>
      </c>
      <c r="AA552" t="s">
        <v>122</v>
      </c>
      <c r="AB552" t="s">
        <v>122</v>
      </c>
      <c r="AC552" t="s">
        <v>122</v>
      </c>
      <c r="AD552" t="s">
        <v>122</v>
      </c>
      <c r="AE552" t="s">
        <v>122</v>
      </c>
      <c r="AF552" t="s">
        <v>122</v>
      </c>
      <c r="AG552" t="s">
        <v>122</v>
      </c>
      <c r="AH552" t="s">
        <v>122</v>
      </c>
      <c r="AI552" t="s">
        <v>122</v>
      </c>
      <c r="AJ552" t="s">
        <v>122</v>
      </c>
      <c r="AK552" t="s">
        <v>122</v>
      </c>
      <c r="AL552" t="s">
        <v>122</v>
      </c>
      <c r="AM552" t="s">
        <v>122</v>
      </c>
      <c r="AN552" t="s">
        <v>122</v>
      </c>
      <c r="AO552" t="s">
        <v>122</v>
      </c>
      <c r="AP552" t="s">
        <v>122</v>
      </c>
      <c r="AQ552" t="s">
        <v>122</v>
      </c>
      <c r="AR552" t="s">
        <v>122</v>
      </c>
      <c r="AS552" t="s">
        <v>122</v>
      </c>
      <c r="AT552" t="s">
        <v>122</v>
      </c>
      <c r="AU552" t="s">
        <v>122</v>
      </c>
      <c r="AV552" t="s">
        <v>122</v>
      </c>
      <c r="AW552" t="s">
        <v>122</v>
      </c>
      <c r="AX552" t="s">
        <v>122</v>
      </c>
      <c r="AY552" t="s">
        <v>122</v>
      </c>
      <c r="AZ552" t="s">
        <v>122</v>
      </c>
      <c r="BA552" t="s">
        <v>122</v>
      </c>
      <c r="BB552" t="s">
        <v>122</v>
      </c>
      <c r="BC552" t="s">
        <v>122</v>
      </c>
      <c r="BD552" t="s">
        <v>122</v>
      </c>
      <c r="BE552" t="s">
        <v>122</v>
      </c>
      <c r="BF552" t="s">
        <v>122</v>
      </c>
      <c r="BG552" t="s">
        <v>122</v>
      </c>
      <c r="BH552" t="s">
        <v>122</v>
      </c>
      <c r="BI552" t="s">
        <v>122</v>
      </c>
      <c r="BJ552" t="s">
        <v>122</v>
      </c>
      <c r="BK552" t="s">
        <v>122</v>
      </c>
      <c r="BL552">
        <v>6.4000000999999997</v>
      </c>
      <c r="BM552">
        <v>5.0999999000000003</v>
      </c>
      <c r="BN552" t="s">
        <v>122</v>
      </c>
      <c r="BO552">
        <v>6.3000001900000004</v>
      </c>
      <c r="BP552">
        <v>5.5</v>
      </c>
      <c r="BQ552">
        <v>4.6999998099999996</v>
      </c>
      <c r="BR552">
        <v>5.9000000999999997</v>
      </c>
      <c r="BS552" t="s">
        <v>122</v>
      </c>
      <c r="BT552">
        <v>6.0999999000000003</v>
      </c>
      <c r="BU552">
        <v>4.6999998099999996</v>
      </c>
      <c r="BV552">
        <v>5</v>
      </c>
      <c r="BW552">
        <v>4.6999998099999996</v>
      </c>
      <c r="BX552">
        <v>3.7999999500000001</v>
      </c>
      <c r="BY552">
        <v>2.25</v>
      </c>
      <c r="BZ552">
        <v>1.9500000499999999</v>
      </c>
      <c r="CA552">
        <v>2</v>
      </c>
      <c r="CB552">
        <v>2.3499998999999998</v>
      </c>
      <c r="CC552">
        <v>2.2000000499999999</v>
      </c>
      <c r="CD552">
        <v>1.85000002</v>
      </c>
      <c r="CE552">
        <v>1.4500000499999999</v>
      </c>
      <c r="CF552" t="s">
        <v>122</v>
      </c>
      <c r="CG552">
        <v>1</v>
      </c>
      <c r="CH552">
        <v>0.69999999000000002</v>
      </c>
      <c r="CI552">
        <v>0.64999998000000003</v>
      </c>
      <c r="CJ552">
        <v>0.5</v>
      </c>
      <c r="CK552">
        <v>0.30000000999999998</v>
      </c>
      <c r="CL552">
        <v>0.25</v>
      </c>
      <c r="CM552">
        <v>0.2</v>
      </c>
      <c r="CN552">
        <v>0.2</v>
      </c>
      <c r="CO552">
        <v>0.25</v>
      </c>
      <c r="CP552">
        <v>0.15000000999999999</v>
      </c>
      <c r="CQ552">
        <v>0.15000000999999999</v>
      </c>
      <c r="CR552">
        <v>1.0499999499999999</v>
      </c>
      <c r="CS552">
        <v>0.64999998000000003</v>
      </c>
      <c r="CT552">
        <v>0.5</v>
      </c>
    </row>
    <row r="553" spans="1:98" x14ac:dyDescent="0.25">
      <c r="A553" t="str">
        <f>_xll.BFieldInfo($B$553)</f>
        <v>End of Day Option Price Bid</v>
      </c>
      <c r="B553" t="s">
        <v>6</v>
      </c>
      <c r="C553" t="s">
        <v>122</v>
      </c>
      <c r="D553" t="s">
        <v>122</v>
      </c>
      <c r="E553" t="s">
        <v>122</v>
      </c>
      <c r="F553" t="s">
        <v>122</v>
      </c>
      <c r="G553" t="s">
        <v>122</v>
      </c>
      <c r="H553" t="s">
        <v>122</v>
      </c>
      <c r="I553" t="s">
        <v>122</v>
      </c>
      <c r="J553" t="s">
        <v>122</v>
      </c>
      <c r="K553" t="s">
        <v>122</v>
      </c>
      <c r="L553" t="s">
        <v>122</v>
      </c>
      <c r="M553" t="s">
        <v>122</v>
      </c>
      <c r="N553" t="s">
        <v>122</v>
      </c>
      <c r="O553" t="s">
        <v>122</v>
      </c>
      <c r="P553" t="s">
        <v>122</v>
      </c>
      <c r="Q553" t="s">
        <v>122</v>
      </c>
      <c r="R553" t="s">
        <v>122</v>
      </c>
      <c r="S553" t="s">
        <v>122</v>
      </c>
      <c r="T553" t="s">
        <v>122</v>
      </c>
      <c r="U553" t="s">
        <v>122</v>
      </c>
      <c r="V553" t="s">
        <v>122</v>
      </c>
      <c r="W553" t="s">
        <v>122</v>
      </c>
      <c r="X553" t="s">
        <v>122</v>
      </c>
      <c r="Y553" t="s">
        <v>122</v>
      </c>
      <c r="Z553" t="s">
        <v>122</v>
      </c>
      <c r="AA553" t="s">
        <v>122</v>
      </c>
      <c r="AB553" t="s">
        <v>122</v>
      </c>
      <c r="AC553" t="s">
        <v>122</v>
      </c>
      <c r="AD553" t="s">
        <v>122</v>
      </c>
      <c r="AE553" t="s">
        <v>122</v>
      </c>
      <c r="AF553" t="s">
        <v>122</v>
      </c>
      <c r="AG553" t="s">
        <v>122</v>
      </c>
      <c r="AH553" t="s">
        <v>122</v>
      </c>
      <c r="AI553" t="s">
        <v>122</v>
      </c>
      <c r="AJ553" t="s">
        <v>122</v>
      </c>
      <c r="AK553" t="s">
        <v>122</v>
      </c>
      <c r="AL553" t="s">
        <v>122</v>
      </c>
      <c r="AM553" t="s">
        <v>122</v>
      </c>
      <c r="AN553" t="s">
        <v>122</v>
      </c>
      <c r="AO553" t="s">
        <v>122</v>
      </c>
      <c r="AP553" t="s">
        <v>122</v>
      </c>
      <c r="AQ553" t="s">
        <v>122</v>
      </c>
      <c r="AR553" t="s">
        <v>122</v>
      </c>
      <c r="AS553" t="s">
        <v>122</v>
      </c>
      <c r="AT553" t="s">
        <v>122</v>
      </c>
      <c r="AU553" t="s">
        <v>122</v>
      </c>
      <c r="AV553" t="s">
        <v>122</v>
      </c>
      <c r="AW553" t="s">
        <v>122</v>
      </c>
      <c r="AX553" t="s">
        <v>122</v>
      </c>
      <c r="AY553" t="s">
        <v>122</v>
      </c>
      <c r="AZ553" t="s">
        <v>122</v>
      </c>
      <c r="BA553" t="s">
        <v>122</v>
      </c>
      <c r="BB553" t="s">
        <v>122</v>
      </c>
      <c r="BC553" t="s">
        <v>122</v>
      </c>
      <c r="BD553" t="s">
        <v>122</v>
      </c>
      <c r="BE553" t="s">
        <v>122</v>
      </c>
      <c r="BF553" t="s">
        <v>122</v>
      </c>
      <c r="BG553" t="s">
        <v>122</v>
      </c>
      <c r="BH553" t="s">
        <v>122</v>
      </c>
      <c r="BI553" t="s">
        <v>122</v>
      </c>
      <c r="BJ553" t="s">
        <v>122</v>
      </c>
      <c r="BK553" t="s">
        <v>122</v>
      </c>
      <c r="BL553">
        <v>4.6999998099999996</v>
      </c>
      <c r="BM553">
        <v>2.5</v>
      </c>
      <c r="BN553" t="s">
        <v>122</v>
      </c>
      <c r="BO553">
        <v>4.3000001900000004</v>
      </c>
      <c r="BP553">
        <v>4.8000001900000004</v>
      </c>
      <c r="BQ553">
        <v>4.0999999000000003</v>
      </c>
      <c r="BR553">
        <v>3.9000000999999997</v>
      </c>
      <c r="BS553" t="s">
        <v>122</v>
      </c>
      <c r="BT553">
        <v>3.7000000499999999</v>
      </c>
      <c r="BU553">
        <v>4.5</v>
      </c>
      <c r="BV553">
        <v>4.3000001900000004</v>
      </c>
      <c r="BW553">
        <v>2.5999999000000003</v>
      </c>
      <c r="BX553">
        <v>2.3499998999999998</v>
      </c>
      <c r="BY553">
        <v>1.64999998</v>
      </c>
      <c r="BZ553">
        <v>1.7999999500000001</v>
      </c>
      <c r="CA553">
        <v>1.85000002</v>
      </c>
      <c r="CB553">
        <v>1.9500000499999999</v>
      </c>
      <c r="CC553">
        <v>1.64999998</v>
      </c>
      <c r="CD553">
        <v>1.60000002</v>
      </c>
      <c r="CE553">
        <v>1.2999999500000001</v>
      </c>
      <c r="CF553" t="s">
        <v>122</v>
      </c>
      <c r="CG553">
        <v>0.85000001999999997</v>
      </c>
      <c r="CH553">
        <v>0.55000000999999998</v>
      </c>
      <c r="CI553">
        <v>0.5</v>
      </c>
      <c r="CJ553">
        <v>0.40000001000000002</v>
      </c>
      <c r="CK553">
        <v>0.2</v>
      </c>
      <c r="CL553">
        <v>0.15000000999999999</v>
      </c>
      <c r="CM553">
        <v>0.1</v>
      </c>
      <c r="CN553">
        <v>0.1</v>
      </c>
      <c r="CO553">
        <v>0.1</v>
      </c>
      <c r="CP553">
        <v>0.05</v>
      </c>
      <c r="CQ553">
        <v>0.05</v>
      </c>
      <c r="CR553">
        <v>0.80000000999999998</v>
      </c>
      <c r="CS553">
        <v>0.40000001000000002</v>
      </c>
      <c r="CT553">
        <v>0.25</v>
      </c>
    </row>
    <row r="554" spans="1:98" x14ac:dyDescent="0.25">
      <c r="A554" t="str">
        <f>_xll.BFieldInfo($B$554)</f>
        <v>End of Day Underlying Price Ask</v>
      </c>
      <c r="B554" t="s">
        <v>7</v>
      </c>
      <c r="C554" t="s">
        <v>122</v>
      </c>
      <c r="D554" t="s">
        <v>122</v>
      </c>
      <c r="E554" t="s">
        <v>122</v>
      </c>
      <c r="F554" t="s">
        <v>122</v>
      </c>
      <c r="G554" t="s">
        <v>122</v>
      </c>
      <c r="H554" t="s">
        <v>122</v>
      </c>
      <c r="I554" t="s">
        <v>122</v>
      </c>
      <c r="J554" t="s">
        <v>122</v>
      </c>
      <c r="K554" t="s">
        <v>122</v>
      </c>
      <c r="L554" t="s">
        <v>122</v>
      </c>
      <c r="M554" t="s">
        <v>122</v>
      </c>
      <c r="N554" t="s">
        <v>122</v>
      </c>
      <c r="O554" t="s">
        <v>122</v>
      </c>
      <c r="P554" t="s">
        <v>122</v>
      </c>
      <c r="Q554" t="s">
        <v>122</v>
      </c>
      <c r="R554" t="s">
        <v>122</v>
      </c>
      <c r="S554" t="s">
        <v>122</v>
      </c>
      <c r="T554" t="s">
        <v>122</v>
      </c>
      <c r="U554" t="s">
        <v>122</v>
      </c>
      <c r="V554" t="s">
        <v>122</v>
      </c>
      <c r="W554" t="s">
        <v>122</v>
      </c>
      <c r="X554" t="s">
        <v>122</v>
      </c>
      <c r="Y554" t="s">
        <v>122</v>
      </c>
      <c r="Z554" t="s">
        <v>122</v>
      </c>
      <c r="AA554" t="s">
        <v>122</v>
      </c>
      <c r="AB554" t="s">
        <v>122</v>
      </c>
      <c r="AC554" t="s">
        <v>122</v>
      </c>
      <c r="AD554" t="s">
        <v>122</v>
      </c>
      <c r="AE554" t="s">
        <v>122</v>
      </c>
      <c r="AF554" t="s">
        <v>122</v>
      </c>
      <c r="AG554" t="s">
        <v>122</v>
      </c>
      <c r="AH554" t="s">
        <v>122</v>
      </c>
      <c r="AI554" t="s">
        <v>122</v>
      </c>
      <c r="AJ554" t="s">
        <v>122</v>
      </c>
      <c r="AK554" t="s">
        <v>122</v>
      </c>
      <c r="AL554" t="s">
        <v>122</v>
      </c>
      <c r="AM554" t="s">
        <v>122</v>
      </c>
      <c r="AN554" t="s">
        <v>122</v>
      </c>
      <c r="AO554" t="s">
        <v>122</v>
      </c>
      <c r="AP554" t="s">
        <v>122</v>
      </c>
      <c r="AQ554" t="s">
        <v>122</v>
      </c>
      <c r="AR554" t="s">
        <v>122</v>
      </c>
      <c r="AS554" t="s">
        <v>122</v>
      </c>
      <c r="AT554" t="s">
        <v>122</v>
      </c>
      <c r="AU554" t="s">
        <v>122</v>
      </c>
      <c r="AV554" t="s">
        <v>122</v>
      </c>
      <c r="AW554" t="s">
        <v>122</v>
      </c>
      <c r="AX554" t="s">
        <v>122</v>
      </c>
      <c r="AY554" t="s">
        <v>122</v>
      </c>
      <c r="AZ554" t="s">
        <v>122</v>
      </c>
      <c r="BA554" t="s">
        <v>122</v>
      </c>
      <c r="BB554" t="s">
        <v>122</v>
      </c>
      <c r="BC554" t="s">
        <v>122</v>
      </c>
      <c r="BD554" t="s">
        <v>122</v>
      </c>
      <c r="BE554" t="s">
        <v>122</v>
      </c>
      <c r="BF554" t="s">
        <v>122</v>
      </c>
      <c r="BG554" t="s">
        <v>122</v>
      </c>
      <c r="BH554" t="s">
        <v>122</v>
      </c>
      <c r="BI554" t="s">
        <v>122</v>
      </c>
      <c r="BJ554" t="s">
        <v>122</v>
      </c>
      <c r="BK554" t="s">
        <v>122</v>
      </c>
      <c r="BL554">
        <v>14.72000027</v>
      </c>
      <c r="BM554">
        <v>14.829999920000001</v>
      </c>
      <c r="BN554" t="s">
        <v>122</v>
      </c>
      <c r="BO554">
        <v>14.85999966</v>
      </c>
      <c r="BP554">
        <v>14.829999920000001</v>
      </c>
      <c r="BQ554">
        <v>14.475000380000001</v>
      </c>
      <c r="BR554">
        <v>14.5</v>
      </c>
      <c r="BS554" t="s">
        <v>122</v>
      </c>
      <c r="BT554">
        <v>14.64000034</v>
      </c>
      <c r="BU554">
        <v>14.460000040000001</v>
      </c>
      <c r="BV554">
        <v>13.93999958</v>
      </c>
      <c r="BW554">
        <v>13.44499969</v>
      </c>
      <c r="BX554">
        <v>12.420000079999999</v>
      </c>
      <c r="BY554">
        <v>11.920000079999999</v>
      </c>
      <c r="BZ554">
        <v>11.579999920000001</v>
      </c>
      <c r="CA554">
        <v>11.65999985</v>
      </c>
      <c r="CB554">
        <v>11.90999985</v>
      </c>
      <c r="CC554">
        <v>11.80500031</v>
      </c>
      <c r="CD554">
        <v>11.44999981</v>
      </c>
      <c r="CE554">
        <v>11.100000380000001</v>
      </c>
      <c r="CF554" t="s">
        <v>122</v>
      </c>
      <c r="CG554">
        <v>10.40999985</v>
      </c>
      <c r="CH554">
        <v>9.9847002000000007</v>
      </c>
      <c r="CI554">
        <v>9.8549995399999997</v>
      </c>
      <c r="CJ554">
        <v>9.5900001499999998</v>
      </c>
      <c r="CK554">
        <v>8.9200000799999994</v>
      </c>
      <c r="CL554">
        <v>8.5699996899999995</v>
      </c>
      <c r="CM554">
        <v>8.4700002699999999</v>
      </c>
      <c r="CN554">
        <v>8.4499998099999996</v>
      </c>
      <c r="CO554">
        <v>8.1300001099999992</v>
      </c>
      <c r="CP554">
        <v>8.1099996599999997</v>
      </c>
      <c r="CQ554">
        <v>8.1800003100000005</v>
      </c>
      <c r="CR554">
        <v>10.27999973</v>
      </c>
      <c r="CS554">
        <v>9.7299995399999997</v>
      </c>
      <c r="CT554">
        <v>9.3800001099999992</v>
      </c>
    </row>
    <row r="555" spans="1:98" x14ac:dyDescent="0.25">
      <c r="A555" t="str">
        <f>_xll.BFieldInfo($B$555)</f>
        <v>End of Day Underlying Price Last</v>
      </c>
      <c r="B555" t="s">
        <v>8</v>
      </c>
      <c r="C555" t="s">
        <v>122</v>
      </c>
      <c r="D555" t="s">
        <v>122</v>
      </c>
      <c r="E555" t="s">
        <v>122</v>
      </c>
      <c r="F555" t="s">
        <v>122</v>
      </c>
      <c r="G555" t="s">
        <v>122</v>
      </c>
      <c r="H555" t="s">
        <v>122</v>
      </c>
      <c r="I555" t="s">
        <v>122</v>
      </c>
      <c r="J555" t="s">
        <v>122</v>
      </c>
      <c r="K555" t="s">
        <v>122</v>
      </c>
      <c r="L555" t="s">
        <v>122</v>
      </c>
      <c r="M555" t="s">
        <v>122</v>
      </c>
      <c r="N555" t="s">
        <v>122</v>
      </c>
      <c r="O555" t="s">
        <v>122</v>
      </c>
      <c r="P555" t="s">
        <v>122</v>
      </c>
      <c r="Q555" t="s">
        <v>122</v>
      </c>
      <c r="R555" t="s">
        <v>122</v>
      </c>
      <c r="S555" t="s">
        <v>122</v>
      </c>
      <c r="T555" t="s">
        <v>122</v>
      </c>
      <c r="U555" t="s">
        <v>122</v>
      </c>
      <c r="V555" t="s">
        <v>122</v>
      </c>
      <c r="W555" t="s">
        <v>122</v>
      </c>
      <c r="X555" t="s">
        <v>122</v>
      </c>
      <c r="Y555" t="s">
        <v>122</v>
      </c>
      <c r="Z555" t="s">
        <v>122</v>
      </c>
      <c r="AA555" t="s">
        <v>122</v>
      </c>
      <c r="AB555" t="s">
        <v>122</v>
      </c>
      <c r="AC555" t="s">
        <v>122</v>
      </c>
      <c r="AD555" t="s">
        <v>122</v>
      </c>
      <c r="AE555" t="s">
        <v>122</v>
      </c>
      <c r="AF555" t="s">
        <v>122</v>
      </c>
      <c r="AG555" t="s">
        <v>122</v>
      </c>
      <c r="AH555" t="s">
        <v>122</v>
      </c>
      <c r="AI555" t="s">
        <v>122</v>
      </c>
      <c r="AJ555" t="s">
        <v>122</v>
      </c>
      <c r="AK555" t="s">
        <v>122</v>
      </c>
      <c r="AL555" t="s">
        <v>122</v>
      </c>
      <c r="AM555" t="s">
        <v>122</v>
      </c>
      <c r="AN555" t="s">
        <v>122</v>
      </c>
      <c r="AO555" t="s">
        <v>122</v>
      </c>
      <c r="AP555" t="s">
        <v>122</v>
      </c>
      <c r="AQ555" t="s">
        <v>122</v>
      </c>
      <c r="AR555" t="s">
        <v>122</v>
      </c>
      <c r="AS555" t="s">
        <v>122</v>
      </c>
      <c r="AT555" t="s">
        <v>122</v>
      </c>
      <c r="AU555" t="s">
        <v>122</v>
      </c>
      <c r="AV555" t="s">
        <v>122</v>
      </c>
      <c r="AW555" t="s">
        <v>122</v>
      </c>
      <c r="AX555" t="s">
        <v>122</v>
      </c>
      <c r="AY555" t="s">
        <v>122</v>
      </c>
      <c r="AZ555" t="s">
        <v>122</v>
      </c>
      <c r="BA555" t="s">
        <v>122</v>
      </c>
      <c r="BB555" t="s">
        <v>122</v>
      </c>
      <c r="BC555" t="s">
        <v>122</v>
      </c>
      <c r="BD555" t="s">
        <v>122</v>
      </c>
      <c r="BE555" t="s">
        <v>122</v>
      </c>
      <c r="BF555" t="s">
        <v>122</v>
      </c>
      <c r="BG555" t="s">
        <v>122</v>
      </c>
      <c r="BH555" t="s">
        <v>122</v>
      </c>
      <c r="BI555" t="s">
        <v>122</v>
      </c>
      <c r="BJ555" t="s">
        <v>122</v>
      </c>
      <c r="BK555" t="s">
        <v>122</v>
      </c>
      <c r="BL555" t="s">
        <v>122</v>
      </c>
      <c r="BM555" t="s">
        <v>122</v>
      </c>
      <c r="BN555" t="s">
        <v>122</v>
      </c>
      <c r="BO555" t="s">
        <v>122</v>
      </c>
      <c r="BP555" t="s">
        <v>122</v>
      </c>
      <c r="BQ555" t="s">
        <v>122</v>
      </c>
      <c r="BR555" t="s">
        <v>122</v>
      </c>
      <c r="BS555" t="s">
        <v>122</v>
      </c>
      <c r="BT555" t="s">
        <v>122</v>
      </c>
      <c r="BU555" t="s">
        <v>122</v>
      </c>
      <c r="BV555" t="s">
        <v>122</v>
      </c>
      <c r="BW555" t="s">
        <v>122</v>
      </c>
      <c r="BX555" t="s">
        <v>122</v>
      </c>
      <c r="BY555" t="s">
        <v>122</v>
      </c>
      <c r="BZ555">
        <v>11.625</v>
      </c>
      <c r="CA555">
        <v>11.72000027</v>
      </c>
      <c r="CB555" t="s">
        <v>122</v>
      </c>
      <c r="CC555">
        <v>11.600000380000001</v>
      </c>
      <c r="CD555" t="s">
        <v>122</v>
      </c>
      <c r="CE555">
        <v>11.25</v>
      </c>
      <c r="CF555" t="s">
        <v>122</v>
      </c>
      <c r="CG555">
        <v>10.239999770000001</v>
      </c>
      <c r="CH555">
        <v>9.9250001900000004</v>
      </c>
      <c r="CI555" t="s">
        <v>122</v>
      </c>
      <c r="CJ555">
        <v>9.1700000799999994</v>
      </c>
      <c r="CK555" t="s">
        <v>122</v>
      </c>
      <c r="CL555">
        <v>8.6350002299999993</v>
      </c>
      <c r="CM555">
        <v>8.4399995800000003</v>
      </c>
      <c r="CN555" t="s">
        <v>122</v>
      </c>
      <c r="CO555">
        <v>8.2399997700000007</v>
      </c>
      <c r="CP555">
        <v>8.1099996599999997</v>
      </c>
      <c r="CQ555">
        <v>8.3599996599999997</v>
      </c>
      <c r="CR555">
        <v>10.47000027</v>
      </c>
      <c r="CS555">
        <v>9.5900001499999998</v>
      </c>
      <c r="CT555" t="s">
        <v>122</v>
      </c>
    </row>
    <row r="557" spans="1:98" x14ac:dyDescent="0.25">
      <c r="A557" t="s">
        <v>87</v>
      </c>
      <c r="B557" t="s">
        <v>3</v>
      </c>
      <c r="C557" s="1">
        <f>_xll.BDH($A$557,$B$558:$B$562,$B$1,$B$2,"Dir=H","CDR=5D","Days=A","Fill=-","FX=USD","Dts=S","cols=96;rows=6")</f>
        <v>43735</v>
      </c>
      <c r="D557" s="1">
        <v>43738</v>
      </c>
      <c r="E557" s="1">
        <v>43739</v>
      </c>
      <c r="F557" s="1">
        <v>43740</v>
      </c>
      <c r="G557" s="1">
        <v>43741</v>
      </c>
      <c r="H557" s="1">
        <v>43742</v>
      </c>
      <c r="I557" s="1">
        <v>43745</v>
      </c>
      <c r="J557" s="1">
        <v>43746</v>
      </c>
      <c r="K557" s="1">
        <v>43747</v>
      </c>
      <c r="L557" s="1">
        <v>43748</v>
      </c>
      <c r="M557" s="1">
        <v>43749</v>
      </c>
      <c r="N557" s="1">
        <v>43752</v>
      </c>
      <c r="O557" s="1">
        <v>43753</v>
      </c>
      <c r="P557" s="1">
        <v>43754</v>
      </c>
      <c r="Q557" s="1">
        <v>43755</v>
      </c>
      <c r="R557" s="1">
        <v>43756</v>
      </c>
      <c r="S557" s="1">
        <v>43759</v>
      </c>
      <c r="T557" s="1">
        <v>43760</v>
      </c>
      <c r="U557" s="1">
        <v>43761</v>
      </c>
      <c r="V557" s="1">
        <v>43762</v>
      </c>
      <c r="W557" s="1">
        <v>43763</v>
      </c>
      <c r="X557" s="1">
        <v>43766</v>
      </c>
      <c r="Y557" s="1">
        <v>43767</v>
      </c>
      <c r="Z557" s="1">
        <v>43768</v>
      </c>
      <c r="AA557" s="1">
        <v>43769</v>
      </c>
      <c r="AB557" s="1">
        <v>43770</v>
      </c>
      <c r="AC557" s="1">
        <v>43773</v>
      </c>
      <c r="AD557" s="1">
        <v>43774</v>
      </c>
      <c r="AE557" s="1">
        <v>43775</v>
      </c>
      <c r="AF557" s="1">
        <v>43776</v>
      </c>
      <c r="AG557" s="1">
        <v>43777</v>
      </c>
      <c r="AH557" s="1">
        <v>43780</v>
      </c>
      <c r="AI557" s="1">
        <v>43781</v>
      </c>
      <c r="AJ557" s="1">
        <v>43782</v>
      </c>
      <c r="AK557" s="1">
        <v>43783</v>
      </c>
      <c r="AL557" s="1">
        <v>43784</v>
      </c>
      <c r="AM557" s="1">
        <v>43787</v>
      </c>
      <c r="AN557" s="1">
        <v>43788</v>
      </c>
      <c r="AO557" s="1">
        <v>43789</v>
      </c>
      <c r="AP557" s="1">
        <v>43790</v>
      </c>
      <c r="AQ557" s="1">
        <v>43791</v>
      </c>
      <c r="AR557" s="1">
        <v>43794</v>
      </c>
      <c r="AS557" s="1">
        <v>43795</v>
      </c>
      <c r="AT557" s="1">
        <v>43796</v>
      </c>
      <c r="AU557" s="1">
        <v>43797</v>
      </c>
      <c r="AV557" s="1">
        <v>43798</v>
      </c>
      <c r="AW557" s="1">
        <v>43801</v>
      </c>
      <c r="AX557" s="1">
        <v>43802</v>
      </c>
      <c r="AY557" s="1">
        <v>43803</v>
      </c>
      <c r="AZ557" s="1">
        <v>43804</v>
      </c>
      <c r="BA557" s="1">
        <v>43805</v>
      </c>
      <c r="BB557" s="1">
        <v>43808</v>
      </c>
      <c r="BC557" s="1">
        <v>43809</v>
      </c>
      <c r="BD557" s="1">
        <v>43810</v>
      </c>
      <c r="BE557" s="1">
        <v>43811</v>
      </c>
      <c r="BF557" s="1">
        <v>43812</v>
      </c>
      <c r="BG557" s="1">
        <v>43815</v>
      </c>
      <c r="BH557" s="1">
        <v>43816</v>
      </c>
      <c r="BI557" s="1">
        <v>43817</v>
      </c>
      <c r="BJ557" s="1">
        <v>43818</v>
      </c>
      <c r="BK557" s="1">
        <v>43819</v>
      </c>
      <c r="BL557" s="1">
        <v>43822</v>
      </c>
      <c r="BM557" s="1">
        <v>43823</v>
      </c>
      <c r="BN557" s="1">
        <v>43824</v>
      </c>
      <c r="BO557" s="1">
        <v>43825</v>
      </c>
      <c r="BP557" s="1">
        <v>43826</v>
      </c>
      <c r="BQ557" s="1">
        <v>43829</v>
      </c>
      <c r="BR557" s="1">
        <v>43830</v>
      </c>
      <c r="BS557" s="1">
        <v>43831</v>
      </c>
      <c r="BT557" s="1">
        <v>43832</v>
      </c>
      <c r="BU557" s="1">
        <v>43833</v>
      </c>
      <c r="BV557" s="1">
        <v>43836</v>
      </c>
      <c r="BW557" s="1">
        <v>43837</v>
      </c>
      <c r="BX557" s="1">
        <v>43838</v>
      </c>
      <c r="BY557" s="1">
        <v>43839</v>
      </c>
      <c r="BZ557" s="1">
        <v>43840</v>
      </c>
      <c r="CA557" s="1">
        <v>43843</v>
      </c>
      <c r="CB557" s="1">
        <v>43844</v>
      </c>
      <c r="CC557" s="1">
        <v>43845</v>
      </c>
      <c r="CD557" s="1">
        <v>43846</v>
      </c>
      <c r="CE557" s="1">
        <v>43847</v>
      </c>
      <c r="CF557" s="1">
        <v>43850</v>
      </c>
      <c r="CG557" s="1">
        <v>43851</v>
      </c>
      <c r="CH557" s="1">
        <v>43852</v>
      </c>
      <c r="CI557" s="1">
        <v>43853</v>
      </c>
      <c r="CJ557" s="1">
        <v>43854</v>
      </c>
      <c r="CK557" s="1">
        <v>43857</v>
      </c>
      <c r="CL557" s="1">
        <v>43858</v>
      </c>
      <c r="CM557" s="1">
        <v>43859</v>
      </c>
      <c r="CN557" s="1">
        <v>43860</v>
      </c>
      <c r="CO557" s="1">
        <v>43861</v>
      </c>
      <c r="CP557" s="1">
        <v>43864</v>
      </c>
      <c r="CQ557" s="1">
        <v>43865</v>
      </c>
      <c r="CR557" s="1">
        <v>43866</v>
      </c>
      <c r="CS557" s="1">
        <v>43867</v>
      </c>
      <c r="CT557" s="1">
        <v>43868</v>
      </c>
    </row>
    <row r="558" spans="1:98" x14ac:dyDescent="0.25">
      <c r="A558" t="str">
        <f>_xll.BFieldInfo($B$558)</f>
        <v>Implied Volatility Using Ask Price</v>
      </c>
      <c r="B558" t="s">
        <v>4</v>
      </c>
      <c r="C558" t="s">
        <v>122</v>
      </c>
      <c r="D558" t="s">
        <v>122</v>
      </c>
      <c r="E558" t="s">
        <v>122</v>
      </c>
      <c r="F558" t="s">
        <v>122</v>
      </c>
      <c r="G558" t="s">
        <v>122</v>
      </c>
      <c r="H558" t="s">
        <v>122</v>
      </c>
      <c r="I558" t="s">
        <v>122</v>
      </c>
      <c r="J558" t="s">
        <v>122</v>
      </c>
      <c r="K558" t="s">
        <v>122</v>
      </c>
      <c r="L558" t="s">
        <v>122</v>
      </c>
      <c r="M558" t="s">
        <v>122</v>
      </c>
      <c r="N558" t="s">
        <v>122</v>
      </c>
      <c r="O558" t="s">
        <v>122</v>
      </c>
      <c r="P558" t="s">
        <v>122</v>
      </c>
      <c r="Q558" t="s">
        <v>122</v>
      </c>
      <c r="R558" t="s">
        <v>122</v>
      </c>
      <c r="S558" t="s">
        <v>122</v>
      </c>
      <c r="T558" t="s">
        <v>122</v>
      </c>
      <c r="U558" t="s">
        <v>122</v>
      </c>
      <c r="V558" t="s">
        <v>122</v>
      </c>
      <c r="W558" t="s">
        <v>122</v>
      </c>
      <c r="X558" t="s">
        <v>122</v>
      </c>
      <c r="Y558" t="s">
        <v>122</v>
      </c>
      <c r="Z558" t="s">
        <v>122</v>
      </c>
      <c r="AA558" t="s">
        <v>122</v>
      </c>
      <c r="AB558" t="s">
        <v>122</v>
      </c>
      <c r="AC558" t="s">
        <v>122</v>
      </c>
      <c r="AD558" t="s">
        <v>122</v>
      </c>
      <c r="AE558" t="s">
        <v>122</v>
      </c>
      <c r="AF558" t="s">
        <v>122</v>
      </c>
      <c r="AG558" t="s">
        <v>122</v>
      </c>
      <c r="AH558" t="s">
        <v>122</v>
      </c>
      <c r="AI558" t="s">
        <v>122</v>
      </c>
      <c r="AJ558" t="s">
        <v>122</v>
      </c>
      <c r="AK558" t="s">
        <v>122</v>
      </c>
      <c r="AL558" t="s">
        <v>122</v>
      </c>
      <c r="AM558" t="s">
        <v>122</v>
      </c>
      <c r="AN558" t="s">
        <v>122</v>
      </c>
      <c r="AO558" t="s">
        <v>122</v>
      </c>
      <c r="AP558" t="s">
        <v>122</v>
      </c>
      <c r="AQ558" t="s">
        <v>122</v>
      </c>
      <c r="AR558" t="s">
        <v>122</v>
      </c>
      <c r="AS558" t="s">
        <v>122</v>
      </c>
      <c r="AT558" t="s">
        <v>122</v>
      </c>
      <c r="AU558" t="s">
        <v>122</v>
      </c>
      <c r="AV558" t="s">
        <v>122</v>
      </c>
      <c r="AW558" t="s">
        <v>122</v>
      </c>
      <c r="AX558" t="s">
        <v>122</v>
      </c>
      <c r="AY558" t="s">
        <v>122</v>
      </c>
      <c r="AZ558" t="s">
        <v>122</v>
      </c>
      <c r="BA558" t="s">
        <v>122</v>
      </c>
      <c r="BB558" t="s">
        <v>122</v>
      </c>
      <c r="BC558" t="s">
        <v>122</v>
      </c>
      <c r="BD558" t="s">
        <v>122</v>
      </c>
      <c r="BE558" t="s">
        <v>122</v>
      </c>
      <c r="BF558" t="s">
        <v>122</v>
      </c>
      <c r="BG558" t="s">
        <v>122</v>
      </c>
      <c r="BH558" t="s">
        <v>122</v>
      </c>
      <c r="BI558" t="s">
        <v>122</v>
      </c>
      <c r="BJ558" t="s">
        <v>122</v>
      </c>
      <c r="BK558" t="s">
        <v>122</v>
      </c>
      <c r="BL558" t="s">
        <v>122</v>
      </c>
      <c r="BM558" t="s">
        <v>122</v>
      </c>
      <c r="BN558" t="s">
        <v>122</v>
      </c>
      <c r="BO558">
        <v>417.089</v>
      </c>
      <c r="BP558">
        <v>434.16300000000001</v>
      </c>
      <c r="BQ558">
        <v>389.33499999999998</v>
      </c>
      <c r="BR558">
        <v>447.72399999999999</v>
      </c>
      <c r="BS558" t="s">
        <v>122</v>
      </c>
      <c r="BT558">
        <v>241.04499999999999</v>
      </c>
      <c r="BU558">
        <v>511.98899999999998</v>
      </c>
      <c r="BV558">
        <v>438.8</v>
      </c>
      <c r="BW558">
        <v>433.35599999999999</v>
      </c>
      <c r="BX558">
        <v>452.649</v>
      </c>
      <c r="BY558">
        <v>441.00900000000001</v>
      </c>
      <c r="BZ558">
        <v>468.39100000000002</v>
      </c>
      <c r="CA558">
        <v>498.07900000000001</v>
      </c>
      <c r="CB558">
        <v>472.51799999999997</v>
      </c>
      <c r="CC558">
        <v>409.35399999999998</v>
      </c>
      <c r="CD558">
        <v>508.99</v>
      </c>
      <c r="CE558">
        <v>498.49400000000003</v>
      </c>
      <c r="CF558" t="s">
        <v>122</v>
      </c>
      <c r="CG558">
        <v>447.25099999999998</v>
      </c>
      <c r="CH558">
        <v>468.423</v>
      </c>
      <c r="CI558">
        <v>484.34</v>
      </c>
      <c r="CJ558">
        <v>496.16399999999999</v>
      </c>
      <c r="CK558">
        <v>630.923</v>
      </c>
      <c r="CL558">
        <v>496.88799999999998</v>
      </c>
      <c r="CM558">
        <v>472.19799999999998</v>
      </c>
      <c r="CN558">
        <v>506.488</v>
      </c>
      <c r="CO558">
        <v>534.27599999999995</v>
      </c>
      <c r="CP558">
        <v>664.88400000000001</v>
      </c>
      <c r="CQ558">
        <v>583.36300000000006</v>
      </c>
      <c r="CR558">
        <v>591.00199999999995</v>
      </c>
      <c r="CS558">
        <v>674.83900000000006</v>
      </c>
      <c r="CT558">
        <v>575.072</v>
      </c>
    </row>
    <row r="559" spans="1:98" x14ac:dyDescent="0.25">
      <c r="A559" t="str">
        <f>_xll.BFieldInfo($B$559)</f>
        <v>End of Day Option Price Ask</v>
      </c>
      <c r="B559" t="s">
        <v>5</v>
      </c>
      <c r="C559" t="s">
        <v>122</v>
      </c>
      <c r="D559" t="s">
        <v>122</v>
      </c>
      <c r="E559" t="s">
        <v>122</v>
      </c>
      <c r="F559" t="s">
        <v>122</v>
      </c>
      <c r="G559" t="s">
        <v>122</v>
      </c>
      <c r="H559" t="s">
        <v>122</v>
      </c>
      <c r="I559" t="s">
        <v>122</v>
      </c>
      <c r="J559" t="s">
        <v>122</v>
      </c>
      <c r="K559" t="s">
        <v>122</v>
      </c>
      <c r="L559" t="s">
        <v>122</v>
      </c>
      <c r="M559" t="s">
        <v>122</v>
      </c>
      <c r="N559" t="s">
        <v>122</v>
      </c>
      <c r="O559" t="s">
        <v>122</v>
      </c>
      <c r="P559" t="s">
        <v>122</v>
      </c>
      <c r="Q559" t="s">
        <v>122</v>
      </c>
      <c r="R559" t="s">
        <v>122</v>
      </c>
      <c r="S559" t="s">
        <v>122</v>
      </c>
      <c r="T559" t="s">
        <v>122</v>
      </c>
      <c r="U559" t="s">
        <v>122</v>
      </c>
      <c r="V559" t="s">
        <v>122</v>
      </c>
      <c r="W559" t="s">
        <v>122</v>
      </c>
      <c r="X559" t="s">
        <v>122</v>
      </c>
      <c r="Y559" t="s">
        <v>122</v>
      </c>
      <c r="Z559" t="s">
        <v>122</v>
      </c>
      <c r="AA559" t="s">
        <v>122</v>
      </c>
      <c r="AB559" t="s">
        <v>122</v>
      </c>
      <c r="AC559" t="s">
        <v>122</v>
      </c>
      <c r="AD559" t="s">
        <v>122</v>
      </c>
      <c r="AE559" t="s">
        <v>122</v>
      </c>
      <c r="AF559" t="s">
        <v>122</v>
      </c>
      <c r="AG559" t="s">
        <v>122</v>
      </c>
      <c r="AH559" t="s">
        <v>122</v>
      </c>
      <c r="AI559" t="s">
        <v>122</v>
      </c>
      <c r="AJ559" t="s">
        <v>122</v>
      </c>
      <c r="AK559" t="s">
        <v>122</v>
      </c>
      <c r="AL559" t="s">
        <v>122</v>
      </c>
      <c r="AM559" t="s">
        <v>122</v>
      </c>
      <c r="AN559" t="s">
        <v>122</v>
      </c>
      <c r="AO559" t="s">
        <v>122</v>
      </c>
      <c r="AP559" t="s">
        <v>122</v>
      </c>
      <c r="AQ559" t="s">
        <v>122</v>
      </c>
      <c r="AR559" t="s">
        <v>122</v>
      </c>
      <c r="AS559" t="s">
        <v>122</v>
      </c>
      <c r="AT559" t="s">
        <v>122</v>
      </c>
      <c r="AU559" t="s">
        <v>122</v>
      </c>
      <c r="AV559" t="s">
        <v>122</v>
      </c>
      <c r="AW559" t="s">
        <v>122</v>
      </c>
      <c r="AX559" t="s">
        <v>122</v>
      </c>
      <c r="AY559" t="s">
        <v>122</v>
      </c>
      <c r="AZ559" t="s">
        <v>122</v>
      </c>
      <c r="BA559" t="s">
        <v>122</v>
      </c>
      <c r="BB559" t="s">
        <v>122</v>
      </c>
      <c r="BC559" t="s">
        <v>122</v>
      </c>
      <c r="BD559" t="s">
        <v>122</v>
      </c>
      <c r="BE559" t="s">
        <v>122</v>
      </c>
      <c r="BF559" t="s">
        <v>122</v>
      </c>
      <c r="BG559" t="s">
        <v>122</v>
      </c>
      <c r="BH559" t="s">
        <v>122</v>
      </c>
      <c r="BI559" t="s">
        <v>122</v>
      </c>
      <c r="BJ559" t="s">
        <v>122</v>
      </c>
      <c r="BK559" t="s">
        <v>122</v>
      </c>
      <c r="BL559" t="s">
        <v>122</v>
      </c>
      <c r="BM559" t="s">
        <v>122</v>
      </c>
      <c r="BN559" t="s">
        <v>122</v>
      </c>
      <c r="BO559">
        <v>3.2999999500000001</v>
      </c>
      <c r="BP559">
        <v>3.4000001000000002</v>
      </c>
      <c r="BQ559">
        <v>3.2999999500000001</v>
      </c>
      <c r="BR559">
        <v>3.5</v>
      </c>
      <c r="BS559" t="s">
        <v>122</v>
      </c>
      <c r="BT559">
        <v>2.6500000999999997</v>
      </c>
      <c r="BU559">
        <v>3.5</v>
      </c>
      <c r="BV559">
        <v>3.0999998999999998</v>
      </c>
      <c r="BW559">
        <v>2.8499999000000003</v>
      </c>
      <c r="BX559">
        <v>3</v>
      </c>
      <c r="BY559">
        <v>3.2000000499999999</v>
      </c>
      <c r="BZ559">
        <v>3.2000000499999999</v>
      </c>
      <c r="CA559">
        <v>3.4000001000000002</v>
      </c>
      <c r="CB559">
        <v>3.2999999500000001</v>
      </c>
      <c r="CC559">
        <v>3.0999998999999998</v>
      </c>
      <c r="CD559">
        <v>3.5999999000000003</v>
      </c>
      <c r="CE559">
        <v>3.7000000499999999</v>
      </c>
      <c r="CF559" t="s">
        <v>122</v>
      </c>
      <c r="CG559">
        <v>3.9000000999999997</v>
      </c>
      <c r="CH559">
        <v>4</v>
      </c>
      <c r="CI559">
        <v>4.1999998099999996</v>
      </c>
      <c r="CJ559">
        <v>4.3000001900000004</v>
      </c>
      <c r="CK559">
        <v>4.5</v>
      </c>
      <c r="CL559">
        <v>3.9000000999999997</v>
      </c>
      <c r="CM559">
        <v>3.7000000499999999</v>
      </c>
      <c r="CN559">
        <v>3.7000000499999999</v>
      </c>
      <c r="CO559">
        <v>3.5999999000000003</v>
      </c>
      <c r="CP559">
        <v>4</v>
      </c>
      <c r="CQ559">
        <v>3.7000000499999999</v>
      </c>
      <c r="CR559">
        <v>3.7999999500000001</v>
      </c>
      <c r="CS559">
        <v>4</v>
      </c>
      <c r="CT559">
        <v>3.7000000499999999</v>
      </c>
    </row>
    <row r="560" spans="1:98" x14ac:dyDescent="0.25">
      <c r="A560" t="str">
        <f>_xll.BFieldInfo($B$560)</f>
        <v>End of Day Option Price Bid</v>
      </c>
      <c r="B560" t="s">
        <v>6</v>
      </c>
      <c r="C560" t="s">
        <v>122</v>
      </c>
      <c r="D560" t="s">
        <v>122</v>
      </c>
      <c r="E560" t="s">
        <v>122</v>
      </c>
      <c r="F560" t="s">
        <v>122</v>
      </c>
      <c r="G560" t="s">
        <v>122</v>
      </c>
      <c r="H560" t="s">
        <v>122</v>
      </c>
      <c r="I560" t="s">
        <v>122</v>
      </c>
      <c r="J560" t="s">
        <v>122</v>
      </c>
      <c r="K560" t="s">
        <v>122</v>
      </c>
      <c r="L560" t="s">
        <v>122</v>
      </c>
      <c r="M560" t="s">
        <v>122</v>
      </c>
      <c r="N560" t="s">
        <v>122</v>
      </c>
      <c r="O560" t="s">
        <v>122</v>
      </c>
      <c r="P560" t="s">
        <v>122</v>
      </c>
      <c r="Q560" t="s">
        <v>122</v>
      </c>
      <c r="R560" t="s">
        <v>122</v>
      </c>
      <c r="S560" t="s">
        <v>122</v>
      </c>
      <c r="T560" t="s">
        <v>122</v>
      </c>
      <c r="U560" t="s">
        <v>122</v>
      </c>
      <c r="V560" t="s">
        <v>122</v>
      </c>
      <c r="W560" t="s">
        <v>122</v>
      </c>
      <c r="X560" t="s">
        <v>122</v>
      </c>
      <c r="Y560" t="s">
        <v>122</v>
      </c>
      <c r="Z560" t="s">
        <v>122</v>
      </c>
      <c r="AA560" t="s">
        <v>122</v>
      </c>
      <c r="AB560" t="s">
        <v>122</v>
      </c>
      <c r="AC560" t="s">
        <v>122</v>
      </c>
      <c r="AD560" t="s">
        <v>122</v>
      </c>
      <c r="AE560" t="s">
        <v>122</v>
      </c>
      <c r="AF560" t="s">
        <v>122</v>
      </c>
      <c r="AG560" t="s">
        <v>122</v>
      </c>
      <c r="AH560" t="s">
        <v>122</v>
      </c>
      <c r="AI560" t="s">
        <v>122</v>
      </c>
      <c r="AJ560" t="s">
        <v>122</v>
      </c>
      <c r="AK560" t="s">
        <v>122</v>
      </c>
      <c r="AL560" t="s">
        <v>122</v>
      </c>
      <c r="AM560" t="s">
        <v>122</v>
      </c>
      <c r="AN560" t="s">
        <v>122</v>
      </c>
      <c r="AO560" t="s">
        <v>122</v>
      </c>
      <c r="AP560" t="s">
        <v>122</v>
      </c>
      <c r="AQ560" t="s">
        <v>122</v>
      </c>
      <c r="AR560" t="s">
        <v>122</v>
      </c>
      <c r="AS560" t="s">
        <v>122</v>
      </c>
      <c r="AT560" t="s">
        <v>122</v>
      </c>
      <c r="AU560" t="s">
        <v>122</v>
      </c>
      <c r="AV560" t="s">
        <v>122</v>
      </c>
      <c r="AW560" t="s">
        <v>122</v>
      </c>
      <c r="AX560" t="s">
        <v>122</v>
      </c>
      <c r="AY560" t="s">
        <v>122</v>
      </c>
      <c r="AZ560" t="s">
        <v>122</v>
      </c>
      <c r="BA560" t="s">
        <v>122</v>
      </c>
      <c r="BB560" t="s">
        <v>122</v>
      </c>
      <c r="BC560" t="s">
        <v>122</v>
      </c>
      <c r="BD560" t="s">
        <v>122</v>
      </c>
      <c r="BE560" t="s">
        <v>122</v>
      </c>
      <c r="BF560" t="s">
        <v>122</v>
      </c>
      <c r="BG560" t="s">
        <v>122</v>
      </c>
      <c r="BH560" t="s">
        <v>122</v>
      </c>
      <c r="BI560" t="s">
        <v>122</v>
      </c>
      <c r="BJ560" t="s">
        <v>122</v>
      </c>
      <c r="BK560" t="s">
        <v>122</v>
      </c>
      <c r="BL560" t="s">
        <v>122</v>
      </c>
      <c r="BM560">
        <v>1.85000002</v>
      </c>
      <c r="BN560" t="s">
        <v>122</v>
      </c>
      <c r="BO560">
        <v>1</v>
      </c>
      <c r="BP560">
        <v>1.10000002</v>
      </c>
      <c r="BQ560">
        <v>1.25</v>
      </c>
      <c r="BR560">
        <v>1.2000000500000001</v>
      </c>
      <c r="BS560" t="s">
        <v>122</v>
      </c>
      <c r="BT560">
        <v>1.14999998</v>
      </c>
      <c r="BU560">
        <v>1.0499999499999999</v>
      </c>
      <c r="BV560">
        <v>0.94999999000000002</v>
      </c>
      <c r="BW560">
        <v>0.60000001999999997</v>
      </c>
      <c r="BX560">
        <v>0.80000000999999998</v>
      </c>
      <c r="BY560">
        <v>1.0499999499999999</v>
      </c>
      <c r="BZ560">
        <v>1.2000000500000001</v>
      </c>
      <c r="CA560">
        <v>1.25</v>
      </c>
      <c r="CB560">
        <v>1.25</v>
      </c>
      <c r="CC560">
        <v>1.60000002</v>
      </c>
      <c r="CD560">
        <v>1.39999998</v>
      </c>
      <c r="CE560">
        <v>1.64999998</v>
      </c>
      <c r="CF560" t="s">
        <v>122</v>
      </c>
      <c r="CG560">
        <v>2.5</v>
      </c>
      <c r="CH560">
        <v>2.5999999000000003</v>
      </c>
      <c r="CI560">
        <v>2.7999999500000001</v>
      </c>
      <c r="CJ560">
        <v>3.0999998999999998</v>
      </c>
      <c r="CK560">
        <v>2.75</v>
      </c>
      <c r="CL560">
        <v>2.9000000999999997</v>
      </c>
      <c r="CM560">
        <v>2.4500000499999999</v>
      </c>
      <c r="CN560">
        <v>2.3499998999999998</v>
      </c>
      <c r="CO560">
        <v>2.2000000499999999</v>
      </c>
      <c r="CP560">
        <v>1.9500000499999999</v>
      </c>
      <c r="CQ560">
        <v>2.2999999500000001</v>
      </c>
      <c r="CR560">
        <v>2.5</v>
      </c>
      <c r="CS560">
        <v>2.5999999000000003</v>
      </c>
      <c r="CT560">
        <v>2.75</v>
      </c>
    </row>
    <row r="561" spans="1:98" x14ac:dyDescent="0.25">
      <c r="A561" t="str">
        <f>_xll.BFieldInfo($B$561)</f>
        <v>End of Day Underlying Price Ask</v>
      </c>
      <c r="B561" t="s">
        <v>7</v>
      </c>
      <c r="C561" t="s">
        <v>122</v>
      </c>
      <c r="D561" t="s">
        <v>122</v>
      </c>
      <c r="E561" t="s">
        <v>122</v>
      </c>
      <c r="F561" t="s">
        <v>122</v>
      </c>
      <c r="G561" t="s">
        <v>122</v>
      </c>
      <c r="H561" t="s">
        <v>122</v>
      </c>
      <c r="I561" t="s">
        <v>122</v>
      </c>
      <c r="J561" t="s">
        <v>122</v>
      </c>
      <c r="K561" t="s">
        <v>122</v>
      </c>
      <c r="L561" t="s">
        <v>122</v>
      </c>
      <c r="M561" t="s">
        <v>122</v>
      </c>
      <c r="N561" t="s">
        <v>122</v>
      </c>
      <c r="O561" t="s">
        <v>122</v>
      </c>
      <c r="P561" t="s">
        <v>122</v>
      </c>
      <c r="Q561" t="s">
        <v>122</v>
      </c>
      <c r="R561" t="s">
        <v>122</v>
      </c>
      <c r="S561" t="s">
        <v>122</v>
      </c>
      <c r="T561" t="s">
        <v>122</v>
      </c>
      <c r="U561" t="s">
        <v>122</v>
      </c>
      <c r="V561" t="s">
        <v>122</v>
      </c>
      <c r="W561" t="s">
        <v>122</v>
      </c>
      <c r="X561" t="s">
        <v>122</v>
      </c>
      <c r="Y561" t="s">
        <v>122</v>
      </c>
      <c r="Z561" t="s">
        <v>122</v>
      </c>
      <c r="AA561" t="s">
        <v>122</v>
      </c>
      <c r="AB561" t="s">
        <v>122</v>
      </c>
      <c r="AC561" t="s">
        <v>122</v>
      </c>
      <c r="AD561" t="s">
        <v>122</v>
      </c>
      <c r="AE561" t="s">
        <v>122</v>
      </c>
      <c r="AF561" t="s">
        <v>122</v>
      </c>
      <c r="AG561" t="s">
        <v>122</v>
      </c>
      <c r="AH561" t="s">
        <v>122</v>
      </c>
      <c r="AI561" t="s">
        <v>122</v>
      </c>
      <c r="AJ561" t="s">
        <v>122</v>
      </c>
      <c r="AK561" t="s">
        <v>122</v>
      </c>
      <c r="AL561" t="s">
        <v>122</v>
      </c>
      <c r="AM561" t="s">
        <v>122</v>
      </c>
      <c r="AN561" t="s">
        <v>122</v>
      </c>
      <c r="AO561" t="s">
        <v>122</v>
      </c>
      <c r="AP561" t="s">
        <v>122</v>
      </c>
      <c r="AQ561" t="s">
        <v>122</v>
      </c>
      <c r="AR561" t="s">
        <v>122</v>
      </c>
      <c r="AS561" t="s">
        <v>122</v>
      </c>
      <c r="AT561" t="s">
        <v>122</v>
      </c>
      <c r="AU561" t="s">
        <v>122</v>
      </c>
      <c r="AV561" t="s">
        <v>122</v>
      </c>
      <c r="AW561" t="s">
        <v>122</v>
      </c>
      <c r="AX561" t="s">
        <v>122</v>
      </c>
      <c r="AY561" t="s">
        <v>122</v>
      </c>
      <c r="AZ561" t="s">
        <v>122</v>
      </c>
      <c r="BA561" t="s">
        <v>122</v>
      </c>
      <c r="BB561" t="s">
        <v>122</v>
      </c>
      <c r="BC561" t="s">
        <v>122</v>
      </c>
      <c r="BD561" t="s">
        <v>122</v>
      </c>
      <c r="BE561" t="s">
        <v>122</v>
      </c>
      <c r="BF561" t="s">
        <v>122</v>
      </c>
      <c r="BG561" t="s">
        <v>122</v>
      </c>
      <c r="BH561" t="s">
        <v>122</v>
      </c>
      <c r="BI561" t="s">
        <v>122</v>
      </c>
      <c r="BJ561" t="s">
        <v>122</v>
      </c>
      <c r="BK561" t="s">
        <v>122</v>
      </c>
      <c r="BL561" t="s">
        <v>122</v>
      </c>
      <c r="BM561" t="s">
        <v>122</v>
      </c>
      <c r="BN561" t="s">
        <v>122</v>
      </c>
      <c r="BO561">
        <v>4.6500000999999997</v>
      </c>
      <c r="BP561">
        <v>4.7100000399999997</v>
      </c>
      <c r="BQ561">
        <v>4.8299999199999997</v>
      </c>
      <c r="BR561">
        <v>4.8400001499999998</v>
      </c>
      <c r="BS561" t="s">
        <v>122</v>
      </c>
      <c r="BT561">
        <v>4.75</v>
      </c>
      <c r="BU561">
        <v>4.6599998500000002</v>
      </c>
      <c r="BV561">
        <v>4.5399999600000003</v>
      </c>
      <c r="BW561">
        <v>4.2899999600000003</v>
      </c>
      <c r="BX561">
        <v>4.4099998500000002</v>
      </c>
      <c r="BY561">
        <v>4.6999998099999996</v>
      </c>
      <c r="BZ561">
        <v>4.6199998899999999</v>
      </c>
      <c r="CA561">
        <v>4.8049998299999999</v>
      </c>
      <c r="CB561">
        <v>4.8000001900000004</v>
      </c>
      <c r="CC561">
        <v>4.81500006</v>
      </c>
      <c r="CD561">
        <v>5.05999994</v>
      </c>
      <c r="CE561">
        <v>5.2300000200000003</v>
      </c>
      <c r="CF561" t="s">
        <v>122</v>
      </c>
      <c r="CG561">
        <v>5.7150001499999998</v>
      </c>
      <c r="CH561">
        <v>5.7699999799999997</v>
      </c>
      <c r="CI561">
        <v>5.9800000200000003</v>
      </c>
      <c r="CJ561">
        <v>6.0799999199999997</v>
      </c>
      <c r="CK561">
        <v>6</v>
      </c>
      <c r="CL561">
        <v>5.7449998899999999</v>
      </c>
      <c r="CM561">
        <v>5.6199998899999999</v>
      </c>
      <c r="CN561">
        <v>5.5549998299999999</v>
      </c>
      <c r="CO561">
        <v>5.4000000999999997</v>
      </c>
      <c r="CP561">
        <v>5.6300001100000001</v>
      </c>
      <c r="CQ561">
        <v>5.5349998500000002</v>
      </c>
      <c r="CR561">
        <v>5.6700000800000003</v>
      </c>
      <c r="CS561">
        <v>5.7472000100000002</v>
      </c>
      <c r="CT561">
        <v>5.6799998299999999</v>
      </c>
    </row>
    <row r="562" spans="1:98" x14ac:dyDescent="0.25">
      <c r="A562" t="str">
        <f>_xll.BFieldInfo($B$562)</f>
        <v>End of Day Underlying Price Last</v>
      </c>
      <c r="B562" t="s">
        <v>8</v>
      </c>
      <c r="C562" t="s">
        <v>122</v>
      </c>
      <c r="D562" t="s">
        <v>122</v>
      </c>
      <c r="E562" t="s">
        <v>122</v>
      </c>
      <c r="F562" t="s">
        <v>122</v>
      </c>
      <c r="G562" t="s">
        <v>122</v>
      </c>
      <c r="H562" t="s">
        <v>122</v>
      </c>
      <c r="I562" t="s">
        <v>122</v>
      </c>
      <c r="J562" t="s">
        <v>122</v>
      </c>
      <c r="K562" t="s">
        <v>122</v>
      </c>
      <c r="L562" t="s">
        <v>122</v>
      </c>
      <c r="M562" t="s">
        <v>122</v>
      </c>
      <c r="N562" t="s">
        <v>122</v>
      </c>
      <c r="O562" t="s">
        <v>122</v>
      </c>
      <c r="P562" t="s">
        <v>122</v>
      </c>
      <c r="Q562" t="s">
        <v>122</v>
      </c>
      <c r="R562" t="s">
        <v>122</v>
      </c>
      <c r="S562" t="s">
        <v>122</v>
      </c>
      <c r="T562" t="s">
        <v>122</v>
      </c>
      <c r="U562" t="s">
        <v>122</v>
      </c>
      <c r="V562" t="s">
        <v>122</v>
      </c>
      <c r="W562" t="s">
        <v>122</v>
      </c>
      <c r="X562" t="s">
        <v>122</v>
      </c>
      <c r="Y562" t="s">
        <v>122</v>
      </c>
      <c r="Z562" t="s">
        <v>122</v>
      </c>
      <c r="AA562" t="s">
        <v>122</v>
      </c>
      <c r="AB562" t="s">
        <v>122</v>
      </c>
      <c r="AC562" t="s">
        <v>122</v>
      </c>
      <c r="AD562" t="s">
        <v>122</v>
      </c>
      <c r="AE562" t="s">
        <v>122</v>
      </c>
      <c r="AF562" t="s">
        <v>122</v>
      </c>
      <c r="AG562" t="s">
        <v>122</v>
      </c>
      <c r="AH562" t="s">
        <v>122</v>
      </c>
      <c r="AI562" t="s">
        <v>122</v>
      </c>
      <c r="AJ562" t="s">
        <v>122</v>
      </c>
      <c r="AK562" t="s">
        <v>122</v>
      </c>
      <c r="AL562" t="s">
        <v>122</v>
      </c>
      <c r="AM562" t="s">
        <v>122</v>
      </c>
      <c r="AN562" t="s">
        <v>122</v>
      </c>
      <c r="AO562" t="s">
        <v>122</v>
      </c>
      <c r="AP562" t="s">
        <v>122</v>
      </c>
      <c r="AQ562" t="s">
        <v>122</v>
      </c>
      <c r="AR562" t="s">
        <v>122</v>
      </c>
      <c r="AS562" t="s">
        <v>122</v>
      </c>
      <c r="AT562" t="s">
        <v>122</v>
      </c>
      <c r="AU562" t="s">
        <v>122</v>
      </c>
      <c r="AV562" t="s">
        <v>122</v>
      </c>
      <c r="AW562" t="s">
        <v>122</v>
      </c>
      <c r="AX562" t="s">
        <v>122</v>
      </c>
      <c r="AY562" t="s">
        <v>122</v>
      </c>
      <c r="AZ562" t="s">
        <v>122</v>
      </c>
      <c r="BA562" t="s">
        <v>122</v>
      </c>
      <c r="BB562" t="s">
        <v>122</v>
      </c>
      <c r="BC562" t="s">
        <v>122</v>
      </c>
      <c r="BD562" t="s">
        <v>122</v>
      </c>
      <c r="BE562" t="s">
        <v>122</v>
      </c>
      <c r="BF562" t="s">
        <v>122</v>
      </c>
      <c r="BG562" t="s">
        <v>122</v>
      </c>
      <c r="BH562" t="s">
        <v>122</v>
      </c>
      <c r="BI562" t="s">
        <v>122</v>
      </c>
      <c r="BJ562" t="s">
        <v>122</v>
      </c>
      <c r="BK562" t="s">
        <v>122</v>
      </c>
      <c r="BL562" t="s">
        <v>122</v>
      </c>
      <c r="BM562" t="s">
        <v>122</v>
      </c>
      <c r="BN562" t="s">
        <v>122</v>
      </c>
      <c r="BO562" t="s">
        <v>122</v>
      </c>
      <c r="BP562" t="s">
        <v>122</v>
      </c>
      <c r="BQ562" t="s">
        <v>122</v>
      </c>
      <c r="BR562" t="s">
        <v>122</v>
      </c>
      <c r="BS562" t="s">
        <v>122</v>
      </c>
      <c r="BT562" t="s">
        <v>122</v>
      </c>
      <c r="BU562" t="s">
        <v>122</v>
      </c>
      <c r="BV562" t="s">
        <v>122</v>
      </c>
      <c r="BW562" t="s">
        <v>122</v>
      </c>
      <c r="BX562" t="s">
        <v>122</v>
      </c>
      <c r="BY562" t="s">
        <v>122</v>
      </c>
      <c r="BZ562" t="s">
        <v>122</v>
      </c>
      <c r="CA562" t="s">
        <v>122</v>
      </c>
      <c r="CB562" t="s">
        <v>122</v>
      </c>
      <c r="CC562" t="s">
        <v>122</v>
      </c>
      <c r="CD562" t="s">
        <v>122</v>
      </c>
      <c r="CE562" t="s">
        <v>122</v>
      </c>
      <c r="CF562" t="s">
        <v>122</v>
      </c>
      <c r="CG562" t="s">
        <v>122</v>
      </c>
      <c r="CH562" t="s">
        <v>122</v>
      </c>
      <c r="CI562" t="s">
        <v>122</v>
      </c>
      <c r="CJ562" t="s">
        <v>122</v>
      </c>
      <c r="CK562" t="s">
        <v>122</v>
      </c>
      <c r="CL562" t="s">
        <v>122</v>
      </c>
      <c r="CM562" t="s">
        <v>122</v>
      </c>
      <c r="CN562" t="s">
        <v>122</v>
      </c>
      <c r="CO562" t="s">
        <v>122</v>
      </c>
      <c r="CP562" t="s">
        <v>122</v>
      </c>
      <c r="CQ562" t="s">
        <v>122</v>
      </c>
      <c r="CR562" t="s">
        <v>122</v>
      </c>
      <c r="CS562" t="s">
        <v>122</v>
      </c>
      <c r="CT562" t="s">
        <v>122</v>
      </c>
    </row>
    <row r="564" spans="1:98" x14ac:dyDescent="0.25">
      <c r="A564" t="s">
        <v>88</v>
      </c>
      <c r="B564" t="s">
        <v>3</v>
      </c>
      <c r="C564" s="1">
        <f>_xll.BDH($A$564,$B$565:$B$569,$B$1,$B$2,"Dir=H","CDR=5D","Days=A","Fill=-","FX=USD","Dts=S","cols=96;rows=6")</f>
        <v>43735</v>
      </c>
      <c r="D564" s="1">
        <v>43738</v>
      </c>
      <c r="E564" s="1">
        <v>43739</v>
      </c>
      <c r="F564" s="1">
        <v>43740</v>
      </c>
      <c r="G564" s="1">
        <v>43741</v>
      </c>
      <c r="H564" s="1">
        <v>43742</v>
      </c>
      <c r="I564" s="1">
        <v>43745</v>
      </c>
      <c r="J564" s="1">
        <v>43746</v>
      </c>
      <c r="K564" s="1">
        <v>43747</v>
      </c>
      <c r="L564" s="1">
        <v>43748</v>
      </c>
      <c r="M564" s="1">
        <v>43749</v>
      </c>
      <c r="N564" s="1">
        <v>43752</v>
      </c>
      <c r="O564" s="1">
        <v>43753</v>
      </c>
      <c r="P564" s="1">
        <v>43754</v>
      </c>
      <c r="Q564" s="1">
        <v>43755</v>
      </c>
      <c r="R564" s="1">
        <v>43756</v>
      </c>
      <c r="S564" s="1">
        <v>43759</v>
      </c>
      <c r="T564" s="1">
        <v>43760</v>
      </c>
      <c r="U564" s="1">
        <v>43761</v>
      </c>
      <c r="V564" s="1">
        <v>43762</v>
      </c>
      <c r="W564" s="1">
        <v>43763</v>
      </c>
      <c r="X564" s="1">
        <v>43766</v>
      </c>
      <c r="Y564" s="1">
        <v>43767</v>
      </c>
      <c r="Z564" s="1">
        <v>43768</v>
      </c>
      <c r="AA564" s="1">
        <v>43769</v>
      </c>
      <c r="AB564" s="1">
        <v>43770</v>
      </c>
      <c r="AC564" s="1">
        <v>43773</v>
      </c>
      <c r="AD564" s="1">
        <v>43774</v>
      </c>
      <c r="AE564" s="1">
        <v>43775</v>
      </c>
      <c r="AF564" s="1">
        <v>43776</v>
      </c>
      <c r="AG564" s="1">
        <v>43777</v>
      </c>
      <c r="AH564" s="1">
        <v>43780</v>
      </c>
      <c r="AI564" s="1">
        <v>43781</v>
      </c>
      <c r="AJ564" s="1">
        <v>43782</v>
      </c>
      <c r="AK564" s="1">
        <v>43783</v>
      </c>
      <c r="AL564" s="1">
        <v>43784</v>
      </c>
      <c r="AM564" s="1">
        <v>43787</v>
      </c>
      <c r="AN564" s="1">
        <v>43788</v>
      </c>
      <c r="AO564" s="1">
        <v>43789</v>
      </c>
      <c r="AP564" s="1">
        <v>43790</v>
      </c>
      <c r="AQ564" s="1">
        <v>43791</v>
      </c>
      <c r="AR564" s="1">
        <v>43794</v>
      </c>
      <c r="AS564" s="1">
        <v>43795</v>
      </c>
      <c r="AT564" s="1">
        <v>43796</v>
      </c>
      <c r="AU564" s="1">
        <v>43797</v>
      </c>
      <c r="AV564" s="1">
        <v>43798</v>
      </c>
      <c r="AW564" s="1">
        <v>43801</v>
      </c>
      <c r="AX564" s="1">
        <v>43802</v>
      </c>
      <c r="AY564" s="1">
        <v>43803</v>
      </c>
      <c r="AZ564" s="1">
        <v>43804</v>
      </c>
      <c r="BA564" s="1">
        <v>43805</v>
      </c>
      <c r="BB564" s="1">
        <v>43808</v>
      </c>
      <c r="BC564" s="1">
        <v>43809</v>
      </c>
      <c r="BD564" s="1">
        <v>43810</v>
      </c>
      <c r="BE564" s="1">
        <v>43811</v>
      </c>
      <c r="BF564" s="1">
        <v>43812</v>
      </c>
      <c r="BG564" s="1">
        <v>43815</v>
      </c>
      <c r="BH564" s="1">
        <v>43816</v>
      </c>
      <c r="BI564" s="1">
        <v>43817</v>
      </c>
      <c r="BJ564" s="1">
        <v>43818</v>
      </c>
      <c r="BK564" s="1">
        <v>43819</v>
      </c>
      <c r="BL564" s="1">
        <v>43822</v>
      </c>
      <c r="BM564" s="1">
        <v>43823</v>
      </c>
      <c r="BN564" s="1">
        <v>43824</v>
      </c>
      <c r="BO564" s="1">
        <v>43825</v>
      </c>
      <c r="BP564" s="1">
        <v>43826</v>
      </c>
      <c r="BQ564" s="1">
        <v>43829</v>
      </c>
      <c r="BR564" s="1">
        <v>43830</v>
      </c>
      <c r="BS564" s="1">
        <v>43831</v>
      </c>
      <c r="BT564" s="1">
        <v>43832</v>
      </c>
      <c r="BU564" s="1">
        <v>43833</v>
      </c>
      <c r="BV564" s="1">
        <v>43836</v>
      </c>
      <c r="BW564" s="1">
        <v>43837</v>
      </c>
      <c r="BX564" s="1">
        <v>43838</v>
      </c>
      <c r="BY564" s="1">
        <v>43839</v>
      </c>
      <c r="BZ564" s="1">
        <v>43840</v>
      </c>
      <c r="CA564" s="1">
        <v>43843</v>
      </c>
      <c r="CB564" s="1">
        <v>43844</v>
      </c>
      <c r="CC564" s="1">
        <v>43845</v>
      </c>
      <c r="CD564" s="1">
        <v>43846</v>
      </c>
      <c r="CE564" s="1">
        <v>43847</v>
      </c>
      <c r="CF564" s="1">
        <v>43850</v>
      </c>
      <c r="CG564" s="1">
        <v>43851</v>
      </c>
      <c r="CH564" s="1">
        <v>43852</v>
      </c>
      <c r="CI564" s="1">
        <v>43853</v>
      </c>
      <c r="CJ564" s="1">
        <v>43854</v>
      </c>
      <c r="CK564" s="1">
        <v>43857</v>
      </c>
      <c r="CL564" s="1">
        <v>43858</v>
      </c>
      <c r="CM564" s="1">
        <v>43859</v>
      </c>
      <c r="CN564" s="1">
        <v>43860</v>
      </c>
      <c r="CO564" s="1">
        <v>43861</v>
      </c>
      <c r="CP564" s="1">
        <v>43864</v>
      </c>
      <c r="CQ564" s="1">
        <v>43865</v>
      </c>
      <c r="CR564" s="1">
        <v>43866</v>
      </c>
      <c r="CS564" s="1">
        <v>43867</v>
      </c>
      <c r="CT564" s="1">
        <v>43868</v>
      </c>
    </row>
    <row r="565" spans="1:98" x14ac:dyDescent="0.25">
      <c r="A565" t="str">
        <f>_xll.BFieldInfo($B$565)</f>
        <v>Implied Volatility Using Ask Price</v>
      </c>
      <c r="B565" t="s">
        <v>4</v>
      </c>
      <c r="C565" t="s">
        <v>122</v>
      </c>
      <c r="D565" t="s">
        <v>122</v>
      </c>
      <c r="E565" t="s">
        <v>122</v>
      </c>
      <c r="F565" t="s">
        <v>122</v>
      </c>
      <c r="G565" t="s">
        <v>122</v>
      </c>
      <c r="H565" t="s">
        <v>122</v>
      </c>
      <c r="I565" t="s">
        <v>122</v>
      </c>
      <c r="J565" t="s">
        <v>122</v>
      </c>
      <c r="K565" t="s">
        <v>122</v>
      </c>
      <c r="L565" t="s">
        <v>122</v>
      </c>
      <c r="M565" t="s">
        <v>122</v>
      </c>
      <c r="N565" t="s">
        <v>122</v>
      </c>
      <c r="O565" t="s">
        <v>122</v>
      </c>
      <c r="P565" t="s">
        <v>122</v>
      </c>
      <c r="Q565" t="s">
        <v>122</v>
      </c>
      <c r="R565" t="s">
        <v>122</v>
      </c>
      <c r="S565" t="s">
        <v>122</v>
      </c>
      <c r="T565" t="s">
        <v>122</v>
      </c>
      <c r="U565" t="s">
        <v>122</v>
      </c>
      <c r="V565" t="s">
        <v>122</v>
      </c>
      <c r="W565" t="s">
        <v>122</v>
      </c>
      <c r="X565" t="s">
        <v>122</v>
      </c>
      <c r="Y565" t="s">
        <v>122</v>
      </c>
      <c r="Z565" t="s">
        <v>122</v>
      </c>
      <c r="AA565" t="s">
        <v>122</v>
      </c>
      <c r="AB565" t="s">
        <v>122</v>
      </c>
      <c r="AC565" t="s">
        <v>122</v>
      </c>
      <c r="AD565" t="s">
        <v>122</v>
      </c>
      <c r="AE565" t="s">
        <v>122</v>
      </c>
      <c r="AF565" t="s">
        <v>122</v>
      </c>
      <c r="AG565" t="s">
        <v>122</v>
      </c>
      <c r="AH565" t="s">
        <v>122</v>
      </c>
      <c r="AI565" t="s">
        <v>122</v>
      </c>
      <c r="AJ565" t="s">
        <v>122</v>
      </c>
      <c r="AK565" t="s">
        <v>122</v>
      </c>
      <c r="AL565" t="s">
        <v>122</v>
      </c>
      <c r="AM565" t="s">
        <v>122</v>
      </c>
      <c r="AN565" t="s">
        <v>122</v>
      </c>
      <c r="AO565" t="s">
        <v>122</v>
      </c>
      <c r="AP565" t="s">
        <v>122</v>
      </c>
      <c r="AQ565" t="s">
        <v>122</v>
      </c>
      <c r="AR565" t="s">
        <v>122</v>
      </c>
      <c r="AS565" t="s">
        <v>122</v>
      </c>
      <c r="AT565" t="s">
        <v>122</v>
      </c>
      <c r="AU565" t="s">
        <v>122</v>
      </c>
      <c r="AV565" t="s">
        <v>122</v>
      </c>
      <c r="AW565" t="s">
        <v>122</v>
      </c>
      <c r="AX565" t="s">
        <v>122</v>
      </c>
      <c r="AY565" t="s">
        <v>122</v>
      </c>
      <c r="AZ565" t="s">
        <v>122</v>
      </c>
      <c r="BA565" t="s">
        <v>122</v>
      </c>
      <c r="BB565" t="s">
        <v>122</v>
      </c>
      <c r="BC565" t="s">
        <v>122</v>
      </c>
      <c r="BD565" t="s">
        <v>122</v>
      </c>
      <c r="BE565" t="s">
        <v>122</v>
      </c>
      <c r="BF565" t="s">
        <v>122</v>
      </c>
      <c r="BG565" t="s">
        <v>122</v>
      </c>
      <c r="BH565" t="s">
        <v>122</v>
      </c>
      <c r="BI565" t="s">
        <v>122</v>
      </c>
      <c r="BJ565" t="s">
        <v>122</v>
      </c>
      <c r="BK565" t="s">
        <v>122</v>
      </c>
      <c r="BL565">
        <v>215.24799999999999</v>
      </c>
      <c r="BM565">
        <v>238.03899999999999</v>
      </c>
      <c r="BN565" t="s">
        <v>122</v>
      </c>
      <c r="BO565">
        <v>260.56</v>
      </c>
      <c r="BP565">
        <v>251.32599999999999</v>
      </c>
      <c r="BQ565">
        <v>264.06900000000002</v>
      </c>
      <c r="BR565">
        <v>273.84500000000003</v>
      </c>
      <c r="BS565" t="s">
        <v>122</v>
      </c>
      <c r="BT565">
        <v>263.67099999999999</v>
      </c>
      <c r="BU565">
        <v>259.09100000000001</v>
      </c>
      <c r="BV565">
        <v>269.07299999999998</v>
      </c>
      <c r="BW565">
        <v>250.47900000000001</v>
      </c>
      <c r="BX565">
        <v>248.10499999999999</v>
      </c>
      <c r="BY565">
        <v>250.779</v>
      </c>
      <c r="BZ565">
        <v>280.95800000000003</v>
      </c>
      <c r="CA565">
        <v>301.53100000000001</v>
      </c>
      <c r="CB565">
        <v>288.87299999999999</v>
      </c>
      <c r="CC565">
        <v>310.161</v>
      </c>
      <c r="CD565">
        <v>310.46199999999999</v>
      </c>
      <c r="CE565">
        <v>329.72</v>
      </c>
      <c r="CF565" t="s">
        <v>122</v>
      </c>
      <c r="CG565">
        <v>335.29300000000001</v>
      </c>
      <c r="CH565">
        <v>348.16899999999998</v>
      </c>
      <c r="CI565">
        <v>346.60599999999999</v>
      </c>
      <c r="CJ565">
        <v>342.77100000000002</v>
      </c>
      <c r="CK565">
        <v>396.32</v>
      </c>
      <c r="CL565">
        <v>394.226</v>
      </c>
      <c r="CM565">
        <v>404.39299999999997</v>
      </c>
      <c r="CN565">
        <v>416.73</v>
      </c>
      <c r="CO565">
        <v>420.065</v>
      </c>
      <c r="CP565">
        <v>432.81700000000001</v>
      </c>
      <c r="CQ565">
        <v>457.77800000000002</v>
      </c>
      <c r="CR565">
        <v>479.67200000000003</v>
      </c>
      <c r="CS565">
        <v>477.73500000000001</v>
      </c>
      <c r="CT565">
        <v>473.73700000000002</v>
      </c>
    </row>
    <row r="566" spans="1:98" x14ac:dyDescent="0.25">
      <c r="A566" t="str">
        <f>_xll.BFieldInfo($B$566)</f>
        <v>End of Day Option Price Ask</v>
      </c>
      <c r="B566" t="s">
        <v>5</v>
      </c>
      <c r="C566" t="s">
        <v>122</v>
      </c>
      <c r="D566" t="s">
        <v>122</v>
      </c>
      <c r="E566" t="s">
        <v>122</v>
      </c>
      <c r="F566" t="s">
        <v>122</v>
      </c>
      <c r="G566" t="s">
        <v>122</v>
      </c>
      <c r="H566" t="s">
        <v>122</v>
      </c>
      <c r="I566" t="s">
        <v>122</v>
      </c>
      <c r="J566" t="s">
        <v>122</v>
      </c>
      <c r="K566" t="s">
        <v>122</v>
      </c>
      <c r="L566" t="s">
        <v>122</v>
      </c>
      <c r="M566" t="s">
        <v>122</v>
      </c>
      <c r="N566" t="s">
        <v>122</v>
      </c>
      <c r="O566" t="s">
        <v>122</v>
      </c>
      <c r="P566" t="s">
        <v>122</v>
      </c>
      <c r="Q566" t="s">
        <v>122</v>
      </c>
      <c r="R566" t="s">
        <v>122</v>
      </c>
      <c r="S566" t="s">
        <v>122</v>
      </c>
      <c r="T566" t="s">
        <v>122</v>
      </c>
      <c r="U566" t="s">
        <v>122</v>
      </c>
      <c r="V566" t="s">
        <v>122</v>
      </c>
      <c r="W566" t="s">
        <v>122</v>
      </c>
      <c r="X566" t="s">
        <v>122</v>
      </c>
      <c r="Y566" t="s">
        <v>122</v>
      </c>
      <c r="Z566" t="s">
        <v>122</v>
      </c>
      <c r="AA566" t="s">
        <v>122</v>
      </c>
      <c r="AB566" t="s">
        <v>122</v>
      </c>
      <c r="AC566" t="s">
        <v>122</v>
      </c>
      <c r="AD566" t="s">
        <v>122</v>
      </c>
      <c r="AE566" t="s">
        <v>122</v>
      </c>
      <c r="AF566" t="s">
        <v>122</v>
      </c>
      <c r="AG566" t="s">
        <v>122</v>
      </c>
      <c r="AH566" t="s">
        <v>122</v>
      </c>
      <c r="AI566" t="s">
        <v>122</v>
      </c>
      <c r="AJ566" t="s">
        <v>122</v>
      </c>
      <c r="AK566" t="s">
        <v>122</v>
      </c>
      <c r="AL566" t="s">
        <v>122</v>
      </c>
      <c r="AM566" t="s">
        <v>122</v>
      </c>
      <c r="AN566" t="s">
        <v>122</v>
      </c>
      <c r="AO566" t="s">
        <v>122</v>
      </c>
      <c r="AP566" t="s">
        <v>122</v>
      </c>
      <c r="AQ566" t="s">
        <v>122</v>
      </c>
      <c r="AR566" t="s">
        <v>122</v>
      </c>
      <c r="AS566" t="s">
        <v>122</v>
      </c>
      <c r="AT566" t="s">
        <v>122</v>
      </c>
      <c r="AU566" t="s">
        <v>122</v>
      </c>
      <c r="AV566" t="s">
        <v>122</v>
      </c>
      <c r="AW566" t="s">
        <v>122</v>
      </c>
      <c r="AX566" t="s">
        <v>122</v>
      </c>
      <c r="AY566" t="s">
        <v>122</v>
      </c>
      <c r="AZ566" t="s">
        <v>122</v>
      </c>
      <c r="BA566" t="s">
        <v>122</v>
      </c>
      <c r="BB566" t="s">
        <v>122</v>
      </c>
      <c r="BC566" t="s">
        <v>122</v>
      </c>
      <c r="BD566" t="s">
        <v>122</v>
      </c>
      <c r="BE566" t="s">
        <v>122</v>
      </c>
      <c r="BF566" t="s">
        <v>122</v>
      </c>
      <c r="BG566" t="s">
        <v>122</v>
      </c>
      <c r="BH566" t="s">
        <v>122</v>
      </c>
      <c r="BI566" t="s">
        <v>122</v>
      </c>
      <c r="BJ566" t="s">
        <v>122</v>
      </c>
      <c r="BK566" t="s">
        <v>122</v>
      </c>
      <c r="BL566">
        <v>17</v>
      </c>
      <c r="BM566">
        <v>17.5</v>
      </c>
      <c r="BN566" t="s">
        <v>122</v>
      </c>
      <c r="BO566">
        <v>18</v>
      </c>
      <c r="BP566">
        <v>17.5</v>
      </c>
      <c r="BQ566">
        <v>17.5</v>
      </c>
      <c r="BR566">
        <v>17.5</v>
      </c>
      <c r="BS566" t="s">
        <v>122</v>
      </c>
      <c r="BT566">
        <v>16.5</v>
      </c>
      <c r="BU566">
        <v>16.5</v>
      </c>
      <c r="BV566">
        <v>17</v>
      </c>
      <c r="BW566">
        <v>16.5</v>
      </c>
      <c r="BX566">
        <v>16.5</v>
      </c>
      <c r="BY566">
        <v>16.5</v>
      </c>
      <c r="BZ566">
        <v>17.5</v>
      </c>
      <c r="CA566">
        <v>18.200000760000002</v>
      </c>
      <c r="CB566">
        <v>17.5</v>
      </c>
      <c r="CC566">
        <v>18.100000380000001</v>
      </c>
      <c r="CD566">
        <v>18.5</v>
      </c>
      <c r="CE566">
        <v>19</v>
      </c>
      <c r="CF566" t="s">
        <v>122</v>
      </c>
      <c r="CG566">
        <v>18.5</v>
      </c>
      <c r="CH566">
        <v>18.5</v>
      </c>
      <c r="CI566">
        <v>18.5</v>
      </c>
      <c r="CJ566">
        <v>18</v>
      </c>
      <c r="CK566">
        <v>18.600000380000001</v>
      </c>
      <c r="CL566">
        <v>18.5</v>
      </c>
      <c r="CM566">
        <v>18</v>
      </c>
      <c r="CN566">
        <v>18.5</v>
      </c>
      <c r="CO566">
        <v>18</v>
      </c>
      <c r="CP566">
        <v>17.5</v>
      </c>
      <c r="CQ566">
        <v>17.5</v>
      </c>
      <c r="CR566">
        <v>18</v>
      </c>
      <c r="CS566">
        <v>17.100000380000001</v>
      </c>
      <c r="CT566">
        <v>16</v>
      </c>
    </row>
    <row r="567" spans="1:98" x14ac:dyDescent="0.25">
      <c r="A567" t="str">
        <f>_xll.BFieldInfo($B$567)</f>
        <v>End of Day Option Price Bid</v>
      </c>
      <c r="B567" t="s">
        <v>6</v>
      </c>
      <c r="C567" t="s">
        <v>122</v>
      </c>
      <c r="D567" t="s">
        <v>122</v>
      </c>
      <c r="E567" t="s">
        <v>122</v>
      </c>
      <c r="F567" t="s">
        <v>122</v>
      </c>
      <c r="G567" t="s">
        <v>122</v>
      </c>
      <c r="H567" t="s">
        <v>122</v>
      </c>
      <c r="I567" t="s">
        <v>122</v>
      </c>
      <c r="J567" t="s">
        <v>122</v>
      </c>
      <c r="K567" t="s">
        <v>122</v>
      </c>
      <c r="L567" t="s">
        <v>122</v>
      </c>
      <c r="M567" t="s">
        <v>122</v>
      </c>
      <c r="N567" t="s">
        <v>122</v>
      </c>
      <c r="O567" t="s">
        <v>122</v>
      </c>
      <c r="P567" t="s">
        <v>122</v>
      </c>
      <c r="Q567" t="s">
        <v>122</v>
      </c>
      <c r="R567" t="s">
        <v>122</v>
      </c>
      <c r="S567" t="s">
        <v>122</v>
      </c>
      <c r="T567" t="s">
        <v>122</v>
      </c>
      <c r="U567" t="s">
        <v>122</v>
      </c>
      <c r="V567" t="s">
        <v>122</v>
      </c>
      <c r="W567" t="s">
        <v>122</v>
      </c>
      <c r="X567" t="s">
        <v>122</v>
      </c>
      <c r="Y567" t="s">
        <v>122</v>
      </c>
      <c r="Z567" t="s">
        <v>122</v>
      </c>
      <c r="AA567" t="s">
        <v>122</v>
      </c>
      <c r="AB567" t="s">
        <v>122</v>
      </c>
      <c r="AC567" t="s">
        <v>122</v>
      </c>
      <c r="AD567" t="s">
        <v>122</v>
      </c>
      <c r="AE567" t="s">
        <v>122</v>
      </c>
      <c r="AF567" t="s">
        <v>122</v>
      </c>
      <c r="AG567" t="s">
        <v>122</v>
      </c>
      <c r="AH567" t="s">
        <v>122</v>
      </c>
      <c r="AI567" t="s">
        <v>122</v>
      </c>
      <c r="AJ567" t="s">
        <v>122</v>
      </c>
      <c r="AK567" t="s">
        <v>122</v>
      </c>
      <c r="AL567" t="s">
        <v>122</v>
      </c>
      <c r="AM567" t="s">
        <v>122</v>
      </c>
      <c r="AN567" t="s">
        <v>122</v>
      </c>
      <c r="AO567" t="s">
        <v>122</v>
      </c>
      <c r="AP567" t="s">
        <v>122</v>
      </c>
      <c r="AQ567" t="s">
        <v>122</v>
      </c>
      <c r="AR567" t="s">
        <v>122</v>
      </c>
      <c r="AS567" t="s">
        <v>122</v>
      </c>
      <c r="AT567" t="s">
        <v>122</v>
      </c>
      <c r="AU567" t="s">
        <v>122</v>
      </c>
      <c r="AV567" t="s">
        <v>122</v>
      </c>
      <c r="AW567" t="s">
        <v>122</v>
      </c>
      <c r="AX567" t="s">
        <v>122</v>
      </c>
      <c r="AY567" t="s">
        <v>122</v>
      </c>
      <c r="AZ567" t="s">
        <v>122</v>
      </c>
      <c r="BA567" t="s">
        <v>122</v>
      </c>
      <c r="BB567" t="s">
        <v>122</v>
      </c>
      <c r="BC567" t="s">
        <v>122</v>
      </c>
      <c r="BD567" t="s">
        <v>122</v>
      </c>
      <c r="BE567" t="s">
        <v>122</v>
      </c>
      <c r="BF567" t="s">
        <v>122</v>
      </c>
      <c r="BG567" t="s">
        <v>122</v>
      </c>
      <c r="BH567" t="s">
        <v>122</v>
      </c>
      <c r="BI567" t="s">
        <v>122</v>
      </c>
      <c r="BJ567" t="s">
        <v>122</v>
      </c>
      <c r="BK567" t="s">
        <v>122</v>
      </c>
      <c r="BL567">
        <v>9.6999998099999996</v>
      </c>
      <c r="BM567">
        <v>12.5</v>
      </c>
      <c r="BN567" t="s">
        <v>122</v>
      </c>
      <c r="BO567">
        <v>13.399999619999999</v>
      </c>
      <c r="BP567">
        <v>13</v>
      </c>
      <c r="BQ567">
        <v>12.80000019</v>
      </c>
      <c r="BR567">
        <v>12.80000019</v>
      </c>
      <c r="BS567" t="s">
        <v>122</v>
      </c>
      <c r="BT567">
        <v>12.100000380000001</v>
      </c>
      <c r="BU567">
        <v>12.30000019</v>
      </c>
      <c r="BV567">
        <v>12.5</v>
      </c>
      <c r="BW567">
        <v>12.19999981</v>
      </c>
      <c r="BX567">
        <v>12.399999619999999</v>
      </c>
      <c r="BY567">
        <v>12.399999619999999</v>
      </c>
      <c r="BZ567">
        <v>13</v>
      </c>
      <c r="CA567">
        <v>13.600000380000001</v>
      </c>
      <c r="CB567">
        <v>13.19999981</v>
      </c>
      <c r="CC567">
        <v>14</v>
      </c>
      <c r="CD567">
        <v>14</v>
      </c>
      <c r="CE567">
        <v>14.19999981</v>
      </c>
      <c r="CF567" t="s">
        <v>122</v>
      </c>
      <c r="CG567">
        <v>14.600000380000001</v>
      </c>
      <c r="CH567">
        <v>14.5</v>
      </c>
      <c r="CI567">
        <v>14.69999981</v>
      </c>
      <c r="CJ567">
        <v>14.30000019</v>
      </c>
      <c r="CK567">
        <v>14.5</v>
      </c>
      <c r="CL567">
        <v>14.5</v>
      </c>
      <c r="CM567">
        <v>14</v>
      </c>
      <c r="CN567">
        <v>14.5</v>
      </c>
      <c r="CO567">
        <v>14.100000380000001</v>
      </c>
      <c r="CP567">
        <v>13.399999619999999</v>
      </c>
      <c r="CQ567">
        <v>13.80000019</v>
      </c>
      <c r="CR567">
        <v>14</v>
      </c>
      <c r="CS567">
        <v>13.19999981</v>
      </c>
      <c r="CT567">
        <v>11.899999619999999</v>
      </c>
    </row>
    <row r="568" spans="1:98" x14ac:dyDescent="0.25">
      <c r="A568" t="str">
        <f>_xll.BFieldInfo($B$568)</f>
        <v>End of Day Underlying Price Ask</v>
      </c>
      <c r="B568" t="s">
        <v>7</v>
      </c>
      <c r="C568" t="s">
        <v>122</v>
      </c>
      <c r="D568" t="s">
        <v>122</v>
      </c>
      <c r="E568" t="s">
        <v>122</v>
      </c>
      <c r="F568" t="s">
        <v>122</v>
      </c>
      <c r="G568" t="s">
        <v>122</v>
      </c>
      <c r="H568" t="s">
        <v>122</v>
      </c>
      <c r="I568" t="s">
        <v>122</v>
      </c>
      <c r="J568" t="s">
        <v>122</v>
      </c>
      <c r="K568" t="s">
        <v>122</v>
      </c>
      <c r="L568" t="s">
        <v>122</v>
      </c>
      <c r="M568" t="s">
        <v>122</v>
      </c>
      <c r="N568" t="s">
        <v>122</v>
      </c>
      <c r="O568" t="s">
        <v>122</v>
      </c>
      <c r="P568" t="s">
        <v>122</v>
      </c>
      <c r="Q568" t="s">
        <v>122</v>
      </c>
      <c r="R568" t="s">
        <v>122</v>
      </c>
      <c r="S568" t="s">
        <v>122</v>
      </c>
      <c r="T568" t="s">
        <v>122</v>
      </c>
      <c r="U568" t="s">
        <v>122</v>
      </c>
      <c r="V568" t="s">
        <v>122</v>
      </c>
      <c r="W568" t="s">
        <v>122</v>
      </c>
      <c r="X568" t="s">
        <v>122</v>
      </c>
      <c r="Y568" t="s">
        <v>122</v>
      </c>
      <c r="Z568" t="s">
        <v>122</v>
      </c>
      <c r="AA568" t="s">
        <v>122</v>
      </c>
      <c r="AB568" t="s">
        <v>122</v>
      </c>
      <c r="AC568" t="s">
        <v>122</v>
      </c>
      <c r="AD568" t="s">
        <v>122</v>
      </c>
      <c r="AE568" t="s">
        <v>122</v>
      </c>
      <c r="AF568" t="s">
        <v>122</v>
      </c>
      <c r="AG568" t="s">
        <v>122</v>
      </c>
      <c r="AH568" t="s">
        <v>122</v>
      </c>
      <c r="AI568" t="s">
        <v>122</v>
      </c>
      <c r="AJ568" t="s">
        <v>122</v>
      </c>
      <c r="AK568" t="s">
        <v>122</v>
      </c>
      <c r="AL568" t="s">
        <v>122</v>
      </c>
      <c r="AM568" t="s">
        <v>122</v>
      </c>
      <c r="AN568" t="s">
        <v>122</v>
      </c>
      <c r="AO568" t="s">
        <v>122</v>
      </c>
      <c r="AP568" t="s">
        <v>122</v>
      </c>
      <c r="AQ568" t="s">
        <v>122</v>
      </c>
      <c r="AR568" t="s">
        <v>122</v>
      </c>
      <c r="AS568" t="s">
        <v>122</v>
      </c>
      <c r="AT568" t="s">
        <v>122</v>
      </c>
      <c r="AU568" t="s">
        <v>122</v>
      </c>
      <c r="AV568" t="s">
        <v>122</v>
      </c>
      <c r="AW568" t="s">
        <v>122</v>
      </c>
      <c r="AX568" t="s">
        <v>122</v>
      </c>
      <c r="AY568" t="s">
        <v>122</v>
      </c>
      <c r="AZ568" t="s">
        <v>122</v>
      </c>
      <c r="BA568" t="s">
        <v>122</v>
      </c>
      <c r="BB568" t="s">
        <v>122</v>
      </c>
      <c r="BC568" t="s">
        <v>122</v>
      </c>
      <c r="BD568" t="s">
        <v>122</v>
      </c>
      <c r="BE568" t="s">
        <v>122</v>
      </c>
      <c r="BF568" t="s">
        <v>122</v>
      </c>
      <c r="BG568" t="s">
        <v>122</v>
      </c>
      <c r="BH568" t="s">
        <v>122</v>
      </c>
      <c r="BI568" t="s">
        <v>122</v>
      </c>
      <c r="BJ568" t="s">
        <v>122</v>
      </c>
      <c r="BK568" t="s">
        <v>122</v>
      </c>
      <c r="BL568">
        <v>29.809999470000001</v>
      </c>
      <c r="BM568">
        <v>29.870000839999999</v>
      </c>
      <c r="BN568" t="s">
        <v>122</v>
      </c>
      <c r="BO568">
        <v>29.950000760000002</v>
      </c>
      <c r="BP568">
        <v>29.690000529999999</v>
      </c>
      <c r="BQ568">
        <v>29.38999939</v>
      </c>
      <c r="BR568">
        <v>29.36000061</v>
      </c>
      <c r="BS568" t="s">
        <v>122</v>
      </c>
      <c r="BT568">
        <v>28.63999939</v>
      </c>
      <c r="BU568">
        <v>28.799999239999998</v>
      </c>
      <c r="BV568">
        <v>29.079999919999999</v>
      </c>
      <c r="BW568">
        <v>28.799999239999998</v>
      </c>
      <c r="BX568">
        <v>28.86000061</v>
      </c>
      <c r="BY568">
        <v>28.909999849999998</v>
      </c>
      <c r="BZ568">
        <v>29.530000690000001</v>
      </c>
      <c r="CA568">
        <v>30.135000229999999</v>
      </c>
      <c r="CB568">
        <v>29.729999540000001</v>
      </c>
      <c r="CC568">
        <v>30.049999239999998</v>
      </c>
      <c r="CD568">
        <v>30.549999239999998</v>
      </c>
      <c r="CE568">
        <v>30.88999939</v>
      </c>
      <c r="CF568" t="s">
        <v>122</v>
      </c>
      <c r="CG568">
        <v>30.670000080000001</v>
      </c>
      <c r="CH568">
        <v>30.540000920000001</v>
      </c>
      <c r="CI568">
        <v>30.649999619999999</v>
      </c>
      <c r="CJ568">
        <v>30.290000920000001</v>
      </c>
      <c r="CK568">
        <v>30.409999849999998</v>
      </c>
      <c r="CL568">
        <v>30.489999770000001</v>
      </c>
      <c r="CM568">
        <v>30.04750061</v>
      </c>
      <c r="CN568">
        <v>30.559999470000001</v>
      </c>
      <c r="CO568">
        <v>29.961999890000001</v>
      </c>
      <c r="CP568">
        <v>29.709999079999999</v>
      </c>
      <c r="CQ568">
        <v>29.665000920000001</v>
      </c>
      <c r="CR568">
        <v>29.989999770000001</v>
      </c>
      <c r="CS568">
        <v>29.219999309999999</v>
      </c>
      <c r="CT568">
        <v>28.25</v>
      </c>
    </row>
    <row r="569" spans="1:98" x14ac:dyDescent="0.25">
      <c r="A569" t="str">
        <f>_xll.BFieldInfo($B$569)</f>
        <v>End of Day Underlying Price Last</v>
      </c>
      <c r="B569" t="s">
        <v>8</v>
      </c>
      <c r="C569" t="s">
        <v>122</v>
      </c>
      <c r="D569" t="s">
        <v>122</v>
      </c>
      <c r="E569" t="s">
        <v>122</v>
      </c>
      <c r="F569" t="s">
        <v>122</v>
      </c>
      <c r="G569" t="s">
        <v>122</v>
      </c>
      <c r="H569" t="s">
        <v>122</v>
      </c>
      <c r="I569" t="s">
        <v>122</v>
      </c>
      <c r="J569" t="s">
        <v>122</v>
      </c>
      <c r="K569" t="s">
        <v>122</v>
      </c>
      <c r="L569" t="s">
        <v>122</v>
      </c>
      <c r="M569" t="s">
        <v>122</v>
      </c>
      <c r="N569" t="s">
        <v>122</v>
      </c>
      <c r="O569" t="s">
        <v>122</v>
      </c>
      <c r="P569" t="s">
        <v>122</v>
      </c>
      <c r="Q569" t="s">
        <v>122</v>
      </c>
      <c r="R569" t="s">
        <v>122</v>
      </c>
      <c r="S569" t="s">
        <v>122</v>
      </c>
      <c r="T569" t="s">
        <v>122</v>
      </c>
      <c r="U569" t="s">
        <v>122</v>
      </c>
      <c r="V569" t="s">
        <v>122</v>
      </c>
      <c r="W569" t="s">
        <v>122</v>
      </c>
      <c r="X569" t="s">
        <v>122</v>
      </c>
      <c r="Y569" t="s">
        <v>122</v>
      </c>
      <c r="Z569" t="s">
        <v>122</v>
      </c>
      <c r="AA569" t="s">
        <v>122</v>
      </c>
      <c r="AB569" t="s">
        <v>122</v>
      </c>
      <c r="AC569" t="s">
        <v>122</v>
      </c>
      <c r="AD569" t="s">
        <v>122</v>
      </c>
      <c r="AE569" t="s">
        <v>122</v>
      </c>
      <c r="AF569" t="s">
        <v>122</v>
      </c>
      <c r="AG569" t="s">
        <v>122</v>
      </c>
      <c r="AH569" t="s">
        <v>122</v>
      </c>
      <c r="AI569" t="s">
        <v>122</v>
      </c>
      <c r="AJ569" t="s">
        <v>122</v>
      </c>
      <c r="AK569" t="s">
        <v>122</v>
      </c>
      <c r="AL569" t="s">
        <v>122</v>
      </c>
      <c r="AM569" t="s">
        <v>122</v>
      </c>
      <c r="AN569" t="s">
        <v>122</v>
      </c>
      <c r="AO569" t="s">
        <v>122</v>
      </c>
      <c r="AP569" t="s">
        <v>122</v>
      </c>
      <c r="AQ569" t="s">
        <v>122</v>
      </c>
      <c r="AR569" t="s">
        <v>122</v>
      </c>
      <c r="AS569" t="s">
        <v>122</v>
      </c>
      <c r="AT569" t="s">
        <v>122</v>
      </c>
      <c r="AU569" t="s">
        <v>122</v>
      </c>
      <c r="AV569" t="s">
        <v>122</v>
      </c>
      <c r="AW569" t="s">
        <v>122</v>
      </c>
      <c r="AX569" t="s">
        <v>122</v>
      </c>
      <c r="AY569" t="s">
        <v>122</v>
      </c>
      <c r="AZ569" t="s">
        <v>122</v>
      </c>
      <c r="BA569" t="s">
        <v>122</v>
      </c>
      <c r="BB569" t="s">
        <v>122</v>
      </c>
      <c r="BC569" t="s">
        <v>122</v>
      </c>
      <c r="BD569" t="s">
        <v>122</v>
      </c>
      <c r="BE569" t="s">
        <v>122</v>
      </c>
      <c r="BF569" t="s">
        <v>122</v>
      </c>
      <c r="BG569" t="s">
        <v>122</v>
      </c>
      <c r="BH569" t="s">
        <v>122</v>
      </c>
      <c r="BI569" t="s">
        <v>122</v>
      </c>
      <c r="BJ569" t="s">
        <v>122</v>
      </c>
      <c r="BK569" t="s">
        <v>122</v>
      </c>
      <c r="BL569" t="s">
        <v>122</v>
      </c>
      <c r="BM569" t="s">
        <v>122</v>
      </c>
      <c r="BN569" t="s">
        <v>122</v>
      </c>
      <c r="BO569" t="s">
        <v>122</v>
      </c>
      <c r="BP569" t="s">
        <v>122</v>
      </c>
      <c r="BQ569" t="s">
        <v>122</v>
      </c>
      <c r="BR569" t="s">
        <v>122</v>
      </c>
      <c r="BS569" t="s">
        <v>122</v>
      </c>
      <c r="BT569" t="s">
        <v>122</v>
      </c>
      <c r="BU569" t="s">
        <v>122</v>
      </c>
      <c r="BV569" t="s">
        <v>122</v>
      </c>
      <c r="BW569" t="s">
        <v>122</v>
      </c>
      <c r="BX569" t="s">
        <v>122</v>
      </c>
      <c r="BY569" t="s">
        <v>122</v>
      </c>
      <c r="BZ569" t="s">
        <v>122</v>
      </c>
      <c r="CA569" t="s">
        <v>122</v>
      </c>
      <c r="CB569" t="s">
        <v>122</v>
      </c>
      <c r="CC569" t="s">
        <v>122</v>
      </c>
      <c r="CD569" t="s">
        <v>122</v>
      </c>
      <c r="CE569" t="s">
        <v>122</v>
      </c>
      <c r="CF569" t="s">
        <v>122</v>
      </c>
      <c r="CG569" t="s">
        <v>122</v>
      </c>
      <c r="CH569" t="s">
        <v>122</v>
      </c>
      <c r="CI569" t="s">
        <v>122</v>
      </c>
      <c r="CJ569" t="s">
        <v>122</v>
      </c>
      <c r="CK569" t="s">
        <v>122</v>
      </c>
      <c r="CL569" t="s">
        <v>122</v>
      </c>
      <c r="CM569" t="s">
        <v>122</v>
      </c>
      <c r="CN569" t="s">
        <v>122</v>
      </c>
      <c r="CO569" t="s">
        <v>122</v>
      </c>
      <c r="CP569" t="s">
        <v>122</v>
      </c>
      <c r="CQ569" t="s">
        <v>122</v>
      </c>
      <c r="CR569" t="s">
        <v>122</v>
      </c>
      <c r="CS569" t="s">
        <v>122</v>
      </c>
      <c r="CT569" t="s">
        <v>122</v>
      </c>
    </row>
    <row r="571" spans="1:98" x14ac:dyDescent="0.25">
      <c r="A571" t="s">
        <v>89</v>
      </c>
      <c r="B571" t="s">
        <v>3</v>
      </c>
      <c r="C571" s="1">
        <f>_xll.BDH($A$571,$B$572:$B$576,$B$1,$B$2,"Dir=H","CDR=5D","Days=A","Fill=-","FX=USD","Dts=S","cols=96;rows=6")</f>
        <v>43735</v>
      </c>
      <c r="D571" s="1">
        <v>43738</v>
      </c>
      <c r="E571" s="1">
        <v>43739</v>
      </c>
      <c r="F571" s="1">
        <v>43740</v>
      </c>
      <c r="G571" s="1">
        <v>43741</v>
      </c>
      <c r="H571" s="1">
        <v>43742</v>
      </c>
      <c r="I571" s="1">
        <v>43745</v>
      </c>
      <c r="J571" s="1">
        <v>43746</v>
      </c>
      <c r="K571" s="1">
        <v>43747</v>
      </c>
      <c r="L571" s="1">
        <v>43748</v>
      </c>
      <c r="M571" s="1">
        <v>43749</v>
      </c>
      <c r="N571" s="1">
        <v>43752</v>
      </c>
      <c r="O571" s="1">
        <v>43753</v>
      </c>
      <c r="P571" s="1">
        <v>43754</v>
      </c>
      <c r="Q571" s="1">
        <v>43755</v>
      </c>
      <c r="R571" s="1">
        <v>43756</v>
      </c>
      <c r="S571" s="1">
        <v>43759</v>
      </c>
      <c r="T571" s="1">
        <v>43760</v>
      </c>
      <c r="U571" s="1">
        <v>43761</v>
      </c>
      <c r="V571" s="1">
        <v>43762</v>
      </c>
      <c r="W571" s="1">
        <v>43763</v>
      </c>
      <c r="X571" s="1">
        <v>43766</v>
      </c>
      <c r="Y571" s="1">
        <v>43767</v>
      </c>
      <c r="Z571" s="1">
        <v>43768</v>
      </c>
      <c r="AA571" s="1">
        <v>43769</v>
      </c>
      <c r="AB571" s="1">
        <v>43770</v>
      </c>
      <c r="AC571" s="1">
        <v>43773</v>
      </c>
      <c r="AD571" s="1">
        <v>43774</v>
      </c>
      <c r="AE571" s="1">
        <v>43775</v>
      </c>
      <c r="AF571" s="1">
        <v>43776</v>
      </c>
      <c r="AG571" s="1">
        <v>43777</v>
      </c>
      <c r="AH571" s="1">
        <v>43780</v>
      </c>
      <c r="AI571" s="1">
        <v>43781</v>
      </c>
      <c r="AJ571" s="1">
        <v>43782</v>
      </c>
      <c r="AK571" s="1">
        <v>43783</v>
      </c>
      <c r="AL571" s="1">
        <v>43784</v>
      </c>
      <c r="AM571" s="1">
        <v>43787</v>
      </c>
      <c r="AN571" s="1">
        <v>43788</v>
      </c>
      <c r="AO571" s="1">
        <v>43789</v>
      </c>
      <c r="AP571" s="1">
        <v>43790</v>
      </c>
      <c r="AQ571" s="1">
        <v>43791</v>
      </c>
      <c r="AR571" s="1">
        <v>43794</v>
      </c>
      <c r="AS571" s="1">
        <v>43795</v>
      </c>
      <c r="AT571" s="1">
        <v>43796</v>
      </c>
      <c r="AU571" s="1">
        <v>43797</v>
      </c>
      <c r="AV571" s="1">
        <v>43798</v>
      </c>
      <c r="AW571" s="1">
        <v>43801</v>
      </c>
      <c r="AX571" s="1">
        <v>43802</v>
      </c>
      <c r="AY571" s="1">
        <v>43803</v>
      </c>
      <c r="AZ571" s="1">
        <v>43804</v>
      </c>
      <c r="BA571" s="1">
        <v>43805</v>
      </c>
      <c r="BB571" s="1">
        <v>43808</v>
      </c>
      <c r="BC571" s="1">
        <v>43809</v>
      </c>
      <c r="BD571" s="1">
        <v>43810</v>
      </c>
      <c r="BE571" s="1">
        <v>43811</v>
      </c>
      <c r="BF571" s="1">
        <v>43812</v>
      </c>
      <c r="BG571" s="1">
        <v>43815</v>
      </c>
      <c r="BH571" s="1">
        <v>43816</v>
      </c>
      <c r="BI571" s="1">
        <v>43817</v>
      </c>
      <c r="BJ571" s="1">
        <v>43818</v>
      </c>
      <c r="BK571" s="1">
        <v>43819</v>
      </c>
      <c r="BL571" s="1">
        <v>43822</v>
      </c>
      <c r="BM571" s="1">
        <v>43823</v>
      </c>
      <c r="BN571" s="1">
        <v>43824</v>
      </c>
      <c r="BO571" s="1">
        <v>43825</v>
      </c>
      <c r="BP571" s="1">
        <v>43826</v>
      </c>
      <c r="BQ571" s="1">
        <v>43829</v>
      </c>
      <c r="BR571" s="1">
        <v>43830</v>
      </c>
      <c r="BS571" s="1">
        <v>43831</v>
      </c>
      <c r="BT571" s="1">
        <v>43832</v>
      </c>
      <c r="BU571" s="1">
        <v>43833</v>
      </c>
      <c r="BV571" s="1">
        <v>43836</v>
      </c>
      <c r="BW571" s="1">
        <v>43837</v>
      </c>
      <c r="BX571" s="1">
        <v>43838</v>
      </c>
      <c r="BY571" s="1">
        <v>43839</v>
      </c>
      <c r="BZ571" s="1">
        <v>43840</v>
      </c>
      <c r="CA571" s="1">
        <v>43843</v>
      </c>
      <c r="CB571" s="1">
        <v>43844</v>
      </c>
      <c r="CC571" s="1">
        <v>43845</v>
      </c>
      <c r="CD571" s="1">
        <v>43846</v>
      </c>
      <c r="CE571" s="1">
        <v>43847</v>
      </c>
      <c r="CF571" s="1">
        <v>43850</v>
      </c>
      <c r="CG571" s="1">
        <v>43851</v>
      </c>
      <c r="CH571" s="1">
        <v>43852</v>
      </c>
      <c r="CI571" s="1">
        <v>43853</v>
      </c>
      <c r="CJ571" s="1">
        <v>43854</v>
      </c>
      <c r="CK571" s="1">
        <v>43857</v>
      </c>
      <c r="CL571" s="1">
        <v>43858</v>
      </c>
      <c r="CM571" s="1">
        <v>43859</v>
      </c>
      <c r="CN571" s="1">
        <v>43860</v>
      </c>
      <c r="CO571" s="1">
        <v>43861</v>
      </c>
      <c r="CP571" s="1">
        <v>43864</v>
      </c>
      <c r="CQ571" s="1">
        <v>43865</v>
      </c>
      <c r="CR571" s="1">
        <v>43866</v>
      </c>
      <c r="CS571" s="1">
        <v>43867</v>
      </c>
      <c r="CT571" s="1">
        <v>43868</v>
      </c>
    </row>
    <row r="572" spans="1:98" x14ac:dyDescent="0.25">
      <c r="A572" t="str">
        <f>_xll.BFieldInfo($B$572)</f>
        <v>Implied Volatility Using Ask Price</v>
      </c>
      <c r="B572" t="s">
        <v>4</v>
      </c>
      <c r="C572" t="s">
        <v>122</v>
      </c>
      <c r="D572" t="s">
        <v>122</v>
      </c>
      <c r="E572" t="s">
        <v>122</v>
      </c>
      <c r="F572" t="s">
        <v>122</v>
      </c>
      <c r="G572" t="s">
        <v>122</v>
      </c>
      <c r="H572" t="s">
        <v>122</v>
      </c>
      <c r="I572" t="s">
        <v>122</v>
      </c>
      <c r="J572" t="s">
        <v>122</v>
      </c>
      <c r="K572" t="s">
        <v>122</v>
      </c>
      <c r="L572" t="s">
        <v>122</v>
      </c>
      <c r="M572" t="s">
        <v>122</v>
      </c>
      <c r="N572" t="s">
        <v>122</v>
      </c>
      <c r="O572" t="s">
        <v>122</v>
      </c>
      <c r="P572" t="s">
        <v>122</v>
      </c>
      <c r="Q572" t="s">
        <v>122</v>
      </c>
      <c r="R572" t="s">
        <v>122</v>
      </c>
      <c r="S572" t="s">
        <v>122</v>
      </c>
      <c r="T572" t="s">
        <v>122</v>
      </c>
      <c r="U572" t="s">
        <v>122</v>
      </c>
      <c r="V572" t="s">
        <v>122</v>
      </c>
      <c r="W572" t="s">
        <v>122</v>
      </c>
      <c r="X572" t="s">
        <v>122</v>
      </c>
      <c r="Y572" t="s">
        <v>122</v>
      </c>
      <c r="Z572" t="s">
        <v>122</v>
      </c>
      <c r="AA572" t="s">
        <v>122</v>
      </c>
      <c r="AB572" t="s">
        <v>122</v>
      </c>
      <c r="AC572" t="s">
        <v>122</v>
      </c>
      <c r="AD572" t="s">
        <v>122</v>
      </c>
      <c r="AE572" t="s">
        <v>122</v>
      </c>
      <c r="AF572" t="s">
        <v>122</v>
      </c>
      <c r="AG572" t="s">
        <v>122</v>
      </c>
      <c r="AH572" t="s">
        <v>122</v>
      </c>
      <c r="AI572" t="s">
        <v>122</v>
      </c>
      <c r="AJ572" t="s">
        <v>122</v>
      </c>
      <c r="AK572" t="s">
        <v>122</v>
      </c>
      <c r="AL572" t="s">
        <v>122</v>
      </c>
      <c r="AM572" t="s">
        <v>122</v>
      </c>
      <c r="AN572" t="s">
        <v>122</v>
      </c>
      <c r="AO572" t="s">
        <v>122</v>
      </c>
      <c r="AP572" t="s">
        <v>122</v>
      </c>
      <c r="AQ572" t="s">
        <v>122</v>
      </c>
      <c r="AR572" t="s">
        <v>122</v>
      </c>
      <c r="AS572" t="s">
        <v>122</v>
      </c>
      <c r="AT572" t="s">
        <v>122</v>
      </c>
      <c r="AU572" t="s">
        <v>122</v>
      </c>
      <c r="AV572" t="s">
        <v>122</v>
      </c>
      <c r="AW572" t="s">
        <v>122</v>
      </c>
      <c r="AX572" t="s">
        <v>122</v>
      </c>
      <c r="AY572" t="s">
        <v>122</v>
      </c>
      <c r="AZ572" t="s">
        <v>122</v>
      </c>
      <c r="BA572" t="s">
        <v>122</v>
      </c>
      <c r="BB572" t="s">
        <v>122</v>
      </c>
      <c r="BC572" t="s">
        <v>122</v>
      </c>
      <c r="BD572" t="s">
        <v>122</v>
      </c>
      <c r="BE572" t="s">
        <v>122</v>
      </c>
      <c r="BF572" t="s">
        <v>122</v>
      </c>
      <c r="BG572" t="s">
        <v>122</v>
      </c>
      <c r="BH572" t="s">
        <v>122</v>
      </c>
      <c r="BI572" t="s">
        <v>122</v>
      </c>
      <c r="BJ572" t="s">
        <v>122</v>
      </c>
      <c r="BK572" t="s">
        <v>122</v>
      </c>
      <c r="BL572" t="s">
        <v>122</v>
      </c>
      <c r="BM572" t="s">
        <v>122</v>
      </c>
      <c r="BN572" t="s">
        <v>122</v>
      </c>
      <c r="BO572" t="s">
        <v>122</v>
      </c>
      <c r="BP572">
        <v>491.714</v>
      </c>
      <c r="BQ572" t="s">
        <v>122</v>
      </c>
      <c r="BR572" t="s">
        <v>122</v>
      </c>
      <c r="BS572" t="s">
        <v>122</v>
      </c>
      <c r="BT572">
        <v>535.61900000000003</v>
      </c>
      <c r="BU572" t="s">
        <v>122</v>
      </c>
      <c r="BV572">
        <v>387.57</v>
      </c>
      <c r="BW572">
        <v>810.49</v>
      </c>
      <c r="BX572" t="s">
        <v>122</v>
      </c>
      <c r="BY572">
        <v>505.49599999999998</v>
      </c>
      <c r="BZ572">
        <v>552.05700000000002</v>
      </c>
      <c r="CA572">
        <v>504.30799999999999</v>
      </c>
      <c r="CB572" t="s">
        <v>122</v>
      </c>
      <c r="CC572" t="s">
        <v>122</v>
      </c>
      <c r="CD572">
        <v>517.80100000000004</v>
      </c>
      <c r="CE572" t="s">
        <v>122</v>
      </c>
      <c r="CF572" t="s">
        <v>122</v>
      </c>
      <c r="CG572" t="s">
        <v>122</v>
      </c>
      <c r="CH572">
        <v>435.52600000000001</v>
      </c>
      <c r="CI572">
        <v>752.29499999999996</v>
      </c>
      <c r="CJ572" t="s">
        <v>122</v>
      </c>
      <c r="CK572" t="s">
        <v>122</v>
      </c>
      <c r="CL572" t="s">
        <v>122</v>
      </c>
      <c r="CM572" t="s">
        <v>122</v>
      </c>
      <c r="CN572" t="s">
        <v>122</v>
      </c>
      <c r="CO572" t="s">
        <v>122</v>
      </c>
      <c r="CP572" t="s">
        <v>122</v>
      </c>
      <c r="CQ572">
        <v>948.64499999999998</v>
      </c>
      <c r="CR572">
        <v>836.17700000000002</v>
      </c>
      <c r="CS572">
        <v>841.49900000000002</v>
      </c>
      <c r="CT572" t="s">
        <v>122</v>
      </c>
    </row>
    <row r="573" spans="1:98" x14ac:dyDescent="0.25">
      <c r="A573" t="str">
        <f>_xll.BFieldInfo($B$573)</f>
        <v>End of Day Option Price Ask</v>
      </c>
      <c r="B573" t="s">
        <v>5</v>
      </c>
      <c r="C573" t="s">
        <v>122</v>
      </c>
      <c r="D573" t="s">
        <v>122</v>
      </c>
      <c r="E573" t="s">
        <v>122</v>
      </c>
      <c r="F573" t="s">
        <v>122</v>
      </c>
      <c r="G573" t="s">
        <v>122</v>
      </c>
      <c r="H573" t="s">
        <v>122</v>
      </c>
      <c r="I573" t="s">
        <v>122</v>
      </c>
      <c r="J573" t="s">
        <v>122</v>
      </c>
      <c r="K573" t="s">
        <v>122</v>
      </c>
      <c r="L573" t="s">
        <v>122</v>
      </c>
      <c r="M573" t="s">
        <v>122</v>
      </c>
      <c r="N573" t="s">
        <v>122</v>
      </c>
      <c r="O573" t="s">
        <v>122</v>
      </c>
      <c r="P573" t="s">
        <v>122</v>
      </c>
      <c r="Q573" t="s">
        <v>122</v>
      </c>
      <c r="R573" t="s">
        <v>122</v>
      </c>
      <c r="S573" t="s">
        <v>122</v>
      </c>
      <c r="T573" t="s">
        <v>122</v>
      </c>
      <c r="U573" t="s">
        <v>122</v>
      </c>
      <c r="V573" t="s">
        <v>122</v>
      </c>
      <c r="W573" t="s">
        <v>122</v>
      </c>
      <c r="X573" t="s">
        <v>122</v>
      </c>
      <c r="Y573" t="s">
        <v>122</v>
      </c>
      <c r="Z573" t="s">
        <v>122</v>
      </c>
      <c r="AA573" t="s">
        <v>122</v>
      </c>
      <c r="AB573" t="s">
        <v>122</v>
      </c>
      <c r="AC573" t="s">
        <v>122</v>
      </c>
      <c r="AD573" t="s">
        <v>122</v>
      </c>
      <c r="AE573" t="s">
        <v>122</v>
      </c>
      <c r="AF573" t="s">
        <v>122</v>
      </c>
      <c r="AG573" t="s">
        <v>122</v>
      </c>
      <c r="AH573" t="s">
        <v>122</v>
      </c>
      <c r="AI573" t="s">
        <v>122</v>
      </c>
      <c r="AJ573" t="s">
        <v>122</v>
      </c>
      <c r="AK573" t="s">
        <v>122</v>
      </c>
      <c r="AL573" t="s">
        <v>122</v>
      </c>
      <c r="AM573" t="s">
        <v>122</v>
      </c>
      <c r="AN573" t="s">
        <v>122</v>
      </c>
      <c r="AO573" t="s">
        <v>122</v>
      </c>
      <c r="AP573" t="s">
        <v>122</v>
      </c>
      <c r="AQ573" t="s">
        <v>122</v>
      </c>
      <c r="AR573" t="s">
        <v>122</v>
      </c>
      <c r="AS573" t="s">
        <v>122</v>
      </c>
      <c r="AT573" t="s">
        <v>122</v>
      </c>
      <c r="AU573" t="s">
        <v>122</v>
      </c>
      <c r="AV573" t="s">
        <v>122</v>
      </c>
      <c r="AW573" t="s">
        <v>122</v>
      </c>
      <c r="AX573" t="s">
        <v>122</v>
      </c>
      <c r="AY573" t="s">
        <v>122</v>
      </c>
      <c r="AZ573" t="s">
        <v>122</v>
      </c>
      <c r="BA573" t="s">
        <v>122</v>
      </c>
      <c r="BB573" t="s">
        <v>122</v>
      </c>
      <c r="BC573" t="s">
        <v>122</v>
      </c>
      <c r="BD573" t="s">
        <v>122</v>
      </c>
      <c r="BE573" t="s">
        <v>122</v>
      </c>
      <c r="BF573" t="s">
        <v>122</v>
      </c>
      <c r="BG573" t="s">
        <v>122</v>
      </c>
      <c r="BH573" t="s">
        <v>122</v>
      </c>
      <c r="BI573" t="s">
        <v>122</v>
      </c>
      <c r="BJ573" t="s">
        <v>122</v>
      </c>
      <c r="BK573" t="s">
        <v>122</v>
      </c>
      <c r="BL573" t="s">
        <v>122</v>
      </c>
      <c r="BM573" t="s">
        <v>122</v>
      </c>
      <c r="BN573" t="s">
        <v>122</v>
      </c>
      <c r="BO573" t="s">
        <v>122</v>
      </c>
      <c r="BP573">
        <v>6.6999998099999996</v>
      </c>
      <c r="BQ573" t="s">
        <v>122</v>
      </c>
      <c r="BR573" t="s">
        <v>122</v>
      </c>
      <c r="BS573" t="s">
        <v>122</v>
      </c>
      <c r="BT573">
        <v>7.0500001900000004</v>
      </c>
      <c r="BU573" t="s">
        <v>122</v>
      </c>
      <c r="BV573">
        <v>7.0500001900000004</v>
      </c>
      <c r="BW573">
        <v>7.6500000999999997</v>
      </c>
      <c r="BX573" t="s">
        <v>122</v>
      </c>
      <c r="BY573">
        <v>6.3000001900000004</v>
      </c>
      <c r="BZ573">
        <v>6.3000001900000004</v>
      </c>
      <c r="CA573">
        <v>6.5</v>
      </c>
      <c r="CB573" t="s">
        <v>122</v>
      </c>
      <c r="CC573" t="s">
        <v>122</v>
      </c>
      <c r="CD573">
        <v>6.4499998099999996</v>
      </c>
      <c r="CE573" t="s">
        <v>122</v>
      </c>
      <c r="CF573" t="s">
        <v>122</v>
      </c>
      <c r="CG573" t="s">
        <v>122</v>
      </c>
      <c r="CH573">
        <v>5.75</v>
      </c>
      <c r="CI573">
        <v>5.8000001900000004</v>
      </c>
      <c r="CJ573" t="s">
        <v>122</v>
      </c>
      <c r="CK573" t="s">
        <v>122</v>
      </c>
      <c r="CL573" t="s">
        <v>122</v>
      </c>
      <c r="CM573" t="s">
        <v>122</v>
      </c>
      <c r="CN573" t="s">
        <v>122</v>
      </c>
      <c r="CO573" t="s">
        <v>122</v>
      </c>
      <c r="CP573" t="s">
        <v>122</v>
      </c>
      <c r="CQ573">
        <v>4.6999998099999996</v>
      </c>
      <c r="CR573">
        <v>5</v>
      </c>
      <c r="CS573">
        <v>5.1500000999999997</v>
      </c>
      <c r="CT573" t="s">
        <v>122</v>
      </c>
    </row>
    <row r="574" spans="1:98" x14ac:dyDescent="0.25">
      <c r="A574" t="str">
        <f>_xll.BFieldInfo($B$574)</f>
        <v>End of Day Option Price Bid</v>
      </c>
      <c r="B574" t="s">
        <v>6</v>
      </c>
      <c r="C574" t="s">
        <v>122</v>
      </c>
      <c r="D574" t="s">
        <v>122</v>
      </c>
      <c r="E574" t="s">
        <v>122</v>
      </c>
      <c r="F574" t="s">
        <v>122</v>
      </c>
      <c r="G574" t="s">
        <v>122</v>
      </c>
      <c r="H574" t="s">
        <v>122</v>
      </c>
      <c r="I574" t="s">
        <v>122</v>
      </c>
      <c r="J574" t="s">
        <v>122</v>
      </c>
      <c r="K574" t="s">
        <v>122</v>
      </c>
      <c r="L574" t="s">
        <v>122</v>
      </c>
      <c r="M574" t="s">
        <v>122</v>
      </c>
      <c r="N574" t="s">
        <v>122</v>
      </c>
      <c r="O574" t="s">
        <v>122</v>
      </c>
      <c r="P574" t="s">
        <v>122</v>
      </c>
      <c r="Q574" t="s">
        <v>122</v>
      </c>
      <c r="R574" t="s">
        <v>122</v>
      </c>
      <c r="S574" t="s">
        <v>122</v>
      </c>
      <c r="T574" t="s">
        <v>122</v>
      </c>
      <c r="U574" t="s">
        <v>122</v>
      </c>
      <c r="V574" t="s">
        <v>122</v>
      </c>
      <c r="W574" t="s">
        <v>122</v>
      </c>
      <c r="X574" t="s">
        <v>122</v>
      </c>
      <c r="Y574" t="s">
        <v>122</v>
      </c>
      <c r="Z574" t="s">
        <v>122</v>
      </c>
      <c r="AA574" t="s">
        <v>122</v>
      </c>
      <c r="AB574" t="s">
        <v>122</v>
      </c>
      <c r="AC574" t="s">
        <v>122</v>
      </c>
      <c r="AD574" t="s">
        <v>122</v>
      </c>
      <c r="AE574" t="s">
        <v>122</v>
      </c>
      <c r="AF574" t="s">
        <v>122</v>
      </c>
      <c r="AG574" t="s">
        <v>122</v>
      </c>
      <c r="AH574" t="s">
        <v>122</v>
      </c>
      <c r="AI574" t="s">
        <v>122</v>
      </c>
      <c r="AJ574" t="s">
        <v>122</v>
      </c>
      <c r="AK574" t="s">
        <v>122</v>
      </c>
      <c r="AL574" t="s">
        <v>122</v>
      </c>
      <c r="AM574" t="s">
        <v>122</v>
      </c>
      <c r="AN574" t="s">
        <v>122</v>
      </c>
      <c r="AO574" t="s">
        <v>122</v>
      </c>
      <c r="AP574" t="s">
        <v>122</v>
      </c>
      <c r="AQ574" t="s">
        <v>122</v>
      </c>
      <c r="AR574" t="s">
        <v>122</v>
      </c>
      <c r="AS574" t="s">
        <v>122</v>
      </c>
      <c r="AT574" t="s">
        <v>122</v>
      </c>
      <c r="AU574" t="s">
        <v>122</v>
      </c>
      <c r="AV574" t="s">
        <v>122</v>
      </c>
      <c r="AW574" t="s">
        <v>122</v>
      </c>
      <c r="AX574" t="s">
        <v>122</v>
      </c>
      <c r="AY574" t="s">
        <v>122</v>
      </c>
      <c r="AZ574" t="s">
        <v>122</v>
      </c>
      <c r="BA574" t="s">
        <v>122</v>
      </c>
      <c r="BB574" t="s">
        <v>122</v>
      </c>
      <c r="BC574" t="s">
        <v>122</v>
      </c>
      <c r="BD574" t="s">
        <v>122</v>
      </c>
      <c r="BE574" t="s">
        <v>122</v>
      </c>
      <c r="BF574" t="s">
        <v>122</v>
      </c>
      <c r="BG574" t="s">
        <v>122</v>
      </c>
      <c r="BH574" t="s">
        <v>122</v>
      </c>
      <c r="BI574" t="s">
        <v>122</v>
      </c>
      <c r="BJ574" t="s">
        <v>122</v>
      </c>
      <c r="BK574" t="s">
        <v>122</v>
      </c>
      <c r="BL574">
        <v>6.1500000999999997</v>
      </c>
      <c r="BM574">
        <v>4.8000001900000004</v>
      </c>
      <c r="BN574" t="s">
        <v>122</v>
      </c>
      <c r="BO574">
        <v>4.3000001900000004</v>
      </c>
      <c r="BP574">
        <v>6.1999998099999996</v>
      </c>
      <c r="BQ574">
        <v>5.6500000999999997</v>
      </c>
      <c r="BR574">
        <v>4.1999998099999996</v>
      </c>
      <c r="BS574" t="s">
        <v>122</v>
      </c>
      <c r="BT574">
        <v>4.8499999000000003</v>
      </c>
      <c r="BU574">
        <v>5.8000001900000004</v>
      </c>
      <c r="BV574">
        <v>6.5</v>
      </c>
      <c r="BW574">
        <v>6.8000001900000004</v>
      </c>
      <c r="BX574">
        <v>5.8499999000000003</v>
      </c>
      <c r="BY574">
        <v>5.9000000999999997</v>
      </c>
      <c r="BZ574">
        <v>5.8000001900000004</v>
      </c>
      <c r="CA574">
        <v>6.1500000999999997</v>
      </c>
      <c r="CB574">
        <v>4.0999999000000003</v>
      </c>
      <c r="CC574">
        <v>5.5</v>
      </c>
      <c r="CD574">
        <v>6.0999999000000003</v>
      </c>
      <c r="CE574">
        <v>3.9000000999999997</v>
      </c>
      <c r="CF574" t="s">
        <v>122</v>
      </c>
      <c r="CG574">
        <v>4.4000000999999997</v>
      </c>
      <c r="CH574">
        <v>5.5500001900000004</v>
      </c>
      <c r="CI574">
        <v>5.3000001900000004</v>
      </c>
      <c r="CJ574">
        <v>2.9500000499999999</v>
      </c>
      <c r="CK574">
        <v>3.0999998999999998</v>
      </c>
      <c r="CL574">
        <v>3.5999999000000003</v>
      </c>
      <c r="CM574">
        <v>2.77999997</v>
      </c>
      <c r="CN574">
        <v>2.1199998899999999</v>
      </c>
      <c r="CO574">
        <v>2</v>
      </c>
      <c r="CP574">
        <v>3.0999998999999998</v>
      </c>
      <c r="CQ574">
        <v>3.8499999000000003</v>
      </c>
      <c r="CR574">
        <v>4.4499998099999996</v>
      </c>
      <c r="CS574">
        <v>4.75</v>
      </c>
      <c r="CT574">
        <v>2.5099999899999998</v>
      </c>
    </row>
    <row r="575" spans="1:98" x14ac:dyDescent="0.25">
      <c r="A575" t="str">
        <f>_xll.BFieldInfo($B$575)</f>
        <v>End of Day Underlying Price Ask</v>
      </c>
      <c r="B575" t="s">
        <v>7</v>
      </c>
      <c r="C575" t="s">
        <v>122</v>
      </c>
      <c r="D575" t="s">
        <v>122</v>
      </c>
      <c r="E575" t="s">
        <v>122</v>
      </c>
      <c r="F575" t="s">
        <v>122</v>
      </c>
      <c r="G575" t="s">
        <v>122</v>
      </c>
      <c r="H575" t="s">
        <v>122</v>
      </c>
      <c r="I575" t="s">
        <v>122</v>
      </c>
      <c r="J575" t="s">
        <v>122</v>
      </c>
      <c r="K575" t="s">
        <v>122</v>
      </c>
      <c r="L575" t="s">
        <v>122</v>
      </c>
      <c r="M575" t="s">
        <v>122</v>
      </c>
      <c r="N575" t="s">
        <v>122</v>
      </c>
      <c r="O575" t="s">
        <v>122</v>
      </c>
      <c r="P575" t="s">
        <v>122</v>
      </c>
      <c r="Q575" t="s">
        <v>122</v>
      </c>
      <c r="R575" t="s">
        <v>122</v>
      </c>
      <c r="S575" t="s">
        <v>122</v>
      </c>
      <c r="T575" t="s">
        <v>122</v>
      </c>
      <c r="U575" t="s">
        <v>122</v>
      </c>
      <c r="V575" t="s">
        <v>122</v>
      </c>
      <c r="W575" t="s">
        <v>122</v>
      </c>
      <c r="X575" t="s">
        <v>122</v>
      </c>
      <c r="Y575" t="s">
        <v>122</v>
      </c>
      <c r="Z575" t="s">
        <v>122</v>
      </c>
      <c r="AA575" t="s">
        <v>122</v>
      </c>
      <c r="AB575" t="s">
        <v>122</v>
      </c>
      <c r="AC575" t="s">
        <v>122</v>
      </c>
      <c r="AD575" t="s">
        <v>122</v>
      </c>
      <c r="AE575" t="s">
        <v>122</v>
      </c>
      <c r="AF575" t="s">
        <v>122</v>
      </c>
      <c r="AG575" t="s">
        <v>122</v>
      </c>
      <c r="AH575" t="s">
        <v>122</v>
      </c>
      <c r="AI575" t="s">
        <v>122</v>
      </c>
      <c r="AJ575" t="s">
        <v>122</v>
      </c>
      <c r="AK575" t="s">
        <v>122</v>
      </c>
      <c r="AL575" t="s">
        <v>122</v>
      </c>
      <c r="AM575" t="s">
        <v>122</v>
      </c>
      <c r="AN575" t="s">
        <v>122</v>
      </c>
      <c r="AO575" t="s">
        <v>122</v>
      </c>
      <c r="AP575" t="s">
        <v>122</v>
      </c>
      <c r="AQ575" t="s">
        <v>122</v>
      </c>
      <c r="AR575" t="s">
        <v>122</v>
      </c>
      <c r="AS575" t="s">
        <v>122</v>
      </c>
      <c r="AT575" t="s">
        <v>122</v>
      </c>
      <c r="AU575" t="s">
        <v>122</v>
      </c>
      <c r="AV575" t="s">
        <v>122</v>
      </c>
      <c r="AW575" t="s">
        <v>122</v>
      </c>
      <c r="AX575" t="s">
        <v>122</v>
      </c>
      <c r="AY575" t="s">
        <v>122</v>
      </c>
      <c r="AZ575" t="s">
        <v>122</v>
      </c>
      <c r="BA575" t="s">
        <v>122</v>
      </c>
      <c r="BB575" t="s">
        <v>122</v>
      </c>
      <c r="BC575" t="s">
        <v>122</v>
      </c>
      <c r="BD575" t="s">
        <v>122</v>
      </c>
      <c r="BE575" t="s">
        <v>122</v>
      </c>
      <c r="BF575" t="s">
        <v>122</v>
      </c>
      <c r="BG575" t="s">
        <v>122</v>
      </c>
      <c r="BH575" t="s">
        <v>122</v>
      </c>
      <c r="BI575" t="s">
        <v>122</v>
      </c>
      <c r="BJ575" t="s">
        <v>122</v>
      </c>
      <c r="BK575" t="s">
        <v>122</v>
      </c>
      <c r="BL575" t="s">
        <v>122</v>
      </c>
      <c r="BM575" t="s">
        <v>122</v>
      </c>
      <c r="BN575" t="s">
        <v>122</v>
      </c>
      <c r="BO575" t="s">
        <v>122</v>
      </c>
      <c r="BP575">
        <v>7.3949999799999997</v>
      </c>
      <c r="BQ575" t="s">
        <v>122</v>
      </c>
      <c r="BR575" t="s">
        <v>122</v>
      </c>
      <c r="BS575" t="s">
        <v>122</v>
      </c>
      <c r="BT575">
        <v>7.7249999000000003</v>
      </c>
      <c r="BU575" t="s">
        <v>122</v>
      </c>
      <c r="BV575">
        <v>7.9499998099999996</v>
      </c>
      <c r="BW575">
        <v>8.0150003400000003</v>
      </c>
      <c r="BX575" t="s">
        <v>122</v>
      </c>
      <c r="BY575">
        <v>7.05999994</v>
      </c>
      <c r="BZ575">
        <v>7.0050001100000001</v>
      </c>
      <c r="CA575">
        <v>7.3000001900000004</v>
      </c>
      <c r="CB575" t="s">
        <v>122</v>
      </c>
      <c r="CC575" t="s">
        <v>122</v>
      </c>
      <c r="CD575">
        <v>7.2550001100000001</v>
      </c>
      <c r="CE575" t="s">
        <v>122</v>
      </c>
      <c r="CF575" t="s">
        <v>122</v>
      </c>
      <c r="CG575" t="s">
        <v>122</v>
      </c>
      <c r="CH575">
        <v>6.6649999600000003</v>
      </c>
      <c r="CI575">
        <v>6.3899998700000005</v>
      </c>
      <c r="CJ575" t="s">
        <v>122</v>
      </c>
      <c r="CK575" t="s">
        <v>122</v>
      </c>
      <c r="CL575" t="s">
        <v>122</v>
      </c>
      <c r="CM575" t="s">
        <v>122</v>
      </c>
      <c r="CN575" t="s">
        <v>122</v>
      </c>
      <c r="CO575" t="s">
        <v>122</v>
      </c>
      <c r="CP575" t="s">
        <v>122</v>
      </c>
      <c r="CQ575">
        <v>5.2800002099999999</v>
      </c>
      <c r="CR575">
        <v>5.7150001499999998</v>
      </c>
      <c r="CS575">
        <v>5.8899998700000005</v>
      </c>
      <c r="CT575" t="s">
        <v>122</v>
      </c>
    </row>
    <row r="576" spans="1:98" x14ac:dyDescent="0.25">
      <c r="A576" t="str">
        <f>_xll.BFieldInfo($B$576)</f>
        <v>End of Day Underlying Price Last</v>
      </c>
      <c r="B576" t="s">
        <v>8</v>
      </c>
      <c r="C576" t="s">
        <v>122</v>
      </c>
      <c r="D576" t="s">
        <v>122</v>
      </c>
      <c r="E576" t="s">
        <v>122</v>
      </c>
      <c r="F576" t="s">
        <v>122</v>
      </c>
      <c r="G576" t="s">
        <v>122</v>
      </c>
      <c r="H576" t="s">
        <v>122</v>
      </c>
      <c r="I576" t="s">
        <v>122</v>
      </c>
      <c r="J576" t="s">
        <v>122</v>
      </c>
      <c r="K576" t="s">
        <v>122</v>
      </c>
      <c r="L576" t="s">
        <v>122</v>
      </c>
      <c r="M576" t="s">
        <v>122</v>
      </c>
      <c r="N576" t="s">
        <v>122</v>
      </c>
      <c r="O576" t="s">
        <v>122</v>
      </c>
      <c r="P576" t="s">
        <v>122</v>
      </c>
      <c r="Q576" t="s">
        <v>122</v>
      </c>
      <c r="R576" t="s">
        <v>122</v>
      </c>
      <c r="S576" t="s">
        <v>122</v>
      </c>
      <c r="T576" t="s">
        <v>122</v>
      </c>
      <c r="U576" t="s">
        <v>122</v>
      </c>
      <c r="V576" t="s">
        <v>122</v>
      </c>
      <c r="W576" t="s">
        <v>122</v>
      </c>
      <c r="X576" t="s">
        <v>122</v>
      </c>
      <c r="Y576" t="s">
        <v>122</v>
      </c>
      <c r="Z576" t="s">
        <v>122</v>
      </c>
      <c r="AA576" t="s">
        <v>122</v>
      </c>
      <c r="AB576" t="s">
        <v>122</v>
      </c>
      <c r="AC576" t="s">
        <v>122</v>
      </c>
      <c r="AD576" t="s">
        <v>122</v>
      </c>
      <c r="AE576" t="s">
        <v>122</v>
      </c>
      <c r="AF576" t="s">
        <v>122</v>
      </c>
      <c r="AG576" t="s">
        <v>122</v>
      </c>
      <c r="AH576" t="s">
        <v>122</v>
      </c>
      <c r="AI576" t="s">
        <v>122</v>
      </c>
      <c r="AJ576" t="s">
        <v>122</v>
      </c>
      <c r="AK576" t="s">
        <v>122</v>
      </c>
      <c r="AL576" t="s">
        <v>122</v>
      </c>
      <c r="AM576" t="s">
        <v>122</v>
      </c>
      <c r="AN576" t="s">
        <v>122</v>
      </c>
      <c r="AO576" t="s">
        <v>122</v>
      </c>
      <c r="AP576" t="s">
        <v>122</v>
      </c>
      <c r="AQ576" t="s">
        <v>122</v>
      </c>
      <c r="AR576" t="s">
        <v>122</v>
      </c>
      <c r="AS576" t="s">
        <v>122</v>
      </c>
      <c r="AT576" t="s">
        <v>122</v>
      </c>
      <c r="AU576" t="s">
        <v>122</v>
      </c>
      <c r="AV576" t="s">
        <v>122</v>
      </c>
      <c r="AW576" t="s">
        <v>122</v>
      </c>
      <c r="AX576" t="s">
        <v>122</v>
      </c>
      <c r="AY576" t="s">
        <v>122</v>
      </c>
      <c r="AZ576" t="s">
        <v>122</v>
      </c>
      <c r="BA576" t="s">
        <v>122</v>
      </c>
      <c r="BB576" t="s">
        <v>122</v>
      </c>
      <c r="BC576" t="s">
        <v>122</v>
      </c>
      <c r="BD576" t="s">
        <v>122</v>
      </c>
      <c r="BE576" t="s">
        <v>122</v>
      </c>
      <c r="BF576" t="s">
        <v>122</v>
      </c>
      <c r="BG576" t="s">
        <v>122</v>
      </c>
      <c r="BH576" t="s">
        <v>122</v>
      </c>
      <c r="BI576" t="s">
        <v>122</v>
      </c>
      <c r="BJ576" t="s">
        <v>122</v>
      </c>
      <c r="BK576" t="s">
        <v>122</v>
      </c>
      <c r="BL576" t="s">
        <v>122</v>
      </c>
      <c r="BM576" t="s">
        <v>122</v>
      </c>
      <c r="BN576" t="s">
        <v>122</v>
      </c>
      <c r="BO576" t="s">
        <v>122</v>
      </c>
      <c r="BP576" t="s">
        <v>122</v>
      </c>
      <c r="BQ576" t="s">
        <v>122</v>
      </c>
      <c r="BR576" t="s">
        <v>122</v>
      </c>
      <c r="BS576" t="s">
        <v>122</v>
      </c>
      <c r="BT576" t="s">
        <v>122</v>
      </c>
      <c r="BU576" t="s">
        <v>122</v>
      </c>
      <c r="BV576" t="s">
        <v>122</v>
      </c>
      <c r="BW576" t="s">
        <v>122</v>
      </c>
      <c r="BX576" t="s">
        <v>122</v>
      </c>
      <c r="BY576" t="s">
        <v>122</v>
      </c>
      <c r="BZ576" t="s">
        <v>122</v>
      </c>
      <c r="CA576" t="s">
        <v>122</v>
      </c>
      <c r="CB576" t="s">
        <v>122</v>
      </c>
      <c r="CC576" t="s">
        <v>122</v>
      </c>
      <c r="CD576" t="s">
        <v>122</v>
      </c>
      <c r="CE576" t="s">
        <v>122</v>
      </c>
      <c r="CF576" t="s">
        <v>122</v>
      </c>
      <c r="CG576" t="s">
        <v>122</v>
      </c>
      <c r="CH576" t="s">
        <v>122</v>
      </c>
      <c r="CI576" t="s">
        <v>122</v>
      </c>
      <c r="CJ576" t="s">
        <v>122</v>
      </c>
      <c r="CK576" t="s">
        <v>122</v>
      </c>
      <c r="CL576" t="s">
        <v>122</v>
      </c>
      <c r="CM576" t="s">
        <v>122</v>
      </c>
      <c r="CN576" t="s">
        <v>122</v>
      </c>
      <c r="CO576" t="s">
        <v>122</v>
      </c>
      <c r="CP576" t="s">
        <v>122</v>
      </c>
      <c r="CQ576" t="s">
        <v>122</v>
      </c>
      <c r="CR576" t="s">
        <v>122</v>
      </c>
      <c r="CS576" t="s">
        <v>122</v>
      </c>
      <c r="CT576" t="s">
        <v>122</v>
      </c>
    </row>
    <row r="578" spans="1:98" x14ac:dyDescent="0.25">
      <c r="A578" t="s">
        <v>90</v>
      </c>
      <c r="B578" t="s">
        <v>3</v>
      </c>
      <c r="C578" s="1">
        <f>_xll.BDH($A$578,$B$579:$B$583,$B$1,$B$2,"Dir=H","CDR=5D","Days=A","Fill=-","FX=USD","Dts=S","cols=96;rows=6")</f>
        <v>43735</v>
      </c>
      <c r="D578" s="1">
        <v>43738</v>
      </c>
      <c r="E578" s="1">
        <v>43739</v>
      </c>
      <c r="F578" s="1">
        <v>43740</v>
      </c>
      <c r="G578" s="1">
        <v>43741</v>
      </c>
      <c r="H578" s="1">
        <v>43742</v>
      </c>
      <c r="I578" s="1">
        <v>43745</v>
      </c>
      <c r="J578" s="1">
        <v>43746</v>
      </c>
      <c r="K578" s="1">
        <v>43747</v>
      </c>
      <c r="L578" s="1">
        <v>43748</v>
      </c>
      <c r="M578" s="1">
        <v>43749</v>
      </c>
      <c r="N578" s="1">
        <v>43752</v>
      </c>
      <c r="O578" s="1">
        <v>43753</v>
      </c>
      <c r="P578" s="1">
        <v>43754</v>
      </c>
      <c r="Q578" s="1">
        <v>43755</v>
      </c>
      <c r="R578" s="1">
        <v>43756</v>
      </c>
      <c r="S578" s="1">
        <v>43759</v>
      </c>
      <c r="T578" s="1">
        <v>43760</v>
      </c>
      <c r="U578" s="1">
        <v>43761</v>
      </c>
      <c r="V578" s="1">
        <v>43762</v>
      </c>
      <c r="W578" s="1">
        <v>43763</v>
      </c>
      <c r="X578" s="1">
        <v>43766</v>
      </c>
      <c r="Y578" s="1">
        <v>43767</v>
      </c>
      <c r="Z578" s="1">
        <v>43768</v>
      </c>
      <c r="AA578" s="1">
        <v>43769</v>
      </c>
      <c r="AB578" s="1">
        <v>43770</v>
      </c>
      <c r="AC578" s="1">
        <v>43773</v>
      </c>
      <c r="AD578" s="1">
        <v>43774</v>
      </c>
      <c r="AE578" s="1">
        <v>43775</v>
      </c>
      <c r="AF578" s="1">
        <v>43776</v>
      </c>
      <c r="AG578" s="1">
        <v>43777</v>
      </c>
      <c r="AH578" s="1">
        <v>43780</v>
      </c>
      <c r="AI578" s="1">
        <v>43781</v>
      </c>
      <c r="AJ578" s="1">
        <v>43782</v>
      </c>
      <c r="AK578" s="1">
        <v>43783</v>
      </c>
      <c r="AL578" s="1">
        <v>43784</v>
      </c>
      <c r="AM578" s="1">
        <v>43787</v>
      </c>
      <c r="AN578" s="1">
        <v>43788</v>
      </c>
      <c r="AO578" s="1">
        <v>43789</v>
      </c>
      <c r="AP578" s="1">
        <v>43790</v>
      </c>
      <c r="AQ578" s="1">
        <v>43791</v>
      </c>
      <c r="AR578" s="1">
        <v>43794</v>
      </c>
      <c r="AS578" s="1">
        <v>43795</v>
      </c>
      <c r="AT578" s="1">
        <v>43796</v>
      </c>
      <c r="AU578" s="1">
        <v>43797</v>
      </c>
      <c r="AV578" s="1">
        <v>43798</v>
      </c>
      <c r="AW578" s="1">
        <v>43801</v>
      </c>
      <c r="AX578" s="1">
        <v>43802</v>
      </c>
      <c r="AY578" s="1">
        <v>43803</v>
      </c>
      <c r="AZ578" s="1">
        <v>43804</v>
      </c>
      <c r="BA578" s="1">
        <v>43805</v>
      </c>
      <c r="BB578" s="1">
        <v>43808</v>
      </c>
      <c r="BC578" s="1">
        <v>43809</v>
      </c>
      <c r="BD578" s="1">
        <v>43810</v>
      </c>
      <c r="BE578" s="1">
        <v>43811</v>
      </c>
      <c r="BF578" s="1">
        <v>43812</v>
      </c>
      <c r="BG578" s="1">
        <v>43815</v>
      </c>
      <c r="BH578" s="1">
        <v>43816</v>
      </c>
      <c r="BI578" s="1">
        <v>43817</v>
      </c>
      <c r="BJ578" s="1">
        <v>43818</v>
      </c>
      <c r="BK578" s="1">
        <v>43819</v>
      </c>
      <c r="BL578" s="1">
        <v>43822</v>
      </c>
      <c r="BM578" s="1">
        <v>43823</v>
      </c>
      <c r="BN578" s="1">
        <v>43824</v>
      </c>
      <c r="BO578" s="1">
        <v>43825</v>
      </c>
      <c r="BP578" s="1">
        <v>43826</v>
      </c>
      <c r="BQ578" s="1">
        <v>43829</v>
      </c>
      <c r="BR578" s="1">
        <v>43830</v>
      </c>
      <c r="BS578" s="1">
        <v>43831</v>
      </c>
      <c r="BT578" s="1">
        <v>43832</v>
      </c>
      <c r="BU578" s="1">
        <v>43833</v>
      </c>
      <c r="BV578" s="1">
        <v>43836</v>
      </c>
      <c r="BW578" s="1">
        <v>43837</v>
      </c>
      <c r="BX578" s="1">
        <v>43838</v>
      </c>
      <c r="BY578" s="1">
        <v>43839</v>
      </c>
      <c r="BZ578" s="1">
        <v>43840</v>
      </c>
      <c r="CA578" s="1">
        <v>43843</v>
      </c>
      <c r="CB578" s="1">
        <v>43844</v>
      </c>
      <c r="CC578" s="1">
        <v>43845</v>
      </c>
      <c r="CD578" s="1">
        <v>43846</v>
      </c>
      <c r="CE578" s="1">
        <v>43847</v>
      </c>
      <c r="CF578" s="1">
        <v>43850</v>
      </c>
      <c r="CG578" s="1">
        <v>43851</v>
      </c>
      <c r="CH578" s="1">
        <v>43852</v>
      </c>
      <c r="CI578" s="1">
        <v>43853</v>
      </c>
      <c r="CJ578" s="1">
        <v>43854</v>
      </c>
      <c r="CK578" s="1">
        <v>43857</v>
      </c>
      <c r="CL578" s="1">
        <v>43858</v>
      </c>
      <c r="CM578" s="1">
        <v>43859</v>
      </c>
      <c r="CN578" s="1">
        <v>43860</v>
      </c>
      <c r="CO578" s="1">
        <v>43861</v>
      </c>
      <c r="CP578" s="1">
        <v>43864</v>
      </c>
      <c r="CQ578" s="1">
        <v>43865</v>
      </c>
      <c r="CR578" s="1">
        <v>43866</v>
      </c>
      <c r="CS578" s="1">
        <v>43867</v>
      </c>
      <c r="CT578" s="1">
        <v>43868</v>
      </c>
    </row>
    <row r="579" spans="1:98" x14ac:dyDescent="0.25">
      <c r="A579" t="str">
        <f>_xll.BFieldInfo($B$579)</f>
        <v>Implied Volatility Using Ask Price</v>
      </c>
      <c r="B579" t="s">
        <v>4</v>
      </c>
      <c r="C579" t="s">
        <v>122</v>
      </c>
      <c r="D579" t="s">
        <v>122</v>
      </c>
      <c r="E579" t="s">
        <v>122</v>
      </c>
      <c r="F579" t="s">
        <v>122</v>
      </c>
      <c r="G579" t="s">
        <v>122</v>
      </c>
      <c r="H579" t="s">
        <v>122</v>
      </c>
      <c r="I579" t="s">
        <v>122</v>
      </c>
      <c r="J579" t="s">
        <v>122</v>
      </c>
      <c r="K579" t="s">
        <v>122</v>
      </c>
      <c r="L579" t="s">
        <v>122</v>
      </c>
      <c r="M579" t="s">
        <v>122</v>
      </c>
      <c r="N579" t="s">
        <v>122</v>
      </c>
      <c r="O579" t="s">
        <v>122</v>
      </c>
      <c r="P579" t="s">
        <v>122</v>
      </c>
      <c r="Q579" t="s">
        <v>122</v>
      </c>
      <c r="R579" t="s">
        <v>122</v>
      </c>
      <c r="S579" t="s">
        <v>122</v>
      </c>
      <c r="T579" t="s">
        <v>122</v>
      </c>
      <c r="U579" t="s">
        <v>122</v>
      </c>
      <c r="V579" t="s">
        <v>122</v>
      </c>
      <c r="W579" t="s">
        <v>122</v>
      </c>
      <c r="X579" t="s">
        <v>122</v>
      </c>
      <c r="Y579" t="s">
        <v>122</v>
      </c>
      <c r="Z579" t="s">
        <v>122</v>
      </c>
      <c r="AA579" t="s">
        <v>122</v>
      </c>
      <c r="AB579" t="s">
        <v>122</v>
      </c>
      <c r="AC579" t="s">
        <v>122</v>
      </c>
      <c r="AD579" t="s">
        <v>122</v>
      </c>
      <c r="AE579" t="s">
        <v>122</v>
      </c>
      <c r="AF579" t="s">
        <v>122</v>
      </c>
      <c r="AG579" t="s">
        <v>122</v>
      </c>
      <c r="AH579" t="s">
        <v>122</v>
      </c>
      <c r="AI579" t="s">
        <v>122</v>
      </c>
      <c r="AJ579" t="s">
        <v>122</v>
      </c>
      <c r="AK579" t="s">
        <v>122</v>
      </c>
      <c r="AL579" t="s">
        <v>122</v>
      </c>
      <c r="AM579" t="s">
        <v>122</v>
      </c>
      <c r="AN579" t="s">
        <v>122</v>
      </c>
      <c r="AO579" t="s">
        <v>122</v>
      </c>
      <c r="AP579" t="s">
        <v>122</v>
      </c>
      <c r="AQ579" t="s">
        <v>122</v>
      </c>
      <c r="AR579" t="s">
        <v>122</v>
      </c>
      <c r="AS579" t="s">
        <v>122</v>
      </c>
      <c r="AT579" t="s">
        <v>122</v>
      </c>
      <c r="AU579" t="s">
        <v>122</v>
      </c>
      <c r="AV579" t="s">
        <v>122</v>
      </c>
      <c r="AW579" t="s">
        <v>122</v>
      </c>
      <c r="AX579" t="s">
        <v>122</v>
      </c>
      <c r="AY579" t="s">
        <v>122</v>
      </c>
      <c r="AZ579" t="s">
        <v>122</v>
      </c>
      <c r="BA579" t="s">
        <v>122</v>
      </c>
      <c r="BB579" t="s">
        <v>122</v>
      </c>
      <c r="BC579" t="s">
        <v>122</v>
      </c>
      <c r="BD579" t="s">
        <v>122</v>
      </c>
      <c r="BE579" t="s">
        <v>122</v>
      </c>
      <c r="BF579" t="s">
        <v>122</v>
      </c>
      <c r="BG579" t="s">
        <v>122</v>
      </c>
      <c r="BH579" t="s">
        <v>122</v>
      </c>
      <c r="BI579" t="s">
        <v>122</v>
      </c>
      <c r="BJ579" t="s">
        <v>122</v>
      </c>
      <c r="BK579" t="s">
        <v>122</v>
      </c>
      <c r="BL579">
        <v>921.06</v>
      </c>
      <c r="BM579">
        <v>948.15800000000002</v>
      </c>
      <c r="BN579" t="s">
        <v>122</v>
      </c>
      <c r="BO579">
        <v>1338.89</v>
      </c>
      <c r="BP579" t="s">
        <v>122</v>
      </c>
      <c r="BQ579">
        <v>913.13300000000004</v>
      </c>
      <c r="BR579">
        <v>857.05100000000004</v>
      </c>
      <c r="BS579" t="s">
        <v>122</v>
      </c>
      <c r="BT579">
        <v>1421.27</v>
      </c>
      <c r="BU579" t="s">
        <v>122</v>
      </c>
      <c r="BV579" t="s">
        <v>122</v>
      </c>
      <c r="BW579" t="s">
        <v>122</v>
      </c>
      <c r="BX579" t="s">
        <v>122</v>
      </c>
      <c r="BY579" t="s">
        <v>122</v>
      </c>
      <c r="BZ579" t="s">
        <v>122</v>
      </c>
      <c r="CA579" t="s">
        <v>122</v>
      </c>
      <c r="CB579" t="s">
        <v>122</v>
      </c>
      <c r="CC579" t="s">
        <v>122</v>
      </c>
      <c r="CD579">
        <v>1330.04</v>
      </c>
      <c r="CE579">
        <v>1504.18</v>
      </c>
      <c r="CF579" t="s">
        <v>122</v>
      </c>
      <c r="CG579" t="s">
        <v>122</v>
      </c>
      <c r="CH579" t="s">
        <v>122</v>
      </c>
      <c r="CI579" t="s">
        <v>122</v>
      </c>
      <c r="CJ579" t="s">
        <v>122</v>
      </c>
      <c r="CK579" t="s">
        <v>122</v>
      </c>
      <c r="CL579" t="s">
        <v>122</v>
      </c>
      <c r="CM579" t="s">
        <v>122</v>
      </c>
      <c r="CN579" t="s">
        <v>122</v>
      </c>
      <c r="CO579" t="s">
        <v>122</v>
      </c>
      <c r="CP579" t="s">
        <v>122</v>
      </c>
      <c r="CQ579" t="s">
        <v>122</v>
      </c>
      <c r="CR579" t="s">
        <v>122</v>
      </c>
      <c r="CS579" t="s">
        <v>122</v>
      </c>
      <c r="CT579" t="s">
        <v>122</v>
      </c>
    </row>
    <row r="580" spans="1:98" x14ac:dyDescent="0.25">
      <c r="A580" t="str">
        <f>_xll.BFieldInfo($B$580)</f>
        <v>End of Day Option Price Ask</v>
      </c>
      <c r="B580" t="s">
        <v>5</v>
      </c>
      <c r="C580" t="s">
        <v>122</v>
      </c>
      <c r="D580" t="s">
        <v>122</v>
      </c>
      <c r="E580" t="s">
        <v>122</v>
      </c>
      <c r="F580" t="s">
        <v>122</v>
      </c>
      <c r="G580" t="s">
        <v>122</v>
      </c>
      <c r="H580" t="s">
        <v>122</v>
      </c>
      <c r="I580" t="s">
        <v>122</v>
      </c>
      <c r="J580" t="s">
        <v>122</v>
      </c>
      <c r="K580" t="s">
        <v>122</v>
      </c>
      <c r="L580" t="s">
        <v>122</v>
      </c>
      <c r="M580" t="s">
        <v>122</v>
      </c>
      <c r="N580" t="s">
        <v>122</v>
      </c>
      <c r="O580" t="s">
        <v>122</v>
      </c>
      <c r="P580" t="s">
        <v>122</v>
      </c>
      <c r="Q580" t="s">
        <v>122</v>
      </c>
      <c r="R580" t="s">
        <v>122</v>
      </c>
      <c r="S580" t="s">
        <v>122</v>
      </c>
      <c r="T580" t="s">
        <v>122</v>
      </c>
      <c r="U580" t="s">
        <v>122</v>
      </c>
      <c r="V580" t="s">
        <v>122</v>
      </c>
      <c r="W580" t="s">
        <v>122</v>
      </c>
      <c r="X580" t="s">
        <v>122</v>
      </c>
      <c r="Y580" t="s">
        <v>122</v>
      </c>
      <c r="Z580" t="s">
        <v>122</v>
      </c>
      <c r="AA580" t="s">
        <v>122</v>
      </c>
      <c r="AB580" t="s">
        <v>122</v>
      </c>
      <c r="AC580" t="s">
        <v>122</v>
      </c>
      <c r="AD580" t="s">
        <v>122</v>
      </c>
      <c r="AE580" t="s">
        <v>122</v>
      </c>
      <c r="AF580" t="s">
        <v>122</v>
      </c>
      <c r="AG580" t="s">
        <v>122</v>
      </c>
      <c r="AH580" t="s">
        <v>122</v>
      </c>
      <c r="AI580" t="s">
        <v>122</v>
      </c>
      <c r="AJ580" t="s">
        <v>122</v>
      </c>
      <c r="AK580" t="s">
        <v>122</v>
      </c>
      <c r="AL580" t="s">
        <v>122</v>
      </c>
      <c r="AM580" t="s">
        <v>122</v>
      </c>
      <c r="AN580" t="s">
        <v>122</v>
      </c>
      <c r="AO580" t="s">
        <v>122</v>
      </c>
      <c r="AP580" t="s">
        <v>122</v>
      </c>
      <c r="AQ580" t="s">
        <v>122</v>
      </c>
      <c r="AR580" t="s">
        <v>122</v>
      </c>
      <c r="AS580" t="s">
        <v>122</v>
      </c>
      <c r="AT580" t="s">
        <v>122</v>
      </c>
      <c r="AU580" t="s">
        <v>122</v>
      </c>
      <c r="AV580" t="s">
        <v>122</v>
      </c>
      <c r="AW580" t="s">
        <v>122</v>
      </c>
      <c r="AX580" t="s">
        <v>122</v>
      </c>
      <c r="AY580" t="s">
        <v>122</v>
      </c>
      <c r="AZ580" t="s">
        <v>122</v>
      </c>
      <c r="BA580" t="s">
        <v>122</v>
      </c>
      <c r="BB580" t="s">
        <v>122</v>
      </c>
      <c r="BC580" t="s">
        <v>122</v>
      </c>
      <c r="BD580" t="s">
        <v>122</v>
      </c>
      <c r="BE580" t="s">
        <v>122</v>
      </c>
      <c r="BF580" t="s">
        <v>122</v>
      </c>
      <c r="BG580" t="s">
        <v>122</v>
      </c>
      <c r="BH580" t="s">
        <v>122</v>
      </c>
      <c r="BI580" t="s">
        <v>122</v>
      </c>
      <c r="BJ580" t="s">
        <v>122</v>
      </c>
      <c r="BK580" t="s">
        <v>122</v>
      </c>
      <c r="BL580">
        <v>5</v>
      </c>
      <c r="BM580">
        <v>5.5</v>
      </c>
      <c r="BN580" t="s">
        <v>122</v>
      </c>
      <c r="BO580">
        <v>5.5</v>
      </c>
      <c r="BP580" t="s">
        <v>122</v>
      </c>
      <c r="BQ580">
        <v>4.9000000999999997</v>
      </c>
      <c r="BR580">
        <v>5</v>
      </c>
      <c r="BS580" t="s">
        <v>122</v>
      </c>
      <c r="BT580">
        <v>5</v>
      </c>
      <c r="BU580" t="s">
        <v>122</v>
      </c>
      <c r="BV580" t="s">
        <v>122</v>
      </c>
      <c r="BW580" t="s">
        <v>122</v>
      </c>
      <c r="BX580" t="s">
        <v>122</v>
      </c>
      <c r="BY580" t="s">
        <v>122</v>
      </c>
      <c r="BZ580" t="s">
        <v>122</v>
      </c>
      <c r="CA580" t="s">
        <v>122</v>
      </c>
      <c r="CB580" t="s">
        <v>122</v>
      </c>
      <c r="CC580" t="s">
        <v>122</v>
      </c>
      <c r="CD580">
        <v>5</v>
      </c>
      <c r="CE580">
        <v>5</v>
      </c>
      <c r="CF580" t="s">
        <v>122</v>
      </c>
      <c r="CG580" t="s">
        <v>122</v>
      </c>
      <c r="CH580" t="s">
        <v>122</v>
      </c>
      <c r="CI580" t="s">
        <v>122</v>
      </c>
      <c r="CJ580" t="s">
        <v>122</v>
      </c>
      <c r="CK580" t="s">
        <v>122</v>
      </c>
      <c r="CL580" t="s">
        <v>122</v>
      </c>
      <c r="CM580" t="s">
        <v>122</v>
      </c>
      <c r="CN580" t="s">
        <v>122</v>
      </c>
      <c r="CO580" t="s">
        <v>122</v>
      </c>
      <c r="CP580" t="s">
        <v>122</v>
      </c>
      <c r="CQ580" t="s">
        <v>122</v>
      </c>
      <c r="CR580" t="s">
        <v>122</v>
      </c>
      <c r="CS580" t="s">
        <v>122</v>
      </c>
      <c r="CT580" t="s">
        <v>122</v>
      </c>
    </row>
    <row r="581" spans="1:98" x14ac:dyDescent="0.25">
      <c r="A581" t="str">
        <f>_xll.BFieldInfo($B$581)</f>
        <v>End of Day Option Price Bid</v>
      </c>
      <c r="B581" t="s">
        <v>6</v>
      </c>
      <c r="C581" t="s">
        <v>122</v>
      </c>
      <c r="D581" t="s">
        <v>122</v>
      </c>
      <c r="E581" t="s">
        <v>122</v>
      </c>
      <c r="F581" t="s">
        <v>122</v>
      </c>
      <c r="G581" t="s">
        <v>122</v>
      </c>
      <c r="H581" t="s">
        <v>122</v>
      </c>
      <c r="I581" t="s">
        <v>122</v>
      </c>
      <c r="J581" t="s">
        <v>122</v>
      </c>
      <c r="K581" t="s">
        <v>122</v>
      </c>
      <c r="L581" t="s">
        <v>122</v>
      </c>
      <c r="M581" t="s">
        <v>122</v>
      </c>
      <c r="N581" t="s">
        <v>122</v>
      </c>
      <c r="O581" t="s">
        <v>122</v>
      </c>
      <c r="P581" t="s">
        <v>122</v>
      </c>
      <c r="Q581" t="s">
        <v>122</v>
      </c>
      <c r="R581" t="s">
        <v>122</v>
      </c>
      <c r="S581" t="s">
        <v>122</v>
      </c>
      <c r="T581" t="s">
        <v>122</v>
      </c>
      <c r="U581" t="s">
        <v>122</v>
      </c>
      <c r="V581" t="s">
        <v>122</v>
      </c>
      <c r="W581" t="s">
        <v>122</v>
      </c>
      <c r="X581" t="s">
        <v>122</v>
      </c>
      <c r="Y581" t="s">
        <v>122</v>
      </c>
      <c r="Z581" t="s">
        <v>122</v>
      </c>
      <c r="AA581" t="s">
        <v>122</v>
      </c>
      <c r="AB581" t="s">
        <v>122</v>
      </c>
      <c r="AC581" t="s">
        <v>122</v>
      </c>
      <c r="AD581" t="s">
        <v>122</v>
      </c>
      <c r="AE581" t="s">
        <v>122</v>
      </c>
      <c r="AF581" t="s">
        <v>122</v>
      </c>
      <c r="AG581" t="s">
        <v>122</v>
      </c>
      <c r="AH581" t="s">
        <v>122</v>
      </c>
      <c r="AI581" t="s">
        <v>122</v>
      </c>
      <c r="AJ581" t="s">
        <v>122</v>
      </c>
      <c r="AK581" t="s">
        <v>122</v>
      </c>
      <c r="AL581" t="s">
        <v>122</v>
      </c>
      <c r="AM581" t="s">
        <v>122</v>
      </c>
      <c r="AN581" t="s">
        <v>122</v>
      </c>
      <c r="AO581" t="s">
        <v>122</v>
      </c>
      <c r="AP581" t="s">
        <v>122</v>
      </c>
      <c r="AQ581" t="s">
        <v>122</v>
      </c>
      <c r="AR581" t="s">
        <v>122</v>
      </c>
      <c r="AS581" t="s">
        <v>122</v>
      </c>
      <c r="AT581" t="s">
        <v>122</v>
      </c>
      <c r="AU581" t="s">
        <v>122</v>
      </c>
      <c r="AV581" t="s">
        <v>122</v>
      </c>
      <c r="AW581" t="s">
        <v>122</v>
      </c>
      <c r="AX581" t="s">
        <v>122</v>
      </c>
      <c r="AY581" t="s">
        <v>122</v>
      </c>
      <c r="AZ581" t="s">
        <v>122</v>
      </c>
      <c r="BA581" t="s">
        <v>122</v>
      </c>
      <c r="BB581" t="s">
        <v>122</v>
      </c>
      <c r="BC581" t="s">
        <v>122</v>
      </c>
      <c r="BD581" t="s">
        <v>122</v>
      </c>
      <c r="BE581" t="s">
        <v>122</v>
      </c>
      <c r="BF581" t="s">
        <v>122</v>
      </c>
      <c r="BG581" t="s">
        <v>122</v>
      </c>
      <c r="BH581" t="s">
        <v>122</v>
      </c>
      <c r="BI581" t="s">
        <v>122</v>
      </c>
      <c r="BJ581" t="s">
        <v>122</v>
      </c>
      <c r="BK581" t="s">
        <v>122</v>
      </c>
      <c r="BL581" t="s">
        <v>122</v>
      </c>
      <c r="BM581">
        <v>0.5</v>
      </c>
      <c r="BN581" t="s">
        <v>122</v>
      </c>
      <c r="BO581">
        <v>0.69999999000000002</v>
      </c>
      <c r="BP581">
        <v>0.64999998000000003</v>
      </c>
      <c r="BQ581">
        <v>0.05</v>
      </c>
      <c r="BR581">
        <v>0.05</v>
      </c>
      <c r="BS581" t="s">
        <v>122</v>
      </c>
      <c r="BT581" t="s">
        <v>122</v>
      </c>
      <c r="BU581">
        <v>0.05</v>
      </c>
      <c r="BV581" t="s">
        <v>122</v>
      </c>
      <c r="BW581" t="s">
        <v>122</v>
      </c>
      <c r="BX581" t="s">
        <v>122</v>
      </c>
      <c r="BY581" t="s">
        <v>122</v>
      </c>
      <c r="BZ581" t="s">
        <v>122</v>
      </c>
      <c r="CA581" t="s">
        <v>122</v>
      </c>
      <c r="CB581" t="s">
        <v>122</v>
      </c>
      <c r="CC581">
        <v>0.05</v>
      </c>
      <c r="CD581">
        <v>0.05</v>
      </c>
      <c r="CE581">
        <v>0.15000000999999999</v>
      </c>
      <c r="CF581" t="s">
        <v>122</v>
      </c>
      <c r="CG581">
        <v>0.05</v>
      </c>
      <c r="CH581">
        <v>0.05</v>
      </c>
      <c r="CI581" t="s">
        <v>122</v>
      </c>
      <c r="CJ581" t="s">
        <v>122</v>
      </c>
      <c r="CK581" t="s">
        <v>122</v>
      </c>
      <c r="CL581" t="s">
        <v>122</v>
      </c>
      <c r="CM581" t="s">
        <v>122</v>
      </c>
      <c r="CN581" t="s">
        <v>122</v>
      </c>
      <c r="CO581" t="s">
        <v>122</v>
      </c>
      <c r="CP581" t="s">
        <v>122</v>
      </c>
      <c r="CQ581" t="s">
        <v>122</v>
      </c>
      <c r="CR581" t="s">
        <v>122</v>
      </c>
      <c r="CS581">
        <v>1.5</v>
      </c>
      <c r="CT581" t="s">
        <v>122</v>
      </c>
    </row>
    <row r="582" spans="1:98" x14ac:dyDescent="0.25">
      <c r="A582" t="str">
        <f>_xll.BFieldInfo($B$582)</f>
        <v>End of Day Underlying Price Ask</v>
      </c>
      <c r="B582" t="s">
        <v>7</v>
      </c>
      <c r="C582" t="s">
        <v>122</v>
      </c>
      <c r="D582" t="s">
        <v>122</v>
      </c>
      <c r="E582" t="s">
        <v>122</v>
      </c>
      <c r="F582" t="s">
        <v>122</v>
      </c>
      <c r="G582" t="s">
        <v>122</v>
      </c>
      <c r="H582" t="s">
        <v>122</v>
      </c>
      <c r="I582" t="s">
        <v>122</v>
      </c>
      <c r="J582" t="s">
        <v>122</v>
      </c>
      <c r="K582" t="s">
        <v>122</v>
      </c>
      <c r="L582" t="s">
        <v>122</v>
      </c>
      <c r="M582" t="s">
        <v>122</v>
      </c>
      <c r="N582" t="s">
        <v>122</v>
      </c>
      <c r="O582" t="s">
        <v>122</v>
      </c>
      <c r="P582" t="s">
        <v>122</v>
      </c>
      <c r="Q582" t="s">
        <v>122</v>
      </c>
      <c r="R582" t="s">
        <v>122</v>
      </c>
      <c r="S582" t="s">
        <v>122</v>
      </c>
      <c r="T582" t="s">
        <v>122</v>
      </c>
      <c r="U582" t="s">
        <v>122</v>
      </c>
      <c r="V582" t="s">
        <v>122</v>
      </c>
      <c r="W582" t="s">
        <v>122</v>
      </c>
      <c r="X582" t="s">
        <v>122</v>
      </c>
      <c r="Y582" t="s">
        <v>122</v>
      </c>
      <c r="Z582" t="s">
        <v>122</v>
      </c>
      <c r="AA582" t="s">
        <v>122</v>
      </c>
      <c r="AB582" t="s">
        <v>122</v>
      </c>
      <c r="AC582" t="s">
        <v>122</v>
      </c>
      <c r="AD582" t="s">
        <v>122</v>
      </c>
      <c r="AE582" t="s">
        <v>122</v>
      </c>
      <c r="AF582" t="s">
        <v>122</v>
      </c>
      <c r="AG582" t="s">
        <v>122</v>
      </c>
      <c r="AH582" t="s">
        <v>122</v>
      </c>
      <c r="AI582" t="s">
        <v>122</v>
      </c>
      <c r="AJ582" t="s">
        <v>122</v>
      </c>
      <c r="AK582" t="s">
        <v>122</v>
      </c>
      <c r="AL582" t="s">
        <v>122</v>
      </c>
      <c r="AM582" t="s">
        <v>122</v>
      </c>
      <c r="AN582" t="s">
        <v>122</v>
      </c>
      <c r="AO582" t="s">
        <v>122</v>
      </c>
      <c r="AP582" t="s">
        <v>122</v>
      </c>
      <c r="AQ582" t="s">
        <v>122</v>
      </c>
      <c r="AR582" t="s">
        <v>122</v>
      </c>
      <c r="AS582" t="s">
        <v>122</v>
      </c>
      <c r="AT582" t="s">
        <v>122</v>
      </c>
      <c r="AU582" t="s">
        <v>122</v>
      </c>
      <c r="AV582" t="s">
        <v>122</v>
      </c>
      <c r="AW582" t="s">
        <v>122</v>
      </c>
      <c r="AX582" t="s">
        <v>122</v>
      </c>
      <c r="AY582" t="s">
        <v>122</v>
      </c>
      <c r="AZ582" t="s">
        <v>122</v>
      </c>
      <c r="BA582" t="s">
        <v>122</v>
      </c>
      <c r="BB582" t="s">
        <v>122</v>
      </c>
      <c r="BC582" t="s">
        <v>122</v>
      </c>
      <c r="BD582" t="s">
        <v>122</v>
      </c>
      <c r="BE582" t="s">
        <v>122</v>
      </c>
      <c r="BF582" t="s">
        <v>122</v>
      </c>
      <c r="BG582" t="s">
        <v>122</v>
      </c>
      <c r="BH582" t="s">
        <v>122</v>
      </c>
      <c r="BI582" t="s">
        <v>122</v>
      </c>
      <c r="BJ582" t="s">
        <v>122</v>
      </c>
      <c r="BK582" t="s">
        <v>122</v>
      </c>
      <c r="BL582">
        <v>5.2199997900000001</v>
      </c>
      <c r="BM582">
        <v>5.7100000399999997</v>
      </c>
      <c r="BN582" t="s">
        <v>122</v>
      </c>
      <c r="BO582">
        <v>5.5300002099999999</v>
      </c>
      <c r="BP582" t="s">
        <v>122</v>
      </c>
      <c r="BQ582">
        <v>5.19000006</v>
      </c>
      <c r="BR582">
        <v>5.3800001100000001</v>
      </c>
      <c r="BS582" t="s">
        <v>122</v>
      </c>
      <c r="BT582">
        <v>5.0300002099999999</v>
      </c>
      <c r="BU582" t="s">
        <v>122</v>
      </c>
      <c r="BV582" t="s">
        <v>122</v>
      </c>
      <c r="BW582" t="s">
        <v>122</v>
      </c>
      <c r="BX582" t="s">
        <v>122</v>
      </c>
      <c r="BY582" t="s">
        <v>122</v>
      </c>
      <c r="BZ582" t="s">
        <v>122</v>
      </c>
      <c r="CA582" t="s">
        <v>122</v>
      </c>
      <c r="CB582" t="s">
        <v>122</v>
      </c>
      <c r="CC582" t="s">
        <v>122</v>
      </c>
      <c r="CD582">
        <v>5.1300001100000001</v>
      </c>
      <c r="CE582">
        <v>5.0700001700000001</v>
      </c>
      <c r="CF582" t="s">
        <v>122</v>
      </c>
      <c r="CG582" t="s">
        <v>122</v>
      </c>
      <c r="CH582" t="s">
        <v>122</v>
      </c>
      <c r="CI582" t="s">
        <v>122</v>
      </c>
      <c r="CJ582" t="s">
        <v>122</v>
      </c>
      <c r="CK582" t="s">
        <v>122</v>
      </c>
      <c r="CL582" t="s">
        <v>122</v>
      </c>
      <c r="CM582" t="s">
        <v>122</v>
      </c>
      <c r="CN582" t="s">
        <v>122</v>
      </c>
      <c r="CO582" t="s">
        <v>122</v>
      </c>
      <c r="CP582" t="s">
        <v>122</v>
      </c>
      <c r="CQ582" t="s">
        <v>122</v>
      </c>
      <c r="CR582" t="s">
        <v>122</v>
      </c>
      <c r="CS582" t="s">
        <v>122</v>
      </c>
      <c r="CT582" t="s">
        <v>122</v>
      </c>
    </row>
    <row r="583" spans="1:98" x14ac:dyDescent="0.25">
      <c r="A583" t="str">
        <f>_xll.BFieldInfo($B$583)</f>
        <v>End of Day Underlying Price Last</v>
      </c>
      <c r="B583" t="s">
        <v>8</v>
      </c>
      <c r="C583" t="s">
        <v>122</v>
      </c>
      <c r="D583" t="s">
        <v>122</v>
      </c>
      <c r="E583" t="s">
        <v>122</v>
      </c>
      <c r="F583" t="s">
        <v>122</v>
      </c>
      <c r="G583" t="s">
        <v>122</v>
      </c>
      <c r="H583" t="s">
        <v>122</v>
      </c>
      <c r="I583" t="s">
        <v>122</v>
      </c>
      <c r="J583" t="s">
        <v>122</v>
      </c>
      <c r="K583" t="s">
        <v>122</v>
      </c>
      <c r="L583" t="s">
        <v>122</v>
      </c>
      <c r="M583" t="s">
        <v>122</v>
      </c>
      <c r="N583" t="s">
        <v>122</v>
      </c>
      <c r="O583" t="s">
        <v>122</v>
      </c>
      <c r="P583" t="s">
        <v>122</v>
      </c>
      <c r="Q583" t="s">
        <v>122</v>
      </c>
      <c r="R583" t="s">
        <v>122</v>
      </c>
      <c r="S583" t="s">
        <v>122</v>
      </c>
      <c r="T583" t="s">
        <v>122</v>
      </c>
      <c r="U583" t="s">
        <v>122</v>
      </c>
      <c r="V583" t="s">
        <v>122</v>
      </c>
      <c r="W583" t="s">
        <v>122</v>
      </c>
      <c r="X583" t="s">
        <v>122</v>
      </c>
      <c r="Y583" t="s">
        <v>122</v>
      </c>
      <c r="Z583" t="s">
        <v>122</v>
      </c>
      <c r="AA583" t="s">
        <v>122</v>
      </c>
      <c r="AB583" t="s">
        <v>122</v>
      </c>
      <c r="AC583" t="s">
        <v>122</v>
      </c>
      <c r="AD583" t="s">
        <v>122</v>
      </c>
      <c r="AE583" t="s">
        <v>122</v>
      </c>
      <c r="AF583" t="s">
        <v>122</v>
      </c>
      <c r="AG583" t="s">
        <v>122</v>
      </c>
      <c r="AH583" t="s">
        <v>122</v>
      </c>
      <c r="AI583" t="s">
        <v>122</v>
      </c>
      <c r="AJ583" t="s">
        <v>122</v>
      </c>
      <c r="AK583" t="s">
        <v>122</v>
      </c>
      <c r="AL583" t="s">
        <v>122</v>
      </c>
      <c r="AM583" t="s">
        <v>122</v>
      </c>
      <c r="AN583" t="s">
        <v>122</v>
      </c>
      <c r="AO583" t="s">
        <v>122</v>
      </c>
      <c r="AP583" t="s">
        <v>122</v>
      </c>
      <c r="AQ583" t="s">
        <v>122</v>
      </c>
      <c r="AR583" t="s">
        <v>122</v>
      </c>
      <c r="AS583" t="s">
        <v>122</v>
      </c>
      <c r="AT583" t="s">
        <v>122</v>
      </c>
      <c r="AU583" t="s">
        <v>122</v>
      </c>
      <c r="AV583" t="s">
        <v>122</v>
      </c>
      <c r="AW583" t="s">
        <v>122</v>
      </c>
      <c r="AX583" t="s">
        <v>122</v>
      </c>
      <c r="AY583" t="s">
        <v>122</v>
      </c>
      <c r="AZ583" t="s">
        <v>122</v>
      </c>
      <c r="BA583" t="s">
        <v>122</v>
      </c>
      <c r="BB583" t="s">
        <v>122</v>
      </c>
      <c r="BC583" t="s">
        <v>122</v>
      </c>
      <c r="BD583" t="s">
        <v>122</v>
      </c>
      <c r="BE583" t="s">
        <v>122</v>
      </c>
      <c r="BF583" t="s">
        <v>122</v>
      </c>
      <c r="BG583" t="s">
        <v>122</v>
      </c>
      <c r="BH583" t="s">
        <v>122</v>
      </c>
      <c r="BI583" t="s">
        <v>122</v>
      </c>
      <c r="BJ583" t="s">
        <v>122</v>
      </c>
      <c r="BK583" t="s">
        <v>122</v>
      </c>
      <c r="BL583" t="s">
        <v>122</v>
      </c>
      <c r="BM583" t="s">
        <v>122</v>
      </c>
      <c r="BN583" t="s">
        <v>122</v>
      </c>
      <c r="BO583" t="s">
        <v>122</v>
      </c>
      <c r="BP583" t="s">
        <v>122</v>
      </c>
      <c r="BQ583" t="s">
        <v>122</v>
      </c>
      <c r="BR583" t="s">
        <v>122</v>
      </c>
      <c r="BS583" t="s">
        <v>122</v>
      </c>
      <c r="BT583" t="s">
        <v>122</v>
      </c>
      <c r="BU583" t="s">
        <v>122</v>
      </c>
      <c r="BV583" t="s">
        <v>122</v>
      </c>
      <c r="BW583" t="s">
        <v>122</v>
      </c>
      <c r="BX583" t="s">
        <v>122</v>
      </c>
      <c r="BY583" t="s">
        <v>122</v>
      </c>
      <c r="BZ583" t="s">
        <v>122</v>
      </c>
      <c r="CA583" t="s">
        <v>122</v>
      </c>
      <c r="CB583" t="s">
        <v>122</v>
      </c>
      <c r="CC583" t="s">
        <v>122</v>
      </c>
      <c r="CD583" t="s">
        <v>122</v>
      </c>
      <c r="CE583" t="s">
        <v>122</v>
      </c>
      <c r="CF583" t="s">
        <v>122</v>
      </c>
      <c r="CG583" t="s">
        <v>122</v>
      </c>
      <c r="CH583" t="s">
        <v>122</v>
      </c>
      <c r="CI583" t="s">
        <v>122</v>
      </c>
      <c r="CJ583" t="s">
        <v>122</v>
      </c>
      <c r="CK583" t="s">
        <v>122</v>
      </c>
      <c r="CL583" t="s">
        <v>122</v>
      </c>
      <c r="CM583" t="s">
        <v>122</v>
      </c>
      <c r="CN583" t="s">
        <v>122</v>
      </c>
      <c r="CO583" t="s">
        <v>122</v>
      </c>
      <c r="CP583" t="s">
        <v>122</v>
      </c>
      <c r="CQ583" t="s">
        <v>122</v>
      </c>
      <c r="CR583" t="s">
        <v>122</v>
      </c>
      <c r="CS583" t="s">
        <v>122</v>
      </c>
      <c r="CT583" t="s">
        <v>122</v>
      </c>
    </row>
    <row r="585" spans="1:98" x14ac:dyDescent="0.25">
      <c r="A585" t="s">
        <v>91</v>
      </c>
      <c r="B585" t="s">
        <v>3</v>
      </c>
      <c r="C585" s="1">
        <f>_xll.BDH($A$585,$B$586:$B$590,$B$1,$B$2,"Dir=H","CDR=5D","Days=A","Fill=-","FX=USD","Dts=S","cols=96;rows=6")</f>
        <v>43735</v>
      </c>
      <c r="D585" s="1">
        <v>43738</v>
      </c>
      <c r="E585" s="1">
        <v>43739</v>
      </c>
      <c r="F585" s="1">
        <v>43740</v>
      </c>
      <c r="G585" s="1">
        <v>43741</v>
      </c>
      <c r="H585" s="1">
        <v>43742</v>
      </c>
      <c r="I585" s="1">
        <v>43745</v>
      </c>
      <c r="J585" s="1">
        <v>43746</v>
      </c>
      <c r="K585" s="1">
        <v>43747</v>
      </c>
      <c r="L585" s="1">
        <v>43748</v>
      </c>
      <c r="M585" s="1">
        <v>43749</v>
      </c>
      <c r="N585" s="1">
        <v>43752</v>
      </c>
      <c r="O585" s="1">
        <v>43753</v>
      </c>
      <c r="P585" s="1">
        <v>43754</v>
      </c>
      <c r="Q585" s="1">
        <v>43755</v>
      </c>
      <c r="R585" s="1">
        <v>43756</v>
      </c>
      <c r="S585" s="1">
        <v>43759</v>
      </c>
      <c r="T585" s="1">
        <v>43760</v>
      </c>
      <c r="U585" s="1">
        <v>43761</v>
      </c>
      <c r="V585" s="1">
        <v>43762</v>
      </c>
      <c r="W585" s="1">
        <v>43763</v>
      </c>
      <c r="X585" s="1">
        <v>43766</v>
      </c>
      <c r="Y585" s="1">
        <v>43767</v>
      </c>
      <c r="Z585" s="1">
        <v>43768</v>
      </c>
      <c r="AA585" s="1">
        <v>43769</v>
      </c>
      <c r="AB585" s="1">
        <v>43770</v>
      </c>
      <c r="AC585" s="1">
        <v>43773</v>
      </c>
      <c r="AD585" s="1">
        <v>43774</v>
      </c>
      <c r="AE585" s="1">
        <v>43775</v>
      </c>
      <c r="AF585" s="1">
        <v>43776</v>
      </c>
      <c r="AG585" s="1">
        <v>43777</v>
      </c>
      <c r="AH585" s="1">
        <v>43780</v>
      </c>
      <c r="AI585" s="1">
        <v>43781</v>
      </c>
      <c r="AJ585" s="1">
        <v>43782</v>
      </c>
      <c r="AK585" s="1">
        <v>43783</v>
      </c>
      <c r="AL585" s="1">
        <v>43784</v>
      </c>
      <c r="AM585" s="1">
        <v>43787</v>
      </c>
      <c r="AN585" s="1">
        <v>43788</v>
      </c>
      <c r="AO585" s="1">
        <v>43789</v>
      </c>
      <c r="AP585" s="1">
        <v>43790</v>
      </c>
      <c r="AQ585" s="1">
        <v>43791</v>
      </c>
      <c r="AR585" s="1">
        <v>43794</v>
      </c>
      <c r="AS585" s="1">
        <v>43795</v>
      </c>
      <c r="AT585" s="1">
        <v>43796</v>
      </c>
      <c r="AU585" s="1">
        <v>43797</v>
      </c>
      <c r="AV585" s="1">
        <v>43798</v>
      </c>
      <c r="AW585" s="1">
        <v>43801</v>
      </c>
      <c r="AX585" s="1">
        <v>43802</v>
      </c>
      <c r="AY585" s="1">
        <v>43803</v>
      </c>
      <c r="AZ585" s="1">
        <v>43804</v>
      </c>
      <c r="BA585" s="1">
        <v>43805</v>
      </c>
      <c r="BB585" s="1">
        <v>43808</v>
      </c>
      <c r="BC585" s="1">
        <v>43809</v>
      </c>
      <c r="BD585" s="1">
        <v>43810</v>
      </c>
      <c r="BE585" s="1">
        <v>43811</v>
      </c>
      <c r="BF585" s="1">
        <v>43812</v>
      </c>
      <c r="BG585" s="1">
        <v>43815</v>
      </c>
      <c r="BH585" s="1">
        <v>43816</v>
      </c>
      <c r="BI585" s="1">
        <v>43817</v>
      </c>
      <c r="BJ585" s="1">
        <v>43818</v>
      </c>
      <c r="BK585" s="1">
        <v>43819</v>
      </c>
      <c r="BL585" s="1">
        <v>43822</v>
      </c>
      <c r="BM585" s="1">
        <v>43823</v>
      </c>
      <c r="BN585" s="1">
        <v>43824</v>
      </c>
      <c r="BO585" s="1">
        <v>43825</v>
      </c>
      <c r="BP585" s="1">
        <v>43826</v>
      </c>
      <c r="BQ585" s="1">
        <v>43829</v>
      </c>
      <c r="BR585" s="1">
        <v>43830</v>
      </c>
      <c r="BS585" s="1">
        <v>43831</v>
      </c>
      <c r="BT585" s="1">
        <v>43832</v>
      </c>
      <c r="BU585" s="1">
        <v>43833</v>
      </c>
      <c r="BV585" s="1">
        <v>43836</v>
      </c>
      <c r="BW585" s="1">
        <v>43837</v>
      </c>
      <c r="BX585" s="1">
        <v>43838</v>
      </c>
      <c r="BY585" s="1">
        <v>43839</v>
      </c>
      <c r="BZ585" s="1">
        <v>43840</v>
      </c>
      <c r="CA585" s="1">
        <v>43843</v>
      </c>
      <c r="CB585" s="1">
        <v>43844</v>
      </c>
      <c r="CC585" s="1">
        <v>43845</v>
      </c>
      <c r="CD585" s="1">
        <v>43846</v>
      </c>
      <c r="CE585" s="1">
        <v>43847</v>
      </c>
      <c r="CF585" s="1">
        <v>43850</v>
      </c>
      <c r="CG585" s="1">
        <v>43851</v>
      </c>
      <c r="CH585" s="1">
        <v>43852</v>
      </c>
      <c r="CI585" s="1">
        <v>43853</v>
      </c>
      <c r="CJ585" s="1">
        <v>43854</v>
      </c>
      <c r="CK585" s="1">
        <v>43857</v>
      </c>
      <c r="CL585" s="1">
        <v>43858</v>
      </c>
      <c r="CM585" s="1">
        <v>43859</v>
      </c>
      <c r="CN585" s="1">
        <v>43860</v>
      </c>
      <c r="CO585" s="1">
        <v>43861</v>
      </c>
      <c r="CP585" s="1">
        <v>43864</v>
      </c>
      <c r="CQ585" s="1">
        <v>43865</v>
      </c>
      <c r="CR585" s="1">
        <v>43866</v>
      </c>
      <c r="CS585" s="1">
        <v>43867</v>
      </c>
      <c r="CT585" s="1">
        <v>43868</v>
      </c>
    </row>
    <row r="586" spans="1:98" x14ac:dyDescent="0.25">
      <c r="A586" t="str">
        <f>_xll.BFieldInfo($B$586)</f>
        <v>Implied Volatility Using Ask Price</v>
      </c>
      <c r="B586" t="s">
        <v>4</v>
      </c>
      <c r="C586">
        <v>63.716999999999999</v>
      </c>
      <c r="D586">
        <v>61.078000000000003</v>
      </c>
      <c r="E586">
        <v>57.427999999999997</v>
      </c>
      <c r="F586">
        <v>56.16</v>
      </c>
      <c r="G586">
        <v>55.417000000000002</v>
      </c>
      <c r="H586">
        <v>55.575000000000003</v>
      </c>
      <c r="I586">
        <v>57.527999999999999</v>
      </c>
      <c r="J586">
        <v>55.655000000000001</v>
      </c>
      <c r="K586">
        <v>57.938000000000002</v>
      </c>
      <c r="L586">
        <v>57.03</v>
      </c>
      <c r="M586">
        <v>58.790999999999997</v>
      </c>
      <c r="N586">
        <v>57.942999999999998</v>
      </c>
      <c r="O586">
        <v>54.253</v>
      </c>
      <c r="P586">
        <v>62.155000000000001</v>
      </c>
      <c r="Q586">
        <v>59.106000000000002</v>
      </c>
      <c r="R586">
        <v>50.981000000000002</v>
      </c>
      <c r="S586">
        <v>61.457000000000001</v>
      </c>
      <c r="T586">
        <v>60.591999999999999</v>
      </c>
      <c r="U586">
        <v>58.121000000000002</v>
      </c>
      <c r="V586">
        <v>60.16</v>
      </c>
      <c r="W586">
        <v>53.304000000000002</v>
      </c>
      <c r="X586">
        <v>53.965000000000003</v>
      </c>
      <c r="Y586">
        <v>54.097000000000001</v>
      </c>
      <c r="Z586">
        <v>169.29300000000001</v>
      </c>
      <c r="AA586">
        <v>53.822000000000003</v>
      </c>
      <c r="AB586">
        <v>55.03</v>
      </c>
      <c r="AC586">
        <v>50.847000000000001</v>
      </c>
      <c r="AD586">
        <v>50.948</v>
      </c>
      <c r="AE586">
        <v>49.259</v>
      </c>
      <c r="AF586">
        <v>52.613999999999997</v>
      </c>
      <c r="AG586">
        <v>55.176000000000002</v>
      </c>
      <c r="AH586">
        <v>148.964</v>
      </c>
      <c r="AI586">
        <v>54.204999999999998</v>
      </c>
      <c r="AJ586">
        <v>59.546999999999997</v>
      </c>
      <c r="AK586">
        <v>56.014000000000003</v>
      </c>
      <c r="AL586">
        <v>64.406000000000006</v>
      </c>
      <c r="AM586">
        <v>55.393000000000001</v>
      </c>
      <c r="AN586">
        <v>60.401000000000003</v>
      </c>
      <c r="AO586">
        <v>58.128</v>
      </c>
      <c r="AP586">
        <v>60.372</v>
      </c>
      <c r="AQ586">
        <v>56.503999999999998</v>
      </c>
      <c r="AR586">
        <v>55.256</v>
      </c>
      <c r="AS586">
        <v>52.792000000000002</v>
      </c>
      <c r="AT586">
        <v>84.046000000000006</v>
      </c>
      <c r="AU586" t="s">
        <v>122</v>
      </c>
      <c r="AV586">
        <v>55.521000000000001</v>
      </c>
      <c r="AW586">
        <v>61.518000000000001</v>
      </c>
      <c r="AX586">
        <v>62.570999999999998</v>
      </c>
      <c r="AY586">
        <v>56.762</v>
      </c>
      <c r="AZ586">
        <v>52.347999999999999</v>
      </c>
      <c r="BA586">
        <v>73.128</v>
      </c>
      <c r="BB586">
        <v>77.600999999999999</v>
      </c>
      <c r="BC586">
        <v>60.164999999999999</v>
      </c>
      <c r="BD586">
        <v>89.995000000000005</v>
      </c>
      <c r="BE586">
        <v>60.222999999999999</v>
      </c>
      <c r="BF586">
        <v>55.853000000000002</v>
      </c>
      <c r="BG586">
        <v>81.125</v>
      </c>
      <c r="BH586">
        <v>165.24799999999999</v>
      </c>
      <c r="BI586">
        <v>58.817</v>
      </c>
      <c r="BJ586">
        <v>173.80699999999999</v>
      </c>
      <c r="BK586">
        <v>183.965</v>
      </c>
      <c r="BL586">
        <v>92.84</v>
      </c>
      <c r="BM586">
        <v>91.257000000000005</v>
      </c>
      <c r="BN586" t="s">
        <v>122</v>
      </c>
      <c r="BO586">
        <v>50.405999999999999</v>
      </c>
      <c r="BP586">
        <v>52.975000000000001</v>
      </c>
      <c r="BQ586">
        <v>53.252000000000002</v>
      </c>
      <c r="BR586">
        <v>54.631</v>
      </c>
      <c r="BS586" t="s">
        <v>122</v>
      </c>
      <c r="BT586">
        <v>51.841999999999999</v>
      </c>
      <c r="BU586">
        <v>52.311999999999998</v>
      </c>
      <c r="BV586">
        <v>55.137</v>
      </c>
      <c r="BW586">
        <v>74.328999999999994</v>
      </c>
      <c r="BX586">
        <v>67.997</v>
      </c>
      <c r="BY586">
        <v>65.853999999999999</v>
      </c>
      <c r="BZ586">
        <v>71.358999999999995</v>
      </c>
      <c r="CA586">
        <v>70.924000000000007</v>
      </c>
      <c r="CB586">
        <v>61.555999999999997</v>
      </c>
      <c r="CC586">
        <v>61.401000000000003</v>
      </c>
      <c r="CD586">
        <v>86.275999999999996</v>
      </c>
      <c r="CE586">
        <v>81.977999999999994</v>
      </c>
      <c r="CF586" t="s">
        <v>122</v>
      </c>
      <c r="CG586">
        <v>114.294</v>
      </c>
      <c r="CH586">
        <v>66.076999999999998</v>
      </c>
      <c r="CI586">
        <v>81.438999999999993</v>
      </c>
      <c r="CJ586">
        <v>81.977999999999994</v>
      </c>
      <c r="CK586">
        <v>85.233000000000004</v>
      </c>
      <c r="CL586">
        <v>97.992000000000004</v>
      </c>
      <c r="CM586">
        <v>134.46100000000001</v>
      </c>
      <c r="CN586">
        <v>79.89</v>
      </c>
      <c r="CO586">
        <v>71.33</v>
      </c>
      <c r="CP586">
        <v>90.081999999999994</v>
      </c>
      <c r="CQ586">
        <v>113.38800000000001</v>
      </c>
      <c r="CR586">
        <v>128.43100000000001</v>
      </c>
      <c r="CS586">
        <v>135.661</v>
      </c>
      <c r="CT586">
        <v>136.62299999999999</v>
      </c>
    </row>
    <row r="587" spans="1:98" x14ac:dyDescent="0.25">
      <c r="A587" t="str">
        <f>_xll.BFieldInfo($B$587)</f>
        <v>End of Day Option Price Ask</v>
      </c>
      <c r="B587" t="s">
        <v>5</v>
      </c>
      <c r="C587">
        <v>1.25</v>
      </c>
      <c r="D587">
        <v>1.4500000499999999</v>
      </c>
      <c r="E587">
        <v>1.2000000500000001</v>
      </c>
      <c r="F587">
        <v>1.10000002</v>
      </c>
      <c r="G587">
        <v>1.0499999499999999</v>
      </c>
      <c r="H587">
        <v>1</v>
      </c>
      <c r="I587">
        <v>1</v>
      </c>
      <c r="J587">
        <v>0.85000001999999997</v>
      </c>
      <c r="K587">
        <v>0.89999998000000003</v>
      </c>
      <c r="L587">
        <v>0.85000001999999997</v>
      </c>
      <c r="M587">
        <v>0.89999998000000003</v>
      </c>
      <c r="N587">
        <v>0.75</v>
      </c>
      <c r="O587">
        <v>0.85000001999999997</v>
      </c>
      <c r="P587">
        <v>0.85000001999999997</v>
      </c>
      <c r="Q587">
        <v>0.85000001999999997</v>
      </c>
      <c r="R587">
        <v>0.80000000999999998</v>
      </c>
      <c r="S587">
        <v>0.89999998000000003</v>
      </c>
      <c r="T587">
        <v>0.85000001999999997</v>
      </c>
      <c r="U587">
        <v>0.80000000999999998</v>
      </c>
      <c r="V587">
        <v>0.80000000999999998</v>
      </c>
      <c r="W587">
        <v>0.75</v>
      </c>
      <c r="X587">
        <v>0.85000001999999997</v>
      </c>
      <c r="Y587">
        <v>0.85000001999999997</v>
      </c>
      <c r="Z587">
        <v>1.7999999500000001</v>
      </c>
      <c r="AA587">
        <v>0.69999999000000002</v>
      </c>
      <c r="AB587">
        <v>0.89999998000000003</v>
      </c>
      <c r="AC587">
        <v>0.69999999000000002</v>
      </c>
      <c r="AD587">
        <v>0.64999998000000003</v>
      </c>
      <c r="AE587">
        <v>0.55000000999999998</v>
      </c>
      <c r="AF587">
        <v>0.60000001999999997</v>
      </c>
      <c r="AG587">
        <v>0.55000000999999998</v>
      </c>
      <c r="AH587">
        <v>1.2999999500000001</v>
      </c>
      <c r="AI587">
        <v>0.64999998000000003</v>
      </c>
      <c r="AJ587">
        <v>0.69999999000000002</v>
      </c>
      <c r="AK587">
        <v>0.69999999000000002</v>
      </c>
      <c r="AL587">
        <v>0.85000001999999997</v>
      </c>
      <c r="AM587">
        <v>0.69999999000000002</v>
      </c>
      <c r="AN587">
        <v>0.69999999000000002</v>
      </c>
      <c r="AO587">
        <v>0.69999999000000002</v>
      </c>
      <c r="AP587">
        <v>0.69999999000000002</v>
      </c>
      <c r="AQ587">
        <v>0.60000001999999997</v>
      </c>
      <c r="AR587">
        <v>0.55000000999999998</v>
      </c>
      <c r="AS587">
        <v>0.5</v>
      </c>
      <c r="AT587">
        <v>0.75</v>
      </c>
      <c r="AU587" t="s">
        <v>122</v>
      </c>
      <c r="AV587">
        <v>0.64999998000000003</v>
      </c>
      <c r="AW587">
        <v>0.60000001999999997</v>
      </c>
      <c r="AX587">
        <v>0.60000001999999997</v>
      </c>
      <c r="AY587">
        <v>0.55000000999999998</v>
      </c>
      <c r="AZ587">
        <v>0.44999999000000002</v>
      </c>
      <c r="BA587">
        <v>0.60000001999999997</v>
      </c>
      <c r="BB587">
        <v>0.5</v>
      </c>
      <c r="BC587">
        <v>0.34999998999999998</v>
      </c>
      <c r="BD587">
        <v>0.55000000999999998</v>
      </c>
      <c r="BE587">
        <v>0.44999999000000002</v>
      </c>
      <c r="BF587">
        <v>0.40000001000000002</v>
      </c>
      <c r="BG587">
        <v>0.55000000999999998</v>
      </c>
      <c r="BH587">
        <v>1.2000000500000001</v>
      </c>
      <c r="BI587">
        <v>0.55000000999999998</v>
      </c>
      <c r="BJ587">
        <v>1.25</v>
      </c>
      <c r="BK587">
        <v>1.2999999500000001</v>
      </c>
      <c r="BL587">
        <v>0.75</v>
      </c>
      <c r="BM587">
        <v>0.80000000999999998</v>
      </c>
      <c r="BN587" t="s">
        <v>122</v>
      </c>
      <c r="BO587">
        <v>0.5</v>
      </c>
      <c r="BP587">
        <v>0.5</v>
      </c>
      <c r="BQ587">
        <v>0.40000001000000002</v>
      </c>
      <c r="BR587">
        <v>0.44999999000000002</v>
      </c>
      <c r="BS587" t="s">
        <v>122</v>
      </c>
      <c r="BT587">
        <v>0.44999999000000002</v>
      </c>
      <c r="BU587">
        <v>0.5</v>
      </c>
      <c r="BV587">
        <v>0.60000001999999997</v>
      </c>
      <c r="BW587">
        <v>0.89999998000000003</v>
      </c>
      <c r="BX587">
        <v>0.69999999000000002</v>
      </c>
      <c r="BY587">
        <v>0.75</v>
      </c>
      <c r="BZ587">
        <v>0.85000001999999997</v>
      </c>
      <c r="CA587">
        <v>0.55000000999999998</v>
      </c>
      <c r="CB587">
        <v>0.55000000999999998</v>
      </c>
      <c r="CC587">
        <v>0.5</v>
      </c>
      <c r="CD587">
        <v>0.55000000999999998</v>
      </c>
      <c r="CE587">
        <v>0.44999999000000002</v>
      </c>
      <c r="CF587" t="s">
        <v>122</v>
      </c>
      <c r="CG587">
        <v>0.85000001999999997</v>
      </c>
      <c r="CH587">
        <v>0.5</v>
      </c>
      <c r="CI587">
        <v>0.69999999000000002</v>
      </c>
      <c r="CJ587">
        <v>0.75</v>
      </c>
      <c r="CK587">
        <v>0.69999999000000002</v>
      </c>
      <c r="CL587">
        <v>0.5</v>
      </c>
      <c r="CM587">
        <v>0.69999999000000002</v>
      </c>
      <c r="CN587">
        <v>0.44999999000000002</v>
      </c>
      <c r="CO587">
        <v>0.30000000999999998</v>
      </c>
      <c r="CP587">
        <v>0.5</v>
      </c>
      <c r="CQ587">
        <v>0.94999999000000002</v>
      </c>
      <c r="CR587">
        <v>1.10000002</v>
      </c>
      <c r="CS587">
        <v>1.10000002</v>
      </c>
      <c r="CT587">
        <v>1.10000002</v>
      </c>
    </row>
    <row r="588" spans="1:98" x14ac:dyDescent="0.25">
      <c r="A588" t="str">
        <f>_xll.BFieldInfo($B$588)</f>
        <v>End of Day Option Price Bid</v>
      </c>
      <c r="B588" t="s">
        <v>6</v>
      </c>
      <c r="C588">
        <v>1.0499999499999999</v>
      </c>
      <c r="D588">
        <v>1.25</v>
      </c>
      <c r="E588">
        <v>1</v>
      </c>
      <c r="F588">
        <v>0.94999999000000002</v>
      </c>
      <c r="G588">
        <v>0.89999998000000003</v>
      </c>
      <c r="H588">
        <v>0.85000001999999997</v>
      </c>
      <c r="I588">
        <v>0.85000001999999997</v>
      </c>
      <c r="J588">
        <v>0.69999999000000002</v>
      </c>
      <c r="K588">
        <v>0.75</v>
      </c>
      <c r="L588">
        <v>0.69999999000000002</v>
      </c>
      <c r="M588">
        <v>0.75</v>
      </c>
      <c r="N588">
        <v>0.64999998000000003</v>
      </c>
      <c r="O588">
        <v>0.75</v>
      </c>
      <c r="P588">
        <v>0.69999999000000002</v>
      </c>
      <c r="Q588">
        <v>0.64999998000000003</v>
      </c>
      <c r="R588">
        <v>0.69999999000000002</v>
      </c>
      <c r="S588">
        <v>0.69999999000000002</v>
      </c>
      <c r="T588">
        <v>0.64999998000000003</v>
      </c>
      <c r="U588">
        <v>0.60000001999999997</v>
      </c>
      <c r="V588">
        <v>0.60000001999999997</v>
      </c>
      <c r="W588">
        <v>0.60000001999999997</v>
      </c>
      <c r="X588">
        <v>0.69999999000000002</v>
      </c>
      <c r="Y588">
        <v>0.69999999000000002</v>
      </c>
      <c r="Z588">
        <v>0.64999998000000003</v>
      </c>
      <c r="AA588">
        <v>0.55000000999999998</v>
      </c>
      <c r="AB588">
        <v>0.75</v>
      </c>
      <c r="AC588">
        <v>0.60000001999999997</v>
      </c>
      <c r="AD588">
        <v>0.5</v>
      </c>
      <c r="AE588">
        <v>0.5</v>
      </c>
      <c r="AF588">
        <v>0.44999999000000002</v>
      </c>
      <c r="AG588">
        <v>0.40000001000000002</v>
      </c>
      <c r="AH588">
        <v>0.34999998999999998</v>
      </c>
      <c r="AI588">
        <v>0.5</v>
      </c>
      <c r="AJ588">
        <v>0.5</v>
      </c>
      <c r="AK588">
        <v>0.5</v>
      </c>
      <c r="AL588">
        <v>0.60000001999999997</v>
      </c>
      <c r="AM588">
        <v>0.55000000999999998</v>
      </c>
      <c r="AN588">
        <v>0.5</v>
      </c>
      <c r="AO588">
        <v>0.5</v>
      </c>
      <c r="AP588">
        <v>0.5</v>
      </c>
      <c r="AQ588">
        <v>0.40000001000000002</v>
      </c>
      <c r="AR588">
        <v>0.40000001000000002</v>
      </c>
      <c r="AS588">
        <v>0.34999998999999998</v>
      </c>
      <c r="AT588">
        <v>0.34999998999999998</v>
      </c>
      <c r="AU588" t="s">
        <v>122</v>
      </c>
      <c r="AV588">
        <v>0.5</v>
      </c>
      <c r="AW588">
        <v>0.40000001000000002</v>
      </c>
      <c r="AX588">
        <v>0.40000001000000002</v>
      </c>
      <c r="AY588">
        <v>0.05</v>
      </c>
      <c r="AZ588">
        <v>0.30000000999999998</v>
      </c>
      <c r="BA588">
        <v>0.34999998999999998</v>
      </c>
      <c r="BB588">
        <v>0.25</v>
      </c>
      <c r="BC588" t="s">
        <v>122</v>
      </c>
      <c r="BD588">
        <v>0.25</v>
      </c>
      <c r="BE588">
        <v>0.25</v>
      </c>
      <c r="BF588">
        <v>0.2</v>
      </c>
      <c r="BG588">
        <v>0.25</v>
      </c>
      <c r="BH588">
        <v>0.30000000999999998</v>
      </c>
      <c r="BI588">
        <v>0.34999998999999998</v>
      </c>
      <c r="BJ588">
        <v>0.30000000999999998</v>
      </c>
      <c r="BK588">
        <v>0.34999998999999998</v>
      </c>
      <c r="BL588">
        <v>0.15000000999999999</v>
      </c>
      <c r="BM588">
        <v>0.2</v>
      </c>
      <c r="BN588" t="s">
        <v>122</v>
      </c>
      <c r="BO588">
        <v>0.40000001000000002</v>
      </c>
      <c r="BP588">
        <v>0.40000001000000002</v>
      </c>
      <c r="BQ588">
        <v>0.30000000999999998</v>
      </c>
      <c r="BR588">
        <v>0.34999998999999998</v>
      </c>
      <c r="BS588" t="s">
        <v>122</v>
      </c>
      <c r="BT588">
        <v>0.34999998999999998</v>
      </c>
      <c r="BU588">
        <v>0.40000001000000002</v>
      </c>
      <c r="BV588">
        <v>0.55000000999999998</v>
      </c>
      <c r="BW588">
        <v>0.55000000999999998</v>
      </c>
      <c r="BX588">
        <v>0.55000000999999998</v>
      </c>
      <c r="BY588">
        <v>0.60000001999999997</v>
      </c>
      <c r="BZ588">
        <v>0.69999999000000002</v>
      </c>
      <c r="CA588">
        <v>0.34999998999999998</v>
      </c>
      <c r="CB588">
        <v>0.44999999000000002</v>
      </c>
      <c r="CC588">
        <v>0.40000001000000002</v>
      </c>
      <c r="CD588">
        <v>0.30000000999999998</v>
      </c>
      <c r="CE588">
        <v>0.2</v>
      </c>
      <c r="CF588" t="s">
        <v>122</v>
      </c>
      <c r="CG588">
        <v>0.55000000999999998</v>
      </c>
      <c r="CH588">
        <v>0.40000001000000002</v>
      </c>
      <c r="CI588">
        <v>0.64999998000000003</v>
      </c>
      <c r="CJ588">
        <v>0.64999998000000003</v>
      </c>
      <c r="CK588">
        <v>0.60000001999999997</v>
      </c>
      <c r="CL588">
        <v>0.34999998999999998</v>
      </c>
      <c r="CM588">
        <v>0.40000001000000002</v>
      </c>
      <c r="CN588">
        <v>0.34999998999999998</v>
      </c>
      <c r="CO588">
        <v>0.2</v>
      </c>
      <c r="CP588">
        <v>0.34999998999999998</v>
      </c>
      <c r="CQ588">
        <v>0.80000000999999998</v>
      </c>
      <c r="CR588">
        <v>0.94999999000000002</v>
      </c>
      <c r="CS588">
        <v>0.64999998000000003</v>
      </c>
      <c r="CT588">
        <v>0.85000001999999997</v>
      </c>
    </row>
    <row r="589" spans="1:98" x14ac:dyDescent="0.25">
      <c r="A589" t="str">
        <f>_xll.BFieldInfo($B$589)</f>
        <v>End of Day Underlying Price Ask</v>
      </c>
      <c r="B589" t="s">
        <v>7</v>
      </c>
      <c r="C589">
        <v>4.8600001299999995</v>
      </c>
      <c r="D589">
        <v>5.1550002099999999</v>
      </c>
      <c r="E589">
        <v>4.8649997699999998</v>
      </c>
      <c r="F589">
        <v>4.7699999799999997</v>
      </c>
      <c r="G589">
        <v>4.7199997900000001</v>
      </c>
      <c r="H589">
        <v>4.6500000999999997</v>
      </c>
      <c r="I589">
        <v>4.6300001100000001</v>
      </c>
      <c r="J589">
        <v>4.4499998099999996</v>
      </c>
      <c r="K589">
        <v>4.4899997699999998</v>
      </c>
      <c r="L589">
        <v>4.44000006</v>
      </c>
      <c r="M589">
        <v>4.4959998099999998</v>
      </c>
      <c r="N589">
        <v>4.2950000800000003</v>
      </c>
      <c r="O589">
        <v>4.5</v>
      </c>
      <c r="P589">
        <v>4.3899998700000005</v>
      </c>
      <c r="Q589">
        <v>4.43499994</v>
      </c>
      <c r="R589">
        <v>4.4749999000000003</v>
      </c>
      <c r="S589">
        <v>4.4800000200000003</v>
      </c>
      <c r="T589">
        <v>4.4200000800000003</v>
      </c>
      <c r="U589">
        <v>4.4000000999999997</v>
      </c>
      <c r="V589">
        <v>4.3800001100000001</v>
      </c>
      <c r="W589">
        <v>4.4000000999999997</v>
      </c>
      <c r="X589">
        <v>4.5399999600000003</v>
      </c>
      <c r="Y589">
        <v>4.5500001900000004</v>
      </c>
      <c r="Z589">
        <v>4.4749999000000003</v>
      </c>
      <c r="AA589">
        <v>4.3449997900000001</v>
      </c>
      <c r="AB589">
        <v>4.6300001100000001</v>
      </c>
      <c r="AC589">
        <v>4.3899998700000005</v>
      </c>
      <c r="AD589">
        <v>4.3200001700000001</v>
      </c>
      <c r="AE589">
        <v>4.18499994</v>
      </c>
      <c r="AF589">
        <v>4.2350001300000004</v>
      </c>
      <c r="AG589">
        <v>4.1149997699999998</v>
      </c>
      <c r="AH589">
        <v>4.0900001499999998</v>
      </c>
      <c r="AI589">
        <v>4.2899999600000003</v>
      </c>
      <c r="AJ589">
        <v>4.3000001900000004</v>
      </c>
      <c r="AK589">
        <v>4.3499999000000003</v>
      </c>
      <c r="AL589">
        <v>4.4749999000000003</v>
      </c>
      <c r="AM589">
        <v>4.3699998899999999</v>
      </c>
      <c r="AN589">
        <v>4.30999994</v>
      </c>
      <c r="AO589">
        <v>4.3499999000000003</v>
      </c>
      <c r="AP589">
        <v>4.3200001700000001</v>
      </c>
      <c r="AQ589">
        <v>4.2199997900000001</v>
      </c>
      <c r="AR589">
        <v>4.1649999600000003</v>
      </c>
      <c r="AS589">
        <v>4.1149997699999998</v>
      </c>
      <c r="AT589">
        <v>4.1350002300000002</v>
      </c>
      <c r="AU589" t="s">
        <v>122</v>
      </c>
      <c r="AV589">
        <v>4.3400001499999998</v>
      </c>
      <c r="AW589">
        <v>4.2049999199999997</v>
      </c>
      <c r="AX589">
        <v>4.1999998099999996</v>
      </c>
      <c r="AY589">
        <v>4.19000006</v>
      </c>
      <c r="AZ589">
        <v>4.0850000399999997</v>
      </c>
      <c r="BA589">
        <v>4.0900001499999998</v>
      </c>
      <c r="BB589">
        <v>3.875</v>
      </c>
      <c r="BC589">
        <v>3.8250000499999999</v>
      </c>
      <c r="BD589">
        <v>3.8299999200000001</v>
      </c>
      <c r="BE589">
        <v>4.0300002099999999</v>
      </c>
      <c r="BF589">
        <v>3.9949998899999999</v>
      </c>
      <c r="BG589">
        <v>3.96499991</v>
      </c>
      <c r="BH589">
        <v>4.125</v>
      </c>
      <c r="BI589">
        <v>4.2300000200000003</v>
      </c>
      <c r="BJ589">
        <v>4.1500000999999997</v>
      </c>
      <c r="BK589">
        <v>4.1500000999999997</v>
      </c>
      <c r="BL589">
        <v>4.2399997699999998</v>
      </c>
      <c r="BM589">
        <v>4.3400001499999998</v>
      </c>
      <c r="BN589" t="s">
        <v>122</v>
      </c>
      <c r="BO589">
        <v>4.2800002099999999</v>
      </c>
      <c r="BP589">
        <v>4.2699999799999997</v>
      </c>
      <c r="BQ589">
        <v>4.125</v>
      </c>
      <c r="BR589">
        <v>4.1999998099999996</v>
      </c>
      <c r="BS589" t="s">
        <v>122</v>
      </c>
      <c r="BT589">
        <v>4.2350001300000004</v>
      </c>
      <c r="BU589">
        <v>4.30999994</v>
      </c>
      <c r="BV589">
        <v>4.4549999199999997</v>
      </c>
      <c r="BW589">
        <v>4.7300000200000003</v>
      </c>
      <c r="BX589">
        <v>4.5050001100000001</v>
      </c>
      <c r="BY589">
        <v>4.5900001499999998</v>
      </c>
      <c r="BZ589">
        <v>4.69000006</v>
      </c>
      <c r="CA589">
        <v>4.2950000800000003</v>
      </c>
      <c r="CB589">
        <v>4.3649997699999998</v>
      </c>
      <c r="CC589">
        <v>4.3000001900000004</v>
      </c>
      <c r="CD589">
        <v>4.1950001700000001</v>
      </c>
      <c r="CE589">
        <v>4.0749998099999996</v>
      </c>
      <c r="CF589" t="s">
        <v>122</v>
      </c>
      <c r="CG589">
        <v>4.5</v>
      </c>
      <c r="CH589">
        <v>4.3049998299999999</v>
      </c>
      <c r="CI589">
        <v>4.4949998899999999</v>
      </c>
      <c r="CJ589">
        <v>4.56500006</v>
      </c>
      <c r="CK589">
        <v>4.5</v>
      </c>
      <c r="CL589">
        <v>4.1399998699999996</v>
      </c>
      <c r="CM589">
        <v>4.2249999000000003</v>
      </c>
      <c r="CN589">
        <v>4.19000006</v>
      </c>
      <c r="CO589">
        <v>4.0199999799999997</v>
      </c>
      <c r="CP589">
        <v>4.2800002099999999</v>
      </c>
      <c r="CQ589">
        <v>4.8000001900000004</v>
      </c>
      <c r="CR589">
        <v>4.9499998099999996</v>
      </c>
      <c r="CS589">
        <v>4.93499994</v>
      </c>
      <c r="CT589">
        <v>4.9699997900000001</v>
      </c>
    </row>
    <row r="590" spans="1:98" x14ac:dyDescent="0.25">
      <c r="A590" t="str">
        <f>_xll.BFieldInfo($B$590)</f>
        <v>End of Day Underlying Price Last</v>
      </c>
      <c r="B590" t="s">
        <v>8</v>
      </c>
      <c r="C590" t="s">
        <v>122</v>
      </c>
      <c r="D590" t="s">
        <v>122</v>
      </c>
      <c r="E590" t="s">
        <v>122</v>
      </c>
      <c r="F590" t="s">
        <v>122</v>
      </c>
      <c r="G590" t="s">
        <v>122</v>
      </c>
      <c r="H590" t="s">
        <v>122</v>
      </c>
      <c r="I590">
        <v>4.6300001100000001</v>
      </c>
      <c r="J590">
        <v>4.5100002300000002</v>
      </c>
      <c r="K590" t="s">
        <v>122</v>
      </c>
      <c r="L590">
        <v>4.3800001100000001</v>
      </c>
      <c r="M590" t="s">
        <v>122</v>
      </c>
      <c r="N590" t="s">
        <v>122</v>
      </c>
      <c r="O590">
        <v>4.3899998700000005</v>
      </c>
      <c r="P590">
        <v>4.4200000800000003</v>
      </c>
      <c r="Q590" t="s">
        <v>122</v>
      </c>
      <c r="R590" t="s">
        <v>122</v>
      </c>
      <c r="S590" t="s">
        <v>122</v>
      </c>
      <c r="T590" t="s">
        <v>122</v>
      </c>
      <c r="U590" t="s">
        <v>122</v>
      </c>
      <c r="V590" t="s">
        <v>122</v>
      </c>
      <c r="W590" t="s">
        <v>122</v>
      </c>
      <c r="X590" t="s">
        <v>122</v>
      </c>
      <c r="Y590" t="s">
        <v>122</v>
      </c>
      <c r="Z590" t="s">
        <v>122</v>
      </c>
      <c r="AA590">
        <v>4.2649998700000005</v>
      </c>
      <c r="AB590" t="s">
        <v>122</v>
      </c>
      <c r="AC590" t="s">
        <v>122</v>
      </c>
      <c r="AD590">
        <v>4.3299999199999997</v>
      </c>
      <c r="AE590">
        <v>4.1950001700000001</v>
      </c>
      <c r="AF590">
        <v>4.1799998299999999</v>
      </c>
      <c r="AG590" t="s">
        <v>122</v>
      </c>
      <c r="AH590">
        <v>4.0300002099999999</v>
      </c>
      <c r="AI590" t="s">
        <v>122</v>
      </c>
      <c r="AJ590">
        <v>4.4899997699999998</v>
      </c>
      <c r="AK590" t="s">
        <v>122</v>
      </c>
      <c r="AL590" t="s">
        <v>122</v>
      </c>
      <c r="AM590" t="s">
        <v>122</v>
      </c>
      <c r="AN590" t="s">
        <v>122</v>
      </c>
      <c r="AO590" t="s">
        <v>122</v>
      </c>
      <c r="AP590" t="s">
        <v>122</v>
      </c>
      <c r="AQ590" t="s">
        <v>122</v>
      </c>
      <c r="AR590" t="s">
        <v>122</v>
      </c>
      <c r="AS590">
        <v>4.1199998899999999</v>
      </c>
      <c r="AT590" t="s">
        <v>122</v>
      </c>
      <c r="AU590" t="s">
        <v>122</v>
      </c>
      <c r="AV590" t="s">
        <v>122</v>
      </c>
      <c r="AW590" t="s">
        <v>122</v>
      </c>
      <c r="AX590">
        <v>4.2049999199999997</v>
      </c>
      <c r="AY590" t="s">
        <v>122</v>
      </c>
      <c r="AZ590" t="s">
        <v>122</v>
      </c>
      <c r="BA590" t="s">
        <v>122</v>
      </c>
      <c r="BB590">
        <v>3.8800001100000001</v>
      </c>
      <c r="BC590">
        <v>3.77999997</v>
      </c>
      <c r="BD590">
        <v>3.8199999299999998</v>
      </c>
      <c r="BE590">
        <v>3.9500000499999999</v>
      </c>
      <c r="BF590" t="s">
        <v>122</v>
      </c>
      <c r="BG590" t="s">
        <v>122</v>
      </c>
      <c r="BH590" t="s">
        <v>122</v>
      </c>
      <c r="BI590" t="s">
        <v>122</v>
      </c>
      <c r="BJ590" t="s">
        <v>122</v>
      </c>
      <c r="BK590" t="s">
        <v>122</v>
      </c>
      <c r="BL590">
        <v>4.2699999799999997</v>
      </c>
      <c r="BM590">
        <v>4.2899999600000003</v>
      </c>
      <c r="BN590" t="s">
        <v>122</v>
      </c>
      <c r="BO590" t="s">
        <v>122</v>
      </c>
      <c r="BP590" t="s">
        <v>122</v>
      </c>
      <c r="BQ590" t="s">
        <v>122</v>
      </c>
      <c r="BR590" t="s">
        <v>122</v>
      </c>
      <c r="BS590" t="s">
        <v>122</v>
      </c>
      <c r="BT590" t="s">
        <v>122</v>
      </c>
      <c r="BU590" t="s">
        <v>122</v>
      </c>
      <c r="BV590">
        <v>4.4549999199999997</v>
      </c>
      <c r="BW590">
        <v>4.7249999000000003</v>
      </c>
      <c r="BX590">
        <v>4.5100002300000002</v>
      </c>
      <c r="BY590" t="s">
        <v>122</v>
      </c>
      <c r="BZ590" t="s">
        <v>122</v>
      </c>
      <c r="CA590">
        <v>4.4200000800000003</v>
      </c>
      <c r="CB590">
        <v>4.3200001700000001</v>
      </c>
      <c r="CC590">
        <v>4.3699998899999999</v>
      </c>
      <c r="CD590">
        <v>4.1500000999999997</v>
      </c>
      <c r="CE590">
        <v>4.06500006</v>
      </c>
      <c r="CF590" t="s">
        <v>122</v>
      </c>
      <c r="CG590">
        <v>4.5050001100000001</v>
      </c>
      <c r="CH590">
        <v>4.3049998299999999</v>
      </c>
      <c r="CI590">
        <v>4.5100002300000002</v>
      </c>
      <c r="CJ590">
        <v>4.5700001700000001</v>
      </c>
      <c r="CK590">
        <v>4.5250000999999997</v>
      </c>
      <c r="CL590">
        <v>4.1999998099999996</v>
      </c>
      <c r="CM590">
        <v>4.2501001399999998</v>
      </c>
      <c r="CN590">
        <v>4.1599998500000002</v>
      </c>
      <c r="CO590">
        <v>4.0549998299999999</v>
      </c>
      <c r="CP590">
        <v>4.3699998899999999</v>
      </c>
      <c r="CQ590">
        <v>4.8350000399999997</v>
      </c>
      <c r="CR590">
        <v>4.9450001700000001</v>
      </c>
      <c r="CS590">
        <v>4.9549999199999997</v>
      </c>
      <c r="CT590">
        <v>5.0149998699999996</v>
      </c>
    </row>
    <row r="592" spans="1:98" x14ac:dyDescent="0.25">
      <c r="A592" t="s">
        <v>92</v>
      </c>
      <c r="B592" t="s">
        <v>3</v>
      </c>
      <c r="C592" s="1">
        <f>_xll.BDH($A$592,$B$593:$B$597,$B$1,$B$2,"Dir=H","CDR=5D","Days=A","Fill=-","FX=USD","Dts=S","cols=96;rows=6")</f>
        <v>43735</v>
      </c>
      <c r="D592" s="1">
        <v>43738</v>
      </c>
      <c r="E592" s="1">
        <v>43739</v>
      </c>
      <c r="F592" s="1">
        <v>43740</v>
      </c>
      <c r="G592" s="1">
        <v>43741</v>
      </c>
      <c r="H592" s="1">
        <v>43742</v>
      </c>
      <c r="I592" s="1">
        <v>43745</v>
      </c>
      <c r="J592" s="1">
        <v>43746</v>
      </c>
      <c r="K592" s="1">
        <v>43747</v>
      </c>
      <c r="L592" s="1">
        <v>43748</v>
      </c>
      <c r="M592" s="1">
        <v>43749</v>
      </c>
      <c r="N592" s="1">
        <v>43752</v>
      </c>
      <c r="O592" s="1">
        <v>43753</v>
      </c>
      <c r="P592" s="1">
        <v>43754</v>
      </c>
      <c r="Q592" s="1">
        <v>43755</v>
      </c>
      <c r="R592" s="1">
        <v>43756</v>
      </c>
      <c r="S592" s="1">
        <v>43759</v>
      </c>
      <c r="T592" s="1">
        <v>43760</v>
      </c>
      <c r="U592" s="1">
        <v>43761</v>
      </c>
      <c r="V592" s="1">
        <v>43762</v>
      </c>
      <c r="W592" s="1">
        <v>43763</v>
      </c>
      <c r="X592" s="1">
        <v>43766</v>
      </c>
      <c r="Y592" s="1">
        <v>43767</v>
      </c>
      <c r="Z592" s="1">
        <v>43768</v>
      </c>
      <c r="AA592" s="1">
        <v>43769</v>
      </c>
      <c r="AB592" s="1">
        <v>43770</v>
      </c>
      <c r="AC592" s="1">
        <v>43773</v>
      </c>
      <c r="AD592" s="1">
        <v>43774</v>
      </c>
      <c r="AE592" s="1">
        <v>43775</v>
      </c>
      <c r="AF592" s="1">
        <v>43776</v>
      </c>
      <c r="AG592" s="1">
        <v>43777</v>
      </c>
      <c r="AH592" s="1">
        <v>43780</v>
      </c>
      <c r="AI592" s="1">
        <v>43781</v>
      </c>
      <c r="AJ592" s="1">
        <v>43782</v>
      </c>
      <c r="AK592" s="1">
        <v>43783</v>
      </c>
      <c r="AL592" s="1">
        <v>43784</v>
      </c>
      <c r="AM592" s="1">
        <v>43787</v>
      </c>
      <c r="AN592" s="1">
        <v>43788</v>
      </c>
      <c r="AO592" s="1">
        <v>43789</v>
      </c>
      <c r="AP592" s="1">
        <v>43790</v>
      </c>
      <c r="AQ592" s="1">
        <v>43791</v>
      </c>
      <c r="AR592" s="1">
        <v>43794</v>
      </c>
      <c r="AS592" s="1">
        <v>43795</v>
      </c>
      <c r="AT592" s="1">
        <v>43796</v>
      </c>
      <c r="AU592" s="1">
        <v>43797</v>
      </c>
      <c r="AV592" s="1">
        <v>43798</v>
      </c>
      <c r="AW592" s="1">
        <v>43801</v>
      </c>
      <c r="AX592" s="1">
        <v>43802</v>
      </c>
      <c r="AY592" s="1">
        <v>43803</v>
      </c>
      <c r="AZ592" s="1">
        <v>43804</v>
      </c>
      <c r="BA592" s="1">
        <v>43805</v>
      </c>
      <c r="BB592" s="1">
        <v>43808</v>
      </c>
      <c r="BC592" s="1">
        <v>43809</v>
      </c>
      <c r="BD592" s="1">
        <v>43810</v>
      </c>
      <c r="BE592" s="1">
        <v>43811</v>
      </c>
      <c r="BF592" s="1">
        <v>43812</v>
      </c>
      <c r="BG592" s="1">
        <v>43815</v>
      </c>
      <c r="BH592" s="1">
        <v>43816</v>
      </c>
      <c r="BI592" s="1">
        <v>43817</v>
      </c>
      <c r="BJ592" s="1">
        <v>43818</v>
      </c>
      <c r="BK592" s="1">
        <v>43819</v>
      </c>
      <c r="BL592" s="1">
        <v>43822</v>
      </c>
      <c r="BM592" s="1">
        <v>43823</v>
      </c>
      <c r="BN592" s="1">
        <v>43824</v>
      </c>
      <c r="BO592" s="1">
        <v>43825</v>
      </c>
      <c r="BP592" s="1">
        <v>43826</v>
      </c>
      <c r="BQ592" s="1">
        <v>43829</v>
      </c>
      <c r="BR592" s="1">
        <v>43830</v>
      </c>
      <c r="BS592" s="1">
        <v>43831</v>
      </c>
      <c r="BT592" s="1">
        <v>43832</v>
      </c>
      <c r="BU592" s="1">
        <v>43833</v>
      </c>
      <c r="BV592" s="1">
        <v>43836</v>
      </c>
      <c r="BW592" s="1">
        <v>43837</v>
      </c>
      <c r="BX592" s="1">
        <v>43838</v>
      </c>
      <c r="BY592" s="1">
        <v>43839</v>
      </c>
      <c r="BZ592" s="1">
        <v>43840</v>
      </c>
      <c r="CA592" s="1">
        <v>43843</v>
      </c>
      <c r="CB592" s="1">
        <v>43844</v>
      </c>
      <c r="CC592" s="1">
        <v>43845</v>
      </c>
      <c r="CD592" s="1">
        <v>43846</v>
      </c>
      <c r="CE592" s="1">
        <v>43847</v>
      </c>
      <c r="CF592" s="1">
        <v>43850</v>
      </c>
      <c r="CG592" s="1">
        <v>43851</v>
      </c>
      <c r="CH592" s="1">
        <v>43852</v>
      </c>
      <c r="CI592" s="1">
        <v>43853</v>
      </c>
      <c r="CJ592" s="1">
        <v>43854</v>
      </c>
      <c r="CK592" s="1">
        <v>43857</v>
      </c>
      <c r="CL592" s="1">
        <v>43858</v>
      </c>
      <c r="CM592" s="1">
        <v>43859</v>
      </c>
      <c r="CN592" s="1">
        <v>43860</v>
      </c>
      <c r="CO592" s="1">
        <v>43861</v>
      </c>
      <c r="CP592" s="1">
        <v>43864</v>
      </c>
      <c r="CQ592" s="1">
        <v>43865</v>
      </c>
      <c r="CR592" s="1">
        <v>43866</v>
      </c>
      <c r="CS592" s="1">
        <v>43867</v>
      </c>
      <c r="CT592" s="1">
        <v>43868</v>
      </c>
    </row>
    <row r="593" spans="1:98" x14ac:dyDescent="0.25">
      <c r="A593" t="str">
        <f>_xll.BFieldInfo($B$593)</f>
        <v>Implied Volatility Using Ask Price</v>
      </c>
      <c r="B593" t="s">
        <v>4</v>
      </c>
      <c r="C593" t="s">
        <v>122</v>
      </c>
      <c r="D593" t="s">
        <v>122</v>
      </c>
      <c r="E593" t="s">
        <v>122</v>
      </c>
      <c r="F593" t="s">
        <v>122</v>
      </c>
      <c r="G593" t="s">
        <v>122</v>
      </c>
      <c r="H593" t="s">
        <v>122</v>
      </c>
      <c r="I593" t="s">
        <v>122</v>
      </c>
      <c r="J593" t="s">
        <v>122</v>
      </c>
      <c r="K593" t="s">
        <v>122</v>
      </c>
      <c r="L593" t="s">
        <v>122</v>
      </c>
      <c r="M593" t="s">
        <v>122</v>
      </c>
      <c r="N593" t="s">
        <v>122</v>
      </c>
      <c r="O593" t="s">
        <v>122</v>
      </c>
      <c r="P593" t="s">
        <v>122</v>
      </c>
      <c r="Q593" t="s">
        <v>122</v>
      </c>
      <c r="R593" t="s">
        <v>122</v>
      </c>
      <c r="S593" t="s">
        <v>122</v>
      </c>
      <c r="T593" t="s">
        <v>122</v>
      </c>
      <c r="U593" t="s">
        <v>122</v>
      </c>
      <c r="V593" t="s">
        <v>122</v>
      </c>
      <c r="W593" t="s">
        <v>122</v>
      </c>
      <c r="X593" t="s">
        <v>122</v>
      </c>
      <c r="Y593" t="s">
        <v>122</v>
      </c>
      <c r="Z593" t="s">
        <v>122</v>
      </c>
      <c r="AA593" t="s">
        <v>122</v>
      </c>
      <c r="AB593" t="s">
        <v>122</v>
      </c>
      <c r="AC593" t="s">
        <v>122</v>
      </c>
      <c r="AD593" t="s">
        <v>122</v>
      </c>
      <c r="AE593" t="s">
        <v>122</v>
      </c>
      <c r="AF593" t="s">
        <v>122</v>
      </c>
      <c r="AG593" t="s">
        <v>122</v>
      </c>
      <c r="AH593" t="s">
        <v>122</v>
      </c>
      <c r="AI593" t="s">
        <v>122</v>
      </c>
      <c r="AJ593" t="s">
        <v>122</v>
      </c>
      <c r="AK593" t="s">
        <v>122</v>
      </c>
      <c r="AL593" t="s">
        <v>122</v>
      </c>
      <c r="AM593" t="s">
        <v>122</v>
      </c>
      <c r="AN593" t="s">
        <v>122</v>
      </c>
      <c r="AO593" t="s">
        <v>122</v>
      </c>
      <c r="AP593" t="s">
        <v>122</v>
      </c>
      <c r="AQ593" t="s">
        <v>122</v>
      </c>
      <c r="AR593" t="s">
        <v>122</v>
      </c>
      <c r="AS593" t="s">
        <v>122</v>
      </c>
      <c r="AT593" t="s">
        <v>122</v>
      </c>
      <c r="AU593" t="s">
        <v>122</v>
      </c>
      <c r="AV593" t="s">
        <v>122</v>
      </c>
      <c r="AW593" t="s">
        <v>122</v>
      </c>
      <c r="AX593" t="s">
        <v>122</v>
      </c>
      <c r="AY593" t="s">
        <v>122</v>
      </c>
      <c r="AZ593" t="s">
        <v>122</v>
      </c>
      <c r="BA593" t="s">
        <v>122</v>
      </c>
      <c r="BB593" t="s">
        <v>122</v>
      </c>
      <c r="BC593" t="s">
        <v>122</v>
      </c>
      <c r="BD593" t="s">
        <v>122</v>
      </c>
      <c r="BE593" t="s">
        <v>122</v>
      </c>
      <c r="BF593" t="s">
        <v>122</v>
      </c>
      <c r="BG593" t="s">
        <v>122</v>
      </c>
      <c r="BH593" t="s">
        <v>122</v>
      </c>
      <c r="BI593" t="s">
        <v>122</v>
      </c>
      <c r="BJ593" t="s">
        <v>122</v>
      </c>
      <c r="BK593" t="s">
        <v>122</v>
      </c>
      <c r="BL593" t="s">
        <v>122</v>
      </c>
      <c r="BM593" t="s">
        <v>122</v>
      </c>
      <c r="BN593" t="s">
        <v>122</v>
      </c>
      <c r="BO593">
        <v>350.666</v>
      </c>
      <c r="BP593">
        <v>352.65</v>
      </c>
      <c r="BQ593">
        <v>363.73700000000002</v>
      </c>
      <c r="BR593">
        <v>352.33699999999999</v>
      </c>
      <c r="BS593" t="s">
        <v>122</v>
      </c>
      <c r="BT593">
        <v>364.18099999999998</v>
      </c>
      <c r="BU593">
        <v>462.73599999999999</v>
      </c>
      <c r="BV593">
        <v>388.625</v>
      </c>
      <c r="BW593">
        <v>170.40299999999999</v>
      </c>
      <c r="BX593">
        <v>170.75399999999999</v>
      </c>
      <c r="BY593">
        <v>176.06200000000001</v>
      </c>
      <c r="BZ593">
        <v>178.18899999999999</v>
      </c>
      <c r="CA593">
        <v>178.00800000000001</v>
      </c>
      <c r="CB593">
        <v>174.79499999999999</v>
      </c>
      <c r="CC593">
        <v>180.97499999999999</v>
      </c>
      <c r="CD593">
        <v>173.71299999999999</v>
      </c>
      <c r="CE593">
        <v>178.27699999999999</v>
      </c>
      <c r="CF593" t="s">
        <v>122</v>
      </c>
      <c r="CG593">
        <v>200.02199999999999</v>
      </c>
      <c r="CH593">
        <v>197.12799999999999</v>
      </c>
      <c r="CI593">
        <v>202.69399999999999</v>
      </c>
      <c r="CJ593">
        <v>214.78</v>
      </c>
      <c r="CK593">
        <v>231.76499999999999</v>
      </c>
      <c r="CL593">
        <v>206.04</v>
      </c>
      <c r="CM593">
        <v>239.48500000000001</v>
      </c>
      <c r="CN593">
        <v>220.55500000000001</v>
      </c>
      <c r="CO593">
        <v>220.45400000000001</v>
      </c>
      <c r="CP593">
        <v>257.935</v>
      </c>
      <c r="CQ593">
        <v>265.41500000000002</v>
      </c>
      <c r="CR593">
        <v>264.95100000000002</v>
      </c>
      <c r="CS593">
        <v>273.70800000000003</v>
      </c>
      <c r="CT593">
        <v>295.75099999999998</v>
      </c>
    </row>
    <row r="594" spans="1:98" x14ac:dyDescent="0.25">
      <c r="A594" t="str">
        <f>_xll.BFieldInfo($B$594)</f>
        <v>End of Day Option Price Ask</v>
      </c>
      <c r="B594" t="s">
        <v>5</v>
      </c>
      <c r="C594" t="s">
        <v>122</v>
      </c>
      <c r="D594" t="s">
        <v>122</v>
      </c>
      <c r="E594" t="s">
        <v>122</v>
      </c>
      <c r="F594" t="s">
        <v>122</v>
      </c>
      <c r="G594" t="s">
        <v>122</v>
      </c>
      <c r="H594" t="s">
        <v>122</v>
      </c>
      <c r="I594" t="s">
        <v>122</v>
      </c>
      <c r="J594" t="s">
        <v>122</v>
      </c>
      <c r="K594" t="s">
        <v>122</v>
      </c>
      <c r="L594" t="s">
        <v>122</v>
      </c>
      <c r="M594" t="s">
        <v>122</v>
      </c>
      <c r="N594" t="s">
        <v>122</v>
      </c>
      <c r="O594" t="s">
        <v>122</v>
      </c>
      <c r="P594" t="s">
        <v>122</v>
      </c>
      <c r="Q594" t="s">
        <v>122</v>
      </c>
      <c r="R594" t="s">
        <v>122</v>
      </c>
      <c r="S594" t="s">
        <v>122</v>
      </c>
      <c r="T594" t="s">
        <v>122</v>
      </c>
      <c r="U594" t="s">
        <v>122</v>
      </c>
      <c r="V594" t="s">
        <v>122</v>
      </c>
      <c r="W594" t="s">
        <v>122</v>
      </c>
      <c r="X594" t="s">
        <v>122</v>
      </c>
      <c r="Y594" t="s">
        <v>122</v>
      </c>
      <c r="Z594" t="s">
        <v>122</v>
      </c>
      <c r="AA594" t="s">
        <v>122</v>
      </c>
      <c r="AB594" t="s">
        <v>122</v>
      </c>
      <c r="AC594" t="s">
        <v>122</v>
      </c>
      <c r="AD594" t="s">
        <v>122</v>
      </c>
      <c r="AE594" t="s">
        <v>122</v>
      </c>
      <c r="AF594" t="s">
        <v>122</v>
      </c>
      <c r="AG594" t="s">
        <v>122</v>
      </c>
      <c r="AH594" t="s">
        <v>122</v>
      </c>
      <c r="AI594" t="s">
        <v>122</v>
      </c>
      <c r="AJ594" t="s">
        <v>122</v>
      </c>
      <c r="AK594" t="s">
        <v>122</v>
      </c>
      <c r="AL594" t="s">
        <v>122</v>
      </c>
      <c r="AM594" t="s">
        <v>122</v>
      </c>
      <c r="AN594" t="s">
        <v>122</v>
      </c>
      <c r="AO594" t="s">
        <v>122</v>
      </c>
      <c r="AP594" t="s">
        <v>122</v>
      </c>
      <c r="AQ594" t="s">
        <v>122</v>
      </c>
      <c r="AR594" t="s">
        <v>122</v>
      </c>
      <c r="AS594" t="s">
        <v>122</v>
      </c>
      <c r="AT594" t="s">
        <v>122</v>
      </c>
      <c r="AU594" t="s">
        <v>122</v>
      </c>
      <c r="AV594" t="s">
        <v>122</v>
      </c>
      <c r="AW594" t="s">
        <v>122</v>
      </c>
      <c r="AX594" t="s">
        <v>122</v>
      </c>
      <c r="AY594" t="s">
        <v>122</v>
      </c>
      <c r="AZ594" t="s">
        <v>122</v>
      </c>
      <c r="BA594" t="s">
        <v>122</v>
      </c>
      <c r="BB594" t="s">
        <v>122</v>
      </c>
      <c r="BC594" t="s">
        <v>122</v>
      </c>
      <c r="BD594" t="s">
        <v>122</v>
      </c>
      <c r="BE594" t="s">
        <v>122</v>
      </c>
      <c r="BF594" t="s">
        <v>122</v>
      </c>
      <c r="BG594" t="s">
        <v>122</v>
      </c>
      <c r="BH594" t="s">
        <v>122</v>
      </c>
      <c r="BI594" t="s">
        <v>122</v>
      </c>
      <c r="BJ594" t="s">
        <v>122</v>
      </c>
      <c r="BK594" t="s">
        <v>122</v>
      </c>
      <c r="BL594" t="s">
        <v>122</v>
      </c>
      <c r="BM594" t="s">
        <v>122</v>
      </c>
      <c r="BN594" t="s">
        <v>122</v>
      </c>
      <c r="BO594">
        <v>2.9500000499999999</v>
      </c>
      <c r="BP594">
        <v>2.9500000499999999</v>
      </c>
      <c r="BQ594">
        <v>2.9500000499999999</v>
      </c>
      <c r="BR594">
        <v>2.9000000999999997</v>
      </c>
      <c r="BS594" t="s">
        <v>122</v>
      </c>
      <c r="BT594">
        <v>2.9000000999999997</v>
      </c>
      <c r="BU594">
        <v>3.2000000499999999</v>
      </c>
      <c r="BV594">
        <v>2.9000000999999997</v>
      </c>
      <c r="BW594">
        <v>2.1500001000000002</v>
      </c>
      <c r="BX594">
        <v>2.1500001000000002</v>
      </c>
      <c r="BY594">
        <v>2.1500001000000002</v>
      </c>
      <c r="BZ594">
        <v>2.1500001000000002</v>
      </c>
      <c r="CA594">
        <v>2.1500001000000002</v>
      </c>
      <c r="CB594">
        <v>2.1500001000000002</v>
      </c>
      <c r="CC594">
        <v>2.1500001000000002</v>
      </c>
      <c r="CD594">
        <v>2.1500001000000002</v>
      </c>
      <c r="CE594">
        <v>2.1500001000000002</v>
      </c>
      <c r="CF594" t="s">
        <v>122</v>
      </c>
      <c r="CG594">
        <v>2.1500001000000002</v>
      </c>
      <c r="CH594">
        <v>2.1500001000000002</v>
      </c>
      <c r="CI594">
        <v>2.1500001000000002</v>
      </c>
      <c r="CJ594">
        <v>2.1500001000000002</v>
      </c>
      <c r="CK594">
        <v>2.1500001000000002</v>
      </c>
      <c r="CL594">
        <v>2.0999998999999998</v>
      </c>
      <c r="CM594">
        <v>2.1500001000000002</v>
      </c>
      <c r="CN594">
        <v>2.0999998999999998</v>
      </c>
      <c r="CO594">
        <v>2.0999998999999998</v>
      </c>
      <c r="CP594">
        <v>2.1500001000000002</v>
      </c>
      <c r="CQ594">
        <v>2.1500001000000002</v>
      </c>
      <c r="CR594">
        <v>2.1500001000000002</v>
      </c>
      <c r="CS594">
        <v>2.1500001000000002</v>
      </c>
      <c r="CT594">
        <v>2.1500001000000002</v>
      </c>
    </row>
    <row r="595" spans="1:98" x14ac:dyDescent="0.25">
      <c r="A595" t="str">
        <f>_xll.BFieldInfo($B$595)</f>
        <v>End of Day Option Price Bid</v>
      </c>
      <c r="B595" t="s">
        <v>6</v>
      </c>
      <c r="C595" t="s">
        <v>122</v>
      </c>
      <c r="D595" t="s">
        <v>122</v>
      </c>
      <c r="E595" t="s">
        <v>122</v>
      </c>
      <c r="F595" t="s">
        <v>122</v>
      </c>
      <c r="G595" t="s">
        <v>122</v>
      </c>
      <c r="H595" t="s">
        <v>122</v>
      </c>
      <c r="I595" t="s">
        <v>122</v>
      </c>
      <c r="J595" t="s">
        <v>122</v>
      </c>
      <c r="K595" t="s">
        <v>122</v>
      </c>
      <c r="L595" t="s">
        <v>122</v>
      </c>
      <c r="M595" t="s">
        <v>122</v>
      </c>
      <c r="N595" t="s">
        <v>122</v>
      </c>
      <c r="O595" t="s">
        <v>122</v>
      </c>
      <c r="P595" t="s">
        <v>122</v>
      </c>
      <c r="Q595" t="s">
        <v>122</v>
      </c>
      <c r="R595" t="s">
        <v>122</v>
      </c>
      <c r="S595" t="s">
        <v>122</v>
      </c>
      <c r="T595" t="s">
        <v>122</v>
      </c>
      <c r="U595" t="s">
        <v>122</v>
      </c>
      <c r="V595" t="s">
        <v>122</v>
      </c>
      <c r="W595" t="s">
        <v>122</v>
      </c>
      <c r="X595" t="s">
        <v>122</v>
      </c>
      <c r="Y595" t="s">
        <v>122</v>
      </c>
      <c r="Z595" t="s">
        <v>122</v>
      </c>
      <c r="AA595" t="s">
        <v>122</v>
      </c>
      <c r="AB595" t="s">
        <v>122</v>
      </c>
      <c r="AC595" t="s">
        <v>122</v>
      </c>
      <c r="AD595" t="s">
        <v>122</v>
      </c>
      <c r="AE595" t="s">
        <v>122</v>
      </c>
      <c r="AF595" t="s">
        <v>122</v>
      </c>
      <c r="AG595" t="s">
        <v>122</v>
      </c>
      <c r="AH595" t="s">
        <v>122</v>
      </c>
      <c r="AI595" t="s">
        <v>122</v>
      </c>
      <c r="AJ595" t="s">
        <v>122</v>
      </c>
      <c r="AK595" t="s">
        <v>122</v>
      </c>
      <c r="AL595" t="s">
        <v>122</v>
      </c>
      <c r="AM595" t="s">
        <v>122</v>
      </c>
      <c r="AN595" t="s">
        <v>122</v>
      </c>
      <c r="AO595" t="s">
        <v>122</v>
      </c>
      <c r="AP595" t="s">
        <v>122</v>
      </c>
      <c r="AQ595" t="s">
        <v>122</v>
      </c>
      <c r="AR595" t="s">
        <v>122</v>
      </c>
      <c r="AS595" t="s">
        <v>122</v>
      </c>
      <c r="AT595" t="s">
        <v>122</v>
      </c>
      <c r="AU595" t="s">
        <v>122</v>
      </c>
      <c r="AV595" t="s">
        <v>122</v>
      </c>
      <c r="AW595" t="s">
        <v>122</v>
      </c>
      <c r="AX595" t="s">
        <v>122</v>
      </c>
      <c r="AY595" t="s">
        <v>122</v>
      </c>
      <c r="AZ595" t="s">
        <v>122</v>
      </c>
      <c r="BA595" t="s">
        <v>122</v>
      </c>
      <c r="BB595" t="s">
        <v>122</v>
      </c>
      <c r="BC595" t="s">
        <v>122</v>
      </c>
      <c r="BD595" t="s">
        <v>122</v>
      </c>
      <c r="BE595" t="s">
        <v>122</v>
      </c>
      <c r="BF595" t="s">
        <v>122</v>
      </c>
      <c r="BG595" t="s">
        <v>122</v>
      </c>
      <c r="BH595" t="s">
        <v>122</v>
      </c>
      <c r="BI595" t="s">
        <v>122</v>
      </c>
      <c r="BJ595" t="s">
        <v>122</v>
      </c>
      <c r="BK595" t="s">
        <v>122</v>
      </c>
      <c r="BL595">
        <v>0.1</v>
      </c>
      <c r="BM595" t="s">
        <v>122</v>
      </c>
      <c r="BN595" t="s">
        <v>122</v>
      </c>
      <c r="BO595">
        <v>1.14999998</v>
      </c>
      <c r="BP595">
        <v>1.14999998</v>
      </c>
      <c r="BQ595">
        <v>1.14999998</v>
      </c>
      <c r="BR595">
        <v>1.14999998</v>
      </c>
      <c r="BS595" t="s">
        <v>122</v>
      </c>
      <c r="BT595">
        <v>1.10000002</v>
      </c>
      <c r="BU595">
        <v>1.10000002</v>
      </c>
      <c r="BV595">
        <v>1.14999998</v>
      </c>
      <c r="BW595">
        <v>1.75</v>
      </c>
      <c r="BX595">
        <v>1.75</v>
      </c>
      <c r="BY595">
        <v>1.2000000500000001</v>
      </c>
      <c r="BZ595">
        <v>1.10000002</v>
      </c>
      <c r="CA595">
        <v>1.14999998</v>
      </c>
      <c r="CB595">
        <v>1.14999998</v>
      </c>
      <c r="CC595">
        <v>1.64999998</v>
      </c>
      <c r="CD595">
        <v>1.14999998</v>
      </c>
      <c r="CE595">
        <v>1.2000000500000001</v>
      </c>
      <c r="CF595" t="s">
        <v>122</v>
      </c>
      <c r="CG595">
        <v>1.4500000499999999</v>
      </c>
      <c r="CH595">
        <v>1.4500000499999999</v>
      </c>
      <c r="CI595">
        <v>1.4500000499999999</v>
      </c>
      <c r="CJ595">
        <v>1.4500000499999999</v>
      </c>
      <c r="CK595">
        <v>1.5499999500000001</v>
      </c>
      <c r="CL595">
        <v>1.4500000499999999</v>
      </c>
      <c r="CM595">
        <v>1.75</v>
      </c>
      <c r="CN595">
        <v>1.4500000499999999</v>
      </c>
      <c r="CO595">
        <v>1.4500000499999999</v>
      </c>
      <c r="CP595">
        <v>1.2999999500000001</v>
      </c>
      <c r="CQ595">
        <v>1.5</v>
      </c>
      <c r="CR595">
        <v>1.75</v>
      </c>
      <c r="CS595">
        <v>1.5</v>
      </c>
      <c r="CT595">
        <v>1.35000002</v>
      </c>
    </row>
    <row r="596" spans="1:98" x14ac:dyDescent="0.25">
      <c r="A596" t="str">
        <f>_xll.BFieldInfo($B$596)</f>
        <v>End of Day Underlying Price Ask</v>
      </c>
      <c r="B596" t="s">
        <v>7</v>
      </c>
      <c r="C596" t="s">
        <v>122</v>
      </c>
      <c r="D596" t="s">
        <v>122</v>
      </c>
      <c r="E596" t="s">
        <v>122</v>
      </c>
      <c r="F596" t="s">
        <v>122</v>
      </c>
      <c r="G596" t="s">
        <v>122</v>
      </c>
      <c r="H596" t="s">
        <v>122</v>
      </c>
      <c r="I596" t="s">
        <v>122</v>
      </c>
      <c r="J596" t="s">
        <v>122</v>
      </c>
      <c r="K596" t="s">
        <v>122</v>
      </c>
      <c r="L596" t="s">
        <v>122</v>
      </c>
      <c r="M596" t="s">
        <v>122</v>
      </c>
      <c r="N596" t="s">
        <v>122</v>
      </c>
      <c r="O596" t="s">
        <v>122</v>
      </c>
      <c r="P596" t="s">
        <v>122</v>
      </c>
      <c r="Q596" t="s">
        <v>122</v>
      </c>
      <c r="R596" t="s">
        <v>122</v>
      </c>
      <c r="S596" t="s">
        <v>122</v>
      </c>
      <c r="T596" t="s">
        <v>122</v>
      </c>
      <c r="U596" t="s">
        <v>122</v>
      </c>
      <c r="V596" t="s">
        <v>122</v>
      </c>
      <c r="W596" t="s">
        <v>122</v>
      </c>
      <c r="X596" t="s">
        <v>122</v>
      </c>
      <c r="Y596" t="s">
        <v>122</v>
      </c>
      <c r="Z596" t="s">
        <v>122</v>
      </c>
      <c r="AA596" t="s">
        <v>122</v>
      </c>
      <c r="AB596" t="s">
        <v>122</v>
      </c>
      <c r="AC596" t="s">
        <v>122</v>
      </c>
      <c r="AD596" t="s">
        <v>122</v>
      </c>
      <c r="AE596" t="s">
        <v>122</v>
      </c>
      <c r="AF596" t="s">
        <v>122</v>
      </c>
      <c r="AG596" t="s">
        <v>122</v>
      </c>
      <c r="AH596" t="s">
        <v>122</v>
      </c>
      <c r="AI596" t="s">
        <v>122</v>
      </c>
      <c r="AJ596" t="s">
        <v>122</v>
      </c>
      <c r="AK596" t="s">
        <v>122</v>
      </c>
      <c r="AL596" t="s">
        <v>122</v>
      </c>
      <c r="AM596" t="s">
        <v>122</v>
      </c>
      <c r="AN596" t="s">
        <v>122</v>
      </c>
      <c r="AO596" t="s">
        <v>122</v>
      </c>
      <c r="AP596" t="s">
        <v>122</v>
      </c>
      <c r="AQ596" t="s">
        <v>122</v>
      </c>
      <c r="AR596" t="s">
        <v>122</v>
      </c>
      <c r="AS596" t="s">
        <v>122</v>
      </c>
      <c r="AT596" t="s">
        <v>122</v>
      </c>
      <c r="AU596" t="s">
        <v>122</v>
      </c>
      <c r="AV596" t="s">
        <v>122</v>
      </c>
      <c r="AW596" t="s">
        <v>122</v>
      </c>
      <c r="AX596" t="s">
        <v>122</v>
      </c>
      <c r="AY596" t="s">
        <v>122</v>
      </c>
      <c r="AZ596" t="s">
        <v>122</v>
      </c>
      <c r="BA596" t="s">
        <v>122</v>
      </c>
      <c r="BB596" t="s">
        <v>122</v>
      </c>
      <c r="BC596" t="s">
        <v>122</v>
      </c>
      <c r="BD596" t="s">
        <v>122</v>
      </c>
      <c r="BE596" t="s">
        <v>122</v>
      </c>
      <c r="BF596" t="s">
        <v>122</v>
      </c>
      <c r="BG596" t="s">
        <v>122</v>
      </c>
      <c r="BH596" t="s">
        <v>122</v>
      </c>
      <c r="BI596" t="s">
        <v>122</v>
      </c>
      <c r="BJ596" t="s">
        <v>122</v>
      </c>
      <c r="BK596" t="s">
        <v>122</v>
      </c>
      <c r="BL596" t="s">
        <v>122</v>
      </c>
      <c r="BM596" t="s">
        <v>122</v>
      </c>
      <c r="BN596" t="s">
        <v>122</v>
      </c>
      <c r="BO596">
        <v>4.5300002099999999</v>
      </c>
      <c r="BP596">
        <v>4.5349998500000002</v>
      </c>
      <c r="BQ596">
        <v>4.5300002099999999</v>
      </c>
      <c r="BR596">
        <v>4.5349998500000002</v>
      </c>
      <c r="BS596" t="s">
        <v>122</v>
      </c>
      <c r="BT596">
        <v>4.5149998700000005</v>
      </c>
      <c r="BU596">
        <v>4.4899997699999998</v>
      </c>
      <c r="BV596">
        <v>4.4800000200000003</v>
      </c>
      <c r="BW596">
        <v>4.4749999000000003</v>
      </c>
      <c r="BX596">
        <v>4.4800000200000003</v>
      </c>
      <c r="BY596">
        <v>4.4699997900000001</v>
      </c>
      <c r="BZ596">
        <v>4.4699997900000001</v>
      </c>
      <c r="CA596">
        <v>4.4899997699999998</v>
      </c>
      <c r="CB596">
        <v>4.5050001100000001</v>
      </c>
      <c r="CC596">
        <v>4.4949998899999999</v>
      </c>
      <c r="CD596">
        <v>4.5199999799999997</v>
      </c>
      <c r="CE596">
        <v>4.5149998700000005</v>
      </c>
      <c r="CF596" t="s">
        <v>122</v>
      </c>
      <c r="CG596">
        <v>4.4899997699999998</v>
      </c>
      <c r="CH596">
        <v>4.5050001100000001</v>
      </c>
      <c r="CI596">
        <v>4.5</v>
      </c>
      <c r="CJ596">
        <v>4.4800000200000003</v>
      </c>
      <c r="CK596">
        <v>4.4699997900000001</v>
      </c>
      <c r="CL596">
        <v>4.4800000200000003</v>
      </c>
      <c r="CM596">
        <v>4.4749999000000003</v>
      </c>
      <c r="CN596">
        <v>4.4699997900000001</v>
      </c>
      <c r="CO596">
        <v>4.4800000200000003</v>
      </c>
      <c r="CP596">
        <v>4.5</v>
      </c>
      <c r="CQ596">
        <v>4.5001001399999998</v>
      </c>
      <c r="CR596">
        <v>4.5149998700000005</v>
      </c>
      <c r="CS596">
        <v>4.5149998700000005</v>
      </c>
      <c r="CT596">
        <v>4.4949998899999999</v>
      </c>
    </row>
    <row r="597" spans="1:98" x14ac:dyDescent="0.25">
      <c r="A597" t="str">
        <f>_xll.BFieldInfo($B$597)</f>
        <v>End of Day Underlying Price Last</v>
      </c>
      <c r="B597" t="s">
        <v>8</v>
      </c>
      <c r="C597" t="s">
        <v>122</v>
      </c>
      <c r="D597" t="s">
        <v>122</v>
      </c>
      <c r="E597" t="s">
        <v>122</v>
      </c>
      <c r="F597" t="s">
        <v>122</v>
      </c>
      <c r="G597" t="s">
        <v>122</v>
      </c>
      <c r="H597" t="s">
        <v>122</v>
      </c>
      <c r="I597" t="s">
        <v>122</v>
      </c>
      <c r="J597" t="s">
        <v>122</v>
      </c>
      <c r="K597" t="s">
        <v>122</v>
      </c>
      <c r="L597" t="s">
        <v>122</v>
      </c>
      <c r="M597" t="s">
        <v>122</v>
      </c>
      <c r="N597" t="s">
        <v>122</v>
      </c>
      <c r="O597" t="s">
        <v>122</v>
      </c>
      <c r="P597" t="s">
        <v>122</v>
      </c>
      <c r="Q597" t="s">
        <v>122</v>
      </c>
      <c r="R597" t="s">
        <v>122</v>
      </c>
      <c r="S597" t="s">
        <v>122</v>
      </c>
      <c r="T597" t="s">
        <v>122</v>
      </c>
      <c r="U597" t="s">
        <v>122</v>
      </c>
      <c r="V597" t="s">
        <v>122</v>
      </c>
      <c r="W597" t="s">
        <v>122</v>
      </c>
      <c r="X597" t="s">
        <v>122</v>
      </c>
      <c r="Y597" t="s">
        <v>122</v>
      </c>
      <c r="Z597" t="s">
        <v>122</v>
      </c>
      <c r="AA597" t="s">
        <v>122</v>
      </c>
      <c r="AB597" t="s">
        <v>122</v>
      </c>
      <c r="AC597" t="s">
        <v>122</v>
      </c>
      <c r="AD597" t="s">
        <v>122</v>
      </c>
      <c r="AE597" t="s">
        <v>122</v>
      </c>
      <c r="AF597" t="s">
        <v>122</v>
      </c>
      <c r="AG597" t="s">
        <v>122</v>
      </c>
      <c r="AH597" t="s">
        <v>122</v>
      </c>
      <c r="AI597" t="s">
        <v>122</v>
      </c>
      <c r="AJ597" t="s">
        <v>122</v>
      </c>
      <c r="AK597" t="s">
        <v>122</v>
      </c>
      <c r="AL597" t="s">
        <v>122</v>
      </c>
      <c r="AM597" t="s">
        <v>122</v>
      </c>
      <c r="AN597" t="s">
        <v>122</v>
      </c>
      <c r="AO597" t="s">
        <v>122</v>
      </c>
      <c r="AP597" t="s">
        <v>122</v>
      </c>
      <c r="AQ597" t="s">
        <v>122</v>
      </c>
      <c r="AR597" t="s">
        <v>122</v>
      </c>
      <c r="AS597" t="s">
        <v>122</v>
      </c>
      <c r="AT597" t="s">
        <v>122</v>
      </c>
      <c r="AU597" t="s">
        <v>122</v>
      </c>
      <c r="AV597" t="s">
        <v>122</v>
      </c>
      <c r="AW597" t="s">
        <v>122</v>
      </c>
      <c r="AX597" t="s">
        <v>122</v>
      </c>
      <c r="AY597" t="s">
        <v>122</v>
      </c>
      <c r="AZ597" t="s">
        <v>122</v>
      </c>
      <c r="BA597" t="s">
        <v>122</v>
      </c>
      <c r="BB597" t="s">
        <v>122</v>
      </c>
      <c r="BC597" t="s">
        <v>122</v>
      </c>
      <c r="BD597" t="s">
        <v>122</v>
      </c>
      <c r="BE597" t="s">
        <v>122</v>
      </c>
      <c r="BF597" t="s">
        <v>122</v>
      </c>
      <c r="BG597" t="s">
        <v>122</v>
      </c>
      <c r="BH597" t="s">
        <v>122</v>
      </c>
      <c r="BI597" t="s">
        <v>122</v>
      </c>
      <c r="BJ597" t="s">
        <v>122</v>
      </c>
      <c r="BK597" t="s">
        <v>122</v>
      </c>
      <c r="BL597" t="s">
        <v>122</v>
      </c>
      <c r="BM597" t="s">
        <v>122</v>
      </c>
      <c r="BN597" t="s">
        <v>122</v>
      </c>
      <c r="BO597" t="s">
        <v>122</v>
      </c>
      <c r="BP597" t="s">
        <v>122</v>
      </c>
      <c r="BQ597" t="s">
        <v>122</v>
      </c>
      <c r="BR597" t="s">
        <v>122</v>
      </c>
      <c r="BS597" t="s">
        <v>122</v>
      </c>
      <c r="BT597" t="s">
        <v>122</v>
      </c>
      <c r="BU597" t="s">
        <v>122</v>
      </c>
      <c r="BV597" t="s">
        <v>122</v>
      </c>
      <c r="BW597" t="s">
        <v>122</v>
      </c>
      <c r="BX597" t="s">
        <v>122</v>
      </c>
      <c r="BY597" t="s">
        <v>122</v>
      </c>
      <c r="BZ597" t="s">
        <v>122</v>
      </c>
      <c r="CA597" t="s">
        <v>122</v>
      </c>
      <c r="CB597" t="s">
        <v>122</v>
      </c>
      <c r="CC597" t="s">
        <v>122</v>
      </c>
      <c r="CD597" t="s">
        <v>122</v>
      </c>
      <c r="CE597" t="s">
        <v>122</v>
      </c>
      <c r="CF597" t="s">
        <v>122</v>
      </c>
      <c r="CG597" t="s">
        <v>122</v>
      </c>
      <c r="CH597" t="s">
        <v>122</v>
      </c>
      <c r="CI597" t="s">
        <v>122</v>
      </c>
      <c r="CJ597" t="s">
        <v>122</v>
      </c>
      <c r="CK597" t="s">
        <v>122</v>
      </c>
      <c r="CL597" t="s">
        <v>122</v>
      </c>
      <c r="CM597" t="s">
        <v>122</v>
      </c>
      <c r="CN597" t="s">
        <v>122</v>
      </c>
      <c r="CO597" t="s">
        <v>122</v>
      </c>
      <c r="CP597" t="s">
        <v>122</v>
      </c>
      <c r="CQ597" t="s">
        <v>122</v>
      </c>
      <c r="CR597" t="s">
        <v>122</v>
      </c>
      <c r="CS597" t="s">
        <v>122</v>
      </c>
      <c r="CT597" t="s">
        <v>122</v>
      </c>
    </row>
    <row r="599" spans="1:98" x14ac:dyDescent="0.25">
      <c r="A599" t="s">
        <v>93</v>
      </c>
      <c r="B599" t="s">
        <v>3</v>
      </c>
      <c r="C599" s="1">
        <f>_xll.BDH($A$599,$B$600:$B$604,$B$1,$B$2,"Dir=H","CDR=5D","Days=A","Fill=-","FX=USD","Dts=S","cols=96;rows=6")</f>
        <v>43735</v>
      </c>
      <c r="D599" s="1">
        <v>43738</v>
      </c>
      <c r="E599" s="1">
        <v>43739</v>
      </c>
      <c r="F599" s="1">
        <v>43740</v>
      </c>
      <c r="G599" s="1">
        <v>43741</v>
      </c>
      <c r="H599" s="1">
        <v>43742</v>
      </c>
      <c r="I599" s="1">
        <v>43745</v>
      </c>
      <c r="J599" s="1">
        <v>43746</v>
      </c>
      <c r="K599" s="1">
        <v>43747</v>
      </c>
      <c r="L599" s="1">
        <v>43748</v>
      </c>
      <c r="M599" s="1">
        <v>43749</v>
      </c>
      <c r="N599" s="1">
        <v>43752</v>
      </c>
      <c r="O599" s="1">
        <v>43753</v>
      </c>
      <c r="P599" s="1">
        <v>43754</v>
      </c>
      <c r="Q599" s="1">
        <v>43755</v>
      </c>
      <c r="R599" s="1">
        <v>43756</v>
      </c>
      <c r="S599" s="1">
        <v>43759</v>
      </c>
      <c r="T599" s="1">
        <v>43760</v>
      </c>
      <c r="U599" s="1">
        <v>43761</v>
      </c>
      <c r="V599" s="1">
        <v>43762</v>
      </c>
      <c r="W599" s="1">
        <v>43763</v>
      </c>
      <c r="X599" s="1">
        <v>43766</v>
      </c>
      <c r="Y599" s="1">
        <v>43767</v>
      </c>
      <c r="Z599" s="1">
        <v>43768</v>
      </c>
      <c r="AA599" s="1">
        <v>43769</v>
      </c>
      <c r="AB599" s="1">
        <v>43770</v>
      </c>
      <c r="AC599" s="1">
        <v>43773</v>
      </c>
      <c r="AD599" s="1">
        <v>43774</v>
      </c>
      <c r="AE599" s="1">
        <v>43775</v>
      </c>
      <c r="AF599" s="1">
        <v>43776</v>
      </c>
      <c r="AG599" s="1">
        <v>43777</v>
      </c>
      <c r="AH599" s="1">
        <v>43780</v>
      </c>
      <c r="AI599" s="1">
        <v>43781</v>
      </c>
      <c r="AJ599" s="1">
        <v>43782</v>
      </c>
      <c r="AK599" s="1">
        <v>43783</v>
      </c>
      <c r="AL599" s="1">
        <v>43784</v>
      </c>
      <c r="AM599" s="1">
        <v>43787</v>
      </c>
      <c r="AN599" s="1">
        <v>43788</v>
      </c>
      <c r="AO599" s="1">
        <v>43789</v>
      </c>
      <c r="AP599" s="1">
        <v>43790</v>
      </c>
      <c r="AQ599" s="1">
        <v>43791</v>
      </c>
      <c r="AR599" s="1">
        <v>43794</v>
      </c>
      <c r="AS599" s="1">
        <v>43795</v>
      </c>
      <c r="AT599" s="1">
        <v>43796</v>
      </c>
      <c r="AU599" s="1">
        <v>43797</v>
      </c>
      <c r="AV599" s="1">
        <v>43798</v>
      </c>
      <c r="AW599" s="1">
        <v>43801</v>
      </c>
      <c r="AX599" s="1">
        <v>43802</v>
      </c>
      <c r="AY599" s="1">
        <v>43803</v>
      </c>
      <c r="AZ599" s="1">
        <v>43804</v>
      </c>
      <c r="BA599" s="1">
        <v>43805</v>
      </c>
      <c r="BB599" s="1">
        <v>43808</v>
      </c>
      <c r="BC599" s="1">
        <v>43809</v>
      </c>
      <c r="BD599" s="1">
        <v>43810</v>
      </c>
      <c r="BE599" s="1">
        <v>43811</v>
      </c>
      <c r="BF599" s="1">
        <v>43812</v>
      </c>
      <c r="BG599" s="1">
        <v>43815</v>
      </c>
      <c r="BH599" s="1">
        <v>43816</v>
      </c>
      <c r="BI599" s="1">
        <v>43817</v>
      </c>
      <c r="BJ599" s="1">
        <v>43818</v>
      </c>
      <c r="BK599" s="1">
        <v>43819</v>
      </c>
      <c r="BL599" s="1">
        <v>43822</v>
      </c>
      <c r="BM599" s="1">
        <v>43823</v>
      </c>
      <c r="BN599" s="1">
        <v>43824</v>
      </c>
      <c r="BO599" s="1">
        <v>43825</v>
      </c>
      <c r="BP599" s="1">
        <v>43826</v>
      </c>
      <c r="BQ599" s="1">
        <v>43829</v>
      </c>
      <c r="BR599" s="1">
        <v>43830</v>
      </c>
      <c r="BS599" s="1">
        <v>43831</v>
      </c>
      <c r="BT599" s="1">
        <v>43832</v>
      </c>
      <c r="BU599" s="1">
        <v>43833</v>
      </c>
      <c r="BV599" s="1">
        <v>43836</v>
      </c>
      <c r="BW599" s="1">
        <v>43837</v>
      </c>
      <c r="BX599" s="1">
        <v>43838</v>
      </c>
      <c r="BY599" s="1">
        <v>43839</v>
      </c>
      <c r="BZ599" s="1">
        <v>43840</v>
      </c>
      <c r="CA599" s="1">
        <v>43843</v>
      </c>
      <c r="CB599" s="1">
        <v>43844</v>
      </c>
      <c r="CC599" s="1">
        <v>43845</v>
      </c>
      <c r="CD599" s="1">
        <v>43846</v>
      </c>
      <c r="CE599" s="1">
        <v>43847</v>
      </c>
      <c r="CF599" s="1">
        <v>43850</v>
      </c>
      <c r="CG599" s="1">
        <v>43851</v>
      </c>
      <c r="CH599" s="1">
        <v>43852</v>
      </c>
      <c r="CI599" s="1">
        <v>43853</v>
      </c>
      <c r="CJ599" s="1">
        <v>43854</v>
      </c>
      <c r="CK599" s="1">
        <v>43857</v>
      </c>
      <c r="CL599" s="1">
        <v>43858</v>
      </c>
      <c r="CM599" s="1">
        <v>43859</v>
      </c>
      <c r="CN599" s="1">
        <v>43860</v>
      </c>
      <c r="CO599" s="1">
        <v>43861</v>
      </c>
      <c r="CP599" s="1">
        <v>43864</v>
      </c>
      <c r="CQ599" s="1">
        <v>43865</v>
      </c>
      <c r="CR599" s="1">
        <v>43866</v>
      </c>
      <c r="CS599" s="1">
        <v>43867</v>
      </c>
      <c r="CT599" s="1">
        <v>43868</v>
      </c>
    </row>
    <row r="600" spans="1:98" x14ac:dyDescent="0.25">
      <c r="A600" t="str">
        <f>_xll.BFieldInfo($B$600)</f>
        <v>Implied Volatility Using Ask Price</v>
      </c>
      <c r="B600" t="s">
        <v>4</v>
      </c>
      <c r="C600" t="s">
        <v>122</v>
      </c>
      <c r="D600" t="s">
        <v>122</v>
      </c>
      <c r="E600" t="s">
        <v>122</v>
      </c>
      <c r="F600" t="s">
        <v>122</v>
      </c>
      <c r="G600" t="s">
        <v>122</v>
      </c>
      <c r="H600" t="s">
        <v>122</v>
      </c>
      <c r="I600" t="s">
        <v>122</v>
      </c>
      <c r="J600" t="s">
        <v>122</v>
      </c>
      <c r="K600" t="s">
        <v>122</v>
      </c>
      <c r="L600" t="s">
        <v>122</v>
      </c>
      <c r="M600" t="s">
        <v>122</v>
      </c>
      <c r="N600" t="s">
        <v>122</v>
      </c>
      <c r="O600" t="s">
        <v>122</v>
      </c>
      <c r="P600" t="s">
        <v>122</v>
      </c>
      <c r="Q600" t="s">
        <v>122</v>
      </c>
      <c r="R600" t="s">
        <v>122</v>
      </c>
      <c r="S600" t="s">
        <v>122</v>
      </c>
      <c r="T600" t="s">
        <v>122</v>
      </c>
      <c r="U600" t="s">
        <v>122</v>
      </c>
      <c r="V600" t="s">
        <v>122</v>
      </c>
      <c r="W600" t="s">
        <v>122</v>
      </c>
      <c r="X600" t="s">
        <v>122</v>
      </c>
      <c r="Y600" t="s">
        <v>122</v>
      </c>
      <c r="Z600" t="s">
        <v>122</v>
      </c>
      <c r="AA600" t="s">
        <v>122</v>
      </c>
      <c r="AB600" t="s">
        <v>122</v>
      </c>
      <c r="AC600" t="s">
        <v>122</v>
      </c>
      <c r="AD600" t="s">
        <v>122</v>
      </c>
      <c r="AE600" t="s">
        <v>122</v>
      </c>
      <c r="AF600" t="s">
        <v>122</v>
      </c>
      <c r="AG600" t="s">
        <v>122</v>
      </c>
      <c r="AH600" t="s">
        <v>122</v>
      </c>
      <c r="AI600" t="s">
        <v>122</v>
      </c>
      <c r="AJ600" t="s">
        <v>122</v>
      </c>
      <c r="AK600" t="s">
        <v>122</v>
      </c>
      <c r="AL600" t="s">
        <v>122</v>
      </c>
      <c r="AM600" t="s">
        <v>122</v>
      </c>
      <c r="AN600" t="s">
        <v>122</v>
      </c>
      <c r="AO600" t="s">
        <v>122</v>
      </c>
      <c r="AP600" t="s">
        <v>122</v>
      </c>
      <c r="AQ600" t="s">
        <v>122</v>
      </c>
      <c r="AR600" t="s">
        <v>122</v>
      </c>
      <c r="AS600" t="s">
        <v>122</v>
      </c>
      <c r="AT600" t="s">
        <v>122</v>
      </c>
      <c r="AU600" t="s">
        <v>122</v>
      </c>
      <c r="AV600" t="s">
        <v>122</v>
      </c>
      <c r="AW600" t="s">
        <v>122</v>
      </c>
      <c r="AX600" t="s">
        <v>122</v>
      </c>
      <c r="AY600" t="s">
        <v>122</v>
      </c>
      <c r="AZ600" t="s">
        <v>122</v>
      </c>
      <c r="BA600" t="s">
        <v>122</v>
      </c>
      <c r="BB600" t="s">
        <v>122</v>
      </c>
      <c r="BC600" t="s">
        <v>122</v>
      </c>
      <c r="BD600" t="s">
        <v>122</v>
      </c>
      <c r="BE600" t="s">
        <v>122</v>
      </c>
      <c r="BF600" t="s">
        <v>122</v>
      </c>
      <c r="BG600" t="s">
        <v>122</v>
      </c>
      <c r="BH600" t="s">
        <v>122</v>
      </c>
      <c r="BI600" t="s">
        <v>122</v>
      </c>
      <c r="BJ600" t="s">
        <v>122</v>
      </c>
      <c r="BK600" t="s">
        <v>122</v>
      </c>
      <c r="BL600">
        <v>224.32300000000001</v>
      </c>
      <c r="BM600">
        <v>217.471</v>
      </c>
      <c r="BN600" t="s">
        <v>122</v>
      </c>
      <c r="BO600">
        <v>230.81</v>
      </c>
      <c r="BP600">
        <v>234.30799999999999</v>
      </c>
      <c r="BQ600">
        <v>233.22499999999999</v>
      </c>
      <c r="BR600">
        <v>232.965</v>
      </c>
      <c r="BS600" t="s">
        <v>122</v>
      </c>
      <c r="BT600">
        <v>234.608</v>
      </c>
      <c r="BU600">
        <v>238.30099999999999</v>
      </c>
      <c r="BV600">
        <v>250.303</v>
      </c>
      <c r="BW600">
        <v>247.65100000000001</v>
      </c>
      <c r="BX600">
        <v>255.87100000000001</v>
      </c>
      <c r="BY600">
        <v>264.91300000000001</v>
      </c>
      <c r="BZ600">
        <v>262.17200000000003</v>
      </c>
      <c r="CA600">
        <v>274.01499999999999</v>
      </c>
      <c r="CB600">
        <v>289.2</v>
      </c>
      <c r="CC600">
        <v>282.62599999999998</v>
      </c>
      <c r="CD600">
        <v>290.77600000000001</v>
      </c>
      <c r="CE600">
        <v>297.87299999999999</v>
      </c>
      <c r="CF600" t="s">
        <v>122</v>
      </c>
      <c r="CG600">
        <v>314.798</v>
      </c>
      <c r="CH600">
        <v>328.24799999999999</v>
      </c>
      <c r="CI600">
        <v>330.44499999999999</v>
      </c>
      <c r="CJ600">
        <v>333.53100000000001</v>
      </c>
      <c r="CK600">
        <v>346.55200000000002</v>
      </c>
      <c r="CL600">
        <v>351.30500000000001</v>
      </c>
      <c r="CM600">
        <v>364.65499999999997</v>
      </c>
      <c r="CN600">
        <v>362.84100000000001</v>
      </c>
      <c r="CO600">
        <v>363.55700000000002</v>
      </c>
      <c r="CP600">
        <v>389.48</v>
      </c>
      <c r="CQ600">
        <v>418.63799999999998</v>
      </c>
      <c r="CR600">
        <v>441.084</v>
      </c>
      <c r="CS600">
        <v>452.25599999999997</v>
      </c>
      <c r="CT600">
        <v>462.86</v>
      </c>
    </row>
    <row r="601" spans="1:98" x14ac:dyDescent="0.25">
      <c r="A601" t="str">
        <f>_xll.BFieldInfo($B$601)</f>
        <v>End of Day Option Price Ask</v>
      </c>
      <c r="B601" t="s">
        <v>5</v>
      </c>
      <c r="C601" t="s">
        <v>122</v>
      </c>
      <c r="D601" t="s">
        <v>122</v>
      </c>
      <c r="E601" t="s">
        <v>122</v>
      </c>
      <c r="F601" t="s">
        <v>122</v>
      </c>
      <c r="G601" t="s">
        <v>122</v>
      </c>
      <c r="H601" t="s">
        <v>122</v>
      </c>
      <c r="I601" t="s">
        <v>122</v>
      </c>
      <c r="J601" t="s">
        <v>122</v>
      </c>
      <c r="K601" t="s">
        <v>122</v>
      </c>
      <c r="L601" t="s">
        <v>122</v>
      </c>
      <c r="M601" t="s">
        <v>122</v>
      </c>
      <c r="N601" t="s">
        <v>122</v>
      </c>
      <c r="O601" t="s">
        <v>122</v>
      </c>
      <c r="P601" t="s">
        <v>122</v>
      </c>
      <c r="Q601" t="s">
        <v>122</v>
      </c>
      <c r="R601" t="s">
        <v>122</v>
      </c>
      <c r="S601" t="s">
        <v>122</v>
      </c>
      <c r="T601" t="s">
        <v>122</v>
      </c>
      <c r="U601" t="s">
        <v>122</v>
      </c>
      <c r="V601" t="s">
        <v>122</v>
      </c>
      <c r="W601" t="s">
        <v>122</v>
      </c>
      <c r="X601" t="s">
        <v>122</v>
      </c>
      <c r="Y601" t="s">
        <v>122</v>
      </c>
      <c r="Z601" t="s">
        <v>122</v>
      </c>
      <c r="AA601" t="s">
        <v>122</v>
      </c>
      <c r="AB601" t="s">
        <v>122</v>
      </c>
      <c r="AC601" t="s">
        <v>122</v>
      </c>
      <c r="AD601" t="s">
        <v>122</v>
      </c>
      <c r="AE601" t="s">
        <v>122</v>
      </c>
      <c r="AF601" t="s">
        <v>122</v>
      </c>
      <c r="AG601" t="s">
        <v>122</v>
      </c>
      <c r="AH601" t="s">
        <v>122</v>
      </c>
      <c r="AI601" t="s">
        <v>122</v>
      </c>
      <c r="AJ601" t="s">
        <v>122</v>
      </c>
      <c r="AK601" t="s">
        <v>122</v>
      </c>
      <c r="AL601" t="s">
        <v>122</v>
      </c>
      <c r="AM601" t="s">
        <v>122</v>
      </c>
      <c r="AN601" t="s">
        <v>122</v>
      </c>
      <c r="AO601" t="s">
        <v>122</v>
      </c>
      <c r="AP601" t="s">
        <v>122</v>
      </c>
      <c r="AQ601" t="s">
        <v>122</v>
      </c>
      <c r="AR601" t="s">
        <v>122</v>
      </c>
      <c r="AS601" t="s">
        <v>122</v>
      </c>
      <c r="AT601" t="s">
        <v>122</v>
      </c>
      <c r="AU601" t="s">
        <v>122</v>
      </c>
      <c r="AV601" t="s">
        <v>122</v>
      </c>
      <c r="AW601" t="s">
        <v>122</v>
      </c>
      <c r="AX601" t="s">
        <v>122</v>
      </c>
      <c r="AY601" t="s">
        <v>122</v>
      </c>
      <c r="AZ601" t="s">
        <v>122</v>
      </c>
      <c r="BA601" t="s">
        <v>122</v>
      </c>
      <c r="BB601" t="s">
        <v>122</v>
      </c>
      <c r="BC601" t="s">
        <v>122</v>
      </c>
      <c r="BD601" t="s">
        <v>122</v>
      </c>
      <c r="BE601" t="s">
        <v>122</v>
      </c>
      <c r="BF601" t="s">
        <v>122</v>
      </c>
      <c r="BG601" t="s">
        <v>122</v>
      </c>
      <c r="BH601" t="s">
        <v>122</v>
      </c>
      <c r="BI601" t="s">
        <v>122</v>
      </c>
      <c r="BJ601" t="s">
        <v>122</v>
      </c>
      <c r="BK601" t="s">
        <v>122</v>
      </c>
      <c r="BL601">
        <v>15</v>
      </c>
      <c r="BM601">
        <v>15</v>
      </c>
      <c r="BN601" t="s">
        <v>122</v>
      </c>
      <c r="BO601">
        <v>15.100000380000001</v>
      </c>
      <c r="BP601">
        <v>14.80000019</v>
      </c>
      <c r="BQ601">
        <v>14.69999981</v>
      </c>
      <c r="BR601">
        <v>14.600000380000001</v>
      </c>
      <c r="BS601" t="s">
        <v>122</v>
      </c>
      <c r="BT601">
        <v>15.19999981</v>
      </c>
      <c r="BU601">
        <v>14.80000019</v>
      </c>
      <c r="BV601">
        <v>14.80000019</v>
      </c>
      <c r="BW601">
        <v>14.80000019</v>
      </c>
      <c r="BX601">
        <v>15</v>
      </c>
      <c r="BY601">
        <v>15.19999981</v>
      </c>
      <c r="BZ601">
        <v>15</v>
      </c>
      <c r="CA601">
        <v>15.600000380000001</v>
      </c>
      <c r="CB601">
        <v>16.399999619999999</v>
      </c>
      <c r="CC601">
        <v>15.80000019</v>
      </c>
      <c r="CD601">
        <v>16.399999619999999</v>
      </c>
      <c r="CE601">
        <v>16.799999239999998</v>
      </c>
      <c r="CF601" t="s">
        <v>122</v>
      </c>
      <c r="CG601">
        <v>16.799999239999998</v>
      </c>
      <c r="CH601">
        <v>17.399999619999999</v>
      </c>
      <c r="CI601">
        <v>18.200000760000002</v>
      </c>
      <c r="CJ601">
        <v>17</v>
      </c>
      <c r="CK601">
        <v>15.80000019</v>
      </c>
      <c r="CL601">
        <v>16.399999619999999</v>
      </c>
      <c r="CM601">
        <v>16.600000380000001</v>
      </c>
      <c r="CN601">
        <v>16.200000760000002</v>
      </c>
      <c r="CO601">
        <v>14.80000019</v>
      </c>
      <c r="CP601">
        <v>15</v>
      </c>
      <c r="CQ601">
        <v>16.399999619999999</v>
      </c>
      <c r="CR601">
        <v>16.799999239999998</v>
      </c>
      <c r="CS601">
        <v>16.600000380000001</v>
      </c>
      <c r="CT601">
        <v>16.399999619999999</v>
      </c>
    </row>
    <row r="602" spans="1:98" x14ac:dyDescent="0.25">
      <c r="A602" t="str">
        <f>_xll.BFieldInfo($B$602)</f>
        <v>End of Day Option Price Bid</v>
      </c>
      <c r="B602" t="s">
        <v>6</v>
      </c>
      <c r="C602" t="s">
        <v>122</v>
      </c>
      <c r="D602" t="s">
        <v>122</v>
      </c>
      <c r="E602" t="s">
        <v>122</v>
      </c>
      <c r="F602" t="s">
        <v>122</v>
      </c>
      <c r="G602" t="s">
        <v>122</v>
      </c>
      <c r="H602" t="s">
        <v>122</v>
      </c>
      <c r="I602" t="s">
        <v>122</v>
      </c>
      <c r="J602" t="s">
        <v>122</v>
      </c>
      <c r="K602" t="s">
        <v>122</v>
      </c>
      <c r="L602" t="s">
        <v>122</v>
      </c>
      <c r="M602" t="s">
        <v>122</v>
      </c>
      <c r="N602" t="s">
        <v>122</v>
      </c>
      <c r="O602" t="s">
        <v>122</v>
      </c>
      <c r="P602" t="s">
        <v>122</v>
      </c>
      <c r="Q602" t="s">
        <v>122</v>
      </c>
      <c r="R602" t="s">
        <v>122</v>
      </c>
      <c r="S602" t="s">
        <v>122</v>
      </c>
      <c r="T602" t="s">
        <v>122</v>
      </c>
      <c r="U602" t="s">
        <v>122</v>
      </c>
      <c r="V602" t="s">
        <v>122</v>
      </c>
      <c r="W602" t="s">
        <v>122</v>
      </c>
      <c r="X602" t="s">
        <v>122</v>
      </c>
      <c r="Y602" t="s">
        <v>122</v>
      </c>
      <c r="Z602" t="s">
        <v>122</v>
      </c>
      <c r="AA602" t="s">
        <v>122</v>
      </c>
      <c r="AB602" t="s">
        <v>122</v>
      </c>
      <c r="AC602" t="s">
        <v>122</v>
      </c>
      <c r="AD602" t="s">
        <v>122</v>
      </c>
      <c r="AE602" t="s">
        <v>122</v>
      </c>
      <c r="AF602" t="s">
        <v>122</v>
      </c>
      <c r="AG602" t="s">
        <v>122</v>
      </c>
      <c r="AH602" t="s">
        <v>122</v>
      </c>
      <c r="AI602" t="s">
        <v>122</v>
      </c>
      <c r="AJ602" t="s">
        <v>122</v>
      </c>
      <c r="AK602" t="s">
        <v>122</v>
      </c>
      <c r="AL602" t="s">
        <v>122</v>
      </c>
      <c r="AM602" t="s">
        <v>122</v>
      </c>
      <c r="AN602" t="s">
        <v>122</v>
      </c>
      <c r="AO602" t="s">
        <v>122</v>
      </c>
      <c r="AP602" t="s">
        <v>122</v>
      </c>
      <c r="AQ602" t="s">
        <v>122</v>
      </c>
      <c r="AR602" t="s">
        <v>122</v>
      </c>
      <c r="AS602" t="s">
        <v>122</v>
      </c>
      <c r="AT602" t="s">
        <v>122</v>
      </c>
      <c r="AU602" t="s">
        <v>122</v>
      </c>
      <c r="AV602" t="s">
        <v>122</v>
      </c>
      <c r="AW602" t="s">
        <v>122</v>
      </c>
      <c r="AX602" t="s">
        <v>122</v>
      </c>
      <c r="AY602" t="s">
        <v>122</v>
      </c>
      <c r="AZ602" t="s">
        <v>122</v>
      </c>
      <c r="BA602" t="s">
        <v>122</v>
      </c>
      <c r="BB602" t="s">
        <v>122</v>
      </c>
      <c r="BC602" t="s">
        <v>122</v>
      </c>
      <c r="BD602" t="s">
        <v>122</v>
      </c>
      <c r="BE602" t="s">
        <v>122</v>
      </c>
      <c r="BF602" t="s">
        <v>122</v>
      </c>
      <c r="BG602" t="s">
        <v>122</v>
      </c>
      <c r="BH602" t="s">
        <v>122</v>
      </c>
      <c r="BI602" t="s">
        <v>122</v>
      </c>
      <c r="BJ602" t="s">
        <v>122</v>
      </c>
      <c r="BK602" t="s">
        <v>122</v>
      </c>
      <c r="BL602">
        <v>10.19999981</v>
      </c>
      <c r="BM602">
        <v>10.5</v>
      </c>
      <c r="BN602" t="s">
        <v>122</v>
      </c>
      <c r="BO602">
        <v>12.100000380000001</v>
      </c>
      <c r="BP602">
        <v>11.399999619999999</v>
      </c>
      <c r="BQ602">
        <v>11</v>
      </c>
      <c r="BR602">
        <v>11.30000019</v>
      </c>
      <c r="BS602" t="s">
        <v>122</v>
      </c>
      <c r="BT602">
        <v>12.399999619999999</v>
      </c>
      <c r="BU602">
        <v>10.899999619999999</v>
      </c>
      <c r="BV602">
        <v>11.30000019</v>
      </c>
      <c r="BW602">
        <v>12</v>
      </c>
      <c r="BX602">
        <v>12</v>
      </c>
      <c r="BY602">
        <v>12.100000380000001</v>
      </c>
      <c r="BZ602">
        <v>11.5</v>
      </c>
      <c r="CA602">
        <v>12.600000380000001</v>
      </c>
      <c r="CB602">
        <v>13.399999619999999</v>
      </c>
      <c r="CC602">
        <v>12.399999619999999</v>
      </c>
      <c r="CD602">
        <v>13.5</v>
      </c>
      <c r="CE602">
        <v>13.80000019</v>
      </c>
      <c r="CF602" t="s">
        <v>122</v>
      </c>
      <c r="CG602">
        <v>13.899999619999999</v>
      </c>
      <c r="CH602">
        <v>14.30000019</v>
      </c>
      <c r="CI602">
        <v>15.19999981</v>
      </c>
      <c r="CJ602">
        <v>14.19999981</v>
      </c>
      <c r="CK602">
        <v>12.69999981</v>
      </c>
      <c r="CL602">
        <v>13.5</v>
      </c>
      <c r="CM602">
        <v>13.19999981</v>
      </c>
      <c r="CN602">
        <v>12.69999981</v>
      </c>
      <c r="CO602">
        <v>11.5</v>
      </c>
      <c r="CP602">
        <v>11.600000380000001</v>
      </c>
      <c r="CQ602">
        <v>13.30000019</v>
      </c>
      <c r="CR602">
        <v>13.80000019</v>
      </c>
      <c r="CS602">
        <v>13.600000380000001</v>
      </c>
      <c r="CT602">
        <v>13.600000380000001</v>
      </c>
    </row>
    <row r="603" spans="1:98" x14ac:dyDescent="0.25">
      <c r="A603" t="str">
        <f>_xll.BFieldInfo($B$603)</f>
        <v>End of Day Underlying Price Ask</v>
      </c>
      <c r="B603" t="s">
        <v>7</v>
      </c>
      <c r="C603" t="s">
        <v>122</v>
      </c>
      <c r="D603" t="s">
        <v>122</v>
      </c>
      <c r="E603" t="s">
        <v>122</v>
      </c>
      <c r="F603" t="s">
        <v>122</v>
      </c>
      <c r="G603" t="s">
        <v>122</v>
      </c>
      <c r="H603" t="s">
        <v>122</v>
      </c>
      <c r="I603" t="s">
        <v>122</v>
      </c>
      <c r="J603" t="s">
        <v>122</v>
      </c>
      <c r="K603" t="s">
        <v>122</v>
      </c>
      <c r="L603" t="s">
        <v>122</v>
      </c>
      <c r="M603" t="s">
        <v>122</v>
      </c>
      <c r="N603" t="s">
        <v>122</v>
      </c>
      <c r="O603" t="s">
        <v>122</v>
      </c>
      <c r="P603" t="s">
        <v>122</v>
      </c>
      <c r="Q603" t="s">
        <v>122</v>
      </c>
      <c r="R603" t="s">
        <v>122</v>
      </c>
      <c r="S603" t="s">
        <v>122</v>
      </c>
      <c r="T603" t="s">
        <v>122</v>
      </c>
      <c r="U603" t="s">
        <v>122</v>
      </c>
      <c r="V603" t="s">
        <v>122</v>
      </c>
      <c r="W603" t="s">
        <v>122</v>
      </c>
      <c r="X603" t="s">
        <v>122</v>
      </c>
      <c r="Y603" t="s">
        <v>122</v>
      </c>
      <c r="Z603" t="s">
        <v>122</v>
      </c>
      <c r="AA603" t="s">
        <v>122</v>
      </c>
      <c r="AB603" t="s">
        <v>122</v>
      </c>
      <c r="AC603" t="s">
        <v>122</v>
      </c>
      <c r="AD603" t="s">
        <v>122</v>
      </c>
      <c r="AE603" t="s">
        <v>122</v>
      </c>
      <c r="AF603" t="s">
        <v>122</v>
      </c>
      <c r="AG603" t="s">
        <v>122</v>
      </c>
      <c r="AH603" t="s">
        <v>122</v>
      </c>
      <c r="AI603" t="s">
        <v>122</v>
      </c>
      <c r="AJ603" t="s">
        <v>122</v>
      </c>
      <c r="AK603" t="s">
        <v>122</v>
      </c>
      <c r="AL603" t="s">
        <v>122</v>
      </c>
      <c r="AM603" t="s">
        <v>122</v>
      </c>
      <c r="AN603" t="s">
        <v>122</v>
      </c>
      <c r="AO603" t="s">
        <v>122</v>
      </c>
      <c r="AP603" t="s">
        <v>122</v>
      </c>
      <c r="AQ603" t="s">
        <v>122</v>
      </c>
      <c r="AR603" t="s">
        <v>122</v>
      </c>
      <c r="AS603" t="s">
        <v>122</v>
      </c>
      <c r="AT603" t="s">
        <v>122</v>
      </c>
      <c r="AU603" t="s">
        <v>122</v>
      </c>
      <c r="AV603" t="s">
        <v>122</v>
      </c>
      <c r="AW603" t="s">
        <v>122</v>
      </c>
      <c r="AX603" t="s">
        <v>122</v>
      </c>
      <c r="AY603" t="s">
        <v>122</v>
      </c>
      <c r="AZ603" t="s">
        <v>122</v>
      </c>
      <c r="BA603" t="s">
        <v>122</v>
      </c>
      <c r="BB603" t="s">
        <v>122</v>
      </c>
      <c r="BC603" t="s">
        <v>122</v>
      </c>
      <c r="BD603" t="s">
        <v>122</v>
      </c>
      <c r="BE603" t="s">
        <v>122</v>
      </c>
      <c r="BF603" t="s">
        <v>122</v>
      </c>
      <c r="BG603" t="s">
        <v>122</v>
      </c>
      <c r="BH603" t="s">
        <v>122</v>
      </c>
      <c r="BI603" t="s">
        <v>122</v>
      </c>
      <c r="BJ603" t="s">
        <v>122</v>
      </c>
      <c r="BK603" t="s">
        <v>122</v>
      </c>
      <c r="BL603">
        <v>27.370000839999999</v>
      </c>
      <c r="BM603">
        <v>27.620000839999999</v>
      </c>
      <c r="BN603" t="s">
        <v>122</v>
      </c>
      <c r="BO603">
        <v>27.450000760000002</v>
      </c>
      <c r="BP603">
        <v>27.040000920000001</v>
      </c>
      <c r="BQ603">
        <v>27.100000380000001</v>
      </c>
      <c r="BR603">
        <v>27.049999239999998</v>
      </c>
      <c r="BS603" t="s">
        <v>122</v>
      </c>
      <c r="BT603">
        <v>27.81999969</v>
      </c>
      <c r="BU603">
        <v>27.219999309999999</v>
      </c>
      <c r="BV603">
        <v>27.159999849999998</v>
      </c>
      <c r="BW603">
        <v>27.340000150000002</v>
      </c>
      <c r="BX603">
        <v>27.43000031</v>
      </c>
      <c r="BY603">
        <v>27.559999470000001</v>
      </c>
      <c r="BZ603">
        <v>27.469999309999999</v>
      </c>
      <c r="CA603">
        <v>28.129999160000001</v>
      </c>
      <c r="CB603">
        <v>28.809999470000001</v>
      </c>
      <c r="CC603">
        <v>28.31999969</v>
      </c>
      <c r="CD603">
        <v>28.920000080000001</v>
      </c>
      <c r="CE603">
        <v>29.299999239999998</v>
      </c>
      <c r="CF603" t="s">
        <v>122</v>
      </c>
      <c r="CG603">
        <v>29.309999470000001</v>
      </c>
      <c r="CH603">
        <v>29.840000150000002</v>
      </c>
      <c r="CI603">
        <v>30.790000920000001</v>
      </c>
      <c r="CJ603">
        <v>29.469999309999999</v>
      </c>
      <c r="CK603">
        <v>28.209999079999999</v>
      </c>
      <c r="CL603">
        <v>28.924999239999998</v>
      </c>
      <c r="CM603">
        <v>29.049999239999998</v>
      </c>
      <c r="CN603">
        <v>28.774999619999999</v>
      </c>
      <c r="CO603">
        <v>27.309999470000001</v>
      </c>
      <c r="CP603">
        <v>27.584999079999999</v>
      </c>
      <c r="CQ603">
        <v>28.959999079999999</v>
      </c>
      <c r="CR603">
        <v>29.280000690000001</v>
      </c>
      <c r="CS603">
        <v>29.090000150000002</v>
      </c>
      <c r="CT603">
        <v>28.920000080000001</v>
      </c>
    </row>
    <row r="604" spans="1:98" x14ac:dyDescent="0.25">
      <c r="A604" t="str">
        <f>_xll.BFieldInfo($B$604)</f>
        <v>End of Day Underlying Price Last</v>
      </c>
      <c r="B604" t="s">
        <v>8</v>
      </c>
      <c r="C604" t="s">
        <v>122</v>
      </c>
      <c r="D604" t="s">
        <v>122</v>
      </c>
      <c r="E604" t="s">
        <v>122</v>
      </c>
      <c r="F604" t="s">
        <v>122</v>
      </c>
      <c r="G604" t="s">
        <v>122</v>
      </c>
      <c r="H604" t="s">
        <v>122</v>
      </c>
      <c r="I604" t="s">
        <v>122</v>
      </c>
      <c r="J604" t="s">
        <v>122</v>
      </c>
      <c r="K604" t="s">
        <v>122</v>
      </c>
      <c r="L604" t="s">
        <v>122</v>
      </c>
      <c r="M604" t="s">
        <v>122</v>
      </c>
      <c r="N604" t="s">
        <v>122</v>
      </c>
      <c r="O604" t="s">
        <v>122</v>
      </c>
      <c r="P604" t="s">
        <v>122</v>
      </c>
      <c r="Q604" t="s">
        <v>122</v>
      </c>
      <c r="R604" t="s">
        <v>122</v>
      </c>
      <c r="S604" t="s">
        <v>122</v>
      </c>
      <c r="T604" t="s">
        <v>122</v>
      </c>
      <c r="U604" t="s">
        <v>122</v>
      </c>
      <c r="V604" t="s">
        <v>122</v>
      </c>
      <c r="W604" t="s">
        <v>122</v>
      </c>
      <c r="X604" t="s">
        <v>122</v>
      </c>
      <c r="Y604" t="s">
        <v>122</v>
      </c>
      <c r="Z604" t="s">
        <v>122</v>
      </c>
      <c r="AA604" t="s">
        <v>122</v>
      </c>
      <c r="AB604" t="s">
        <v>122</v>
      </c>
      <c r="AC604" t="s">
        <v>122</v>
      </c>
      <c r="AD604" t="s">
        <v>122</v>
      </c>
      <c r="AE604" t="s">
        <v>122</v>
      </c>
      <c r="AF604" t="s">
        <v>122</v>
      </c>
      <c r="AG604" t="s">
        <v>122</v>
      </c>
      <c r="AH604" t="s">
        <v>122</v>
      </c>
      <c r="AI604" t="s">
        <v>122</v>
      </c>
      <c r="AJ604" t="s">
        <v>122</v>
      </c>
      <c r="AK604" t="s">
        <v>122</v>
      </c>
      <c r="AL604" t="s">
        <v>122</v>
      </c>
      <c r="AM604" t="s">
        <v>122</v>
      </c>
      <c r="AN604" t="s">
        <v>122</v>
      </c>
      <c r="AO604" t="s">
        <v>122</v>
      </c>
      <c r="AP604" t="s">
        <v>122</v>
      </c>
      <c r="AQ604" t="s">
        <v>122</v>
      </c>
      <c r="AR604" t="s">
        <v>122</v>
      </c>
      <c r="AS604" t="s">
        <v>122</v>
      </c>
      <c r="AT604" t="s">
        <v>122</v>
      </c>
      <c r="AU604" t="s">
        <v>122</v>
      </c>
      <c r="AV604" t="s">
        <v>122</v>
      </c>
      <c r="AW604" t="s">
        <v>122</v>
      </c>
      <c r="AX604" t="s">
        <v>122</v>
      </c>
      <c r="AY604" t="s">
        <v>122</v>
      </c>
      <c r="AZ604" t="s">
        <v>122</v>
      </c>
      <c r="BA604" t="s">
        <v>122</v>
      </c>
      <c r="BB604" t="s">
        <v>122</v>
      </c>
      <c r="BC604" t="s">
        <v>122</v>
      </c>
      <c r="BD604" t="s">
        <v>122</v>
      </c>
      <c r="BE604" t="s">
        <v>122</v>
      </c>
      <c r="BF604" t="s">
        <v>122</v>
      </c>
      <c r="BG604" t="s">
        <v>122</v>
      </c>
      <c r="BH604" t="s">
        <v>122</v>
      </c>
      <c r="BI604" t="s">
        <v>122</v>
      </c>
      <c r="BJ604" t="s">
        <v>122</v>
      </c>
      <c r="BK604" t="s">
        <v>122</v>
      </c>
      <c r="BL604" t="s">
        <v>122</v>
      </c>
      <c r="BM604" t="s">
        <v>122</v>
      </c>
      <c r="BN604" t="s">
        <v>122</v>
      </c>
      <c r="BO604" t="s">
        <v>122</v>
      </c>
      <c r="BP604" t="s">
        <v>122</v>
      </c>
      <c r="BQ604" t="s">
        <v>122</v>
      </c>
      <c r="BR604" t="s">
        <v>122</v>
      </c>
      <c r="BS604" t="s">
        <v>122</v>
      </c>
      <c r="BT604" t="s">
        <v>122</v>
      </c>
      <c r="BU604" t="s">
        <v>122</v>
      </c>
      <c r="BV604" t="s">
        <v>122</v>
      </c>
      <c r="BW604" t="s">
        <v>122</v>
      </c>
      <c r="BX604" t="s">
        <v>122</v>
      </c>
      <c r="BY604" t="s">
        <v>122</v>
      </c>
      <c r="BZ604" t="s">
        <v>122</v>
      </c>
      <c r="CA604" t="s">
        <v>122</v>
      </c>
      <c r="CB604" t="s">
        <v>122</v>
      </c>
      <c r="CC604" t="s">
        <v>122</v>
      </c>
      <c r="CD604" t="s">
        <v>122</v>
      </c>
      <c r="CE604" t="s">
        <v>122</v>
      </c>
      <c r="CF604" t="s">
        <v>122</v>
      </c>
      <c r="CG604" t="s">
        <v>122</v>
      </c>
      <c r="CH604" t="s">
        <v>122</v>
      </c>
      <c r="CI604" t="s">
        <v>122</v>
      </c>
      <c r="CJ604" t="s">
        <v>122</v>
      </c>
      <c r="CK604" t="s">
        <v>122</v>
      </c>
      <c r="CL604" t="s">
        <v>122</v>
      </c>
      <c r="CM604" t="s">
        <v>122</v>
      </c>
      <c r="CN604" t="s">
        <v>122</v>
      </c>
      <c r="CO604" t="s">
        <v>122</v>
      </c>
      <c r="CP604" t="s">
        <v>122</v>
      </c>
      <c r="CQ604" t="s">
        <v>122</v>
      </c>
      <c r="CR604" t="s">
        <v>122</v>
      </c>
      <c r="CS604" t="s">
        <v>122</v>
      </c>
      <c r="CT604" t="s">
        <v>122</v>
      </c>
    </row>
    <row r="606" spans="1:98" x14ac:dyDescent="0.25">
      <c r="A606" t="s">
        <v>94</v>
      </c>
      <c r="B606" t="s">
        <v>3</v>
      </c>
      <c r="C606" s="1">
        <f>_xll.BDH($A$606,$B$607:$B$611,$B$1,$B$2,"Dir=H","CDR=5D","Days=A","Fill=-","FX=USD","Dts=S","cols=96;rows=6")</f>
        <v>43735</v>
      </c>
      <c r="D606" s="1">
        <v>43738</v>
      </c>
      <c r="E606" s="1">
        <v>43739</v>
      </c>
      <c r="F606" s="1">
        <v>43740</v>
      </c>
      <c r="G606" s="1">
        <v>43741</v>
      </c>
      <c r="H606" s="1">
        <v>43742</v>
      </c>
      <c r="I606" s="1">
        <v>43745</v>
      </c>
      <c r="J606" s="1">
        <v>43746</v>
      </c>
      <c r="K606" s="1">
        <v>43747</v>
      </c>
      <c r="L606" s="1">
        <v>43748</v>
      </c>
      <c r="M606" s="1">
        <v>43749</v>
      </c>
      <c r="N606" s="1">
        <v>43752</v>
      </c>
      <c r="O606" s="1">
        <v>43753</v>
      </c>
      <c r="P606" s="1">
        <v>43754</v>
      </c>
      <c r="Q606" s="1">
        <v>43755</v>
      </c>
      <c r="R606" s="1">
        <v>43756</v>
      </c>
      <c r="S606" s="1">
        <v>43759</v>
      </c>
      <c r="T606" s="1">
        <v>43760</v>
      </c>
      <c r="U606" s="1">
        <v>43761</v>
      </c>
      <c r="V606" s="1">
        <v>43762</v>
      </c>
      <c r="W606" s="1">
        <v>43763</v>
      </c>
      <c r="X606" s="1">
        <v>43766</v>
      </c>
      <c r="Y606" s="1">
        <v>43767</v>
      </c>
      <c r="Z606" s="1">
        <v>43768</v>
      </c>
      <c r="AA606" s="1">
        <v>43769</v>
      </c>
      <c r="AB606" s="1">
        <v>43770</v>
      </c>
      <c r="AC606" s="1">
        <v>43773</v>
      </c>
      <c r="AD606" s="1">
        <v>43774</v>
      </c>
      <c r="AE606" s="1">
        <v>43775</v>
      </c>
      <c r="AF606" s="1">
        <v>43776</v>
      </c>
      <c r="AG606" s="1">
        <v>43777</v>
      </c>
      <c r="AH606" s="1">
        <v>43780</v>
      </c>
      <c r="AI606" s="1">
        <v>43781</v>
      </c>
      <c r="AJ606" s="1">
        <v>43782</v>
      </c>
      <c r="AK606" s="1">
        <v>43783</v>
      </c>
      <c r="AL606" s="1">
        <v>43784</v>
      </c>
      <c r="AM606" s="1">
        <v>43787</v>
      </c>
      <c r="AN606" s="1">
        <v>43788</v>
      </c>
      <c r="AO606" s="1">
        <v>43789</v>
      </c>
      <c r="AP606" s="1">
        <v>43790</v>
      </c>
      <c r="AQ606" s="1">
        <v>43791</v>
      </c>
      <c r="AR606" s="1">
        <v>43794</v>
      </c>
      <c r="AS606" s="1">
        <v>43795</v>
      </c>
      <c r="AT606" s="1">
        <v>43796</v>
      </c>
      <c r="AU606" s="1">
        <v>43797</v>
      </c>
      <c r="AV606" s="1">
        <v>43798</v>
      </c>
      <c r="AW606" s="1">
        <v>43801</v>
      </c>
      <c r="AX606" s="1">
        <v>43802</v>
      </c>
      <c r="AY606" s="1">
        <v>43803</v>
      </c>
      <c r="AZ606" s="1">
        <v>43804</v>
      </c>
      <c r="BA606" s="1">
        <v>43805</v>
      </c>
      <c r="BB606" s="1">
        <v>43808</v>
      </c>
      <c r="BC606" s="1">
        <v>43809</v>
      </c>
      <c r="BD606" s="1">
        <v>43810</v>
      </c>
      <c r="BE606" s="1">
        <v>43811</v>
      </c>
      <c r="BF606" s="1">
        <v>43812</v>
      </c>
      <c r="BG606" s="1">
        <v>43815</v>
      </c>
      <c r="BH606" s="1">
        <v>43816</v>
      </c>
      <c r="BI606" s="1">
        <v>43817</v>
      </c>
      <c r="BJ606" s="1">
        <v>43818</v>
      </c>
      <c r="BK606" s="1">
        <v>43819</v>
      </c>
      <c r="BL606" s="1">
        <v>43822</v>
      </c>
      <c r="BM606" s="1">
        <v>43823</v>
      </c>
      <c r="BN606" s="1">
        <v>43824</v>
      </c>
      <c r="BO606" s="1">
        <v>43825</v>
      </c>
      <c r="BP606" s="1">
        <v>43826</v>
      </c>
      <c r="BQ606" s="1">
        <v>43829</v>
      </c>
      <c r="BR606" s="1">
        <v>43830</v>
      </c>
      <c r="BS606" s="1">
        <v>43831</v>
      </c>
      <c r="BT606" s="1">
        <v>43832</v>
      </c>
      <c r="BU606" s="1">
        <v>43833</v>
      </c>
      <c r="BV606" s="1">
        <v>43836</v>
      </c>
      <c r="BW606" s="1">
        <v>43837</v>
      </c>
      <c r="BX606" s="1">
        <v>43838</v>
      </c>
      <c r="BY606" s="1">
        <v>43839</v>
      </c>
      <c r="BZ606" s="1">
        <v>43840</v>
      </c>
      <c r="CA606" s="1">
        <v>43843</v>
      </c>
      <c r="CB606" s="1">
        <v>43844</v>
      </c>
      <c r="CC606" s="1">
        <v>43845</v>
      </c>
      <c r="CD606" s="1">
        <v>43846</v>
      </c>
      <c r="CE606" s="1">
        <v>43847</v>
      </c>
      <c r="CF606" s="1">
        <v>43850</v>
      </c>
      <c r="CG606" s="1">
        <v>43851</v>
      </c>
      <c r="CH606" s="1">
        <v>43852</v>
      </c>
      <c r="CI606" s="1">
        <v>43853</v>
      </c>
      <c r="CJ606" s="1">
        <v>43854</v>
      </c>
      <c r="CK606" s="1">
        <v>43857</v>
      </c>
      <c r="CL606" s="1">
        <v>43858</v>
      </c>
      <c r="CM606" s="1">
        <v>43859</v>
      </c>
      <c r="CN606" s="1">
        <v>43860</v>
      </c>
      <c r="CO606" s="1">
        <v>43861</v>
      </c>
      <c r="CP606" s="1">
        <v>43864</v>
      </c>
      <c r="CQ606" s="1">
        <v>43865</v>
      </c>
      <c r="CR606" s="1">
        <v>43866</v>
      </c>
      <c r="CS606" s="1">
        <v>43867</v>
      </c>
      <c r="CT606" s="1">
        <v>43868</v>
      </c>
    </row>
    <row r="607" spans="1:98" x14ac:dyDescent="0.25">
      <c r="A607" t="str">
        <f>_xll.BFieldInfo($B$607)</f>
        <v>Implied Volatility Using Ask Price</v>
      </c>
      <c r="B607" t="s">
        <v>4</v>
      </c>
      <c r="C607">
        <v>51.567999999999998</v>
      </c>
      <c r="D607">
        <v>41.472999999999999</v>
      </c>
      <c r="E607">
        <v>33.921999999999997</v>
      </c>
      <c r="F607">
        <v>58.965000000000003</v>
      </c>
      <c r="G607">
        <v>52.658000000000001</v>
      </c>
      <c r="H607">
        <v>64.656000000000006</v>
      </c>
      <c r="I607">
        <v>34.31</v>
      </c>
      <c r="J607">
        <v>27.898</v>
      </c>
      <c r="K607">
        <v>33.203000000000003</v>
      </c>
      <c r="L607">
        <v>33.53</v>
      </c>
      <c r="M607">
        <v>38.787999999999997</v>
      </c>
      <c r="N607">
        <v>37.814</v>
      </c>
      <c r="O607">
        <v>30.047999999999998</v>
      </c>
      <c r="P607">
        <v>33.244999999999997</v>
      </c>
      <c r="Q607">
        <v>44.540999999999997</v>
      </c>
      <c r="R607">
        <v>57.146000000000001</v>
      </c>
      <c r="S607">
        <v>84.694000000000003</v>
      </c>
      <c r="T607">
        <v>41.454000000000001</v>
      </c>
      <c r="U607">
        <v>37.956000000000003</v>
      </c>
      <c r="V607">
        <v>35.968000000000004</v>
      </c>
      <c r="W607">
        <v>37.590000000000003</v>
      </c>
      <c r="X607">
        <v>37.384</v>
      </c>
      <c r="Y607">
        <v>52.600999999999999</v>
      </c>
      <c r="Z607">
        <v>41.04</v>
      </c>
      <c r="AA607">
        <v>40.539000000000001</v>
      </c>
      <c r="AB607">
        <v>48.308999999999997</v>
      </c>
      <c r="AC607">
        <v>39.561999999999998</v>
      </c>
      <c r="AD607">
        <v>42.356999999999999</v>
      </c>
      <c r="AE607">
        <v>36.795000000000002</v>
      </c>
      <c r="AF607">
        <v>59.587000000000003</v>
      </c>
      <c r="AG607">
        <v>49.186</v>
      </c>
      <c r="AH607">
        <v>50.042000000000002</v>
      </c>
      <c r="AI607">
        <v>63.585000000000001</v>
      </c>
      <c r="AJ607">
        <v>40.017000000000003</v>
      </c>
      <c r="AK607">
        <v>37.36</v>
      </c>
      <c r="AL607">
        <v>45.737000000000002</v>
      </c>
      <c r="AM607">
        <v>64.346999999999994</v>
      </c>
      <c r="AN607">
        <v>63.171999999999997</v>
      </c>
      <c r="AO607">
        <v>39.121000000000002</v>
      </c>
      <c r="AP607">
        <v>40.548999999999999</v>
      </c>
      <c r="AQ607">
        <v>43.932000000000002</v>
      </c>
      <c r="AR607">
        <v>69.974999999999994</v>
      </c>
      <c r="AS607">
        <v>68.477000000000004</v>
      </c>
      <c r="AT607">
        <v>57.238</v>
      </c>
      <c r="AU607" t="s">
        <v>122</v>
      </c>
      <c r="AV607">
        <v>31.41</v>
      </c>
      <c r="AW607">
        <v>48.734000000000002</v>
      </c>
      <c r="AX607">
        <v>65.373000000000005</v>
      </c>
      <c r="AY607">
        <v>55.372</v>
      </c>
      <c r="AZ607">
        <v>43.725999999999999</v>
      </c>
      <c r="BA607">
        <v>81.111999999999995</v>
      </c>
      <c r="BB607">
        <v>43.4</v>
      </c>
      <c r="BC607">
        <v>35.802999999999997</v>
      </c>
      <c r="BD607">
        <v>67.88</v>
      </c>
      <c r="BE607">
        <v>59.76</v>
      </c>
      <c r="BF607">
        <v>66.216999999999999</v>
      </c>
      <c r="BG607">
        <v>71.349999999999994</v>
      </c>
      <c r="BH607">
        <v>72.884</v>
      </c>
      <c r="BI607">
        <v>44.941000000000003</v>
      </c>
      <c r="BJ607">
        <v>43.933</v>
      </c>
      <c r="BK607">
        <v>69.832999999999998</v>
      </c>
      <c r="BL607">
        <v>103.52800000000001</v>
      </c>
      <c r="BM607">
        <v>48.710999999999999</v>
      </c>
      <c r="BN607" t="s">
        <v>122</v>
      </c>
      <c r="BO607">
        <v>105.97799999999999</v>
      </c>
      <c r="BP607">
        <v>102.943</v>
      </c>
      <c r="BQ607">
        <v>106.649</v>
      </c>
      <c r="BR607">
        <v>108.879</v>
      </c>
      <c r="BS607" t="s">
        <v>122</v>
      </c>
      <c r="BT607">
        <v>106.38</v>
      </c>
      <c r="BU607">
        <v>98.117999999999995</v>
      </c>
      <c r="BV607">
        <v>111.575</v>
      </c>
      <c r="BW607">
        <v>109.61</v>
      </c>
      <c r="BX607">
        <v>121.02500000000001</v>
      </c>
      <c r="BY607">
        <v>117.154</v>
      </c>
      <c r="BZ607">
        <v>120.69799999999999</v>
      </c>
      <c r="CA607">
        <v>115.658</v>
      </c>
      <c r="CB607">
        <v>123.65600000000001</v>
      </c>
      <c r="CC607">
        <v>129.876</v>
      </c>
      <c r="CD607">
        <v>140.09299999999999</v>
      </c>
      <c r="CE607">
        <v>145.62200000000001</v>
      </c>
      <c r="CF607" t="s">
        <v>122</v>
      </c>
      <c r="CG607">
        <v>138.02099999999999</v>
      </c>
      <c r="CH607">
        <v>138.946</v>
      </c>
      <c r="CI607">
        <v>133.245</v>
      </c>
      <c r="CJ607">
        <v>138.66999999999999</v>
      </c>
      <c r="CK607">
        <v>142.90299999999999</v>
      </c>
      <c r="CL607">
        <v>163.196</v>
      </c>
      <c r="CM607">
        <v>162.739</v>
      </c>
      <c r="CN607">
        <v>151.297</v>
      </c>
      <c r="CO607">
        <v>147.477</v>
      </c>
      <c r="CP607">
        <v>164.09899999999999</v>
      </c>
      <c r="CQ607">
        <v>171.40199999999999</v>
      </c>
      <c r="CR607">
        <v>165.57499999999999</v>
      </c>
      <c r="CS607">
        <v>192.245</v>
      </c>
      <c r="CT607">
        <v>178.63900000000001</v>
      </c>
    </row>
    <row r="608" spans="1:98" x14ac:dyDescent="0.25">
      <c r="A608" t="str">
        <f>_xll.BFieldInfo($B$608)</f>
        <v>End of Day Option Price Ask</v>
      </c>
      <c r="B608" t="s">
        <v>5</v>
      </c>
      <c r="C608">
        <v>2.4500000499999999</v>
      </c>
      <c r="D608">
        <v>2.0499999500000001</v>
      </c>
      <c r="E608">
        <v>1.75</v>
      </c>
      <c r="F608">
        <v>2.4500000499999999</v>
      </c>
      <c r="G608">
        <v>2.2999999500000001</v>
      </c>
      <c r="H608">
        <v>2.75</v>
      </c>
      <c r="I608">
        <v>1.85000002</v>
      </c>
      <c r="J608">
        <v>1.5499999500000001</v>
      </c>
      <c r="K608">
        <v>1.75</v>
      </c>
      <c r="L608">
        <v>1.85000002</v>
      </c>
      <c r="M608">
        <v>2.0499999500000001</v>
      </c>
      <c r="N608">
        <v>1.89999998</v>
      </c>
      <c r="O608">
        <v>1.7999999500000001</v>
      </c>
      <c r="P608">
        <v>1.7999999500000001</v>
      </c>
      <c r="Q608">
        <v>2.25</v>
      </c>
      <c r="R608">
        <v>2.7000000499999999</v>
      </c>
      <c r="S608">
        <v>3.5999999000000003</v>
      </c>
      <c r="T608">
        <v>2.4000001000000002</v>
      </c>
      <c r="U608">
        <v>2.2999999500000001</v>
      </c>
      <c r="V608">
        <v>2.2000000499999999</v>
      </c>
      <c r="W608">
        <v>2.25</v>
      </c>
      <c r="X608">
        <v>2.2999999500000001</v>
      </c>
      <c r="Y608">
        <v>2.7000000499999999</v>
      </c>
      <c r="Z608">
        <v>2.2999999500000001</v>
      </c>
      <c r="AA608">
        <v>2.25</v>
      </c>
      <c r="AB608">
        <v>2.5</v>
      </c>
      <c r="AC608">
        <v>2.2999999500000001</v>
      </c>
      <c r="AD608">
        <v>2.3499998999999998</v>
      </c>
      <c r="AE608">
        <v>2.2000000499999999</v>
      </c>
      <c r="AF608">
        <v>2.75</v>
      </c>
      <c r="AG608">
        <v>2.4500000499999999</v>
      </c>
      <c r="AH608">
        <v>2.4500000499999999</v>
      </c>
      <c r="AI608">
        <v>2.7999999500000001</v>
      </c>
      <c r="AJ608">
        <v>2.1500001000000002</v>
      </c>
      <c r="AK608">
        <v>2.0999998999999998</v>
      </c>
      <c r="AL608">
        <v>2.2999999500000001</v>
      </c>
      <c r="AM608">
        <v>2.75</v>
      </c>
      <c r="AN608">
        <v>2.7999999500000001</v>
      </c>
      <c r="AO608">
        <v>2.1500001000000002</v>
      </c>
      <c r="AP608">
        <v>2.1500001000000002</v>
      </c>
      <c r="AQ608">
        <v>2.2999999500000001</v>
      </c>
      <c r="AR608">
        <v>3</v>
      </c>
      <c r="AS608">
        <v>2.9500000499999999</v>
      </c>
      <c r="AT608">
        <v>2.7000000499999999</v>
      </c>
      <c r="AU608" t="s">
        <v>122</v>
      </c>
      <c r="AV608">
        <v>2.2000000499999999</v>
      </c>
      <c r="AW608">
        <v>2.4500000499999999</v>
      </c>
      <c r="AX608">
        <v>2.5999999000000003</v>
      </c>
      <c r="AY608">
        <v>2.3499998999999998</v>
      </c>
      <c r="AZ608">
        <v>2.0999998999999998</v>
      </c>
      <c r="BA608">
        <v>3</v>
      </c>
      <c r="BB608">
        <v>2.2000000499999999</v>
      </c>
      <c r="BC608">
        <v>2.0999998999999998</v>
      </c>
      <c r="BD608">
        <v>2.6500000999999997</v>
      </c>
      <c r="BE608">
        <v>2.5999999000000003</v>
      </c>
      <c r="BF608">
        <v>2.5999999000000003</v>
      </c>
      <c r="BG608">
        <v>2.7999999500000001</v>
      </c>
      <c r="BH608">
        <v>2.7999999500000001</v>
      </c>
      <c r="BI608">
        <v>2.2999999500000001</v>
      </c>
      <c r="BJ608">
        <v>2.2999999500000001</v>
      </c>
      <c r="BK608">
        <v>2.7000000499999999</v>
      </c>
      <c r="BL608">
        <v>3.0999998999999998</v>
      </c>
      <c r="BM608">
        <v>2.0499999500000001</v>
      </c>
      <c r="BN608" t="s">
        <v>122</v>
      </c>
      <c r="BO608">
        <v>3</v>
      </c>
      <c r="BP608">
        <v>2.9000000999999997</v>
      </c>
      <c r="BQ608">
        <v>2.9500000499999999</v>
      </c>
      <c r="BR608">
        <v>2.9500000499999999</v>
      </c>
      <c r="BS608" t="s">
        <v>122</v>
      </c>
      <c r="BT608">
        <v>2.7999999500000001</v>
      </c>
      <c r="BU608">
        <v>2.6500000999999997</v>
      </c>
      <c r="BV608">
        <v>2.8499999000000003</v>
      </c>
      <c r="BW608">
        <v>2.75</v>
      </c>
      <c r="BX608">
        <v>2.9000000999999997</v>
      </c>
      <c r="BY608">
        <v>2.8499999000000003</v>
      </c>
      <c r="BZ608">
        <v>2.8499999000000003</v>
      </c>
      <c r="CA608">
        <v>2.75</v>
      </c>
      <c r="CB608">
        <v>2.9000000999999997</v>
      </c>
      <c r="CC608">
        <v>2.9500000499999999</v>
      </c>
      <c r="CD608">
        <v>3.2000000499999999</v>
      </c>
      <c r="CE608">
        <v>3.2000000499999999</v>
      </c>
      <c r="CF608" t="s">
        <v>122</v>
      </c>
      <c r="CG608">
        <v>2.8499999000000003</v>
      </c>
      <c r="CH608">
        <v>2.7999999500000001</v>
      </c>
      <c r="CI608">
        <v>2.7000000499999999</v>
      </c>
      <c r="CJ608">
        <v>2.75</v>
      </c>
      <c r="CK608">
        <v>2.7000000499999999</v>
      </c>
      <c r="CL608">
        <v>2.9500000499999999</v>
      </c>
      <c r="CM608">
        <v>2.7999999500000001</v>
      </c>
      <c r="CN608">
        <v>2.6500000999999997</v>
      </c>
      <c r="CO608">
        <v>2.2999999500000001</v>
      </c>
      <c r="CP608">
        <v>2.2999999500000001</v>
      </c>
      <c r="CQ608">
        <v>2.3499998999999998</v>
      </c>
      <c r="CR608">
        <v>2.3499998999999998</v>
      </c>
      <c r="CS608">
        <v>2.5</v>
      </c>
      <c r="CT608">
        <v>2.2999999500000001</v>
      </c>
    </row>
    <row r="609" spans="1:98" x14ac:dyDescent="0.25">
      <c r="A609" t="str">
        <f>_xll.BFieldInfo($B$609)</f>
        <v>End of Day Option Price Bid</v>
      </c>
      <c r="B609" t="s">
        <v>6</v>
      </c>
      <c r="C609">
        <v>0.64999998000000003</v>
      </c>
      <c r="D609">
        <v>1.2000000500000001</v>
      </c>
      <c r="E609">
        <v>0.80000000999999998</v>
      </c>
      <c r="F609">
        <v>0.80000000999999998</v>
      </c>
      <c r="G609">
        <v>0.15000000999999999</v>
      </c>
      <c r="H609">
        <v>1.14999998</v>
      </c>
      <c r="I609">
        <v>1.4500000499999999</v>
      </c>
      <c r="J609">
        <v>0.15000000999999999</v>
      </c>
      <c r="K609">
        <v>1.2000000500000001</v>
      </c>
      <c r="L609">
        <v>0.55000000999999998</v>
      </c>
      <c r="M609">
        <v>1.4500000499999999</v>
      </c>
      <c r="N609">
        <v>0.5</v>
      </c>
      <c r="O609">
        <v>0.64999998000000003</v>
      </c>
      <c r="P609">
        <v>1.2999999500000001</v>
      </c>
      <c r="Q609">
        <v>0.94999999000000002</v>
      </c>
      <c r="R609">
        <v>1.4500000499999999</v>
      </c>
      <c r="S609">
        <v>1.60000002</v>
      </c>
      <c r="T609">
        <v>1.75</v>
      </c>
      <c r="U609">
        <v>1.7999999500000001</v>
      </c>
      <c r="V609">
        <v>1.60000002</v>
      </c>
      <c r="W609">
        <v>1.7000000499999999</v>
      </c>
      <c r="X609">
        <v>1.60000002</v>
      </c>
      <c r="Y609">
        <v>1.64999998</v>
      </c>
      <c r="Z609">
        <v>1.64999998</v>
      </c>
      <c r="AA609">
        <v>1.10000002</v>
      </c>
      <c r="AB609">
        <v>1.39999998</v>
      </c>
      <c r="AC609">
        <v>1.25</v>
      </c>
      <c r="AD609">
        <v>1.60000002</v>
      </c>
      <c r="AE609">
        <v>1.25</v>
      </c>
      <c r="AF609">
        <v>1.64999998</v>
      </c>
      <c r="AG609">
        <v>1.5499999500000001</v>
      </c>
      <c r="AH609">
        <v>1.60000002</v>
      </c>
      <c r="AI609">
        <v>1.75</v>
      </c>
      <c r="AJ609">
        <v>1.5</v>
      </c>
      <c r="AK609">
        <v>1.75</v>
      </c>
      <c r="AL609">
        <v>1.5</v>
      </c>
      <c r="AM609">
        <v>1.75</v>
      </c>
      <c r="AN609">
        <v>1.10000002</v>
      </c>
      <c r="AO609">
        <v>1.64999998</v>
      </c>
      <c r="AP609">
        <v>0.94999999000000002</v>
      </c>
      <c r="AQ609">
        <v>1.75</v>
      </c>
      <c r="AR609">
        <v>1.25</v>
      </c>
      <c r="AS609">
        <v>1.64999998</v>
      </c>
      <c r="AT609">
        <v>1.7999999500000001</v>
      </c>
      <c r="AU609" t="s">
        <v>122</v>
      </c>
      <c r="AV609">
        <v>1.75</v>
      </c>
      <c r="AW609">
        <v>1.60000002</v>
      </c>
      <c r="AX609">
        <v>1.2000000500000001</v>
      </c>
      <c r="AY609">
        <v>0.55000000999999998</v>
      </c>
      <c r="AZ609">
        <v>1.35000002</v>
      </c>
      <c r="BA609">
        <v>0.40000001000000002</v>
      </c>
      <c r="BB609">
        <v>1.7000000499999999</v>
      </c>
      <c r="BC609">
        <v>1.64999998</v>
      </c>
      <c r="BD609">
        <v>1.60000002</v>
      </c>
      <c r="BE609">
        <v>1.2000000500000001</v>
      </c>
      <c r="BF609">
        <v>1.2000000500000001</v>
      </c>
      <c r="BG609">
        <v>1.75</v>
      </c>
      <c r="BH609">
        <v>1.64999998</v>
      </c>
      <c r="BI609">
        <v>1.85000002</v>
      </c>
      <c r="BJ609">
        <v>1.75</v>
      </c>
      <c r="BK609">
        <v>1.25</v>
      </c>
      <c r="BL609">
        <v>1.35000002</v>
      </c>
      <c r="BM609">
        <v>1.4500000499999999</v>
      </c>
      <c r="BN609" t="s">
        <v>122</v>
      </c>
      <c r="BO609">
        <v>0.89999998000000003</v>
      </c>
      <c r="BP609">
        <v>1.25</v>
      </c>
      <c r="BQ609">
        <v>1</v>
      </c>
      <c r="BR609">
        <v>0.89999998000000003</v>
      </c>
      <c r="BS609" t="s">
        <v>122</v>
      </c>
      <c r="BT609">
        <v>0.75</v>
      </c>
      <c r="BU609">
        <v>0.75</v>
      </c>
      <c r="BV609">
        <v>1.2999999500000001</v>
      </c>
      <c r="BW609">
        <v>0.75</v>
      </c>
      <c r="BX609">
        <v>1.10000002</v>
      </c>
      <c r="BY609">
        <v>1.35000002</v>
      </c>
      <c r="BZ609">
        <v>0.69999999000000002</v>
      </c>
      <c r="CA609">
        <v>1.35000002</v>
      </c>
      <c r="CB609">
        <v>0.85000001999999997</v>
      </c>
      <c r="CC609">
        <v>0.85000001999999997</v>
      </c>
      <c r="CD609">
        <v>1.60000002</v>
      </c>
      <c r="CE609">
        <v>0.94999999000000002</v>
      </c>
      <c r="CF609" t="s">
        <v>122</v>
      </c>
      <c r="CG609">
        <v>1</v>
      </c>
      <c r="CH609">
        <v>0.80000000999999998</v>
      </c>
      <c r="CI609">
        <v>1.2000000500000001</v>
      </c>
      <c r="CJ609">
        <v>0.80000000999999998</v>
      </c>
      <c r="CK609">
        <v>1.2999999500000001</v>
      </c>
      <c r="CL609">
        <v>1.2000000500000001</v>
      </c>
      <c r="CM609">
        <v>1.2000000500000001</v>
      </c>
      <c r="CN609">
        <v>0.64999998000000003</v>
      </c>
      <c r="CO609">
        <v>0.80000000999999998</v>
      </c>
      <c r="CP609">
        <v>0.15000000999999999</v>
      </c>
      <c r="CQ609">
        <v>0.75</v>
      </c>
      <c r="CR609">
        <v>0.94999999000000002</v>
      </c>
      <c r="CS609">
        <v>0.34999998999999998</v>
      </c>
      <c r="CT609">
        <v>0.64999998000000003</v>
      </c>
    </row>
    <row r="610" spans="1:98" x14ac:dyDescent="0.25">
      <c r="A610" t="str">
        <f>_xll.BFieldInfo($B$610)</f>
        <v>End of Day Underlying Price Ask</v>
      </c>
      <c r="B610" t="s">
        <v>7</v>
      </c>
      <c r="C610">
        <v>13.89500046</v>
      </c>
      <c r="D610">
        <v>13.77000046</v>
      </c>
      <c r="E610">
        <v>13.65999985</v>
      </c>
      <c r="F610">
        <v>13.585000040000001</v>
      </c>
      <c r="G610">
        <v>13.65999985</v>
      </c>
      <c r="H610">
        <v>13.789999959999999</v>
      </c>
      <c r="I610">
        <v>13.81000042</v>
      </c>
      <c r="J610">
        <v>13.64000034</v>
      </c>
      <c r="K610">
        <v>13.704999920000001</v>
      </c>
      <c r="L610">
        <v>13.85999966</v>
      </c>
      <c r="M610">
        <v>13.94999981</v>
      </c>
      <c r="N610">
        <v>13.78499985</v>
      </c>
      <c r="O610">
        <v>13.93999958</v>
      </c>
      <c r="P610">
        <v>13.89500046</v>
      </c>
      <c r="Q610">
        <v>14.039999959999999</v>
      </c>
      <c r="R610">
        <v>14.19499969</v>
      </c>
      <c r="S610">
        <v>14.43000031</v>
      </c>
      <c r="T610">
        <v>14.420000079999999</v>
      </c>
      <c r="U610">
        <v>14.39000034</v>
      </c>
      <c r="V610">
        <v>14.31000042</v>
      </c>
      <c r="W610">
        <v>14.335000040000001</v>
      </c>
      <c r="X610">
        <v>14.420000079999999</v>
      </c>
      <c r="Y610">
        <v>14.460000040000001</v>
      </c>
      <c r="Z610">
        <v>14.5</v>
      </c>
      <c r="AA610">
        <v>14.27000046</v>
      </c>
      <c r="AB610">
        <v>14.39000034</v>
      </c>
      <c r="AC610">
        <v>14.43000031</v>
      </c>
      <c r="AD610">
        <v>14.39070034</v>
      </c>
      <c r="AE610">
        <v>14.34500027</v>
      </c>
      <c r="AF610">
        <v>14.34000015</v>
      </c>
      <c r="AG610">
        <v>14.295000079999999</v>
      </c>
      <c r="AH610">
        <v>14.295000079999999</v>
      </c>
      <c r="AI610">
        <v>14.34000015</v>
      </c>
      <c r="AJ610">
        <v>14.244999890000001</v>
      </c>
      <c r="AK610">
        <v>14.244999890000001</v>
      </c>
      <c r="AL610">
        <v>14.26500034</v>
      </c>
      <c r="AM610">
        <v>14.295000079999999</v>
      </c>
      <c r="AN610">
        <v>14.35499954</v>
      </c>
      <c r="AO610">
        <v>14.244999890000001</v>
      </c>
      <c r="AP610">
        <v>13.885000229999999</v>
      </c>
      <c r="AQ610">
        <v>13.994999890000001</v>
      </c>
      <c r="AR610">
        <v>14.210000040000001</v>
      </c>
      <c r="AS610">
        <v>14.19499969</v>
      </c>
      <c r="AT610">
        <v>14.19999981</v>
      </c>
      <c r="AU610" t="s">
        <v>122</v>
      </c>
      <c r="AV610">
        <v>14.18000031</v>
      </c>
      <c r="AW610">
        <v>14.14000034</v>
      </c>
      <c r="AX610">
        <v>13.89500046</v>
      </c>
      <c r="AY610">
        <v>13.850000380000001</v>
      </c>
      <c r="AZ610">
        <v>13.835000040000001</v>
      </c>
      <c r="BA610">
        <v>14.02999973</v>
      </c>
      <c r="BB610">
        <v>14.010000229999999</v>
      </c>
      <c r="BC610">
        <v>14.039999959999999</v>
      </c>
      <c r="BD610">
        <v>14</v>
      </c>
      <c r="BE610">
        <v>14.15499973</v>
      </c>
      <c r="BF610">
        <v>14</v>
      </c>
      <c r="BG610">
        <v>14.18000031</v>
      </c>
      <c r="BH610">
        <v>14.15999985</v>
      </c>
      <c r="BI610">
        <v>14.164999959999999</v>
      </c>
      <c r="BJ610">
        <v>14.18999958</v>
      </c>
      <c r="BK610">
        <v>14.149999619999999</v>
      </c>
      <c r="BL610">
        <v>13.868000029999999</v>
      </c>
      <c r="BM610">
        <v>13.829999920000001</v>
      </c>
      <c r="BN610" t="s">
        <v>122</v>
      </c>
      <c r="BO610">
        <v>13.760000229999999</v>
      </c>
      <c r="BP610">
        <v>13.725000380000001</v>
      </c>
      <c r="BQ610">
        <v>13.77999973</v>
      </c>
      <c r="BR610">
        <v>13.75</v>
      </c>
      <c r="BS610" t="s">
        <v>122</v>
      </c>
      <c r="BT610">
        <v>13.60999966</v>
      </c>
      <c r="BU610">
        <v>13.64000034</v>
      </c>
      <c r="BV610">
        <v>13.68000031</v>
      </c>
      <c r="BW610">
        <v>13.619999890000001</v>
      </c>
      <c r="BX610">
        <v>13.60499954</v>
      </c>
      <c r="BY610">
        <v>13.65999985</v>
      </c>
      <c r="BZ610">
        <v>13.60999966</v>
      </c>
      <c r="CA610">
        <v>13.68999958</v>
      </c>
      <c r="CB610">
        <v>13.77000046</v>
      </c>
      <c r="CC610">
        <v>13.744999890000001</v>
      </c>
      <c r="CD610">
        <v>13.920000079999999</v>
      </c>
      <c r="CE610">
        <v>13.837499619999999</v>
      </c>
      <c r="CF610" t="s">
        <v>122</v>
      </c>
      <c r="CG610">
        <v>13.68000031</v>
      </c>
      <c r="CH610">
        <v>13.60499954</v>
      </c>
      <c r="CI610">
        <v>13.64000034</v>
      </c>
      <c r="CJ610">
        <v>13.65499973</v>
      </c>
      <c r="CK610">
        <v>13.65999985</v>
      </c>
      <c r="CL610">
        <v>13.68999958</v>
      </c>
      <c r="CM610">
        <v>13.56499958</v>
      </c>
      <c r="CN610">
        <v>13.60999966</v>
      </c>
      <c r="CO610">
        <v>13.210000040000001</v>
      </c>
      <c r="CP610">
        <v>13.149999619999999</v>
      </c>
      <c r="CQ610">
        <v>13.14500046</v>
      </c>
      <c r="CR610">
        <v>13.329999920000001</v>
      </c>
      <c r="CS610">
        <v>13.15999985</v>
      </c>
      <c r="CT610">
        <v>13.149999619999999</v>
      </c>
    </row>
    <row r="611" spans="1:98" x14ac:dyDescent="0.25">
      <c r="A611" t="str">
        <f>_xll.BFieldInfo($B$611)</f>
        <v>End of Day Underlying Price Last</v>
      </c>
      <c r="B611" t="s">
        <v>8</v>
      </c>
      <c r="C611" t="s">
        <v>122</v>
      </c>
      <c r="D611" t="s">
        <v>122</v>
      </c>
      <c r="E611" t="s">
        <v>122</v>
      </c>
      <c r="F611" t="s">
        <v>122</v>
      </c>
      <c r="G611" t="s">
        <v>122</v>
      </c>
      <c r="H611" t="s">
        <v>122</v>
      </c>
      <c r="I611" t="s">
        <v>122</v>
      </c>
      <c r="J611" t="s">
        <v>122</v>
      </c>
      <c r="K611" t="s">
        <v>122</v>
      </c>
      <c r="L611" t="s">
        <v>122</v>
      </c>
      <c r="M611" t="s">
        <v>122</v>
      </c>
      <c r="N611" t="s">
        <v>122</v>
      </c>
      <c r="O611" t="s">
        <v>122</v>
      </c>
      <c r="P611" t="s">
        <v>122</v>
      </c>
      <c r="Q611" t="s">
        <v>122</v>
      </c>
      <c r="R611" t="s">
        <v>122</v>
      </c>
      <c r="S611" t="s">
        <v>122</v>
      </c>
      <c r="T611" t="s">
        <v>122</v>
      </c>
      <c r="U611" t="s">
        <v>122</v>
      </c>
      <c r="V611" t="s">
        <v>122</v>
      </c>
      <c r="W611" t="s">
        <v>122</v>
      </c>
      <c r="X611" t="s">
        <v>122</v>
      </c>
      <c r="Y611" t="s">
        <v>122</v>
      </c>
      <c r="Z611" t="s">
        <v>122</v>
      </c>
      <c r="AA611" t="s">
        <v>122</v>
      </c>
      <c r="AB611" t="s">
        <v>122</v>
      </c>
      <c r="AC611" t="s">
        <v>122</v>
      </c>
      <c r="AD611" t="s">
        <v>122</v>
      </c>
      <c r="AE611" t="s">
        <v>122</v>
      </c>
      <c r="AF611" t="s">
        <v>122</v>
      </c>
      <c r="AG611" t="s">
        <v>122</v>
      </c>
      <c r="AH611" t="s">
        <v>122</v>
      </c>
      <c r="AI611" t="s">
        <v>122</v>
      </c>
      <c r="AJ611" t="s">
        <v>122</v>
      </c>
      <c r="AK611" t="s">
        <v>122</v>
      </c>
      <c r="AL611" t="s">
        <v>122</v>
      </c>
      <c r="AM611" t="s">
        <v>122</v>
      </c>
      <c r="AN611" t="s">
        <v>122</v>
      </c>
      <c r="AO611" t="s">
        <v>122</v>
      </c>
      <c r="AP611" t="s">
        <v>122</v>
      </c>
      <c r="AQ611" t="s">
        <v>122</v>
      </c>
      <c r="AR611" t="s">
        <v>122</v>
      </c>
      <c r="AS611" t="s">
        <v>122</v>
      </c>
      <c r="AT611" t="s">
        <v>122</v>
      </c>
      <c r="AU611" t="s">
        <v>122</v>
      </c>
      <c r="AV611" t="s">
        <v>122</v>
      </c>
      <c r="AW611" t="s">
        <v>122</v>
      </c>
      <c r="AX611" t="s">
        <v>122</v>
      </c>
      <c r="AY611" t="s">
        <v>122</v>
      </c>
      <c r="AZ611" t="s">
        <v>122</v>
      </c>
      <c r="BA611" t="s">
        <v>122</v>
      </c>
      <c r="BB611" t="s">
        <v>122</v>
      </c>
      <c r="BC611" t="s">
        <v>122</v>
      </c>
      <c r="BD611" t="s">
        <v>122</v>
      </c>
      <c r="BE611" t="s">
        <v>122</v>
      </c>
      <c r="BF611" t="s">
        <v>122</v>
      </c>
      <c r="BG611" t="s">
        <v>122</v>
      </c>
      <c r="BH611" t="s">
        <v>122</v>
      </c>
      <c r="BI611" t="s">
        <v>122</v>
      </c>
      <c r="BJ611" t="s">
        <v>122</v>
      </c>
      <c r="BK611" t="s">
        <v>122</v>
      </c>
      <c r="BL611" t="s">
        <v>122</v>
      </c>
      <c r="BM611" t="s">
        <v>122</v>
      </c>
      <c r="BN611" t="s">
        <v>122</v>
      </c>
      <c r="BO611" t="s">
        <v>122</v>
      </c>
      <c r="BP611" t="s">
        <v>122</v>
      </c>
      <c r="BQ611" t="s">
        <v>122</v>
      </c>
      <c r="BR611" t="s">
        <v>122</v>
      </c>
      <c r="BS611" t="s">
        <v>122</v>
      </c>
      <c r="BT611" t="s">
        <v>122</v>
      </c>
      <c r="BU611" t="s">
        <v>122</v>
      </c>
      <c r="BV611" t="s">
        <v>122</v>
      </c>
      <c r="BW611" t="s">
        <v>122</v>
      </c>
      <c r="BX611" t="s">
        <v>122</v>
      </c>
      <c r="BY611" t="s">
        <v>122</v>
      </c>
      <c r="BZ611" t="s">
        <v>122</v>
      </c>
      <c r="CA611" t="s">
        <v>122</v>
      </c>
      <c r="CB611" t="s">
        <v>122</v>
      </c>
      <c r="CC611" t="s">
        <v>122</v>
      </c>
      <c r="CD611" t="s">
        <v>122</v>
      </c>
      <c r="CE611" t="s">
        <v>122</v>
      </c>
      <c r="CF611" t="s">
        <v>122</v>
      </c>
      <c r="CG611" t="s">
        <v>122</v>
      </c>
      <c r="CH611" t="s">
        <v>122</v>
      </c>
      <c r="CI611" t="s">
        <v>122</v>
      </c>
      <c r="CJ611" t="s">
        <v>122</v>
      </c>
      <c r="CK611" t="s">
        <v>122</v>
      </c>
      <c r="CL611" t="s">
        <v>122</v>
      </c>
      <c r="CM611" t="s">
        <v>122</v>
      </c>
      <c r="CN611" t="s">
        <v>122</v>
      </c>
      <c r="CO611" t="s">
        <v>122</v>
      </c>
      <c r="CP611" t="s">
        <v>122</v>
      </c>
      <c r="CQ611" t="s">
        <v>122</v>
      </c>
      <c r="CR611" t="s">
        <v>122</v>
      </c>
      <c r="CS611" t="s">
        <v>122</v>
      </c>
      <c r="CT611" t="s">
        <v>122</v>
      </c>
    </row>
    <row r="613" spans="1:98" x14ac:dyDescent="0.25">
      <c r="A613" t="s">
        <v>95</v>
      </c>
      <c r="B613" t="s">
        <v>3</v>
      </c>
      <c r="C613" s="1">
        <f>_xll.BDH($A$613,$B$614:$B$618,$B$1,$B$2,"Dir=H","CDR=5D","Days=A","Fill=-","FX=USD","Dts=S","cols=96;rows=6")</f>
        <v>43735</v>
      </c>
      <c r="D613" s="1">
        <v>43738</v>
      </c>
      <c r="E613" s="1">
        <v>43739</v>
      </c>
      <c r="F613" s="1">
        <v>43740</v>
      </c>
      <c r="G613" s="1">
        <v>43741</v>
      </c>
      <c r="H613" s="1">
        <v>43742</v>
      </c>
      <c r="I613" s="1">
        <v>43745</v>
      </c>
      <c r="J613" s="1">
        <v>43746</v>
      </c>
      <c r="K613" s="1">
        <v>43747</v>
      </c>
      <c r="L613" s="1">
        <v>43748</v>
      </c>
      <c r="M613" s="1">
        <v>43749</v>
      </c>
      <c r="N613" s="1">
        <v>43752</v>
      </c>
      <c r="O613" s="1">
        <v>43753</v>
      </c>
      <c r="P613" s="1">
        <v>43754</v>
      </c>
      <c r="Q613" s="1">
        <v>43755</v>
      </c>
      <c r="R613" s="1">
        <v>43756</v>
      </c>
      <c r="S613" s="1">
        <v>43759</v>
      </c>
      <c r="T613" s="1">
        <v>43760</v>
      </c>
      <c r="U613" s="1">
        <v>43761</v>
      </c>
      <c r="V613" s="1">
        <v>43762</v>
      </c>
      <c r="W613" s="1">
        <v>43763</v>
      </c>
      <c r="X613" s="1">
        <v>43766</v>
      </c>
      <c r="Y613" s="1">
        <v>43767</v>
      </c>
      <c r="Z613" s="1">
        <v>43768</v>
      </c>
      <c r="AA613" s="1">
        <v>43769</v>
      </c>
      <c r="AB613" s="1">
        <v>43770</v>
      </c>
      <c r="AC613" s="1">
        <v>43773</v>
      </c>
      <c r="AD613" s="1">
        <v>43774</v>
      </c>
      <c r="AE613" s="1">
        <v>43775</v>
      </c>
      <c r="AF613" s="1">
        <v>43776</v>
      </c>
      <c r="AG613" s="1">
        <v>43777</v>
      </c>
      <c r="AH613" s="1">
        <v>43780</v>
      </c>
      <c r="AI613" s="1">
        <v>43781</v>
      </c>
      <c r="AJ613" s="1">
        <v>43782</v>
      </c>
      <c r="AK613" s="1">
        <v>43783</v>
      </c>
      <c r="AL613" s="1">
        <v>43784</v>
      </c>
      <c r="AM613" s="1">
        <v>43787</v>
      </c>
      <c r="AN613" s="1">
        <v>43788</v>
      </c>
      <c r="AO613" s="1">
        <v>43789</v>
      </c>
      <c r="AP613" s="1">
        <v>43790</v>
      </c>
      <c r="AQ613" s="1">
        <v>43791</v>
      </c>
      <c r="AR613" s="1">
        <v>43794</v>
      </c>
      <c r="AS613" s="1">
        <v>43795</v>
      </c>
      <c r="AT613" s="1">
        <v>43796</v>
      </c>
      <c r="AU613" s="1">
        <v>43797</v>
      </c>
      <c r="AV613" s="1">
        <v>43798</v>
      </c>
      <c r="AW613" s="1">
        <v>43801</v>
      </c>
      <c r="AX613" s="1">
        <v>43802</v>
      </c>
      <c r="AY613" s="1">
        <v>43803</v>
      </c>
      <c r="AZ613" s="1">
        <v>43804</v>
      </c>
      <c r="BA613" s="1">
        <v>43805</v>
      </c>
      <c r="BB613" s="1">
        <v>43808</v>
      </c>
      <c r="BC613" s="1">
        <v>43809</v>
      </c>
      <c r="BD613" s="1">
        <v>43810</v>
      </c>
      <c r="BE613" s="1">
        <v>43811</v>
      </c>
      <c r="BF613" s="1">
        <v>43812</v>
      </c>
      <c r="BG613" s="1">
        <v>43815</v>
      </c>
      <c r="BH613" s="1">
        <v>43816</v>
      </c>
      <c r="BI613" s="1">
        <v>43817</v>
      </c>
      <c r="BJ613" s="1">
        <v>43818</v>
      </c>
      <c r="BK613" s="1">
        <v>43819</v>
      </c>
      <c r="BL613" s="1">
        <v>43822</v>
      </c>
      <c r="BM613" s="1">
        <v>43823</v>
      </c>
      <c r="BN613" s="1">
        <v>43824</v>
      </c>
      <c r="BO613" s="1">
        <v>43825</v>
      </c>
      <c r="BP613" s="1">
        <v>43826</v>
      </c>
      <c r="BQ613" s="1">
        <v>43829</v>
      </c>
      <c r="BR613" s="1">
        <v>43830</v>
      </c>
      <c r="BS613" s="1">
        <v>43831</v>
      </c>
      <c r="BT613" s="1">
        <v>43832</v>
      </c>
      <c r="BU613" s="1">
        <v>43833</v>
      </c>
      <c r="BV613" s="1">
        <v>43836</v>
      </c>
      <c r="BW613" s="1">
        <v>43837</v>
      </c>
      <c r="BX613" s="1">
        <v>43838</v>
      </c>
      <c r="BY613" s="1">
        <v>43839</v>
      </c>
      <c r="BZ613" s="1">
        <v>43840</v>
      </c>
      <c r="CA613" s="1">
        <v>43843</v>
      </c>
      <c r="CB613" s="1">
        <v>43844</v>
      </c>
      <c r="CC613" s="1">
        <v>43845</v>
      </c>
      <c r="CD613" s="1">
        <v>43846</v>
      </c>
      <c r="CE613" s="1">
        <v>43847</v>
      </c>
      <c r="CF613" s="1">
        <v>43850</v>
      </c>
      <c r="CG613" s="1">
        <v>43851</v>
      </c>
      <c r="CH613" s="1">
        <v>43852</v>
      </c>
      <c r="CI613" s="1">
        <v>43853</v>
      </c>
      <c r="CJ613" s="1">
        <v>43854</v>
      </c>
      <c r="CK613" s="1">
        <v>43857</v>
      </c>
      <c r="CL613" s="1">
        <v>43858</v>
      </c>
      <c r="CM613" s="1">
        <v>43859</v>
      </c>
      <c r="CN613" s="1">
        <v>43860</v>
      </c>
      <c r="CO613" s="1">
        <v>43861</v>
      </c>
      <c r="CP613" s="1">
        <v>43864</v>
      </c>
      <c r="CQ613" s="1">
        <v>43865</v>
      </c>
      <c r="CR613" s="1">
        <v>43866</v>
      </c>
      <c r="CS613" s="1">
        <v>43867</v>
      </c>
      <c r="CT613" s="1">
        <v>43868</v>
      </c>
    </row>
    <row r="614" spans="1:98" x14ac:dyDescent="0.25">
      <c r="A614" t="str">
        <f>_xll.BFieldInfo($B$614)</f>
        <v>Implied Volatility Using Ask Price</v>
      </c>
      <c r="B614" t="s">
        <v>4</v>
      </c>
      <c r="C614" t="s">
        <v>122</v>
      </c>
      <c r="D614" t="s">
        <v>122</v>
      </c>
      <c r="E614" t="s">
        <v>122</v>
      </c>
      <c r="F614" t="s">
        <v>122</v>
      </c>
      <c r="G614" t="s">
        <v>122</v>
      </c>
      <c r="H614" t="s">
        <v>122</v>
      </c>
      <c r="I614" t="s">
        <v>122</v>
      </c>
      <c r="J614" t="s">
        <v>122</v>
      </c>
      <c r="K614" t="s">
        <v>122</v>
      </c>
      <c r="L614" t="s">
        <v>122</v>
      </c>
      <c r="M614" t="s">
        <v>122</v>
      </c>
      <c r="N614" t="s">
        <v>122</v>
      </c>
      <c r="O614" t="s">
        <v>122</v>
      </c>
      <c r="P614" t="s">
        <v>122</v>
      </c>
      <c r="Q614" t="s">
        <v>122</v>
      </c>
      <c r="R614" t="s">
        <v>122</v>
      </c>
      <c r="S614" t="s">
        <v>122</v>
      </c>
      <c r="T614" t="s">
        <v>122</v>
      </c>
      <c r="U614" t="s">
        <v>122</v>
      </c>
      <c r="V614" t="s">
        <v>122</v>
      </c>
      <c r="W614" t="s">
        <v>122</v>
      </c>
      <c r="X614" t="s">
        <v>122</v>
      </c>
      <c r="Y614" t="s">
        <v>122</v>
      </c>
      <c r="Z614" t="s">
        <v>122</v>
      </c>
      <c r="AA614" t="s">
        <v>122</v>
      </c>
      <c r="AB614" t="s">
        <v>122</v>
      </c>
      <c r="AC614" t="s">
        <v>122</v>
      </c>
      <c r="AD614" t="s">
        <v>122</v>
      </c>
      <c r="AE614" t="s">
        <v>122</v>
      </c>
      <c r="AF614" t="s">
        <v>122</v>
      </c>
      <c r="AG614" t="s">
        <v>122</v>
      </c>
      <c r="AH614" t="s">
        <v>122</v>
      </c>
      <c r="AI614" t="s">
        <v>122</v>
      </c>
      <c r="AJ614" t="s">
        <v>122</v>
      </c>
      <c r="AK614" t="s">
        <v>122</v>
      </c>
      <c r="AL614" t="s">
        <v>122</v>
      </c>
      <c r="AM614" t="s">
        <v>122</v>
      </c>
      <c r="AN614" t="s">
        <v>122</v>
      </c>
      <c r="AO614" t="s">
        <v>122</v>
      </c>
      <c r="AP614" t="s">
        <v>122</v>
      </c>
      <c r="AQ614" t="s">
        <v>122</v>
      </c>
      <c r="AR614" t="s">
        <v>122</v>
      </c>
      <c r="AS614" t="s">
        <v>122</v>
      </c>
      <c r="AT614" t="s">
        <v>122</v>
      </c>
      <c r="AU614" t="s">
        <v>122</v>
      </c>
      <c r="AV614" t="s">
        <v>122</v>
      </c>
      <c r="AW614" t="s">
        <v>122</v>
      </c>
      <c r="AX614" t="s">
        <v>122</v>
      </c>
      <c r="AY614" t="s">
        <v>122</v>
      </c>
      <c r="AZ614" t="s">
        <v>122</v>
      </c>
      <c r="BA614" t="s">
        <v>122</v>
      </c>
      <c r="BB614" t="s">
        <v>122</v>
      </c>
      <c r="BC614" t="s">
        <v>122</v>
      </c>
      <c r="BD614" t="s">
        <v>122</v>
      </c>
      <c r="BE614" t="s">
        <v>122</v>
      </c>
      <c r="BF614" t="s">
        <v>122</v>
      </c>
      <c r="BG614" t="s">
        <v>122</v>
      </c>
      <c r="BH614" t="s">
        <v>122</v>
      </c>
      <c r="BI614" t="s">
        <v>122</v>
      </c>
      <c r="BJ614" t="s">
        <v>122</v>
      </c>
      <c r="BK614" t="s">
        <v>122</v>
      </c>
      <c r="BL614" t="s">
        <v>122</v>
      </c>
      <c r="BM614" t="s">
        <v>122</v>
      </c>
      <c r="BN614" t="s">
        <v>122</v>
      </c>
      <c r="BO614">
        <v>573.31299999999999</v>
      </c>
      <c r="BP614">
        <v>586.29100000000005</v>
      </c>
      <c r="BQ614">
        <v>196.69399999999999</v>
      </c>
      <c r="BR614">
        <v>521.23299999999995</v>
      </c>
      <c r="BS614" t="s">
        <v>122</v>
      </c>
      <c r="BT614">
        <v>183.797</v>
      </c>
      <c r="BU614">
        <v>895.96600000000001</v>
      </c>
      <c r="BV614">
        <v>201.94200000000001</v>
      </c>
      <c r="BW614">
        <v>228.089</v>
      </c>
      <c r="BX614">
        <v>723.12</v>
      </c>
      <c r="BY614">
        <v>223.797</v>
      </c>
      <c r="BZ614">
        <v>749.7</v>
      </c>
      <c r="CA614">
        <v>152.928</v>
      </c>
      <c r="CB614">
        <v>206.476</v>
      </c>
      <c r="CC614">
        <v>199.38900000000001</v>
      </c>
      <c r="CD614">
        <v>827.17499999999995</v>
      </c>
      <c r="CE614">
        <v>170.37299999999999</v>
      </c>
      <c r="CF614" t="s">
        <v>122</v>
      </c>
      <c r="CG614">
        <v>205.126</v>
      </c>
      <c r="CH614">
        <v>219.721</v>
      </c>
      <c r="CI614">
        <v>208.09700000000001</v>
      </c>
      <c r="CJ614">
        <v>211.78899999999999</v>
      </c>
      <c r="CK614">
        <v>246.52600000000001</v>
      </c>
      <c r="CL614">
        <v>254.02099999999999</v>
      </c>
      <c r="CM614">
        <v>260.72800000000001</v>
      </c>
      <c r="CN614">
        <v>280.92</v>
      </c>
      <c r="CO614">
        <v>282.11599999999999</v>
      </c>
      <c r="CP614">
        <v>285.14600000000002</v>
      </c>
      <c r="CQ614">
        <v>325.78500000000003</v>
      </c>
      <c r="CR614">
        <v>308.262</v>
      </c>
      <c r="CS614">
        <v>353.64400000000001</v>
      </c>
      <c r="CT614">
        <v>376.61700000000002</v>
      </c>
    </row>
    <row r="615" spans="1:98" x14ac:dyDescent="0.25">
      <c r="A615" t="str">
        <f>_xll.BFieldInfo($B$615)</f>
        <v>End of Day Option Price Ask</v>
      </c>
      <c r="B615" t="s">
        <v>5</v>
      </c>
      <c r="C615" t="s">
        <v>122</v>
      </c>
      <c r="D615" t="s">
        <v>122</v>
      </c>
      <c r="E615" t="s">
        <v>122</v>
      </c>
      <c r="F615" t="s">
        <v>122</v>
      </c>
      <c r="G615" t="s">
        <v>122</v>
      </c>
      <c r="H615" t="s">
        <v>122</v>
      </c>
      <c r="I615" t="s">
        <v>122</v>
      </c>
      <c r="J615" t="s">
        <v>122</v>
      </c>
      <c r="K615" t="s">
        <v>122</v>
      </c>
      <c r="L615" t="s">
        <v>122</v>
      </c>
      <c r="M615" t="s">
        <v>122</v>
      </c>
      <c r="N615" t="s">
        <v>122</v>
      </c>
      <c r="O615" t="s">
        <v>122</v>
      </c>
      <c r="P615" t="s">
        <v>122</v>
      </c>
      <c r="Q615" t="s">
        <v>122</v>
      </c>
      <c r="R615" t="s">
        <v>122</v>
      </c>
      <c r="S615" t="s">
        <v>122</v>
      </c>
      <c r="T615" t="s">
        <v>122</v>
      </c>
      <c r="U615" t="s">
        <v>122</v>
      </c>
      <c r="V615" t="s">
        <v>122</v>
      </c>
      <c r="W615" t="s">
        <v>122</v>
      </c>
      <c r="X615" t="s">
        <v>122</v>
      </c>
      <c r="Y615" t="s">
        <v>122</v>
      </c>
      <c r="Z615" t="s">
        <v>122</v>
      </c>
      <c r="AA615" t="s">
        <v>122</v>
      </c>
      <c r="AB615" t="s">
        <v>122</v>
      </c>
      <c r="AC615" t="s">
        <v>122</v>
      </c>
      <c r="AD615" t="s">
        <v>122</v>
      </c>
      <c r="AE615" t="s">
        <v>122</v>
      </c>
      <c r="AF615" t="s">
        <v>122</v>
      </c>
      <c r="AG615" t="s">
        <v>122</v>
      </c>
      <c r="AH615" t="s">
        <v>122</v>
      </c>
      <c r="AI615" t="s">
        <v>122</v>
      </c>
      <c r="AJ615" t="s">
        <v>122</v>
      </c>
      <c r="AK615" t="s">
        <v>122</v>
      </c>
      <c r="AL615" t="s">
        <v>122</v>
      </c>
      <c r="AM615" t="s">
        <v>122</v>
      </c>
      <c r="AN615" t="s">
        <v>122</v>
      </c>
      <c r="AO615" t="s">
        <v>122</v>
      </c>
      <c r="AP615" t="s">
        <v>122</v>
      </c>
      <c r="AQ615" t="s">
        <v>122</v>
      </c>
      <c r="AR615" t="s">
        <v>122</v>
      </c>
      <c r="AS615" t="s">
        <v>122</v>
      </c>
      <c r="AT615" t="s">
        <v>122</v>
      </c>
      <c r="AU615" t="s">
        <v>122</v>
      </c>
      <c r="AV615" t="s">
        <v>122</v>
      </c>
      <c r="AW615" t="s">
        <v>122</v>
      </c>
      <c r="AX615" t="s">
        <v>122</v>
      </c>
      <c r="AY615" t="s">
        <v>122</v>
      </c>
      <c r="AZ615" t="s">
        <v>122</v>
      </c>
      <c r="BA615" t="s">
        <v>122</v>
      </c>
      <c r="BB615" t="s">
        <v>122</v>
      </c>
      <c r="BC615" t="s">
        <v>122</v>
      </c>
      <c r="BD615" t="s">
        <v>122</v>
      </c>
      <c r="BE615" t="s">
        <v>122</v>
      </c>
      <c r="BF615" t="s">
        <v>122</v>
      </c>
      <c r="BG615" t="s">
        <v>122</v>
      </c>
      <c r="BH615" t="s">
        <v>122</v>
      </c>
      <c r="BI615" t="s">
        <v>122</v>
      </c>
      <c r="BJ615" t="s">
        <v>122</v>
      </c>
      <c r="BK615" t="s">
        <v>122</v>
      </c>
      <c r="BL615" t="s">
        <v>122</v>
      </c>
      <c r="BM615" t="s">
        <v>122</v>
      </c>
      <c r="BN615" t="s">
        <v>122</v>
      </c>
      <c r="BO615">
        <v>1.10000002</v>
      </c>
      <c r="BP615">
        <v>1.10000002</v>
      </c>
      <c r="BQ615">
        <v>0.30000000999999998</v>
      </c>
      <c r="BR615">
        <v>1.10000002</v>
      </c>
      <c r="BS615" t="s">
        <v>122</v>
      </c>
      <c r="BT615">
        <v>0.2</v>
      </c>
      <c r="BU615">
        <v>1.39999998</v>
      </c>
      <c r="BV615">
        <v>0.40000001000000002</v>
      </c>
      <c r="BW615">
        <v>0.30000000999999998</v>
      </c>
      <c r="BX615">
        <v>1.10000002</v>
      </c>
      <c r="BY615">
        <v>0.15000000999999999</v>
      </c>
      <c r="BZ615">
        <v>1</v>
      </c>
      <c r="CA615">
        <v>0.05</v>
      </c>
      <c r="CB615">
        <v>0.15000000999999999</v>
      </c>
      <c r="CC615">
        <v>0.1</v>
      </c>
      <c r="CD615">
        <v>1</v>
      </c>
      <c r="CE615">
        <v>0.05</v>
      </c>
      <c r="CF615" t="s">
        <v>122</v>
      </c>
      <c r="CG615">
        <v>0.05</v>
      </c>
      <c r="CH615">
        <v>0.05</v>
      </c>
      <c r="CI615">
        <v>0.05</v>
      </c>
      <c r="CJ615">
        <v>0.05</v>
      </c>
      <c r="CK615">
        <v>0.05</v>
      </c>
      <c r="CL615">
        <v>0.05</v>
      </c>
      <c r="CM615">
        <v>0.05</v>
      </c>
      <c r="CN615">
        <v>0.05</v>
      </c>
      <c r="CO615">
        <v>0.05</v>
      </c>
      <c r="CP615">
        <v>0.05</v>
      </c>
      <c r="CQ615">
        <v>0.05</v>
      </c>
      <c r="CR615">
        <v>0.05</v>
      </c>
      <c r="CS615">
        <v>0.05</v>
      </c>
      <c r="CT615">
        <v>0.05</v>
      </c>
    </row>
    <row r="616" spans="1:98" x14ac:dyDescent="0.25">
      <c r="A616" t="str">
        <f>_xll.BFieldInfo($B$616)</f>
        <v>End of Day Option Price Bid</v>
      </c>
      <c r="B616" t="s">
        <v>6</v>
      </c>
      <c r="C616" t="s">
        <v>122</v>
      </c>
      <c r="D616" t="s">
        <v>122</v>
      </c>
      <c r="E616" t="s">
        <v>122</v>
      </c>
      <c r="F616" t="s">
        <v>122</v>
      </c>
      <c r="G616" t="s">
        <v>122</v>
      </c>
      <c r="H616" t="s">
        <v>122</v>
      </c>
      <c r="I616" t="s">
        <v>122</v>
      </c>
      <c r="J616" t="s">
        <v>122</v>
      </c>
      <c r="K616" t="s">
        <v>122</v>
      </c>
      <c r="L616" t="s">
        <v>122</v>
      </c>
      <c r="M616" t="s">
        <v>122</v>
      </c>
      <c r="N616" t="s">
        <v>122</v>
      </c>
      <c r="O616" t="s">
        <v>122</v>
      </c>
      <c r="P616" t="s">
        <v>122</v>
      </c>
      <c r="Q616" t="s">
        <v>122</v>
      </c>
      <c r="R616" t="s">
        <v>122</v>
      </c>
      <c r="S616" t="s">
        <v>122</v>
      </c>
      <c r="T616" t="s">
        <v>122</v>
      </c>
      <c r="U616" t="s">
        <v>122</v>
      </c>
      <c r="V616" t="s">
        <v>122</v>
      </c>
      <c r="W616" t="s">
        <v>122</v>
      </c>
      <c r="X616" t="s">
        <v>122</v>
      </c>
      <c r="Y616" t="s">
        <v>122</v>
      </c>
      <c r="Z616" t="s">
        <v>122</v>
      </c>
      <c r="AA616" t="s">
        <v>122</v>
      </c>
      <c r="AB616" t="s">
        <v>122</v>
      </c>
      <c r="AC616" t="s">
        <v>122</v>
      </c>
      <c r="AD616" t="s">
        <v>122</v>
      </c>
      <c r="AE616" t="s">
        <v>122</v>
      </c>
      <c r="AF616" t="s">
        <v>122</v>
      </c>
      <c r="AG616" t="s">
        <v>122</v>
      </c>
      <c r="AH616" t="s">
        <v>122</v>
      </c>
      <c r="AI616" t="s">
        <v>122</v>
      </c>
      <c r="AJ616" t="s">
        <v>122</v>
      </c>
      <c r="AK616" t="s">
        <v>122</v>
      </c>
      <c r="AL616" t="s">
        <v>122</v>
      </c>
      <c r="AM616" t="s">
        <v>122</v>
      </c>
      <c r="AN616" t="s">
        <v>122</v>
      </c>
      <c r="AO616" t="s">
        <v>122</v>
      </c>
      <c r="AP616" t="s">
        <v>122</v>
      </c>
      <c r="AQ616" t="s">
        <v>122</v>
      </c>
      <c r="AR616" t="s">
        <v>122</v>
      </c>
      <c r="AS616" t="s">
        <v>122</v>
      </c>
      <c r="AT616" t="s">
        <v>122</v>
      </c>
      <c r="AU616" t="s">
        <v>122</v>
      </c>
      <c r="AV616" t="s">
        <v>122</v>
      </c>
      <c r="AW616" t="s">
        <v>122</v>
      </c>
      <c r="AX616" t="s">
        <v>122</v>
      </c>
      <c r="AY616" t="s">
        <v>122</v>
      </c>
      <c r="AZ616" t="s">
        <v>122</v>
      </c>
      <c r="BA616" t="s">
        <v>122</v>
      </c>
      <c r="BB616" t="s">
        <v>122</v>
      </c>
      <c r="BC616" t="s">
        <v>122</v>
      </c>
      <c r="BD616" t="s">
        <v>122</v>
      </c>
      <c r="BE616" t="s">
        <v>122</v>
      </c>
      <c r="BF616" t="s">
        <v>122</v>
      </c>
      <c r="BG616" t="s">
        <v>122</v>
      </c>
      <c r="BH616" t="s">
        <v>122</v>
      </c>
      <c r="BI616" t="s">
        <v>122</v>
      </c>
      <c r="BJ616" t="s">
        <v>122</v>
      </c>
      <c r="BK616" t="s">
        <v>122</v>
      </c>
      <c r="BL616" t="s">
        <v>122</v>
      </c>
      <c r="BM616" t="s">
        <v>122</v>
      </c>
      <c r="BN616" t="s">
        <v>122</v>
      </c>
      <c r="BO616">
        <v>0.05</v>
      </c>
      <c r="BP616">
        <v>0.15000000999999999</v>
      </c>
      <c r="BQ616" t="s">
        <v>122</v>
      </c>
      <c r="BR616" t="s">
        <v>122</v>
      </c>
      <c r="BS616" t="s">
        <v>122</v>
      </c>
      <c r="BT616">
        <v>0.05</v>
      </c>
      <c r="BU616">
        <v>0.05</v>
      </c>
      <c r="BV616" t="s">
        <v>122</v>
      </c>
      <c r="BW616">
        <v>0.1</v>
      </c>
      <c r="BX616" t="s">
        <v>122</v>
      </c>
      <c r="BY616" t="s">
        <v>122</v>
      </c>
      <c r="BZ616" t="s">
        <v>122</v>
      </c>
      <c r="CA616" t="s">
        <v>122</v>
      </c>
      <c r="CB616" t="s">
        <v>122</v>
      </c>
      <c r="CC616" t="s">
        <v>122</v>
      </c>
      <c r="CD616" t="s">
        <v>122</v>
      </c>
      <c r="CE616" t="s">
        <v>122</v>
      </c>
      <c r="CF616" t="s">
        <v>122</v>
      </c>
      <c r="CG616" t="s">
        <v>122</v>
      </c>
      <c r="CH616" t="s">
        <v>122</v>
      </c>
      <c r="CI616" t="s">
        <v>122</v>
      </c>
      <c r="CJ616" t="s">
        <v>122</v>
      </c>
      <c r="CK616" t="s">
        <v>122</v>
      </c>
      <c r="CL616" t="s">
        <v>122</v>
      </c>
      <c r="CM616" t="s">
        <v>122</v>
      </c>
      <c r="CN616" t="s">
        <v>122</v>
      </c>
      <c r="CO616" t="s">
        <v>122</v>
      </c>
      <c r="CP616" t="s">
        <v>122</v>
      </c>
      <c r="CQ616" t="s">
        <v>122</v>
      </c>
      <c r="CR616" t="s">
        <v>122</v>
      </c>
      <c r="CS616" t="s">
        <v>122</v>
      </c>
      <c r="CT616" t="s">
        <v>122</v>
      </c>
    </row>
    <row r="617" spans="1:98" x14ac:dyDescent="0.25">
      <c r="A617" t="str">
        <f>_xll.BFieldInfo($B$617)</f>
        <v>End of Day Underlying Price Ask</v>
      </c>
      <c r="B617" t="s">
        <v>7</v>
      </c>
      <c r="C617" t="s">
        <v>122</v>
      </c>
      <c r="D617" t="s">
        <v>122</v>
      </c>
      <c r="E617" t="s">
        <v>122</v>
      </c>
      <c r="F617" t="s">
        <v>122</v>
      </c>
      <c r="G617" t="s">
        <v>122</v>
      </c>
      <c r="H617" t="s">
        <v>122</v>
      </c>
      <c r="I617" t="s">
        <v>122</v>
      </c>
      <c r="J617" t="s">
        <v>122</v>
      </c>
      <c r="K617" t="s">
        <v>122</v>
      </c>
      <c r="L617" t="s">
        <v>122</v>
      </c>
      <c r="M617" t="s">
        <v>122</v>
      </c>
      <c r="N617" t="s">
        <v>122</v>
      </c>
      <c r="O617" t="s">
        <v>122</v>
      </c>
      <c r="P617" t="s">
        <v>122</v>
      </c>
      <c r="Q617" t="s">
        <v>122</v>
      </c>
      <c r="R617" t="s">
        <v>122</v>
      </c>
      <c r="S617" t="s">
        <v>122</v>
      </c>
      <c r="T617" t="s">
        <v>122</v>
      </c>
      <c r="U617" t="s">
        <v>122</v>
      </c>
      <c r="V617" t="s">
        <v>122</v>
      </c>
      <c r="W617" t="s">
        <v>122</v>
      </c>
      <c r="X617" t="s">
        <v>122</v>
      </c>
      <c r="Y617" t="s">
        <v>122</v>
      </c>
      <c r="Z617" t="s">
        <v>122</v>
      </c>
      <c r="AA617" t="s">
        <v>122</v>
      </c>
      <c r="AB617" t="s">
        <v>122</v>
      </c>
      <c r="AC617" t="s">
        <v>122</v>
      </c>
      <c r="AD617" t="s">
        <v>122</v>
      </c>
      <c r="AE617" t="s">
        <v>122</v>
      </c>
      <c r="AF617" t="s">
        <v>122</v>
      </c>
      <c r="AG617" t="s">
        <v>122</v>
      </c>
      <c r="AH617" t="s">
        <v>122</v>
      </c>
      <c r="AI617" t="s">
        <v>122</v>
      </c>
      <c r="AJ617" t="s">
        <v>122</v>
      </c>
      <c r="AK617" t="s">
        <v>122</v>
      </c>
      <c r="AL617" t="s">
        <v>122</v>
      </c>
      <c r="AM617" t="s">
        <v>122</v>
      </c>
      <c r="AN617" t="s">
        <v>122</v>
      </c>
      <c r="AO617" t="s">
        <v>122</v>
      </c>
      <c r="AP617" t="s">
        <v>122</v>
      </c>
      <c r="AQ617" t="s">
        <v>122</v>
      </c>
      <c r="AR617" t="s">
        <v>122</v>
      </c>
      <c r="AS617" t="s">
        <v>122</v>
      </c>
      <c r="AT617" t="s">
        <v>122</v>
      </c>
      <c r="AU617" t="s">
        <v>122</v>
      </c>
      <c r="AV617" t="s">
        <v>122</v>
      </c>
      <c r="AW617" t="s">
        <v>122</v>
      </c>
      <c r="AX617" t="s">
        <v>122</v>
      </c>
      <c r="AY617" t="s">
        <v>122</v>
      </c>
      <c r="AZ617" t="s">
        <v>122</v>
      </c>
      <c r="BA617" t="s">
        <v>122</v>
      </c>
      <c r="BB617" t="s">
        <v>122</v>
      </c>
      <c r="BC617" t="s">
        <v>122</v>
      </c>
      <c r="BD617" t="s">
        <v>122</v>
      </c>
      <c r="BE617" t="s">
        <v>122</v>
      </c>
      <c r="BF617" t="s">
        <v>122</v>
      </c>
      <c r="BG617" t="s">
        <v>122</v>
      </c>
      <c r="BH617" t="s">
        <v>122</v>
      </c>
      <c r="BI617" t="s">
        <v>122</v>
      </c>
      <c r="BJ617" t="s">
        <v>122</v>
      </c>
      <c r="BK617" t="s">
        <v>122</v>
      </c>
      <c r="BL617" t="s">
        <v>122</v>
      </c>
      <c r="BM617" t="s">
        <v>122</v>
      </c>
      <c r="BN617" t="s">
        <v>122</v>
      </c>
      <c r="BO617">
        <v>1.61000001</v>
      </c>
      <c r="BP617">
        <v>1.5948</v>
      </c>
      <c r="BQ617">
        <v>1.72329998</v>
      </c>
      <c r="BR617">
        <v>1.77999997</v>
      </c>
      <c r="BS617" t="s">
        <v>122</v>
      </c>
      <c r="BT617">
        <v>1.5900000300000001</v>
      </c>
      <c r="BU617">
        <v>1.59990001</v>
      </c>
      <c r="BV617">
        <v>1.9800000199999999</v>
      </c>
      <c r="BW617">
        <v>1.64810002</v>
      </c>
      <c r="BX617">
        <v>1.5</v>
      </c>
      <c r="BY617">
        <v>1.3125</v>
      </c>
      <c r="BZ617">
        <v>1.37</v>
      </c>
      <c r="CA617">
        <v>1.3650000099999999</v>
      </c>
      <c r="CB617">
        <v>1.47000003</v>
      </c>
      <c r="CC617">
        <v>1.35000002</v>
      </c>
      <c r="CD617">
        <v>1.35000002</v>
      </c>
      <c r="CE617">
        <v>1.30999994</v>
      </c>
      <c r="CF617" t="s">
        <v>122</v>
      </c>
      <c r="CG617">
        <v>1.17999995</v>
      </c>
      <c r="CH617">
        <v>1.125</v>
      </c>
      <c r="CI617">
        <v>1.2000000500000001</v>
      </c>
      <c r="CJ617">
        <v>1.2000000500000001</v>
      </c>
      <c r="CK617">
        <v>1.10000002</v>
      </c>
      <c r="CL617">
        <v>1.0900000299999999</v>
      </c>
      <c r="CM617">
        <v>1.0850000399999999</v>
      </c>
      <c r="CN617">
        <v>1.02999997</v>
      </c>
      <c r="CO617">
        <v>1.0499999499999999</v>
      </c>
      <c r="CP617">
        <v>1.1200000000000001</v>
      </c>
      <c r="CQ617">
        <v>1.0099999900000001</v>
      </c>
      <c r="CR617">
        <v>1.10000002</v>
      </c>
      <c r="CS617">
        <v>0.98970002000000001</v>
      </c>
      <c r="CT617">
        <v>0.96009999999999995</v>
      </c>
    </row>
    <row r="618" spans="1:98" x14ac:dyDescent="0.25">
      <c r="A618" t="str">
        <f>_xll.BFieldInfo($B$618)</f>
        <v>End of Day Underlying Price Last</v>
      </c>
      <c r="B618" t="s">
        <v>8</v>
      </c>
      <c r="C618" t="s">
        <v>122</v>
      </c>
      <c r="D618" t="s">
        <v>122</v>
      </c>
      <c r="E618" t="s">
        <v>122</v>
      </c>
      <c r="F618" t="s">
        <v>122</v>
      </c>
      <c r="G618" t="s">
        <v>122</v>
      </c>
      <c r="H618" t="s">
        <v>122</v>
      </c>
      <c r="I618" t="s">
        <v>122</v>
      </c>
      <c r="J618" t="s">
        <v>122</v>
      </c>
      <c r="K618" t="s">
        <v>122</v>
      </c>
      <c r="L618" t="s">
        <v>122</v>
      </c>
      <c r="M618" t="s">
        <v>122</v>
      </c>
      <c r="N618" t="s">
        <v>122</v>
      </c>
      <c r="O618" t="s">
        <v>122</v>
      </c>
      <c r="P618" t="s">
        <v>122</v>
      </c>
      <c r="Q618" t="s">
        <v>122</v>
      </c>
      <c r="R618" t="s">
        <v>122</v>
      </c>
      <c r="S618" t="s">
        <v>122</v>
      </c>
      <c r="T618" t="s">
        <v>122</v>
      </c>
      <c r="U618" t="s">
        <v>122</v>
      </c>
      <c r="V618" t="s">
        <v>122</v>
      </c>
      <c r="W618" t="s">
        <v>122</v>
      </c>
      <c r="X618" t="s">
        <v>122</v>
      </c>
      <c r="Y618" t="s">
        <v>122</v>
      </c>
      <c r="Z618" t="s">
        <v>122</v>
      </c>
      <c r="AA618" t="s">
        <v>122</v>
      </c>
      <c r="AB618" t="s">
        <v>122</v>
      </c>
      <c r="AC618" t="s">
        <v>122</v>
      </c>
      <c r="AD618" t="s">
        <v>122</v>
      </c>
      <c r="AE618" t="s">
        <v>122</v>
      </c>
      <c r="AF618" t="s">
        <v>122</v>
      </c>
      <c r="AG618" t="s">
        <v>122</v>
      </c>
      <c r="AH618" t="s">
        <v>122</v>
      </c>
      <c r="AI618" t="s">
        <v>122</v>
      </c>
      <c r="AJ618" t="s">
        <v>122</v>
      </c>
      <c r="AK618" t="s">
        <v>122</v>
      </c>
      <c r="AL618" t="s">
        <v>122</v>
      </c>
      <c r="AM618" t="s">
        <v>122</v>
      </c>
      <c r="AN618" t="s">
        <v>122</v>
      </c>
      <c r="AO618" t="s">
        <v>122</v>
      </c>
      <c r="AP618" t="s">
        <v>122</v>
      </c>
      <c r="AQ618" t="s">
        <v>122</v>
      </c>
      <c r="AR618" t="s">
        <v>122</v>
      </c>
      <c r="AS618" t="s">
        <v>122</v>
      </c>
      <c r="AT618" t="s">
        <v>122</v>
      </c>
      <c r="AU618" t="s">
        <v>122</v>
      </c>
      <c r="AV618" t="s">
        <v>122</v>
      </c>
      <c r="AW618" t="s">
        <v>122</v>
      </c>
      <c r="AX618" t="s">
        <v>122</v>
      </c>
      <c r="AY618" t="s">
        <v>122</v>
      </c>
      <c r="AZ618" t="s">
        <v>122</v>
      </c>
      <c r="BA618" t="s">
        <v>122</v>
      </c>
      <c r="BB618" t="s">
        <v>122</v>
      </c>
      <c r="BC618" t="s">
        <v>122</v>
      </c>
      <c r="BD618" t="s">
        <v>122</v>
      </c>
      <c r="BE618" t="s">
        <v>122</v>
      </c>
      <c r="BF618" t="s">
        <v>122</v>
      </c>
      <c r="BG618" t="s">
        <v>122</v>
      </c>
      <c r="BH618" t="s">
        <v>122</v>
      </c>
      <c r="BI618" t="s">
        <v>122</v>
      </c>
      <c r="BJ618" t="s">
        <v>122</v>
      </c>
      <c r="BK618" t="s">
        <v>122</v>
      </c>
      <c r="BL618" t="s">
        <v>122</v>
      </c>
      <c r="BM618" t="s">
        <v>122</v>
      </c>
      <c r="BN618" t="s">
        <v>122</v>
      </c>
      <c r="BO618" t="s">
        <v>122</v>
      </c>
      <c r="BP618" t="s">
        <v>122</v>
      </c>
      <c r="BQ618">
        <v>1.64999998</v>
      </c>
      <c r="BR618" t="s">
        <v>122</v>
      </c>
      <c r="BS618" t="s">
        <v>122</v>
      </c>
      <c r="BT618" t="s">
        <v>122</v>
      </c>
      <c r="BU618" t="s">
        <v>122</v>
      </c>
      <c r="BV618" t="s">
        <v>122</v>
      </c>
      <c r="BW618" t="s">
        <v>122</v>
      </c>
      <c r="BX618" t="s">
        <v>122</v>
      </c>
      <c r="BY618" t="s">
        <v>122</v>
      </c>
      <c r="BZ618" t="s">
        <v>122</v>
      </c>
      <c r="CA618" t="s">
        <v>122</v>
      </c>
      <c r="CB618">
        <v>1.4199999599999999</v>
      </c>
      <c r="CC618" t="s">
        <v>122</v>
      </c>
      <c r="CD618" t="s">
        <v>122</v>
      </c>
      <c r="CE618" t="s">
        <v>122</v>
      </c>
      <c r="CF618" t="s">
        <v>122</v>
      </c>
      <c r="CG618" t="s">
        <v>122</v>
      </c>
      <c r="CH618" t="s">
        <v>122</v>
      </c>
      <c r="CI618" t="s">
        <v>122</v>
      </c>
      <c r="CJ618" t="s">
        <v>122</v>
      </c>
      <c r="CK618" t="s">
        <v>122</v>
      </c>
      <c r="CL618" t="s">
        <v>122</v>
      </c>
      <c r="CM618" t="s">
        <v>122</v>
      </c>
      <c r="CN618" t="s">
        <v>122</v>
      </c>
      <c r="CO618" t="s">
        <v>122</v>
      </c>
      <c r="CP618">
        <v>1.0049999999999999</v>
      </c>
      <c r="CQ618" t="s">
        <v>122</v>
      </c>
      <c r="CR618" t="s">
        <v>122</v>
      </c>
      <c r="CS618" t="s">
        <v>122</v>
      </c>
      <c r="CT618" t="s">
        <v>122</v>
      </c>
    </row>
    <row r="620" spans="1:98" x14ac:dyDescent="0.25">
      <c r="A620" t="s">
        <v>96</v>
      </c>
      <c r="B620" t="s">
        <v>3</v>
      </c>
      <c r="C620" s="1">
        <f>_xll.BDH($A$620,$B$621:$B$625,$B$1,$B$2,"Dir=H","CDR=5D","Days=A","Fill=-","FX=USD","Dts=S","cols=96;rows=6")</f>
        <v>43735</v>
      </c>
      <c r="D620" s="1">
        <v>43738</v>
      </c>
      <c r="E620" s="1">
        <v>43739</v>
      </c>
      <c r="F620" s="1">
        <v>43740</v>
      </c>
      <c r="G620" s="1">
        <v>43741</v>
      </c>
      <c r="H620" s="1">
        <v>43742</v>
      </c>
      <c r="I620" s="1">
        <v>43745</v>
      </c>
      <c r="J620" s="1">
        <v>43746</v>
      </c>
      <c r="K620" s="1">
        <v>43747</v>
      </c>
      <c r="L620" s="1">
        <v>43748</v>
      </c>
      <c r="M620" s="1">
        <v>43749</v>
      </c>
      <c r="N620" s="1">
        <v>43752</v>
      </c>
      <c r="O620" s="1">
        <v>43753</v>
      </c>
      <c r="P620" s="1">
        <v>43754</v>
      </c>
      <c r="Q620" s="1">
        <v>43755</v>
      </c>
      <c r="R620" s="1">
        <v>43756</v>
      </c>
      <c r="S620" s="1">
        <v>43759</v>
      </c>
      <c r="T620" s="1">
        <v>43760</v>
      </c>
      <c r="U620" s="1">
        <v>43761</v>
      </c>
      <c r="V620" s="1">
        <v>43762</v>
      </c>
      <c r="W620" s="1">
        <v>43763</v>
      </c>
      <c r="X620" s="1">
        <v>43766</v>
      </c>
      <c r="Y620" s="1">
        <v>43767</v>
      </c>
      <c r="Z620" s="1">
        <v>43768</v>
      </c>
      <c r="AA620" s="1">
        <v>43769</v>
      </c>
      <c r="AB620" s="1">
        <v>43770</v>
      </c>
      <c r="AC620" s="1">
        <v>43773</v>
      </c>
      <c r="AD620" s="1">
        <v>43774</v>
      </c>
      <c r="AE620" s="1">
        <v>43775</v>
      </c>
      <c r="AF620" s="1">
        <v>43776</v>
      </c>
      <c r="AG620" s="1">
        <v>43777</v>
      </c>
      <c r="AH620" s="1">
        <v>43780</v>
      </c>
      <c r="AI620" s="1">
        <v>43781</v>
      </c>
      <c r="AJ620" s="1">
        <v>43782</v>
      </c>
      <c r="AK620" s="1">
        <v>43783</v>
      </c>
      <c r="AL620" s="1">
        <v>43784</v>
      </c>
      <c r="AM620" s="1">
        <v>43787</v>
      </c>
      <c r="AN620" s="1">
        <v>43788</v>
      </c>
      <c r="AO620" s="1">
        <v>43789</v>
      </c>
      <c r="AP620" s="1">
        <v>43790</v>
      </c>
      <c r="AQ620" s="1">
        <v>43791</v>
      </c>
      <c r="AR620" s="1">
        <v>43794</v>
      </c>
      <c r="AS620" s="1">
        <v>43795</v>
      </c>
      <c r="AT620" s="1">
        <v>43796</v>
      </c>
      <c r="AU620" s="1">
        <v>43797</v>
      </c>
      <c r="AV620" s="1">
        <v>43798</v>
      </c>
      <c r="AW620" s="1">
        <v>43801</v>
      </c>
      <c r="AX620" s="1">
        <v>43802</v>
      </c>
      <c r="AY620" s="1">
        <v>43803</v>
      </c>
      <c r="AZ620" s="1">
        <v>43804</v>
      </c>
      <c r="BA620" s="1">
        <v>43805</v>
      </c>
      <c r="BB620" s="1">
        <v>43808</v>
      </c>
      <c r="BC620" s="1">
        <v>43809</v>
      </c>
      <c r="BD620" s="1">
        <v>43810</v>
      </c>
      <c r="BE620" s="1">
        <v>43811</v>
      </c>
      <c r="BF620" s="1">
        <v>43812</v>
      </c>
      <c r="BG620" s="1">
        <v>43815</v>
      </c>
      <c r="BH620" s="1">
        <v>43816</v>
      </c>
      <c r="BI620" s="1">
        <v>43817</v>
      </c>
      <c r="BJ620" s="1">
        <v>43818</v>
      </c>
      <c r="BK620" s="1">
        <v>43819</v>
      </c>
      <c r="BL620" s="1">
        <v>43822</v>
      </c>
      <c r="BM620" s="1">
        <v>43823</v>
      </c>
      <c r="BN620" s="1">
        <v>43824</v>
      </c>
      <c r="BO620" s="1">
        <v>43825</v>
      </c>
      <c r="BP620" s="1">
        <v>43826</v>
      </c>
      <c r="BQ620" s="1">
        <v>43829</v>
      </c>
      <c r="BR620" s="1">
        <v>43830</v>
      </c>
      <c r="BS620" s="1">
        <v>43831</v>
      </c>
      <c r="BT620" s="1">
        <v>43832</v>
      </c>
      <c r="BU620" s="1">
        <v>43833</v>
      </c>
      <c r="BV620" s="1">
        <v>43836</v>
      </c>
      <c r="BW620" s="1">
        <v>43837</v>
      </c>
      <c r="BX620" s="1">
        <v>43838</v>
      </c>
      <c r="BY620" s="1">
        <v>43839</v>
      </c>
      <c r="BZ620" s="1">
        <v>43840</v>
      </c>
      <c r="CA620" s="1">
        <v>43843</v>
      </c>
      <c r="CB620" s="1">
        <v>43844</v>
      </c>
      <c r="CC620" s="1">
        <v>43845</v>
      </c>
      <c r="CD620" s="1">
        <v>43846</v>
      </c>
      <c r="CE620" s="1">
        <v>43847</v>
      </c>
      <c r="CF620" s="1">
        <v>43850</v>
      </c>
      <c r="CG620" s="1">
        <v>43851</v>
      </c>
      <c r="CH620" s="1">
        <v>43852</v>
      </c>
      <c r="CI620" s="1">
        <v>43853</v>
      </c>
      <c r="CJ620" s="1">
        <v>43854</v>
      </c>
      <c r="CK620" s="1">
        <v>43857</v>
      </c>
      <c r="CL620" s="1">
        <v>43858</v>
      </c>
      <c r="CM620" s="1">
        <v>43859</v>
      </c>
      <c r="CN620" s="1">
        <v>43860</v>
      </c>
      <c r="CO620" s="1">
        <v>43861</v>
      </c>
      <c r="CP620" s="1">
        <v>43864</v>
      </c>
      <c r="CQ620" s="1">
        <v>43865</v>
      </c>
      <c r="CR620" s="1">
        <v>43866</v>
      </c>
      <c r="CS620" s="1">
        <v>43867</v>
      </c>
      <c r="CT620" s="1">
        <v>43868</v>
      </c>
    </row>
    <row r="621" spans="1:98" x14ac:dyDescent="0.25">
      <c r="A621" t="str">
        <f>_xll.BFieldInfo($B$621)</f>
        <v>Implied Volatility Using Ask Price</v>
      </c>
      <c r="B621" t="s">
        <v>4</v>
      </c>
      <c r="C621" t="s">
        <v>122</v>
      </c>
      <c r="D621" t="s">
        <v>122</v>
      </c>
      <c r="E621" t="s">
        <v>122</v>
      </c>
      <c r="F621" t="s">
        <v>122</v>
      </c>
      <c r="G621" t="s">
        <v>122</v>
      </c>
      <c r="H621" t="s">
        <v>122</v>
      </c>
      <c r="I621" t="s">
        <v>122</v>
      </c>
      <c r="J621" t="s">
        <v>122</v>
      </c>
      <c r="K621" t="s">
        <v>122</v>
      </c>
      <c r="L621" t="s">
        <v>122</v>
      </c>
      <c r="M621" t="s">
        <v>122</v>
      </c>
      <c r="N621" t="s">
        <v>122</v>
      </c>
      <c r="O621" t="s">
        <v>122</v>
      </c>
      <c r="P621" t="s">
        <v>122</v>
      </c>
      <c r="Q621" t="s">
        <v>122</v>
      </c>
      <c r="R621" t="s">
        <v>122</v>
      </c>
      <c r="S621" t="s">
        <v>122</v>
      </c>
      <c r="T621" t="s">
        <v>122</v>
      </c>
      <c r="U621" t="s">
        <v>122</v>
      </c>
      <c r="V621" t="s">
        <v>122</v>
      </c>
      <c r="W621" t="s">
        <v>122</v>
      </c>
      <c r="X621" t="s">
        <v>122</v>
      </c>
      <c r="Y621" t="s">
        <v>122</v>
      </c>
      <c r="Z621" t="s">
        <v>122</v>
      </c>
      <c r="AA621" t="s">
        <v>122</v>
      </c>
      <c r="AB621" t="s">
        <v>122</v>
      </c>
      <c r="AC621" t="s">
        <v>122</v>
      </c>
      <c r="AD621" t="s">
        <v>122</v>
      </c>
      <c r="AE621" t="s">
        <v>122</v>
      </c>
      <c r="AF621" t="s">
        <v>122</v>
      </c>
      <c r="AG621" t="s">
        <v>122</v>
      </c>
      <c r="AH621" t="s">
        <v>122</v>
      </c>
      <c r="AI621" t="s">
        <v>122</v>
      </c>
      <c r="AJ621" t="s">
        <v>122</v>
      </c>
      <c r="AK621" t="s">
        <v>122</v>
      </c>
      <c r="AL621" t="s">
        <v>122</v>
      </c>
      <c r="AM621" t="s">
        <v>122</v>
      </c>
      <c r="AN621" t="s">
        <v>122</v>
      </c>
      <c r="AO621" t="s">
        <v>122</v>
      </c>
      <c r="AP621" t="s">
        <v>122</v>
      </c>
      <c r="AQ621" t="s">
        <v>122</v>
      </c>
      <c r="AR621" t="s">
        <v>122</v>
      </c>
      <c r="AS621" t="s">
        <v>122</v>
      </c>
      <c r="AT621" t="s">
        <v>122</v>
      </c>
      <c r="AU621" t="s">
        <v>122</v>
      </c>
      <c r="AV621" t="s">
        <v>122</v>
      </c>
      <c r="AW621" t="s">
        <v>122</v>
      </c>
      <c r="AX621" t="s">
        <v>122</v>
      </c>
      <c r="AY621" t="s">
        <v>122</v>
      </c>
      <c r="AZ621" t="s">
        <v>122</v>
      </c>
      <c r="BA621" t="s">
        <v>122</v>
      </c>
      <c r="BB621" t="s">
        <v>122</v>
      </c>
      <c r="BC621" t="s">
        <v>122</v>
      </c>
      <c r="BD621" t="s">
        <v>122</v>
      </c>
      <c r="BE621" t="s">
        <v>122</v>
      </c>
      <c r="BF621" t="s">
        <v>122</v>
      </c>
      <c r="BG621" t="s">
        <v>122</v>
      </c>
      <c r="BH621" t="s">
        <v>122</v>
      </c>
      <c r="BI621" t="s">
        <v>122</v>
      </c>
      <c r="BJ621" t="s">
        <v>122</v>
      </c>
      <c r="BK621" t="s">
        <v>122</v>
      </c>
      <c r="BL621">
        <v>29.591000000000001</v>
      </c>
      <c r="BM621">
        <v>40.667999999999999</v>
      </c>
      <c r="BN621" t="s">
        <v>122</v>
      </c>
      <c r="BO621">
        <v>82.438999999999993</v>
      </c>
      <c r="BP621">
        <v>84.225999999999999</v>
      </c>
      <c r="BQ621">
        <v>86.311000000000007</v>
      </c>
      <c r="BR621">
        <v>88.248000000000005</v>
      </c>
      <c r="BS621" t="s">
        <v>122</v>
      </c>
      <c r="BT621">
        <v>89.897999999999996</v>
      </c>
      <c r="BU621">
        <v>91.62</v>
      </c>
      <c r="BV621">
        <v>95.668999999999997</v>
      </c>
      <c r="BW621">
        <v>98.700999999999993</v>
      </c>
      <c r="BX621">
        <v>97.459000000000003</v>
      </c>
      <c r="BY621">
        <v>99.031000000000006</v>
      </c>
      <c r="BZ621">
        <v>101.00700000000001</v>
      </c>
      <c r="CA621">
        <v>101.523</v>
      </c>
      <c r="CB621">
        <v>103.321</v>
      </c>
      <c r="CC621">
        <v>106.90300000000001</v>
      </c>
      <c r="CD621">
        <v>104.68600000000001</v>
      </c>
      <c r="CE621">
        <v>106.42</v>
      </c>
      <c r="CF621" t="s">
        <v>122</v>
      </c>
      <c r="CG621">
        <v>45.158000000000001</v>
      </c>
      <c r="CH621">
        <v>120.465</v>
      </c>
      <c r="CI621">
        <v>125.077</v>
      </c>
      <c r="CJ621">
        <v>133.01300000000001</v>
      </c>
      <c r="CK621">
        <v>145.44399999999999</v>
      </c>
      <c r="CL621">
        <v>151.464</v>
      </c>
      <c r="CM621">
        <v>159.744</v>
      </c>
      <c r="CN621">
        <v>156.42099999999999</v>
      </c>
      <c r="CO621">
        <v>167.47800000000001</v>
      </c>
      <c r="CP621">
        <v>174.05699999999999</v>
      </c>
      <c r="CQ621">
        <v>67.085999999999999</v>
      </c>
      <c r="CR621">
        <v>170.15600000000001</v>
      </c>
      <c r="CS621">
        <v>177.54</v>
      </c>
      <c r="CT621">
        <v>189.18299999999999</v>
      </c>
    </row>
    <row r="622" spans="1:98" x14ac:dyDescent="0.25">
      <c r="A622" t="str">
        <f>_xll.BFieldInfo($B$622)</f>
        <v>End of Day Option Price Ask</v>
      </c>
      <c r="B622" t="s">
        <v>5</v>
      </c>
      <c r="C622" t="s">
        <v>122</v>
      </c>
      <c r="D622" t="s">
        <v>122</v>
      </c>
      <c r="E622" t="s">
        <v>122</v>
      </c>
      <c r="F622" t="s">
        <v>122</v>
      </c>
      <c r="G622" t="s">
        <v>122</v>
      </c>
      <c r="H622" t="s">
        <v>122</v>
      </c>
      <c r="I622" t="s">
        <v>122</v>
      </c>
      <c r="J622" t="s">
        <v>122</v>
      </c>
      <c r="K622" t="s">
        <v>122</v>
      </c>
      <c r="L622" t="s">
        <v>122</v>
      </c>
      <c r="M622" t="s">
        <v>122</v>
      </c>
      <c r="N622" t="s">
        <v>122</v>
      </c>
      <c r="O622" t="s">
        <v>122</v>
      </c>
      <c r="P622" t="s">
        <v>122</v>
      </c>
      <c r="Q622" t="s">
        <v>122</v>
      </c>
      <c r="R622" t="s">
        <v>122</v>
      </c>
      <c r="S622" t="s">
        <v>122</v>
      </c>
      <c r="T622" t="s">
        <v>122</v>
      </c>
      <c r="U622" t="s">
        <v>122</v>
      </c>
      <c r="V622" t="s">
        <v>122</v>
      </c>
      <c r="W622" t="s">
        <v>122</v>
      </c>
      <c r="X622" t="s">
        <v>122</v>
      </c>
      <c r="Y622" t="s">
        <v>122</v>
      </c>
      <c r="Z622" t="s">
        <v>122</v>
      </c>
      <c r="AA622" t="s">
        <v>122</v>
      </c>
      <c r="AB622" t="s">
        <v>122</v>
      </c>
      <c r="AC622" t="s">
        <v>122</v>
      </c>
      <c r="AD622" t="s">
        <v>122</v>
      </c>
      <c r="AE622" t="s">
        <v>122</v>
      </c>
      <c r="AF622" t="s">
        <v>122</v>
      </c>
      <c r="AG622" t="s">
        <v>122</v>
      </c>
      <c r="AH622" t="s">
        <v>122</v>
      </c>
      <c r="AI622" t="s">
        <v>122</v>
      </c>
      <c r="AJ622" t="s">
        <v>122</v>
      </c>
      <c r="AK622" t="s">
        <v>122</v>
      </c>
      <c r="AL622" t="s">
        <v>122</v>
      </c>
      <c r="AM622" t="s">
        <v>122</v>
      </c>
      <c r="AN622" t="s">
        <v>122</v>
      </c>
      <c r="AO622" t="s">
        <v>122</v>
      </c>
      <c r="AP622" t="s">
        <v>122</v>
      </c>
      <c r="AQ622" t="s">
        <v>122</v>
      </c>
      <c r="AR622" t="s">
        <v>122</v>
      </c>
      <c r="AS622" t="s">
        <v>122</v>
      </c>
      <c r="AT622" t="s">
        <v>122</v>
      </c>
      <c r="AU622" t="s">
        <v>122</v>
      </c>
      <c r="AV622" t="s">
        <v>122</v>
      </c>
      <c r="AW622" t="s">
        <v>122</v>
      </c>
      <c r="AX622" t="s">
        <v>122</v>
      </c>
      <c r="AY622" t="s">
        <v>122</v>
      </c>
      <c r="AZ622" t="s">
        <v>122</v>
      </c>
      <c r="BA622" t="s">
        <v>122</v>
      </c>
      <c r="BB622" t="s">
        <v>122</v>
      </c>
      <c r="BC622" t="s">
        <v>122</v>
      </c>
      <c r="BD622" t="s">
        <v>122</v>
      </c>
      <c r="BE622" t="s">
        <v>122</v>
      </c>
      <c r="BF622" t="s">
        <v>122</v>
      </c>
      <c r="BG622" t="s">
        <v>122</v>
      </c>
      <c r="BH622" t="s">
        <v>122</v>
      </c>
      <c r="BI622" t="s">
        <v>122</v>
      </c>
      <c r="BJ622" t="s">
        <v>122</v>
      </c>
      <c r="BK622" t="s">
        <v>122</v>
      </c>
      <c r="BL622">
        <v>0.25</v>
      </c>
      <c r="BM622">
        <v>0.85000001999999997</v>
      </c>
      <c r="BN622" t="s">
        <v>122</v>
      </c>
      <c r="BO622">
        <v>5</v>
      </c>
      <c r="BP622">
        <v>5</v>
      </c>
      <c r="BQ622">
        <v>5</v>
      </c>
      <c r="BR622">
        <v>5</v>
      </c>
      <c r="BS622" t="s">
        <v>122</v>
      </c>
      <c r="BT622">
        <v>5</v>
      </c>
      <c r="BU622">
        <v>5</v>
      </c>
      <c r="BV622">
        <v>5</v>
      </c>
      <c r="BW622">
        <v>5</v>
      </c>
      <c r="BX622">
        <v>5</v>
      </c>
      <c r="BY622">
        <v>5</v>
      </c>
      <c r="BZ622">
        <v>5</v>
      </c>
      <c r="CA622">
        <v>5</v>
      </c>
      <c r="CB622">
        <v>5</v>
      </c>
      <c r="CC622">
        <v>5</v>
      </c>
      <c r="CD622">
        <v>5</v>
      </c>
      <c r="CE622">
        <v>5</v>
      </c>
      <c r="CF622" t="s">
        <v>122</v>
      </c>
      <c r="CG622">
        <v>0.25</v>
      </c>
      <c r="CH622">
        <v>5</v>
      </c>
      <c r="CI622">
        <v>5</v>
      </c>
      <c r="CJ622">
        <v>5</v>
      </c>
      <c r="CK622">
        <v>5</v>
      </c>
      <c r="CL622">
        <v>5</v>
      </c>
      <c r="CM622">
        <v>5</v>
      </c>
      <c r="CN622">
        <v>5</v>
      </c>
      <c r="CO622">
        <v>5</v>
      </c>
      <c r="CP622">
        <v>5</v>
      </c>
      <c r="CQ622">
        <v>0.2</v>
      </c>
      <c r="CR622">
        <v>5</v>
      </c>
      <c r="CS622">
        <v>5</v>
      </c>
      <c r="CT622">
        <v>5</v>
      </c>
    </row>
    <row r="623" spans="1:98" x14ac:dyDescent="0.25">
      <c r="A623" t="str">
        <f>_xll.BFieldInfo($B$623)</f>
        <v>End of Day Option Price Bid</v>
      </c>
      <c r="B623" t="s">
        <v>6</v>
      </c>
      <c r="C623" t="s">
        <v>122</v>
      </c>
      <c r="D623" t="s">
        <v>122</v>
      </c>
      <c r="E623" t="s">
        <v>122</v>
      </c>
      <c r="F623" t="s">
        <v>122</v>
      </c>
      <c r="G623" t="s">
        <v>122</v>
      </c>
      <c r="H623" t="s">
        <v>122</v>
      </c>
      <c r="I623" t="s">
        <v>122</v>
      </c>
      <c r="J623" t="s">
        <v>122</v>
      </c>
      <c r="K623" t="s">
        <v>122</v>
      </c>
      <c r="L623" t="s">
        <v>122</v>
      </c>
      <c r="M623" t="s">
        <v>122</v>
      </c>
      <c r="N623" t="s">
        <v>122</v>
      </c>
      <c r="O623" t="s">
        <v>122</v>
      </c>
      <c r="P623" t="s">
        <v>122</v>
      </c>
      <c r="Q623" t="s">
        <v>122</v>
      </c>
      <c r="R623" t="s">
        <v>122</v>
      </c>
      <c r="S623" t="s">
        <v>122</v>
      </c>
      <c r="T623" t="s">
        <v>122</v>
      </c>
      <c r="U623" t="s">
        <v>122</v>
      </c>
      <c r="V623" t="s">
        <v>122</v>
      </c>
      <c r="W623" t="s">
        <v>122</v>
      </c>
      <c r="X623" t="s">
        <v>122</v>
      </c>
      <c r="Y623" t="s">
        <v>122</v>
      </c>
      <c r="Z623" t="s">
        <v>122</v>
      </c>
      <c r="AA623" t="s">
        <v>122</v>
      </c>
      <c r="AB623" t="s">
        <v>122</v>
      </c>
      <c r="AC623" t="s">
        <v>122</v>
      </c>
      <c r="AD623" t="s">
        <v>122</v>
      </c>
      <c r="AE623" t="s">
        <v>122</v>
      </c>
      <c r="AF623" t="s">
        <v>122</v>
      </c>
      <c r="AG623" t="s">
        <v>122</v>
      </c>
      <c r="AH623" t="s">
        <v>122</v>
      </c>
      <c r="AI623" t="s">
        <v>122</v>
      </c>
      <c r="AJ623" t="s">
        <v>122</v>
      </c>
      <c r="AK623" t="s">
        <v>122</v>
      </c>
      <c r="AL623" t="s">
        <v>122</v>
      </c>
      <c r="AM623" t="s">
        <v>122</v>
      </c>
      <c r="AN623" t="s">
        <v>122</v>
      </c>
      <c r="AO623" t="s">
        <v>122</v>
      </c>
      <c r="AP623" t="s">
        <v>122</v>
      </c>
      <c r="AQ623" t="s">
        <v>122</v>
      </c>
      <c r="AR623" t="s">
        <v>122</v>
      </c>
      <c r="AS623" t="s">
        <v>122</v>
      </c>
      <c r="AT623" t="s">
        <v>122</v>
      </c>
      <c r="AU623" t="s">
        <v>122</v>
      </c>
      <c r="AV623" t="s">
        <v>122</v>
      </c>
      <c r="AW623" t="s">
        <v>122</v>
      </c>
      <c r="AX623" t="s">
        <v>122</v>
      </c>
      <c r="AY623" t="s">
        <v>122</v>
      </c>
      <c r="AZ623" t="s">
        <v>122</v>
      </c>
      <c r="BA623" t="s">
        <v>122</v>
      </c>
      <c r="BB623" t="s">
        <v>122</v>
      </c>
      <c r="BC623" t="s">
        <v>122</v>
      </c>
      <c r="BD623" t="s">
        <v>122</v>
      </c>
      <c r="BE623" t="s">
        <v>122</v>
      </c>
      <c r="BF623" t="s">
        <v>122</v>
      </c>
      <c r="BG623" t="s">
        <v>122</v>
      </c>
      <c r="BH623" t="s">
        <v>122</v>
      </c>
      <c r="BI623" t="s">
        <v>122</v>
      </c>
      <c r="BJ623" t="s">
        <v>122</v>
      </c>
      <c r="BK623" t="s">
        <v>122</v>
      </c>
      <c r="BL623" t="s">
        <v>122</v>
      </c>
      <c r="BM623" t="s">
        <v>122</v>
      </c>
      <c r="BN623" t="s">
        <v>122</v>
      </c>
      <c r="BO623" t="s">
        <v>122</v>
      </c>
      <c r="BP623" t="s">
        <v>122</v>
      </c>
      <c r="BQ623" t="s">
        <v>122</v>
      </c>
      <c r="BR623" t="s">
        <v>122</v>
      </c>
      <c r="BS623" t="s">
        <v>122</v>
      </c>
      <c r="BT623" t="s">
        <v>122</v>
      </c>
      <c r="BU623" t="s">
        <v>122</v>
      </c>
      <c r="BV623" t="s">
        <v>122</v>
      </c>
      <c r="BW623" t="s">
        <v>122</v>
      </c>
      <c r="BX623" t="s">
        <v>122</v>
      </c>
      <c r="BY623" t="s">
        <v>122</v>
      </c>
      <c r="BZ623" t="s">
        <v>122</v>
      </c>
      <c r="CA623" t="s">
        <v>122</v>
      </c>
      <c r="CB623" t="s">
        <v>122</v>
      </c>
      <c r="CC623" t="s">
        <v>122</v>
      </c>
      <c r="CD623" t="s">
        <v>122</v>
      </c>
      <c r="CE623" t="s">
        <v>122</v>
      </c>
      <c r="CF623" t="s">
        <v>122</v>
      </c>
      <c r="CG623" t="s">
        <v>122</v>
      </c>
      <c r="CH623" t="s">
        <v>122</v>
      </c>
      <c r="CI623" t="s">
        <v>122</v>
      </c>
      <c r="CJ623" t="s">
        <v>122</v>
      </c>
      <c r="CK623" t="s">
        <v>122</v>
      </c>
      <c r="CL623" t="s">
        <v>122</v>
      </c>
      <c r="CM623" t="s">
        <v>122</v>
      </c>
      <c r="CN623" t="s">
        <v>122</v>
      </c>
      <c r="CO623" t="s">
        <v>122</v>
      </c>
      <c r="CP623" t="s">
        <v>122</v>
      </c>
      <c r="CQ623" t="s">
        <v>122</v>
      </c>
      <c r="CR623" t="s">
        <v>122</v>
      </c>
      <c r="CS623" t="s">
        <v>122</v>
      </c>
      <c r="CT623" t="s">
        <v>122</v>
      </c>
    </row>
    <row r="624" spans="1:98" x14ac:dyDescent="0.25">
      <c r="A624" t="str">
        <f>_xll.BFieldInfo($B$624)</f>
        <v>End of Day Underlying Price Ask</v>
      </c>
      <c r="B624" t="s">
        <v>7</v>
      </c>
      <c r="C624" t="s">
        <v>122</v>
      </c>
      <c r="D624" t="s">
        <v>122</v>
      </c>
      <c r="E624" t="s">
        <v>122</v>
      </c>
      <c r="F624" t="s">
        <v>122</v>
      </c>
      <c r="G624" t="s">
        <v>122</v>
      </c>
      <c r="H624" t="s">
        <v>122</v>
      </c>
      <c r="I624" t="s">
        <v>122</v>
      </c>
      <c r="J624" t="s">
        <v>122</v>
      </c>
      <c r="K624" t="s">
        <v>122</v>
      </c>
      <c r="L624" t="s">
        <v>122</v>
      </c>
      <c r="M624" t="s">
        <v>122</v>
      </c>
      <c r="N624" t="s">
        <v>122</v>
      </c>
      <c r="O624" t="s">
        <v>122</v>
      </c>
      <c r="P624" t="s">
        <v>122</v>
      </c>
      <c r="Q624" t="s">
        <v>122</v>
      </c>
      <c r="R624" t="s">
        <v>122</v>
      </c>
      <c r="S624" t="s">
        <v>122</v>
      </c>
      <c r="T624" t="s">
        <v>122</v>
      </c>
      <c r="U624" t="s">
        <v>122</v>
      </c>
      <c r="V624" t="s">
        <v>122</v>
      </c>
      <c r="W624" t="s">
        <v>122</v>
      </c>
      <c r="X624" t="s">
        <v>122</v>
      </c>
      <c r="Y624" t="s">
        <v>122</v>
      </c>
      <c r="Z624" t="s">
        <v>122</v>
      </c>
      <c r="AA624" t="s">
        <v>122</v>
      </c>
      <c r="AB624" t="s">
        <v>122</v>
      </c>
      <c r="AC624" t="s">
        <v>122</v>
      </c>
      <c r="AD624" t="s">
        <v>122</v>
      </c>
      <c r="AE624" t="s">
        <v>122</v>
      </c>
      <c r="AF624" t="s">
        <v>122</v>
      </c>
      <c r="AG624" t="s">
        <v>122</v>
      </c>
      <c r="AH624" t="s">
        <v>122</v>
      </c>
      <c r="AI624" t="s">
        <v>122</v>
      </c>
      <c r="AJ624" t="s">
        <v>122</v>
      </c>
      <c r="AK624" t="s">
        <v>122</v>
      </c>
      <c r="AL624" t="s">
        <v>122</v>
      </c>
      <c r="AM624" t="s">
        <v>122</v>
      </c>
      <c r="AN624" t="s">
        <v>122</v>
      </c>
      <c r="AO624" t="s">
        <v>122</v>
      </c>
      <c r="AP624" t="s">
        <v>122</v>
      </c>
      <c r="AQ624" t="s">
        <v>122</v>
      </c>
      <c r="AR624" t="s">
        <v>122</v>
      </c>
      <c r="AS624" t="s">
        <v>122</v>
      </c>
      <c r="AT624" t="s">
        <v>122</v>
      </c>
      <c r="AU624" t="s">
        <v>122</v>
      </c>
      <c r="AV624" t="s">
        <v>122</v>
      </c>
      <c r="AW624" t="s">
        <v>122</v>
      </c>
      <c r="AX624" t="s">
        <v>122</v>
      </c>
      <c r="AY624" t="s">
        <v>122</v>
      </c>
      <c r="AZ624" t="s">
        <v>122</v>
      </c>
      <c r="BA624" t="s">
        <v>122</v>
      </c>
      <c r="BB624" t="s">
        <v>122</v>
      </c>
      <c r="BC624" t="s">
        <v>122</v>
      </c>
      <c r="BD624" t="s">
        <v>122</v>
      </c>
      <c r="BE624" t="s">
        <v>122</v>
      </c>
      <c r="BF624" t="s">
        <v>122</v>
      </c>
      <c r="BG624" t="s">
        <v>122</v>
      </c>
      <c r="BH624" t="s">
        <v>122</v>
      </c>
      <c r="BI624" t="s">
        <v>122</v>
      </c>
      <c r="BJ624" t="s">
        <v>122</v>
      </c>
      <c r="BK624" t="s">
        <v>122</v>
      </c>
      <c r="BL624">
        <v>82.760002139999997</v>
      </c>
      <c r="BM624">
        <v>82.589996339999999</v>
      </c>
      <c r="BN624" t="s">
        <v>122</v>
      </c>
      <c r="BO624">
        <v>82.680000309999997</v>
      </c>
      <c r="BP624">
        <v>82.300003050000001</v>
      </c>
      <c r="BQ624">
        <v>82.41999817</v>
      </c>
      <c r="BR624">
        <v>82.059997559999999</v>
      </c>
      <c r="BS624" t="s">
        <v>122</v>
      </c>
      <c r="BT624">
        <v>82.114997860000003</v>
      </c>
      <c r="BU624">
        <v>81.86000061</v>
      </c>
      <c r="BV624">
        <v>81.52999878</v>
      </c>
      <c r="BW624">
        <v>80.930000309999997</v>
      </c>
      <c r="BX624">
        <v>81.680000309999997</v>
      </c>
      <c r="BY624">
        <v>81.559997559999999</v>
      </c>
      <c r="BZ624">
        <v>81.339996339999999</v>
      </c>
      <c r="CA624">
        <v>82.319999690000003</v>
      </c>
      <c r="CB624">
        <v>81.589996339999999</v>
      </c>
      <c r="CC624">
        <v>80.97000122</v>
      </c>
      <c r="CD624">
        <v>82.010002139999997</v>
      </c>
      <c r="CE624">
        <v>81.944999690000003</v>
      </c>
      <c r="CF624" t="s">
        <v>122</v>
      </c>
      <c r="CG624">
        <v>80.480003359999998</v>
      </c>
      <c r="CH624">
        <v>80.550003050000001</v>
      </c>
      <c r="CI624">
        <v>79.915000919999997</v>
      </c>
      <c r="CJ624">
        <v>78.519996640000002</v>
      </c>
      <c r="CK624">
        <v>77.459999080000003</v>
      </c>
      <c r="CL624">
        <v>76.790000919999997</v>
      </c>
      <c r="CM624">
        <v>75.70500183</v>
      </c>
      <c r="CN624">
        <v>77.175003050000001</v>
      </c>
      <c r="CO624">
        <v>75.650001529999997</v>
      </c>
      <c r="CP624">
        <v>76.97000122</v>
      </c>
      <c r="CQ624">
        <v>77.430000309999997</v>
      </c>
      <c r="CR624">
        <v>79.629997250000002</v>
      </c>
      <c r="CS624">
        <v>79.309997559999999</v>
      </c>
      <c r="CT624">
        <v>78.379997250000002</v>
      </c>
    </row>
    <row r="625" spans="1:98" x14ac:dyDescent="0.25">
      <c r="A625" t="str">
        <f>_xll.BFieldInfo($B$625)</f>
        <v>End of Day Underlying Price Last</v>
      </c>
      <c r="B625" t="s">
        <v>8</v>
      </c>
      <c r="C625" t="s">
        <v>122</v>
      </c>
      <c r="D625" t="s">
        <v>122</v>
      </c>
      <c r="E625" t="s">
        <v>122</v>
      </c>
      <c r="F625" t="s">
        <v>122</v>
      </c>
      <c r="G625" t="s">
        <v>122</v>
      </c>
      <c r="H625" t="s">
        <v>122</v>
      </c>
      <c r="I625" t="s">
        <v>122</v>
      </c>
      <c r="J625" t="s">
        <v>122</v>
      </c>
      <c r="K625" t="s">
        <v>122</v>
      </c>
      <c r="L625" t="s">
        <v>122</v>
      </c>
      <c r="M625" t="s">
        <v>122</v>
      </c>
      <c r="N625" t="s">
        <v>122</v>
      </c>
      <c r="O625" t="s">
        <v>122</v>
      </c>
      <c r="P625" t="s">
        <v>122</v>
      </c>
      <c r="Q625" t="s">
        <v>122</v>
      </c>
      <c r="R625" t="s">
        <v>122</v>
      </c>
      <c r="S625" t="s">
        <v>122</v>
      </c>
      <c r="T625" t="s">
        <v>122</v>
      </c>
      <c r="U625" t="s">
        <v>122</v>
      </c>
      <c r="V625" t="s">
        <v>122</v>
      </c>
      <c r="W625" t="s">
        <v>122</v>
      </c>
      <c r="X625" t="s">
        <v>122</v>
      </c>
      <c r="Y625" t="s">
        <v>122</v>
      </c>
      <c r="Z625" t="s">
        <v>122</v>
      </c>
      <c r="AA625" t="s">
        <v>122</v>
      </c>
      <c r="AB625" t="s">
        <v>122</v>
      </c>
      <c r="AC625" t="s">
        <v>122</v>
      </c>
      <c r="AD625" t="s">
        <v>122</v>
      </c>
      <c r="AE625" t="s">
        <v>122</v>
      </c>
      <c r="AF625" t="s">
        <v>122</v>
      </c>
      <c r="AG625" t="s">
        <v>122</v>
      </c>
      <c r="AH625" t="s">
        <v>122</v>
      </c>
      <c r="AI625" t="s">
        <v>122</v>
      </c>
      <c r="AJ625" t="s">
        <v>122</v>
      </c>
      <c r="AK625" t="s">
        <v>122</v>
      </c>
      <c r="AL625" t="s">
        <v>122</v>
      </c>
      <c r="AM625" t="s">
        <v>122</v>
      </c>
      <c r="AN625" t="s">
        <v>122</v>
      </c>
      <c r="AO625" t="s">
        <v>122</v>
      </c>
      <c r="AP625" t="s">
        <v>122</v>
      </c>
      <c r="AQ625" t="s">
        <v>122</v>
      </c>
      <c r="AR625" t="s">
        <v>122</v>
      </c>
      <c r="AS625" t="s">
        <v>122</v>
      </c>
      <c r="AT625" t="s">
        <v>122</v>
      </c>
      <c r="AU625" t="s">
        <v>122</v>
      </c>
      <c r="AV625" t="s">
        <v>122</v>
      </c>
      <c r="AW625" t="s">
        <v>122</v>
      </c>
      <c r="AX625" t="s">
        <v>122</v>
      </c>
      <c r="AY625" t="s">
        <v>122</v>
      </c>
      <c r="AZ625" t="s">
        <v>122</v>
      </c>
      <c r="BA625" t="s">
        <v>122</v>
      </c>
      <c r="BB625" t="s">
        <v>122</v>
      </c>
      <c r="BC625" t="s">
        <v>122</v>
      </c>
      <c r="BD625" t="s">
        <v>122</v>
      </c>
      <c r="BE625" t="s">
        <v>122</v>
      </c>
      <c r="BF625" t="s">
        <v>122</v>
      </c>
      <c r="BG625" t="s">
        <v>122</v>
      </c>
      <c r="BH625" t="s">
        <v>122</v>
      </c>
      <c r="BI625" t="s">
        <v>122</v>
      </c>
      <c r="BJ625" t="s">
        <v>122</v>
      </c>
      <c r="BK625" t="s">
        <v>122</v>
      </c>
      <c r="BL625" t="s">
        <v>122</v>
      </c>
      <c r="BM625" t="s">
        <v>122</v>
      </c>
      <c r="BN625" t="s">
        <v>122</v>
      </c>
      <c r="BO625" t="s">
        <v>122</v>
      </c>
      <c r="BP625" t="s">
        <v>122</v>
      </c>
      <c r="BQ625" t="s">
        <v>122</v>
      </c>
      <c r="BR625" t="s">
        <v>122</v>
      </c>
      <c r="BS625" t="s">
        <v>122</v>
      </c>
      <c r="BT625" t="s">
        <v>122</v>
      </c>
      <c r="BU625" t="s">
        <v>122</v>
      </c>
      <c r="BV625" t="s">
        <v>122</v>
      </c>
      <c r="BW625" t="s">
        <v>122</v>
      </c>
      <c r="BX625" t="s">
        <v>122</v>
      </c>
      <c r="BY625" t="s">
        <v>122</v>
      </c>
      <c r="BZ625" t="s">
        <v>122</v>
      </c>
      <c r="CA625" t="s">
        <v>122</v>
      </c>
      <c r="CB625" t="s">
        <v>122</v>
      </c>
      <c r="CC625" t="s">
        <v>122</v>
      </c>
      <c r="CD625" t="s">
        <v>122</v>
      </c>
      <c r="CE625" t="s">
        <v>122</v>
      </c>
      <c r="CF625" t="s">
        <v>122</v>
      </c>
      <c r="CG625" t="s">
        <v>122</v>
      </c>
      <c r="CH625" t="s">
        <v>122</v>
      </c>
      <c r="CI625" t="s">
        <v>122</v>
      </c>
      <c r="CJ625" t="s">
        <v>122</v>
      </c>
      <c r="CK625" t="s">
        <v>122</v>
      </c>
      <c r="CL625" t="s">
        <v>122</v>
      </c>
      <c r="CM625" t="s">
        <v>122</v>
      </c>
      <c r="CN625" t="s">
        <v>122</v>
      </c>
      <c r="CO625" t="s">
        <v>122</v>
      </c>
      <c r="CP625" t="s">
        <v>122</v>
      </c>
      <c r="CQ625" t="s">
        <v>122</v>
      </c>
      <c r="CR625" t="s">
        <v>122</v>
      </c>
      <c r="CS625" t="s">
        <v>122</v>
      </c>
      <c r="CT625" t="s">
        <v>122</v>
      </c>
    </row>
    <row r="627" spans="1:98" x14ac:dyDescent="0.25">
      <c r="A627" t="s">
        <v>97</v>
      </c>
      <c r="B627" t="s">
        <v>3</v>
      </c>
      <c r="C627" s="1">
        <f>_xll.BDH($A$627,$B$628:$B$632,$B$1,$B$2,"Dir=H","CDR=5D","Days=A","Fill=-","FX=USD","Dts=S","cols=96;rows=6")</f>
        <v>43735</v>
      </c>
      <c r="D627" s="1">
        <v>43738</v>
      </c>
      <c r="E627" s="1">
        <v>43739</v>
      </c>
      <c r="F627" s="1">
        <v>43740</v>
      </c>
      <c r="G627" s="1">
        <v>43741</v>
      </c>
      <c r="H627" s="1">
        <v>43742</v>
      </c>
      <c r="I627" s="1">
        <v>43745</v>
      </c>
      <c r="J627" s="1">
        <v>43746</v>
      </c>
      <c r="K627" s="1">
        <v>43747</v>
      </c>
      <c r="L627" s="1">
        <v>43748</v>
      </c>
      <c r="M627" s="1">
        <v>43749</v>
      </c>
      <c r="N627" s="1">
        <v>43752</v>
      </c>
      <c r="O627" s="1">
        <v>43753</v>
      </c>
      <c r="P627" s="1">
        <v>43754</v>
      </c>
      <c r="Q627" s="1">
        <v>43755</v>
      </c>
      <c r="R627" s="1">
        <v>43756</v>
      </c>
      <c r="S627" s="1">
        <v>43759</v>
      </c>
      <c r="T627" s="1">
        <v>43760</v>
      </c>
      <c r="U627" s="1">
        <v>43761</v>
      </c>
      <c r="V627" s="1">
        <v>43762</v>
      </c>
      <c r="W627" s="1">
        <v>43763</v>
      </c>
      <c r="X627" s="1">
        <v>43766</v>
      </c>
      <c r="Y627" s="1">
        <v>43767</v>
      </c>
      <c r="Z627" s="1">
        <v>43768</v>
      </c>
      <c r="AA627" s="1">
        <v>43769</v>
      </c>
      <c r="AB627" s="1">
        <v>43770</v>
      </c>
      <c r="AC627" s="1">
        <v>43773</v>
      </c>
      <c r="AD627" s="1">
        <v>43774</v>
      </c>
      <c r="AE627" s="1">
        <v>43775</v>
      </c>
      <c r="AF627" s="1">
        <v>43776</v>
      </c>
      <c r="AG627" s="1">
        <v>43777</v>
      </c>
      <c r="AH627" s="1">
        <v>43780</v>
      </c>
      <c r="AI627" s="1">
        <v>43781</v>
      </c>
      <c r="AJ627" s="1">
        <v>43782</v>
      </c>
      <c r="AK627" s="1">
        <v>43783</v>
      </c>
      <c r="AL627" s="1">
        <v>43784</v>
      </c>
      <c r="AM627" s="1">
        <v>43787</v>
      </c>
      <c r="AN627" s="1">
        <v>43788</v>
      </c>
      <c r="AO627" s="1">
        <v>43789</v>
      </c>
      <c r="AP627" s="1">
        <v>43790</v>
      </c>
      <c r="AQ627" s="1">
        <v>43791</v>
      </c>
      <c r="AR627" s="1">
        <v>43794</v>
      </c>
      <c r="AS627" s="1">
        <v>43795</v>
      </c>
      <c r="AT627" s="1">
        <v>43796</v>
      </c>
      <c r="AU627" s="1">
        <v>43797</v>
      </c>
      <c r="AV627" s="1">
        <v>43798</v>
      </c>
      <c r="AW627" s="1">
        <v>43801</v>
      </c>
      <c r="AX627" s="1">
        <v>43802</v>
      </c>
      <c r="AY627" s="1">
        <v>43803</v>
      </c>
      <c r="AZ627" s="1">
        <v>43804</v>
      </c>
      <c r="BA627" s="1">
        <v>43805</v>
      </c>
      <c r="BB627" s="1">
        <v>43808</v>
      </c>
      <c r="BC627" s="1">
        <v>43809</v>
      </c>
      <c r="BD627" s="1">
        <v>43810</v>
      </c>
      <c r="BE627" s="1">
        <v>43811</v>
      </c>
      <c r="BF627" s="1">
        <v>43812</v>
      </c>
      <c r="BG627" s="1">
        <v>43815</v>
      </c>
      <c r="BH627" s="1">
        <v>43816</v>
      </c>
      <c r="BI627" s="1">
        <v>43817</v>
      </c>
      <c r="BJ627" s="1">
        <v>43818</v>
      </c>
      <c r="BK627" s="1">
        <v>43819</v>
      </c>
      <c r="BL627" s="1">
        <v>43822</v>
      </c>
      <c r="BM627" s="1">
        <v>43823</v>
      </c>
      <c r="BN627" s="1">
        <v>43824</v>
      </c>
      <c r="BO627" s="1">
        <v>43825</v>
      </c>
      <c r="BP627" s="1">
        <v>43826</v>
      </c>
      <c r="BQ627" s="1">
        <v>43829</v>
      </c>
      <c r="BR627" s="1">
        <v>43830</v>
      </c>
      <c r="BS627" s="1">
        <v>43831</v>
      </c>
      <c r="BT627" s="1">
        <v>43832</v>
      </c>
      <c r="BU627" s="1">
        <v>43833</v>
      </c>
      <c r="BV627" s="1">
        <v>43836</v>
      </c>
      <c r="BW627" s="1">
        <v>43837</v>
      </c>
      <c r="BX627" s="1">
        <v>43838</v>
      </c>
      <c r="BY627" s="1">
        <v>43839</v>
      </c>
      <c r="BZ627" s="1">
        <v>43840</v>
      </c>
      <c r="CA627" s="1">
        <v>43843</v>
      </c>
      <c r="CB627" s="1">
        <v>43844</v>
      </c>
      <c r="CC627" s="1">
        <v>43845</v>
      </c>
      <c r="CD627" s="1">
        <v>43846</v>
      </c>
      <c r="CE627" s="1">
        <v>43847</v>
      </c>
      <c r="CF627" s="1">
        <v>43850</v>
      </c>
      <c r="CG627" s="1">
        <v>43851</v>
      </c>
      <c r="CH627" s="1">
        <v>43852</v>
      </c>
      <c r="CI627" s="1">
        <v>43853</v>
      </c>
      <c r="CJ627" s="1">
        <v>43854</v>
      </c>
      <c r="CK627" s="1">
        <v>43857</v>
      </c>
      <c r="CL627" s="1">
        <v>43858</v>
      </c>
      <c r="CM627" s="1">
        <v>43859</v>
      </c>
      <c r="CN627" s="1">
        <v>43860</v>
      </c>
      <c r="CO627" s="1">
        <v>43861</v>
      </c>
      <c r="CP627" s="1">
        <v>43864</v>
      </c>
      <c r="CQ627" s="1">
        <v>43865</v>
      </c>
      <c r="CR627" s="1">
        <v>43866</v>
      </c>
      <c r="CS627" s="1">
        <v>43867</v>
      </c>
      <c r="CT627" s="1">
        <v>43868</v>
      </c>
    </row>
    <row r="628" spans="1:98" x14ac:dyDescent="0.25">
      <c r="A628" t="str">
        <f>_xll.BFieldInfo($B$628)</f>
        <v>Implied Volatility Using Ask Price</v>
      </c>
      <c r="B628" t="s">
        <v>4</v>
      </c>
      <c r="C628" t="s">
        <v>122</v>
      </c>
      <c r="D628" t="s">
        <v>122</v>
      </c>
      <c r="E628" t="s">
        <v>122</v>
      </c>
      <c r="F628" t="s">
        <v>122</v>
      </c>
      <c r="G628" t="s">
        <v>122</v>
      </c>
      <c r="H628" t="s">
        <v>122</v>
      </c>
      <c r="I628" t="s">
        <v>122</v>
      </c>
      <c r="J628" t="s">
        <v>122</v>
      </c>
      <c r="K628" t="s">
        <v>122</v>
      </c>
      <c r="L628" t="s">
        <v>122</v>
      </c>
      <c r="M628" t="s">
        <v>122</v>
      </c>
      <c r="N628" t="s">
        <v>122</v>
      </c>
      <c r="O628" t="s">
        <v>122</v>
      </c>
      <c r="P628" t="s">
        <v>122</v>
      </c>
      <c r="Q628" t="s">
        <v>122</v>
      </c>
      <c r="R628" t="s">
        <v>122</v>
      </c>
      <c r="S628" t="s">
        <v>122</v>
      </c>
      <c r="T628" t="s">
        <v>122</v>
      </c>
      <c r="U628" t="s">
        <v>122</v>
      </c>
      <c r="V628" t="s">
        <v>122</v>
      </c>
      <c r="W628" t="s">
        <v>122</v>
      </c>
      <c r="X628" t="s">
        <v>122</v>
      </c>
      <c r="Y628" t="s">
        <v>122</v>
      </c>
      <c r="Z628" t="s">
        <v>122</v>
      </c>
      <c r="AA628" t="s">
        <v>122</v>
      </c>
      <c r="AB628" t="s">
        <v>122</v>
      </c>
      <c r="AC628" t="s">
        <v>122</v>
      </c>
      <c r="AD628" t="s">
        <v>122</v>
      </c>
      <c r="AE628" t="s">
        <v>122</v>
      </c>
      <c r="AF628" t="s">
        <v>122</v>
      </c>
      <c r="AG628" t="s">
        <v>122</v>
      </c>
      <c r="AH628" t="s">
        <v>122</v>
      </c>
      <c r="AI628" t="s">
        <v>122</v>
      </c>
      <c r="AJ628" t="s">
        <v>122</v>
      </c>
      <c r="AK628" t="s">
        <v>122</v>
      </c>
      <c r="AL628" t="s">
        <v>122</v>
      </c>
      <c r="AM628" t="s">
        <v>122</v>
      </c>
      <c r="AN628" t="s">
        <v>122</v>
      </c>
      <c r="AO628" t="s">
        <v>122</v>
      </c>
      <c r="AP628" t="s">
        <v>122</v>
      </c>
      <c r="AQ628" t="s">
        <v>122</v>
      </c>
      <c r="AR628" t="s">
        <v>122</v>
      </c>
      <c r="AS628" t="s">
        <v>122</v>
      </c>
      <c r="AT628" t="s">
        <v>122</v>
      </c>
      <c r="AU628" t="s">
        <v>122</v>
      </c>
      <c r="AV628" t="s">
        <v>122</v>
      </c>
      <c r="AW628" t="s">
        <v>122</v>
      </c>
      <c r="AX628" t="s">
        <v>122</v>
      </c>
      <c r="AY628" t="s">
        <v>122</v>
      </c>
      <c r="AZ628" t="s">
        <v>122</v>
      </c>
      <c r="BA628" t="s">
        <v>122</v>
      </c>
      <c r="BB628" t="s">
        <v>122</v>
      </c>
      <c r="BC628" t="s">
        <v>122</v>
      </c>
      <c r="BD628" t="s">
        <v>122</v>
      </c>
      <c r="BE628" t="s">
        <v>122</v>
      </c>
      <c r="BF628" t="s">
        <v>122</v>
      </c>
      <c r="BG628" t="s">
        <v>122</v>
      </c>
      <c r="BH628" t="s">
        <v>122</v>
      </c>
      <c r="BI628" t="s">
        <v>122</v>
      </c>
      <c r="BJ628" t="s">
        <v>122</v>
      </c>
      <c r="BK628" t="s">
        <v>122</v>
      </c>
      <c r="BL628">
        <v>69.256</v>
      </c>
      <c r="BM628">
        <v>65.394000000000005</v>
      </c>
      <c r="BN628" t="s">
        <v>122</v>
      </c>
      <c r="BO628">
        <v>73.62</v>
      </c>
      <c r="BP628">
        <v>75.453999999999994</v>
      </c>
      <c r="BQ628">
        <v>76.864000000000004</v>
      </c>
      <c r="BR628">
        <v>77.858999999999995</v>
      </c>
      <c r="BS628" t="s">
        <v>122</v>
      </c>
      <c r="BT628">
        <v>76.328999999999994</v>
      </c>
      <c r="BU628">
        <v>77.739999999999995</v>
      </c>
      <c r="BV628">
        <v>79.912000000000006</v>
      </c>
      <c r="BW628">
        <v>81.543000000000006</v>
      </c>
      <c r="BX628">
        <v>82.778000000000006</v>
      </c>
      <c r="BY628">
        <v>87.614000000000004</v>
      </c>
      <c r="BZ628">
        <v>84.67</v>
      </c>
      <c r="CA628">
        <v>92.741</v>
      </c>
      <c r="CB628">
        <v>92.793000000000006</v>
      </c>
      <c r="CC628">
        <v>95.253</v>
      </c>
      <c r="CD628">
        <v>94.623000000000005</v>
      </c>
      <c r="CE628">
        <v>106.51600000000001</v>
      </c>
      <c r="CF628" t="s">
        <v>122</v>
      </c>
      <c r="CG628">
        <v>110.22499999999999</v>
      </c>
      <c r="CH628">
        <v>110.589</v>
      </c>
      <c r="CI628">
        <v>112.711</v>
      </c>
      <c r="CJ628">
        <v>112.17</v>
      </c>
      <c r="CK628">
        <v>120.169</v>
      </c>
      <c r="CL628">
        <v>126.499</v>
      </c>
      <c r="CM628">
        <v>131.39099999999999</v>
      </c>
      <c r="CN628">
        <v>133.87899999999999</v>
      </c>
      <c r="CO628">
        <v>133.59399999999999</v>
      </c>
      <c r="CP628">
        <v>154.423</v>
      </c>
      <c r="CQ628">
        <v>160.316</v>
      </c>
      <c r="CR628">
        <v>163.34</v>
      </c>
      <c r="CS628">
        <v>167.86199999999999</v>
      </c>
      <c r="CT628">
        <v>178.523</v>
      </c>
    </row>
    <row r="629" spans="1:98" x14ac:dyDescent="0.25">
      <c r="A629" t="str">
        <f>_xll.BFieldInfo($B$629)</f>
        <v>End of Day Option Price Ask</v>
      </c>
      <c r="B629" t="s">
        <v>5</v>
      </c>
      <c r="C629" t="s">
        <v>122</v>
      </c>
      <c r="D629" t="s">
        <v>122</v>
      </c>
      <c r="E629" t="s">
        <v>122</v>
      </c>
      <c r="F629" t="s">
        <v>122</v>
      </c>
      <c r="G629" t="s">
        <v>122</v>
      </c>
      <c r="H629" t="s">
        <v>122</v>
      </c>
      <c r="I629" t="s">
        <v>122</v>
      </c>
      <c r="J629" t="s">
        <v>122</v>
      </c>
      <c r="K629" t="s">
        <v>122</v>
      </c>
      <c r="L629" t="s">
        <v>122</v>
      </c>
      <c r="M629" t="s">
        <v>122</v>
      </c>
      <c r="N629" t="s">
        <v>122</v>
      </c>
      <c r="O629" t="s">
        <v>122</v>
      </c>
      <c r="P629" t="s">
        <v>122</v>
      </c>
      <c r="Q629" t="s">
        <v>122</v>
      </c>
      <c r="R629" t="s">
        <v>122</v>
      </c>
      <c r="S629" t="s">
        <v>122</v>
      </c>
      <c r="T629" t="s">
        <v>122</v>
      </c>
      <c r="U629" t="s">
        <v>122</v>
      </c>
      <c r="V629" t="s">
        <v>122</v>
      </c>
      <c r="W629" t="s">
        <v>122</v>
      </c>
      <c r="X629" t="s">
        <v>122</v>
      </c>
      <c r="Y629" t="s">
        <v>122</v>
      </c>
      <c r="Z629" t="s">
        <v>122</v>
      </c>
      <c r="AA629" t="s">
        <v>122</v>
      </c>
      <c r="AB629" t="s">
        <v>122</v>
      </c>
      <c r="AC629" t="s">
        <v>122</v>
      </c>
      <c r="AD629" t="s">
        <v>122</v>
      </c>
      <c r="AE629" t="s">
        <v>122</v>
      </c>
      <c r="AF629" t="s">
        <v>122</v>
      </c>
      <c r="AG629" t="s">
        <v>122</v>
      </c>
      <c r="AH629" t="s">
        <v>122</v>
      </c>
      <c r="AI629" t="s">
        <v>122</v>
      </c>
      <c r="AJ629" t="s">
        <v>122</v>
      </c>
      <c r="AK629" t="s">
        <v>122</v>
      </c>
      <c r="AL629" t="s">
        <v>122</v>
      </c>
      <c r="AM629" t="s">
        <v>122</v>
      </c>
      <c r="AN629" t="s">
        <v>122</v>
      </c>
      <c r="AO629" t="s">
        <v>122</v>
      </c>
      <c r="AP629" t="s">
        <v>122</v>
      </c>
      <c r="AQ629" t="s">
        <v>122</v>
      </c>
      <c r="AR629" t="s">
        <v>122</v>
      </c>
      <c r="AS629" t="s">
        <v>122</v>
      </c>
      <c r="AT629" t="s">
        <v>122</v>
      </c>
      <c r="AU629" t="s">
        <v>122</v>
      </c>
      <c r="AV629" t="s">
        <v>122</v>
      </c>
      <c r="AW629" t="s">
        <v>122</v>
      </c>
      <c r="AX629" t="s">
        <v>122</v>
      </c>
      <c r="AY629" t="s">
        <v>122</v>
      </c>
      <c r="AZ629" t="s">
        <v>122</v>
      </c>
      <c r="BA629" t="s">
        <v>122</v>
      </c>
      <c r="BB629" t="s">
        <v>122</v>
      </c>
      <c r="BC629" t="s">
        <v>122</v>
      </c>
      <c r="BD629" t="s">
        <v>122</v>
      </c>
      <c r="BE629" t="s">
        <v>122</v>
      </c>
      <c r="BF629" t="s">
        <v>122</v>
      </c>
      <c r="BG629" t="s">
        <v>122</v>
      </c>
      <c r="BH629" t="s">
        <v>122</v>
      </c>
      <c r="BI629" t="s">
        <v>122</v>
      </c>
      <c r="BJ629" t="s">
        <v>122</v>
      </c>
      <c r="BK629" t="s">
        <v>122</v>
      </c>
      <c r="BL629">
        <v>36.599998470000003</v>
      </c>
      <c r="BM629">
        <v>35.799999239999998</v>
      </c>
      <c r="BN629" t="s">
        <v>122</v>
      </c>
      <c r="BO629">
        <v>38</v>
      </c>
      <c r="BP629">
        <v>39</v>
      </c>
      <c r="BQ629">
        <v>39.900001529999997</v>
      </c>
      <c r="BR629">
        <v>39.599998470000003</v>
      </c>
      <c r="BS629" t="s">
        <v>122</v>
      </c>
      <c r="BT629">
        <v>38.200000760000002</v>
      </c>
      <c r="BU629">
        <v>37.599998470000003</v>
      </c>
      <c r="BV629">
        <v>37</v>
      </c>
      <c r="BW629">
        <v>37</v>
      </c>
      <c r="BX629">
        <v>38.200000760000002</v>
      </c>
      <c r="BY629">
        <v>40</v>
      </c>
      <c r="BZ629">
        <v>38.400001529999997</v>
      </c>
      <c r="CA629">
        <v>42.299999239999998</v>
      </c>
      <c r="CB629">
        <v>42.5</v>
      </c>
      <c r="CC629">
        <v>43</v>
      </c>
      <c r="CD629">
        <v>46.200000760000002</v>
      </c>
      <c r="CE629">
        <v>47.799999239999998</v>
      </c>
      <c r="CF629" t="s">
        <v>122</v>
      </c>
      <c r="CG629">
        <v>45.799999239999998</v>
      </c>
      <c r="CH629">
        <v>44.799999239999998</v>
      </c>
      <c r="CI629">
        <v>45.5</v>
      </c>
      <c r="CJ629">
        <v>45.5</v>
      </c>
      <c r="CK629">
        <v>45.200000760000002</v>
      </c>
      <c r="CL629">
        <v>47.200000760000002</v>
      </c>
      <c r="CM629">
        <v>48</v>
      </c>
      <c r="CN629">
        <v>49</v>
      </c>
      <c r="CO629">
        <v>47</v>
      </c>
      <c r="CP629">
        <v>51.200000760000002</v>
      </c>
      <c r="CQ629">
        <v>54.5</v>
      </c>
      <c r="CR629">
        <v>54</v>
      </c>
      <c r="CS629">
        <v>55.799999239999998</v>
      </c>
      <c r="CT629">
        <v>57</v>
      </c>
    </row>
    <row r="630" spans="1:98" x14ac:dyDescent="0.25">
      <c r="A630" t="str">
        <f>_xll.BFieldInfo($B$630)</f>
        <v>End of Day Option Price Bid</v>
      </c>
      <c r="B630" t="s">
        <v>6</v>
      </c>
      <c r="C630" t="s">
        <v>122</v>
      </c>
      <c r="D630" t="s">
        <v>122</v>
      </c>
      <c r="E630" t="s">
        <v>122</v>
      </c>
      <c r="F630" t="s">
        <v>122</v>
      </c>
      <c r="G630" t="s">
        <v>122</v>
      </c>
      <c r="H630" t="s">
        <v>122</v>
      </c>
      <c r="I630" t="s">
        <v>122</v>
      </c>
      <c r="J630" t="s">
        <v>122</v>
      </c>
      <c r="K630" t="s">
        <v>122</v>
      </c>
      <c r="L630" t="s">
        <v>122</v>
      </c>
      <c r="M630" t="s">
        <v>122</v>
      </c>
      <c r="N630" t="s">
        <v>122</v>
      </c>
      <c r="O630" t="s">
        <v>122</v>
      </c>
      <c r="P630" t="s">
        <v>122</v>
      </c>
      <c r="Q630" t="s">
        <v>122</v>
      </c>
      <c r="R630" t="s">
        <v>122</v>
      </c>
      <c r="S630" t="s">
        <v>122</v>
      </c>
      <c r="T630" t="s">
        <v>122</v>
      </c>
      <c r="U630" t="s">
        <v>122</v>
      </c>
      <c r="V630" t="s">
        <v>122</v>
      </c>
      <c r="W630" t="s">
        <v>122</v>
      </c>
      <c r="X630" t="s">
        <v>122</v>
      </c>
      <c r="Y630" t="s">
        <v>122</v>
      </c>
      <c r="Z630" t="s">
        <v>122</v>
      </c>
      <c r="AA630" t="s">
        <v>122</v>
      </c>
      <c r="AB630" t="s">
        <v>122</v>
      </c>
      <c r="AC630" t="s">
        <v>122</v>
      </c>
      <c r="AD630" t="s">
        <v>122</v>
      </c>
      <c r="AE630" t="s">
        <v>122</v>
      </c>
      <c r="AF630" t="s">
        <v>122</v>
      </c>
      <c r="AG630" t="s">
        <v>122</v>
      </c>
      <c r="AH630" t="s">
        <v>122</v>
      </c>
      <c r="AI630" t="s">
        <v>122</v>
      </c>
      <c r="AJ630" t="s">
        <v>122</v>
      </c>
      <c r="AK630" t="s">
        <v>122</v>
      </c>
      <c r="AL630" t="s">
        <v>122</v>
      </c>
      <c r="AM630" t="s">
        <v>122</v>
      </c>
      <c r="AN630" t="s">
        <v>122</v>
      </c>
      <c r="AO630" t="s">
        <v>122</v>
      </c>
      <c r="AP630" t="s">
        <v>122</v>
      </c>
      <c r="AQ630" t="s">
        <v>122</v>
      </c>
      <c r="AR630" t="s">
        <v>122</v>
      </c>
      <c r="AS630" t="s">
        <v>122</v>
      </c>
      <c r="AT630" t="s">
        <v>122</v>
      </c>
      <c r="AU630" t="s">
        <v>122</v>
      </c>
      <c r="AV630" t="s">
        <v>122</v>
      </c>
      <c r="AW630" t="s">
        <v>122</v>
      </c>
      <c r="AX630" t="s">
        <v>122</v>
      </c>
      <c r="AY630" t="s">
        <v>122</v>
      </c>
      <c r="AZ630" t="s">
        <v>122</v>
      </c>
      <c r="BA630" t="s">
        <v>122</v>
      </c>
      <c r="BB630" t="s">
        <v>122</v>
      </c>
      <c r="BC630" t="s">
        <v>122</v>
      </c>
      <c r="BD630" t="s">
        <v>122</v>
      </c>
      <c r="BE630" t="s">
        <v>122</v>
      </c>
      <c r="BF630" t="s">
        <v>122</v>
      </c>
      <c r="BG630" t="s">
        <v>122</v>
      </c>
      <c r="BH630" t="s">
        <v>122</v>
      </c>
      <c r="BI630" t="s">
        <v>122</v>
      </c>
      <c r="BJ630" t="s">
        <v>122</v>
      </c>
      <c r="BK630" t="s">
        <v>122</v>
      </c>
      <c r="BL630">
        <v>32.799999239999998</v>
      </c>
      <c r="BM630">
        <v>31.700000760000002</v>
      </c>
      <c r="BN630" t="s">
        <v>122</v>
      </c>
      <c r="BO630">
        <v>33.099998470000003</v>
      </c>
      <c r="BP630">
        <v>34.099998470000003</v>
      </c>
      <c r="BQ630">
        <v>35.099998470000003</v>
      </c>
      <c r="BR630">
        <v>35.299999239999998</v>
      </c>
      <c r="BS630" t="s">
        <v>122</v>
      </c>
      <c r="BT630">
        <v>33.5</v>
      </c>
      <c r="BU630">
        <v>33</v>
      </c>
      <c r="BV630">
        <v>32.099998470000003</v>
      </c>
      <c r="BW630">
        <v>32.200000760000002</v>
      </c>
      <c r="BX630">
        <v>33.5</v>
      </c>
      <c r="BY630">
        <v>35.099998470000003</v>
      </c>
      <c r="BZ630">
        <v>33.5</v>
      </c>
      <c r="CA630">
        <v>37.5</v>
      </c>
      <c r="CB630">
        <v>37.799999239999998</v>
      </c>
      <c r="CC630">
        <v>38.299999239999998</v>
      </c>
      <c r="CD630">
        <v>41.900001529999997</v>
      </c>
      <c r="CE630">
        <v>43</v>
      </c>
      <c r="CF630" t="s">
        <v>122</v>
      </c>
      <c r="CG630">
        <v>41.099998470000003</v>
      </c>
      <c r="CH630">
        <v>40</v>
      </c>
      <c r="CI630">
        <v>41</v>
      </c>
      <c r="CJ630">
        <v>40.700000760000002</v>
      </c>
      <c r="CK630">
        <v>40.5</v>
      </c>
      <c r="CL630">
        <v>42.5</v>
      </c>
      <c r="CM630">
        <v>43.099998470000003</v>
      </c>
      <c r="CN630">
        <v>44.200000760000002</v>
      </c>
      <c r="CO630">
        <v>42.099998470000003</v>
      </c>
      <c r="CP630">
        <v>46.5</v>
      </c>
      <c r="CQ630">
        <v>49.700000760000002</v>
      </c>
      <c r="CR630">
        <v>49.299999239999998</v>
      </c>
      <c r="CS630">
        <v>51.299999239999998</v>
      </c>
      <c r="CT630">
        <v>52.299999239999998</v>
      </c>
    </row>
    <row r="631" spans="1:98" x14ac:dyDescent="0.25">
      <c r="A631" t="str">
        <f>_xll.BFieldInfo($B$631)</f>
        <v>End of Day Underlying Price Ask</v>
      </c>
      <c r="B631" t="s">
        <v>7</v>
      </c>
      <c r="C631" t="s">
        <v>122</v>
      </c>
      <c r="D631" t="s">
        <v>122</v>
      </c>
      <c r="E631" t="s">
        <v>122</v>
      </c>
      <c r="F631" t="s">
        <v>122</v>
      </c>
      <c r="G631" t="s">
        <v>122</v>
      </c>
      <c r="H631" t="s">
        <v>122</v>
      </c>
      <c r="I631" t="s">
        <v>122</v>
      </c>
      <c r="J631" t="s">
        <v>122</v>
      </c>
      <c r="K631" t="s">
        <v>122</v>
      </c>
      <c r="L631" t="s">
        <v>122</v>
      </c>
      <c r="M631" t="s">
        <v>122</v>
      </c>
      <c r="N631" t="s">
        <v>122</v>
      </c>
      <c r="O631" t="s">
        <v>122</v>
      </c>
      <c r="P631" t="s">
        <v>122</v>
      </c>
      <c r="Q631" t="s">
        <v>122</v>
      </c>
      <c r="R631" t="s">
        <v>122</v>
      </c>
      <c r="S631" t="s">
        <v>122</v>
      </c>
      <c r="T631" t="s">
        <v>122</v>
      </c>
      <c r="U631" t="s">
        <v>122</v>
      </c>
      <c r="V631" t="s">
        <v>122</v>
      </c>
      <c r="W631" t="s">
        <v>122</v>
      </c>
      <c r="X631" t="s">
        <v>122</v>
      </c>
      <c r="Y631" t="s">
        <v>122</v>
      </c>
      <c r="Z631" t="s">
        <v>122</v>
      </c>
      <c r="AA631" t="s">
        <v>122</v>
      </c>
      <c r="AB631" t="s">
        <v>122</v>
      </c>
      <c r="AC631" t="s">
        <v>122</v>
      </c>
      <c r="AD631" t="s">
        <v>122</v>
      </c>
      <c r="AE631" t="s">
        <v>122</v>
      </c>
      <c r="AF631" t="s">
        <v>122</v>
      </c>
      <c r="AG631" t="s">
        <v>122</v>
      </c>
      <c r="AH631" t="s">
        <v>122</v>
      </c>
      <c r="AI631" t="s">
        <v>122</v>
      </c>
      <c r="AJ631" t="s">
        <v>122</v>
      </c>
      <c r="AK631" t="s">
        <v>122</v>
      </c>
      <c r="AL631" t="s">
        <v>122</v>
      </c>
      <c r="AM631" t="s">
        <v>122</v>
      </c>
      <c r="AN631" t="s">
        <v>122</v>
      </c>
      <c r="AO631" t="s">
        <v>122</v>
      </c>
      <c r="AP631" t="s">
        <v>122</v>
      </c>
      <c r="AQ631" t="s">
        <v>122</v>
      </c>
      <c r="AR631" t="s">
        <v>122</v>
      </c>
      <c r="AS631" t="s">
        <v>122</v>
      </c>
      <c r="AT631" t="s">
        <v>122</v>
      </c>
      <c r="AU631" t="s">
        <v>122</v>
      </c>
      <c r="AV631" t="s">
        <v>122</v>
      </c>
      <c r="AW631" t="s">
        <v>122</v>
      </c>
      <c r="AX631" t="s">
        <v>122</v>
      </c>
      <c r="AY631" t="s">
        <v>122</v>
      </c>
      <c r="AZ631" t="s">
        <v>122</v>
      </c>
      <c r="BA631" t="s">
        <v>122</v>
      </c>
      <c r="BB631" t="s">
        <v>122</v>
      </c>
      <c r="BC631" t="s">
        <v>122</v>
      </c>
      <c r="BD631" t="s">
        <v>122</v>
      </c>
      <c r="BE631" t="s">
        <v>122</v>
      </c>
      <c r="BF631" t="s">
        <v>122</v>
      </c>
      <c r="BG631" t="s">
        <v>122</v>
      </c>
      <c r="BH631" t="s">
        <v>122</v>
      </c>
      <c r="BI631" t="s">
        <v>122</v>
      </c>
      <c r="BJ631" t="s">
        <v>122</v>
      </c>
      <c r="BK631" t="s">
        <v>122</v>
      </c>
      <c r="BL631">
        <v>133.83500670999999</v>
      </c>
      <c r="BM631">
        <v>133.44999695000001</v>
      </c>
      <c r="BN631" t="s">
        <v>122</v>
      </c>
      <c r="BO631">
        <v>135.13000488</v>
      </c>
      <c r="BP631">
        <v>136.13000488</v>
      </c>
      <c r="BQ631">
        <v>137.24000548999999</v>
      </c>
      <c r="BR631">
        <v>136.88000488</v>
      </c>
      <c r="BS631" t="s">
        <v>122</v>
      </c>
      <c r="BT631">
        <v>135.64500426999999</v>
      </c>
      <c r="BU631">
        <v>134.91000366</v>
      </c>
      <c r="BV631">
        <v>134.27999878</v>
      </c>
      <c r="BW631">
        <v>134.20500182999999</v>
      </c>
      <c r="BX631">
        <v>135.53999329000001</v>
      </c>
      <c r="BY631">
        <v>137.17999268</v>
      </c>
      <c r="BZ631">
        <v>135.77999878</v>
      </c>
      <c r="CA631">
        <v>139.71000670999999</v>
      </c>
      <c r="CB631">
        <v>140.03999329000001</v>
      </c>
      <c r="CC631">
        <v>140.49499512</v>
      </c>
      <c r="CD631">
        <v>144.17999268</v>
      </c>
      <c r="CE631">
        <v>145.1000061</v>
      </c>
      <c r="CF631" t="s">
        <v>122</v>
      </c>
      <c r="CG631">
        <v>143.13999939000001</v>
      </c>
      <c r="CH631">
        <v>142.1499939</v>
      </c>
      <c r="CI631">
        <v>142.91499329000001</v>
      </c>
      <c r="CJ631">
        <v>143.11000060999999</v>
      </c>
      <c r="CK631">
        <v>142.69000244</v>
      </c>
      <c r="CL631">
        <v>144.63999939000001</v>
      </c>
      <c r="CM631">
        <v>145.38000488</v>
      </c>
      <c r="CN631">
        <v>146.52000426999999</v>
      </c>
      <c r="CO631">
        <v>144.53999329000001</v>
      </c>
      <c r="CP631">
        <v>148.58000182999999</v>
      </c>
      <c r="CQ631">
        <v>152.11999512</v>
      </c>
      <c r="CR631">
        <v>151.67999268</v>
      </c>
      <c r="CS631">
        <v>153.67999268</v>
      </c>
      <c r="CT631">
        <v>154.75999451000001</v>
      </c>
    </row>
    <row r="632" spans="1:98" x14ac:dyDescent="0.25">
      <c r="A632" t="str">
        <f>_xll.BFieldInfo($B$632)</f>
        <v>End of Day Underlying Price Last</v>
      </c>
      <c r="B632" t="s">
        <v>8</v>
      </c>
      <c r="C632" t="s">
        <v>122</v>
      </c>
      <c r="D632" t="s">
        <v>122</v>
      </c>
      <c r="E632" t="s">
        <v>122</v>
      </c>
      <c r="F632" t="s">
        <v>122</v>
      </c>
      <c r="G632" t="s">
        <v>122</v>
      </c>
      <c r="H632" t="s">
        <v>122</v>
      </c>
      <c r="I632" t="s">
        <v>122</v>
      </c>
      <c r="J632" t="s">
        <v>122</v>
      </c>
      <c r="K632" t="s">
        <v>122</v>
      </c>
      <c r="L632" t="s">
        <v>122</v>
      </c>
      <c r="M632" t="s">
        <v>122</v>
      </c>
      <c r="N632" t="s">
        <v>122</v>
      </c>
      <c r="O632" t="s">
        <v>122</v>
      </c>
      <c r="P632" t="s">
        <v>122</v>
      </c>
      <c r="Q632" t="s">
        <v>122</v>
      </c>
      <c r="R632" t="s">
        <v>122</v>
      </c>
      <c r="S632" t="s">
        <v>122</v>
      </c>
      <c r="T632" t="s">
        <v>122</v>
      </c>
      <c r="U632" t="s">
        <v>122</v>
      </c>
      <c r="V632" t="s">
        <v>122</v>
      </c>
      <c r="W632" t="s">
        <v>122</v>
      </c>
      <c r="X632" t="s">
        <v>122</v>
      </c>
      <c r="Y632" t="s">
        <v>122</v>
      </c>
      <c r="Z632" t="s">
        <v>122</v>
      </c>
      <c r="AA632" t="s">
        <v>122</v>
      </c>
      <c r="AB632" t="s">
        <v>122</v>
      </c>
      <c r="AC632" t="s">
        <v>122</v>
      </c>
      <c r="AD632" t="s">
        <v>122</v>
      </c>
      <c r="AE632" t="s">
        <v>122</v>
      </c>
      <c r="AF632" t="s">
        <v>122</v>
      </c>
      <c r="AG632" t="s">
        <v>122</v>
      </c>
      <c r="AH632" t="s">
        <v>122</v>
      </c>
      <c r="AI632" t="s">
        <v>122</v>
      </c>
      <c r="AJ632" t="s">
        <v>122</v>
      </c>
      <c r="AK632" t="s">
        <v>122</v>
      </c>
      <c r="AL632" t="s">
        <v>122</v>
      </c>
      <c r="AM632" t="s">
        <v>122</v>
      </c>
      <c r="AN632" t="s">
        <v>122</v>
      </c>
      <c r="AO632" t="s">
        <v>122</v>
      </c>
      <c r="AP632" t="s">
        <v>122</v>
      </c>
      <c r="AQ632" t="s">
        <v>122</v>
      </c>
      <c r="AR632" t="s">
        <v>122</v>
      </c>
      <c r="AS632" t="s">
        <v>122</v>
      </c>
      <c r="AT632" t="s">
        <v>122</v>
      </c>
      <c r="AU632" t="s">
        <v>122</v>
      </c>
      <c r="AV632" t="s">
        <v>122</v>
      </c>
      <c r="AW632" t="s">
        <v>122</v>
      </c>
      <c r="AX632" t="s">
        <v>122</v>
      </c>
      <c r="AY632" t="s">
        <v>122</v>
      </c>
      <c r="AZ632" t="s">
        <v>122</v>
      </c>
      <c r="BA632" t="s">
        <v>122</v>
      </c>
      <c r="BB632" t="s">
        <v>122</v>
      </c>
      <c r="BC632" t="s">
        <v>122</v>
      </c>
      <c r="BD632" t="s">
        <v>122</v>
      </c>
      <c r="BE632" t="s">
        <v>122</v>
      </c>
      <c r="BF632" t="s">
        <v>122</v>
      </c>
      <c r="BG632" t="s">
        <v>122</v>
      </c>
      <c r="BH632" t="s">
        <v>122</v>
      </c>
      <c r="BI632" t="s">
        <v>122</v>
      </c>
      <c r="BJ632" t="s">
        <v>122</v>
      </c>
      <c r="BK632" t="s">
        <v>122</v>
      </c>
      <c r="BL632" t="s">
        <v>122</v>
      </c>
      <c r="BM632" t="s">
        <v>122</v>
      </c>
      <c r="BN632" t="s">
        <v>122</v>
      </c>
      <c r="BO632" t="s">
        <v>122</v>
      </c>
      <c r="BP632" t="s">
        <v>122</v>
      </c>
      <c r="BQ632" t="s">
        <v>122</v>
      </c>
      <c r="BR632" t="s">
        <v>122</v>
      </c>
      <c r="BS632" t="s">
        <v>122</v>
      </c>
      <c r="BT632" t="s">
        <v>122</v>
      </c>
      <c r="BU632" t="s">
        <v>122</v>
      </c>
      <c r="BV632" t="s">
        <v>122</v>
      </c>
      <c r="BW632" t="s">
        <v>122</v>
      </c>
      <c r="BX632" t="s">
        <v>122</v>
      </c>
      <c r="BY632" t="s">
        <v>122</v>
      </c>
      <c r="BZ632" t="s">
        <v>122</v>
      </c>
      <c r="CA632" t="s">
        <v>122</v>
      </c>
      <c r="CB632" t="s">
        <v>122</v>
      </c>
      <c r="CC632" t="s">
        <v>122</v>
      </c>
      <c r="CD632" t="s">
        <v>122</v>
      </c>
      <c r="CE632" t="s">
        <v>122</v>
      </c>
      <c r="CF632" t="s">
        <v>122</v>
      </c>
      <c r="CG632" t="s">
        <v>122</v>
      </c>
      <c r="CH632" t="s">
        <v>122</v>
      </c>
      <c r="CI632" t="s">
        <v>122</v>
      </c>
      <c r="CJ632" t="s">
        <v>122</v>
      </c>
      <c r="CK632" t="s">
        <v>122</v>
      </c>
      <c r="CL632" t="s">
        <v>122</v>
      </c>
      <c r="CM632" t="s">
        <v>122</v>
      </c>
      <c r="CN632" t="s">
        <v>122</v>
      </c>
      <c r="CO632" t="s">
        <v>122</v>
      </c>
      <c r="CP632" t="s">
        <v>122</v>
      </c>
      <c r="CQ632" t="s">
        <v>122</v>
      </c>
      <c r="CR632" t="s">
        <v>122</v>
      </c>
      <c r="CS632" t="s">
        <v>122</v>
      </c>
      <c r="CT632" t="s">
        <v>122</v>
      </c>
    </row>
    <row r="634" spans="1:98" x14ac:dyDescent="0.25">
      <c r="A634" t="s">
        <v>98</v>
      </c>
      <c r="B634" t="s">
        <v>3</v>
      </c>
      <c r="C634" s="1">
        <f>_xll.BDH($A$634,$B$635:$B$639,$B$1,$B$2,"Dir=H","CDR=5D","Days=A","Fill=-","FX=USD","Dts=S","cols=96;rows=6")</f>
        <v>43735</v>
      </c>
      <c r="D634" s="1">
        <v>43738</v>
      </c>
      <c r="E634" s="1">
        <v>43739</v>
      </c>
      <c r="F634" s="1">
        <v>43740</v>
      </c>
      <c r="G634" s="1">
        <v>43741</v>
      </c>
      <c r="H634" s="1">
        <v>43742</v>
      </c>
      <c r="I634" s="1">
        <v>43745</v>
      </c>
      <c r="J634" s="1">
        <v>43746</v>
      </c>
      <c r="K634" s="1">
        <v>43747</v>
      </c>
      <c r="L634" s="1">
        <v>43748</v>
      </c>
      <c r="M634" s="1">
        <v>43749</v>
      </c>
      <c r="N634" s="1">
        <v>43752</v>
      </c>
      <c r="O634" s="1">
        <v>43753</v>
      </c>
      <c r="P634" s="1">
        <v>43754</v>
      </c>
      <c r="Q634" s="1">
        <v>43755</v>
      </c>
      <c r="R634" s="1">
        <v>43756</v>
      </c>
      <c r="S634" s="1">
        <v>43759</v>
      </c>
      <c r="T634" s="1">
        <v>43760</v>
      </c>
      <c r="U634" s="1">
        <v>43761</v>
      </c>
      <c r="V634" s="1">
        <v>43762</v>
      </c>
      <c r="W634" s="1">
        <v>43763</v>
      </c>
      <c r="X634" s="1">
        <v>43766</v>
      </c>
      <c r="Y634" s="1">
        <v>43767</v>
      </c>
      <c r="Z634" s="1">
        <v>43768</v>
      </c>
      <c r="AA634" s="1">
        <v>43769</v>
      </c>
      <c r="AB634" s="1">
        <v>43770</v>
      </c>
      <c r="AC634" s="1">
        <v>43773</v>
      </c>
      <c r="AD634" s="1">
        <v>43774</v>
      </c>
      <c r="AE634" s="1">
        <v>43775</v>
      </c>
      <c r="AF634" s="1">
        <v>43776</v>
      </c>
      <c r="AG634" s="1">
        <v>43777</v>
      </c>
      <c r="AH634" s="1">
        <v>43780</v>
      </c>
      <c r="AI634" s="1">
        <v>43781</v>
      </c>
      <c r="AJ634" s="1">
        <v>43782</v>
      </c>
      <c r="AK634" s="1">
        <v>43783</v>
      </c>
      <c r="AL634" s="1">
        <v>43784</v>
      </c>
      <c r="AM634" s="1">
        <v>43787</v>
      </c>
      <c r="AN634" s="1">
        <v>43788</v>
      </c>
      <c r="AO634" s="1">
        <v>43789</v>
      </c>
      <c r="AP634" s="1">
        <v>43790</v>
      </c>
      <c r="AQ634" s="1">
        <v>43791</v>
      </c>
      <c r="AR634" s="1">
        <v>43794</v>
      </c>
      <c r="AS634" s="1">
        <v>43795</v>
      </c>
      <c r="AT634" s="1">
        <v>43796</v>
      </c>
      <c r="AU634" s="1">
        <v>43797</v>
      </c>
      <c r="AV634" s="1">
        <v>43798</v>
      </c>
      <c r="AW634" s="1">
        <v>43801</v>
      </c>
      <c r="AX634" s="1">
        <v>43802</v>
      </c>
      <c r="AY634" s="1">
        <v>43803</v>
      </c>
      <c r="AZ634" s="1">
        <v>43804</v>
      </c>
      <c r="BA634" s="1">
        <v>43805</v>
      </c>
      <c r="BB634" s="1">
        <v>43808</v>
      </c>
      <c r="BC634" s="1">
        <v>43809</v>
      </c>
      <c r="BD634" s="1">
        <v>43810</v>
      </c>
      <c r="BE634" s="1">
        <v>43811</v>
      </c>
      <c r="BF634" s="1">
        <v>43812</v>
      </c>
      <c r="BG634" s="1">
        <v>43815</v>
      </c>
      <c r="BH634" s="1">
        <v>43816</v>
      </c>
      <c r="BI634" s="1">
        <v>43817</v>
      </c>
      <c r="BJ634" s="1">
        <v>43818</v>
      </c>
      <c r="BK634" s="1">
        <v>43819</v>
      </c>
      <c r="BL634" s="1">
        <v>43822</v>
      </c>
      <c r="BM634" s="1">
        <v>43823</v>
      </c>
      <c r="BN634" s="1">
        <v>43824</v>
      </c>
      <c r="BO634" s="1">
        <v>43825</v>
      </c>
      <c r="BP634" s="1">
        <v>43826</v>
      </c>
      <c r="BQ634" s="1">
        <v>43829</v>
      </c>
      <c r="BR634" s="1">
        <v>43830</v>
      </c>
      <c r="BS634" s="1">
        <v>43831</v>
      </c>
      <c r="BT634" s="1">
        <v>43832</v>
      </c>
      <c r="BU634" s="1">
        <v>43833</v>
      </c>
      <c r="BV634" s="1">
        <v>43836</v>
      </c>
      <c r="BW634" s="1">
        <v>43837</v>
      </c>
      <c r="BX634" s="1">
        <v>43838</v>
      </c>
      <c r="BY634" s="1">
        <v>43839</v>
      </c>
      <c r="BZ634" s="1">
        <v>43840</v>
      </c>
      <c r="CA634" s="1">
        <v>43843</v>
      </c>
      <c r="CB634" s="1">
        <v>43844</v>
      </c>
      <c r="CC634" s="1">
        <v>43845</v>
      </c>
      <c r="CD634" s="1">
        <v>43846</v>
      </c>
      <c r="CE634" s="1">
        <v>43847</v>
      </c>
      <c r="CF634" s="1">
        <v>43850</v>
      </c>
      <c r="CG634" s="1">
        <v>43851</v>
      </c>
      <c r="CH634" s="1">
        <v>43852</v>
      </c>
      <c r="CI634" s="1">
        <v>43853</v>
      </c>
      <c r="CJ634" s="1">
        <v>43854</v>
      </c>
      <c r="CK634" s="1">
        <v>43857</v>
      </c>
      <c r="CL634" s="1">
        <v>43858</v>
      </c>
      <c r="CM634" s="1">
        <v>43859</v>
      </c>
      <c r="CN634" s="1">
        <v>43860</v>
      </c>
      <c r="CO634" s="1">
        <v>43861</v>
      </c>
      <c r="CP634" s="1">
        <v>43864</v>
      </c>
      <c r="CQ634" s="1">
        <v>43865</v>
      </c>
      <c r="CR634" s="1">
        <v>43866</v>
      </c>
      <c r="CS634" s="1">
        <v>43867</v>
      </c>
      <c r="CT634" s="1">
        <v>43868</v>
      </c>
    </row>
    <row r="635" spans="1:98" x14ac:dyDescent="0.25">
      <c r="A635" t="str">
        <f>_xll.BFieldInfo($B$635)</f>
        <v>Implied Volatility Using Ask Price</v>
      </c>
      <c r="B635" t="s">
        <v>4</v>
      </c>
      <c r="C635" t="s">
        <v>122</v>
      </c>
      <c r="D635" t="s">
        <v>122</v>
      </c>
      <c r="E635" t="s">
        <v>122</v>
      </c>
      <c r="F635" t="s">
        <v>122</v>
      </c>
      <c r="G635" t="s">
        <v>122</v>
      </c>
      <c r="H635" t="s">
        <v>122</v>
      </c>
      <c r="I635" t="s">
        <v>122</v>
      </c>
      <c r="J635" t="s">
        <v>122</v>
      </c>
      <c r="K635" t="s">
        <v>122</v>
      </c>
      <c r="L635" t="s">
        <v>122</v>
      </c>
      <c r="M635" t="s">
        <v>122</v>
      </c>
      <c r="N635" t="s">
        <v>122</v>
      </c>
      <c r="O635" t="s">
        <v>122</v>
      </c>
      <c r="P635" t="s">
        <v>122</v>
      </c>
      <c r="Q635" t="s">
        <v>122</v>
      </c>
      <c r="R635" t="s">
        <v>122</v>
      </c>
      <c r="S635" t="s">
        <v>122</v>
      </c>
      <c r="T635" t="s">
        <v>122</v>
      </c>
      <c r="U635" t="s">
        <v>122</v>
      </c>
      <c r="V635" t="s">
        <v>122</v>
      </c>
      <c r="W635" t="s">
        <v>122</v>
      </c>
      <c r="X635" t="s">
        <v>122</v>
      </c>
      <c r="Y635" t="s">
        <v>122</v>
      </c>
      <c r="Z635" t="s">
        <v>122</v>
      </c>
      <c r="AA635" t="s">
        <v>122</v>
      </c>
      <c r="AB635" t="s">
        <v>122</v>
      </c>
      <c r="AC635" t="s">
        <v>122</v>
      </c>
      <c r="AD635" t="s">
        <v>122</v>
      </c>
      <c r="AE635" t="s">
        <v>122</v>
      </c>
      <c r="AF635" t="s">
        <v>122</v>
      </c>
      <c r="AG635" t="s">
        <v>122</v>
      </c>
      <c r="AH635" t="s">
        <v>122</v>
      </c>
      <c r="AI635" t="s">
        <v>122</v>
      </c>
      <c r="AJ635" t="s">
        <v>122</v>
      </c>
      <c r="AK635" t="s">
        <v>122</v>
      </c>
      <c r="AL635" t="s">
        <v>122</v>
      </c>
      <c r="AM635" t="s">
        <v>122</v>
      </c>
      <c r="AN635" t="s">
        <v>122</v>
      </c>
      <c r="AO635" t="s">
        <v>122</v>
      </c>
      <c r="AP635" t="s">
        <v>122</v>
      </c>
      <c r="AQ635" t="s">
        <v>122</v>
      </c>
      <c r="AR635" t="s">
        <v>122</v>
      </c>
      <c r="AS635" t="s">
        <v>122</v>
      </c>
      <c r="AT635" t="s">
        <v>122</v>
      </c>
      <c r="AU635" t="s">
        <v>122</v>
      </c>
      <c r="AV635" t="s">
        <v>122</v>
      </c>
      <c r="AW635" t="s">
        <v>122</v>
      </c>
      <c r="AX635" t="s">
        <v>122</v>
      </c>
      <c r="AY635" t="s">
        <v>122</v>
      </c>
      <c r="AZ635" t="s">
        <v>122</v>
      </c>
      <c r="BA635" t="s">
        <v>122</v>
      </c>
      <c r="BB635" t="s">
        <v>122</v>
      </c>
      <c r="BC635" t="s">
        <v>122</v>
      </c>
      <c r="BD635" t="s">
        <v>122</v>
      </c>
      <c r="BE635" t="s">
        <v>122</v>
      </c>
      <c r="BF635" t="s">
        <v>122</v>
      </c>
      <c r="BG635" t="s">
        <v>122</v>
      </c>
      <c r="BH635" t="s">
        <v>122</v>
      </c>
      <c r="BI635" t="s">
        <v>122</v>
      </c>
      <c r="BJ635" t="s">
        <v>122</v>
      </c>
      <c r="BK635" t="s">
        <v>122</v>
      </c>
      <c r="BL635">
        <v>88.959000000000003</v>
      </c>
      <c r="BM635">
        <v>41.274000000000001</v>
      </c>
      <c r="BN635" t="s">
        <v>122</v>
      </c>
      <c r="BO635">
        <v>41.107999999999997</v>
      </c>
      <c r="BP635">
        <v>38.53</v>
      </c>
      <c r="BQ635">
        <v>38.414000000000001</v>
      </c>
      <c r="BR635">
        <v>41.371000000000002</v>
      </c>
      <c r="BS635" t="s">
        <v>122</v>
      </c>
      <c r="BT635">
        <v>43.832000000000001</v>
      </c>
      <c r="BU635">
        <v>43.302</v>
      </c>
      <c r="BV635">
        <v>42.758000000000003</v>
      </c>
      <c r="BW635">
        <v>44.94</v>
      </c>
      <c r="BX635">
        <v>47.151000000000003</v>
      </c>
      <c r="BY635">
        <v>47.08</v>
      </c>
      <c r="BZ635">
        <v>46.384</v>
      </c>
      <c r="CA635">
        <v>48.140999999999998</v>
      </c>
      <c r="CB635">
        <v>44.826999999999998</v>
      </c>
      <c r="CC635">
        <v>45.292000000000002</v>
      </c>
      <c r="CD635">
        <v>47.283000000000001</v>
      </c>
      <c r="CE635">
        <v>37.968000000000004</v>
      </c>
      <c r="CF635" t="s">
        <v>122</v>
      </c>
      <c r="CG635">
        <v>53.81</v>
      </c>
      <c r="CH635">
        <v>49.932000000000002</v>
      </c>
      <c r="CI635">
        <v>58.728999999999999</v>
      </c>
      <c r="CJ635">
        <v>43.802</v>
      </c>
      <c r="CK635">
        <v>48.835999999999999</v>
      </c>
      <c r="CL635">
        <v>51.487000000000002</v>
      </c>
      <c r="CM635">
        <v>51.423999999999999</v>
      </c>
      <c r="CN635">
        <v>46.805999999999997</v>
      </c>
      <c r="CO635">
        <v>53.662999999999997</v>
      </c>
      <c r="CP635">
        <v>55.881</v>
      </c>
      <c r="CQ635">
        <v>57.756999999999998</v>
      </c>
      <c r="CR635">
        <v>63.898000000000003</v>
      </c>
      <c r="CS635">
        <v>63.792000000000002</v>
      </c>
      <c r="CT635">
        <v>65.105000000000004</v>
      </c>
    </row>
    <row r="636" spans="1:98" x14ac:dyDescent="0.25">
      <c r="A636" t="str">
        <f>_xll.BFieldInfo($B$636)</f>
        <v>End of Day Option Price Ask</v>
      </c>
      <c r="B636" t="s">
        <v>5</v>
      </c>
      <c r="C636" t="s">
        <v>122</v>
      </c>
      <c r="D636" t="s">
        <v>122</v>
      </c>
      <c r="E636" t="s">
        <v>122</v>
      </c>
      <c r="F636" t="s">
        <v>122</v>
      </c>
      <c r="G636" t="s">
        <v>122</v>
      </c>
      <c r="H636" t="s">
        <v>122</v>
      </c>
      <c r="I636" t="s">
        <v>122</v>
      </c>
      <c r="J636" t="s">
        <v>122</v>
      </c>
      <c r="K636" t="s">
        <v>122</v>
      </c>
      <c r="L636" t="s">
        <v>122</v>
      </c>
      <c r="M636" t="s">
        <v>122</v>
      </c>
      <c r="N636" t="s">
        <v>122</v>
      </c>
      <c r="O636" t="s">
        <v>122</v>
      </c>
      <c r="P636" t="s">
        <v>122</v>
      </c>
      <c r="Q636" t="s">
        <v>122</v>
      </c>
      <c r="R636" t="s">
        <v>122</v>
      </c>
      <c r="S636" t="s">
        <v>122</v>
      </c>
      <c r="T636" t="s">
        <v>122</v>
      </c>
      <c r="U636" t="s">
        <v>122</v>
      </c>
      <c r="V636" t="s">
        <v>122</v>
      </c>
      <c r="W636" t="s">
        <v>122</v>
      </c>
      <c r="X636" t="s">
        <v>122</v>
      </c>
      <c r="Y636" t="s">
        <v>122</v>
      </c>
      <c r="Z636" t="s">
        <v>122</v>
      </c>
      <c r="AA636" t="s">
        <v>122</v>
      </c>
      <c r="AB636" t="s">
        <v>122</v>
      </c>
      <c r="AC636" t="s">
        <v>122</v>
      </c>
      <c r="AD636" t="s">
        <v>122</v>
      </c>
      <c r="AE636" t="s">
        <v>122</v>
      </c>
      <c r="AF636" t="s">
        <v>122</v>
      </c>
      <c r="AG636" t="s">
        <v>122</v>
      </c>
      <c r="AH636" t="s">
        <v>122</v>
      </c>
      <c r="AI636" t="s">
        <v>122</v>
      </c>
      <c r="AJ636" t="s">
        <v>122</v>
      </c>
      <c r="AK636" t="s">
        <v>122</v>
      </c>
      <c r="AL636" t="s">
        <v>122</v>
      </c>
      <c r="AM636" t="s">
        <v>122</v>
      </c>
      <c r="AN636" t="s">
        <v>122</v>
      </c>
      <c r="AO636" t="s">
        <v>122</v>
      </c>
      <c r="AP636" t="s">
        <v>122</v>
      </c>
      <c r="AQ636" t="s">
        <v>122</v>
      </c>
      <c r="AR636" t="s">
        <v>122</v>
      </c>
      <c r="AS636" t="s">
        <v>122</v>
      </c>
      <c r="AT636" t="s">
        <v>122</v>
      </c>
      <c r="AU636" t="s">
        <v>122</v>
      </c>
      <c r="AV636" t="s">
        <v>122</v>
      </c>
      <c r="AW636" t="s">
        <v>122</v>
      </c>
      <c r="AX636" t="s">
        <v>122</v>
      </c>
      <c r="AY636" t="s">
        <v>122</v>
      </c>
      <c r="AZ636" t="s">
        <v>122</v>
      </c>
      <c r="BA636" t="s">
        <v>122</v>
      </c>
      <c r="BB636" t="s">
        <v>122</v>
      </c>
      <c r="BC636" t="s">
        <v>122</v>
      </c>
      <c r="BD636" t="s">
        <v>122</v>
      </c>
      <c r="BE636" t="s">
        <v>122</v>
      </c>
      <c r="BF636" t="s">
        <v>122</v>
      </c>
      <c r="BG636" t="s">
        <v>122</v>
      </c>
      <c r="BH636" t="s">
        <v>122</v>
      </c>
      <c r="BI636" t="s">
        <v>122</v>
      </c>
      <c r="BJ636" t="s">
        <v>122</v>
      </c>
      <c r="BK636" t="s">
        <v>122</v>
      </c>
      <c r="BL636">
        <v>4.5999999000000003</v>
      </c>
      <c r="BM636">
        <v>1.75</v>
      </c>
      <c r="BN636" t="s">
        <v>122</v>
      </c>
      <c r="BO636">
        <v>1.64999998</v>
      </c>
      <c r="BP636">
        <v>1.5</v>
      </c>
      <c r="BQ636">
        <v>1.39999998</v>
      </c>
      <c r="BR636">
        <v>1.64999998</v>
      </c>
      <c r="BS636" t="s">
        <v>122</v>
      </c>
      <c r="BT636">
        <v>1.75</v>
      </c>
      <c r="BU636">
        <v>1.85000002</v>
      </c>
      <c r="BV636">
        <v>1.89999998</v>
      </c>
      <c r="BW636">
        <v>2.2000000499999999</v>
      </c>
      <c r="BX636">
        <v>2.0999998999999998</v>
      </c>
      <c r="BY636">
        <v>2</v>
      </c>
      <c r="BZ636">
        <v>1.85000002</v>
      </c>
      <c r="CA636">
        <v>1.85000002</v>
      </c>
      <c r="CB636">
        <v>1.64999998</v>
      </c>
      <c r="CC636">
        <v>1.64999998</v>
      </c>
      <c r="CD636">
        <v>1.7999999500000001</v>
      </c>
      <c r="CE636">
        <v>1.2999999500000001</v>
      </c>
      <c r="CF636" t="s">
        <v>122</v>
      </c>
      <c r="CG636">
        <v>1.7000000499999999</v>
      </c>
      <c r="CH636">
        <v>1.2000000500000001</v>
      </c>
      <c r="CI636">
        <v>1.2999999500000001</v>
      </c>
      <c r="CJ636">
        <v>0.64999998000000003</v>
      </c>
      <c r="CK636">
        <v>0.89999998000000003</v>
      </c>
      <c r="CL636">
        <v>1.0499999499999999</v>
      </c>
      <c r="CM636">
        <v>0.75</v>
      </c>
      <c r="CN636">
        <v>0.64999998000000003</v>
      </c>
      <c r="CO636">
        <v>0.69999999000000002</v>
      </c>
      <c r="CP636">
        <v>0.89999998000000003</v>
      </c>
      <c r="CQ636">
        <v>1.2999999500000001</v>
      </c>
      <c r="CR636">
        <v>1.35000002</v>
      </c>
      <c r="CS636">
        <v>1.64999998</v>
      </c>
      <c r="CT636">
        <v>1.60000002</v>
      </c>
    </row>
    <row r="637" spans="1:98" x14ac:dyDescent="0.25">
      <c r="A637" t="str">
        <f>_xll.BFieldInfo($B$637)</f>
        <v>End of Day Option Price Bid</v>
      </c>
      <c r="B637" t="s">
        <v>6</v>
      </c>
      <c r="C637" t="s">
        <v>122</v>
      </c>
      <c r="D637" t="s">
        <v>122</v>
      </c>
      <c r="E637" t="s">
        <v>122</v>
      </c>
      <c r="F637" t="s">
        <v>122</v>
      </c>
      <c r="G637" t="s">
        <v>122</v>
      </c>
      <c r="H637" t="s">
        <v>122</v>
      </c>
      <c r="I637" t="s">
        <v>122</v>
      </c>
      <c r="J637" t="s">
        <v>122</v>
      </c>
      <c r="K637" t="s">
        <v>122</v>
      </c>
      <c r="L637" t="s">
        <v>122</v>
      </c>
      <c r="M637" t="s">
        <v>122</v>
      </c>
      <c r="N637" t="s">
        <v>122</v>
      </c>
      <c r="O637" t="s">
        <v>122</v>
      </c>
      <c r="P637" t="s">
        <v>122</v>
      </c>
      <c r="Q637" t="s">
        <v>122</v>
      </c>
      <c r="R637" t="s">
        <v>122</v>
      </c>
      <c r="S637" t="s">
        <v>122</v>
      </c>
      <c r="T637" t="s">
        <v>122</v>
      </c>
      <c r="U637" t="s">
        <v>122</v>
      </c>
      <c r="V637" t="s">
        <v>122</v>
      </c>
      <c r="W637" t="s">
        <v>122</v>
      </c>
      <c r="X637" t="s">
        <v>122</v>
      </c>
      <c r="Y637" t="s">
        <v>122</v>
      </c>
      <c r="Z637" t="s">
        <v>122</v>
      </c>
      <c r="AA637" t="s">
        <v>122</v>
      </c>
      <c r="AB637" t="s">
        <v>122</v>
      </c>
      <c r="AC637" t="s">
        <v>122</v>
      </c>
      <c r="AD637" t="s">
        <v>122</v>
      </c>
      <c r="AE637" t="s">
        <v>122</v>
      </c>
      <c r="AF637" t="s">
        <v>122</v>
      </c>
      <c r="AG637" t="s">
        <v>122</v>
      </c>
      <c r="AH637" t="s">
        <v>122</v>
      </c>
      <c r="AI637" t="s">
        <v>122</v>
      </c>
      <c r="AJ637" t="s">
        <v>122</v>
      </c>
      <c r="AK637" t="s">
        <v>122</v>
      </c>
      <c r="AL637" t="s">
        <v>122</v>
      </c>
      <c r="AM637" t="s">
        <v>122</v>
      </c>
      <c r="AN637" t="s">
        <v>122</v>
      </c>
      <c r="AO637" t="s">
        <v>122</v>
      </c>
      <c r="AP637" t="s">
        <v>122</v>
      </c>
      <c r="AQ637" t="s">
        <v>122</v>
      </c>
      <c r="AR637" t="s">
        <v>122</v>
      </c>
      <c r="AS637" t="s">
        <v>122</v>
      </c>
      <c r="AT637" t="s">
        <v>122</v>
      </c>
      <c r="AU637" t="s">
        <v>122</v>
      </c>
      <c r="AV637" t="s">
        <v>122</v>
      </c>
      <c r="AW637" t="s">
        <v>122</v>
      </c>
      <c r="AX637" t="s">
        <v>122</v>
      </c>
      <c r="AY637" t="s">
        <v>122</v>
      </c>
      <c r="AZ637" t="s">
        <v>122</v>
      </c>
      <c r="BA637" t="s">
        <v>122</v>
      </c>
      <c r="BB637" t="s">
        <v>122</v>
      </c>
      <c r="BC637" t="s">
        <v>122</v>
      </c>
      <c r="BD637" t="s">
        <v>122</v>
      </c>
      <c r="BE637" t="s">
        <v>122</v>
      </c>
      <c r="BF637" t="s">
        <v>122</v>
      </c>
      <c r="BG637" t="s">
        <v>122</v>
      </c>
      <c r="BH637" t="s">
        <v>122</v>
      </c>
      <c r="BI637" t="s">
        <v>122</v>
      </c>
      <c r="BJ637" t="s">
        <v>122</v>
      </c>
      <c r="BK637" t="s">
        <v>122</v>
      </c>
      <c r="BL637">
        <v>0.5</v>
      </c>
      <c r="BM637">
        <v>0.85000001999999997</v>
      </c>
      <c r="BN637" t="s">
        <v>122</v>
      </c>
      <c r="BO637">
        <v>1</v>
      </c>
      <c r="BP637">
        <v>0.94999999000000002</v>
      </c>
      <c r="BQ637">
        <v>0.69999999000000002</v>
      </c>
      <c r="BR637">
        <v>0.80000000999999998</v>
      </c>
      <c r="BS637" t="s">
        <v>122</v>
      </c>
      <c r="BT637">
        <v>0.85000001999999997</v>
      </c>
      <c r="BU637">
        <v>0.89999998000000003</v>
      </c>
      <c r="BV637">
        <v>0.89999998000000003</v>
      </c>
      <c r="BW637">
        <v>1.14999998</v>
      </c>
      <c r="BX637">
        <v>1.14999998</v>
      </c>
      <c r="BY637">
        <v>0.85000001999999997</v>
      </c>
      <c r="BZ637">
        <v>0.94999999000000002</v>
      </c>
      <c r="CA637">
        <v>0.89999998000000003</v>
      </c>
      <c r="CB637">
        <v>0.69999999000000002</v>
      </c>
      <c r="CC637">
        <v>1</v>
      </c>
      <c r="CD637">
        <v>1</v>
      </c>
      <c r="CE637">
        <v>0.89999998000000003</v>
      </c>
      <c r="CF637" t="s">
        <v>122</v>
      </c>
      <c r="CG637">
        <v>0.34999998999999998</v>
      </c>
      <c r="CH637">
        <v>0.25</v>
      </c>
      <c r="CI637">
        <v>0.15000000999999999</v>
      </c>
      <c r="CJ637">
        <v>0.40000001000000002</v>
      </c>
      <c r="CK637">
        <v>0.60000001999999997</v>
      </c>
      <c r="CL637">
        <v>0.60000001999999997</v>
      </c>
      <c r="CM637">
        <v>0.40000001000000002</v>
      </c>
      <c r="CN637">
        <v>0.40000001000000002</v>
      </c>
      <c r="CO637">
        <v>0.34999998999999998</v>
      </c>
      <c r="CP637">
        <v>0.5</v>
      </c>
      <c r="CQ637">
        <v>0.80000000999999998</v>
      </c>
      <c r="CR637">
        <v>0.75</v>
      </c>
      <c r="CS637">
        <v>1</v>
      </c>
      <c r="CT637">
        <v>1</v>
      </c>
    </row>
    <row r="638" spans="1:98" x14ac:dyDescent="0.25">
      <c r="A638" t="str">
        <f>_xll.BFieldInfo($B$638)</f>
        <v>End of Day Underlying Price Ask</v>
      </c>
      <c r="B638" t="s">
        <v>7</v>
      </c>
      <c r="C638" t="s">
        <v>122</v>
      </c>
      <c r="D638" t="s">
        <v>122</v>
      </c>
      <c r="E638" t="s">
        <v>122</v>
      </c>
      <c r="F638" t="s">
        <v>122</v>
      </c>
      <c r="G638" t="s">
        <v>122</v>
      </c>
      <c r="H638" t="s">
        <v>122</v>
      </c>
      <c r="I638" t="s">
        <v>122</v>
      </c>
      <c r="J638" t="s">
        <v>122</v>
      </c>
      <c r="K638" t="s">
        <v>122</v>
      </c>
      <c r="L638" t="s">
        <v>122</v>
      </c>
      <c r="M638" t="s">
        <v>122</v>
      </c>
      <c r="N638" t="s">
        <v>122</v>
      </c>
      <c r="O638" t="s">
        <v>122</v>
      </c>
      <c r="P638" t="s">
        <v>122</v>
      </c>
      <c r="Q638" t="s">
        <v>122</v>
      </c>
      <c r="R638" t="s">
        <v>122</v>
      </c>
      <c r="S638" t="s">
        <v>122</v>
      </c>
      <c r="T638" t="s">
        <v>122</v>
      </c>
      <c r="U638" t="s">
        <v>122</v>
      </c>
      <c r="V638" t="s">
        <v>122</v>
      </c>
      <c r="W638" t="s">
        <v>122</v>
      </c>
      <c r="X638" t="s">
        <v>122</v>
      </c>
      <c r="Y638" t="s">
        <v>122</v>
      </c>
      <c r="Z638" t="s">
        <v>122</v>
      </c>
      <c r="AA638" t="s">
        <v>122</v>
      </c>
      <c r="AB638" t="s">
        <v>122</v>
      </c>
      <c r="AC638" t="s">
        <v>122</v>
      </c>
      <c r="AD638" t="s">
        <v>122</v>
      </c>
      <c r="AE638" t="s">
        <v>122</v>
      </c>
      <c r="AF638" t="s">
        <v>122</v>
      </c>
      <c r="AG638" t="s">
        <v>122</v>
      </c>
      <c r="AH638" t="s">
        <v>122</v>
      </c>
      <c r="AI638" t="s">
        <v>122</v>
      </c>
      <c r="AJ638" t="s">
        <v>122</v>
      </c>
      <c r="AK638" t="s">
        <v>122</v>
      </c>
      <c r="AL638" t="s">
        <v>122</v>
      </c>
      <c r="AM638" t="s">
        <v>122</v>
      </c>
      <c r="AN638" t="s">
        <v>122</v>
      </c>
      <c r="AO638" t="s">
        <v>122</v>
      </c>
      <c r="AP638" t="s">
        <v>122</v>
      </c>
      <c r="AQ638" t="s">
        <v>122</v>
      </c>
      <c r="AR638" t="s">
        <v>122</v>
      </c>
      <c r="AS638" t="s">
        <v>122</v>
      </c>
      <c r="AT638" t="s">
        <v>122</v>
      </c>
      <c r="AU638" t="s">
        <v>122</v>
      </c>
      <c r="AV638" t="s">
        <v>122</v>
      </c>
      <c r="AW638" t="s">
        <v>122</v>
      </c>
      <c r="AX638" t="s">
        <v>122</v>
      </c>
      <c r="AY638" t="s">
        <v>122</v>
      </c>
      <c r="AZ638" t="s">
        <v>122</v>
      </c>
      <c r="BA638" t="s">
        <v>122</v>
      </c>
      <c r="BB638" t="s">
        <v>122</v>
      </c>
      <c r="BC638" t="s">
        <v>122</v>
      </c>
      <c r="BD638" t="s">
        <v>122</v>
      </c>
      <c r="BE638" t="s">
        <v>122</v>
      </c>
      <c r="BF638" t="s">
        <v>122</v>
      </c>
      <c r="BG638" t="s">
        <v>122</v>
      </c>
      <c r="BH638" t="s">
        <v>122</v>
      </c>
      <c r="BI638" t="s">
        <v>122</v>
      </c>
      <c r="BJ638" t="s">
        <v>122</v>
      </c>
      <c r="BK638" t="s">
        <v>122</v>
      </c>
      <c r="BL638">
        <v>37.790000919999997</v>
      </c>
      <c r="BM638">
        <v>38.25</v>
      </c>
      <c r="BN638" t="s">
        <v>122</v>
      </c>
      <c r="BO638">
        <v>37.979999540000001</v>
      </c>
      <c r="BP638">
        <v>37.979999540000001</v>
      </c>
      <c r="BQ638">
        <v>37.880001069999999</v>
      </c>
      <c r="BR638">
        <v>38.130001069999999</v>
      </c>
      <c r="BS638" t="s">
        <v>122</v>
      </c>
      <c r="BT638">
        <v>38.104999540000001</v>
      </c>
      <c r="BU638">
        <v>38.439998629999998</v>
      </c>
      <c r="BV638">
        <v>38.740001679999999</v>
      </c>
      <c r="BW638">
        <v>39.189998629999998</v>
      </c>
      <c r="BX638">
        <v>38.840000150000002</v>
      </c>
      <c r="BY638">
        <v>38.700000760000002</v>
      </c>
      <c r="BZ638">
        <v>38.520000459999999</v>
      </c>
      <c r="CA638">
        <v>38.549999239999998</v>
      </c>
      <c r="CB638">
        <v>38.520000459999999</v>
      </c>
      <c r="CC638">
        <v>38.540000919999997</v>
      </c>
      <c r="CD638">
        <v>38.75</v>
      </c>
      <c r="CE638">
        <v>38.680000309999997</v>
      </c>
      <c r="CF638" t="s">
        <v>122</v>
      </c>
      <c r="CG638">
        <v>38.25</v>
      </c>
      <c r="CH638">
        <v>37.474998470000003</v>
      </c>
      <c r="CI638">
        <v>36.869998930000001</v>
      </c>
      <c r="CJ638">
        <v>36.590000150000002</v>
      </c>
      <c r="CK638">
        <v>37.25</v>
      </c>
      <c r="CL638">
        <v>37.509998320000001</v>
      </c>
      <c r="CM638">
        <v>36.590000150000002</v>
      </c>
      <c r="CN638">
        <v>36.854999540000001</v>
      </c>
      <c r="CO638">
        <v>36.409999849999998</v>
      </c>
      <c r="CP638">
        <v>37.319999690000003</v>
      </c>
      <c r="CQ638">
        <v>38.430000309999997</v>
      </c>
      <c r="CR638">
        <v>38.200000760000002</v>
      </c>
      <c r="CS638">
        <v>39.02999878</v>
      </c>
      <c r="CT638">
        <v>39</v>
      </c>
    </row>
    <row r="639" spans="1:98" x14ac:dyDescent="0.25">
      <c r="A639" t="str">
        <f>_xll.BFieldInfo($B$639)</f>
        <v>End of Day Underlying Price Last</v>
      </c>
      <c r="B639" t="s">
        <v>8</v>
      </c>
      <c r="C639" t="s">
        <v>122</v>
      </c>
      <c r="D639" t="s">
        <v>122</v>
      </c>
      <c r="E639" t="s">
        <v>122</v>
      </c>
      <c r="F639" t="s">
        <v>122</v>
      </c>
      <c r="G639" t="s">
        <v>122</v>
      </c>
      <c r="H639" t="s">
        <v>122</v>
      </c>
      <c r="I639" t="s">
        <v>122</v>
      </c>
      <c r="J639" t="s">
        <v>122</v>
      </c>
      <c r="K639" t="s">
        <v>122</v>
      </c>
      <c r="L639" t="s">
        <v>122</v>
      </c>
      <c r="M639" t="s">
        <v>122</v>
      </c>
      <c r="N639" t="s">
        <v>122</v>
      </c>
      <c r="O639" t="s">
        <v>122</v>
      </c>
      <c r="P639" t="s">
        <v>122</v>
      </c>
      <c r="Q639" t="s">
        <v>122</v>
      </c>
      <c r="R639" t="s">
        <v>122</v>
      </c>
      <c r="S639" t="s">
        <v>122</v>
      </c>
      <c r="T639" t="s">
        <v>122</v>
      </c>
      <c r="U639" t="s">
        <v>122</v>
      </c>
      <c r="V639" t="s">
        <v>122</v>
      </c>
      <c r="W639" t="s">
        <v>122</v>
      </c>
      <c r="X639" t="s">
        <v>122</v>
      </c>
      <c r="Y639" t="s">
        <v>122</v>
      </c>
      <c r="Z639" t="s">
        <v>122</v>
      </c>
      <c r="AA639" t="s">
        <v>122</v>
      </c>
      <c r="AB639" t="s">
        <v>122</v>
      </c>
      <c r="AC639" t="s">
        <v>122</v>
      </c>
      <c r="AD639" t="s">
        <v>122</v>
      </c>
      <c r="AE639" t="s">
        <v>122</v>
      </c>
      <c r="AF639" t="s">
        <v>122</v>
      </c>
      <c r="AG639" t="s">
        <v>122</v>
      </c>
      <c r="AH639" t="s">
        <v>122</v>
      </c>
      <c r="AI639" t="s">
        <v>122</v>
      </c>
      <c r="AJ639" t="s">
        <v>122</v>
      </c>
      <c r="AK639" t="s">
        <v>122</v>
      </c>
      <c r="AL639" t="s">
        <v>122</v>
      </c>
      <c r="AM639" t="s">
        <v>122</v>
      </c>
      <c r="AN639" t="s">
        <v>122</v>
      </c>
      <c r="AO639" t="s">
        <v>122</v>
      </c>
      <c r="AP639" t="s">
        <v>122</v>
      </c>
      <c r="AQ639" t="s">
        <v>122</v>
      </c>
      <c r="AR639" t="s">
        <v>122</v>
      </c>
      <c r="AS639" t="s">
        <v>122</v>
      </c>
      <c r="AT639" t="s">
        <v>122</v>
      </c>
      <c r="AU639" t="s">
        <v>122</v>
      </c>
      <c r="AV639" t="s">
        <v>122</v>
      </c>
      <c r="AW639" t="s">
        <v>122</v>
      </c>
      <c r="AX639" t="s">
        <v>122</v>
      </c>
      <c r="AY639" t="s">
        <v>122</v>
      </c>
      <c r="AZ639" t="s">
        <v>122</v>
      </c>
      <c r="BA639" t="s">
        <v>122</v>
      </c>
      <c r="BB639" t="s">
        <v>122</v>
      </c>
      <c r="BC639" t="s">
        <v>122</v>
      </c>
      <c r="BD639" t="s">
        <v>122</v>
      </c>
      <c r="BE639" t="s">
        <v>122</v>
      </c>
      <c r="BF639" t="s">
        <v>122</v>
      </c>
      <c r="BG639" t="s">
        <v>122</v>
      </c>
      <c r="BH639" t="s">
        <v>122</v>
      </c>
      <c r="BI639" t="s">
        <v>122</v>
      </c>
      <c r="BJ639" t="s">
        <v>122</v>
      </c>
      <c r="BK639" t="s">
        <v>122</v>
      </c>
      <c r="BL639" t="s">
        <v>122</v>
      </c>
      <c r="BM639" t="s">
        <v>122</v>
      </c>
      <c r="BN639" t="s">
        <v>122</v>
      </c>
      <c r="BO639" t="s">
        <v>122</v>
      </c>
      <c r="BP639" t="s">
        <v>122</v>
      </c>
      <c r="BQ639" t="s">
        <v>122</v>
      </c>
      <c r="BR639" t="s">
        <v>122</v>
      </c>
      <c r="BS639" t="s">
        <v>122</v>
      </c>
      <c r="BT639" t="s">
        <v>122</v>
      </c>
      <c r="BU639" t="s">
        <v>122</v>
      </c>
      <c r="BV639">
        <v>38.465000150000002</v>
      </c>
      <c r="BW639" t="s">
        <v>122</v>
      </c>
      <c r="BX639" t="s">
        <v>122</v>
      </c>
      <c r="BY639" t="s">
        <v>122</v>
      </c>
      <c r="BZ639" t="s">
        <v>122</v>
      </c>
      <c r="CA639" t="s">
        <v>122</v>
      </c>
      <c r="CB639" t="s">
        <v>122</v>
      </c>
      <c r="CC639" t="s">
        <v>122</v>
      </c>
      <c r="CD639" t="s">
        <v>122</v>
      </c>
      <c r="CE639" t="s">
        <v>122</v>
      </c>
      <c r="CF639" t="s">
        <v>122</v>
      </c>
      <c r="CG639">
        <v>38.459999080000003</v>
      </c>
      <c r="CH639" t="s">
        <v>122</v>
      </c>
      <c r="CI639" t="s">
        <v>122</v>
      </c>
      <c r="CJ639">
        <v>36.459999080000003</v>
      </c>
      <c r="CK639">
        <v>37.400001529999997</v>
      </c>
      <c r="CL639" t="s">
        <v>122</v>
      </c>
      <c r="CM639" t="s">
        <v>122</v>
      </c>
      <c r="CN639">
        <v>36.86000061</v>
      </c>
      <c r="CO639">
        <v>36.150001529999997</v>
      </c>
      <c r="CP639">
        <v>37.209999080000003</v>
      </c>
      <c r="CQ639" t="s">
        <v>122</v>
      </c>
      <c r="CR639" t="s">
        <v>122</v>
      </c>
      <c r="CS639" t="s">
        <v>122</v>
      </c>
      <c r="CT639">
        <v>38.909999849999998</v>
      </c>
    </row>
    <row r="641" spans="1:98" x14ac:dyDescent="0.25">
      <c r="A641" t="s">
        <v>99</v>
      </c>
      <c r="B641" t="s">
        <v>3</v>
      </c>
      <c r="C641" s="1">
        <f>_xll.BDH($A$641,$B$642:$B$646,$B$1,$B$2,"Dir=H","CDR=5D","Days=A","Fill=-","FX=USD","Dts=S","cols=96;rows=6")</f>
        <v>43735</v>
      </c>
      <c r="D641" s="1">
        <v>43738</v>
      </c>
      <c r="E641" s="1">
        <v>43739</v>
      </c>
      <c r="F641" s="1">
        <v>43740</v>
      </c>
      <c r="G641" s="1">
        <v>43741</v>
      </c>
      <c r="H641" s="1">
        <v>43742</v>
      </c>
      <c r="I641" s="1">
        <v>43745</v>
      </c>
      <c r="J641" s="1">
        <v>43746</v>
      </c>
      <c r="K641" s="1">
        <v>43747</v>
      </c>
      <c r="L641" s="1">
        <v>43748</v>
      </c>
      <c r="M641" s="1">
        <v>43749</v>
      </c>
      <c r="N641" s="1">
        <v>43752</v>
      </c>
      <c r="O641" s="1">
        <v>43753</v>
      </c>
      <c r="P641" s="1">
        <v>43754</v>
      </c>
      <c r="Q641" s="1">
        <v>43755</v>
      </c>
      <c r="R641" s="1">
        <v>43756</v>
      </c>
      <c r="S641" s="1">
        <v>43759</v>
      </c>
      <c r="T641" s="1">
        <v>43760</v>
      </c>
      <c r="U641" s="1">
        <v>43761</v>
      </c>
      <c r="V641" s="1">
        <v>43762</v>
      </c>
      <c r="W641" s="1">
        <v>43763</v>
      </c>
      <c r="X641" s="1">
        <v>43766</v>
      </c>
      <c r="Y641" s="1">
        <v>43767</v>
      </c>
      <c r="Z641" s="1">
        <v>43768</v>
      </c>
      <c r="AA641" s="1">
        <v>43769</v>
      </c>
      <c r="AB641" s="1">
        <v>43770</v>
      </c>
      <c r="AC641" s="1">
        <v>43773</v>
      </c>
      <c r="AD641" s="1">
        <v>43774</v>
      </c>
      <c r="AE641" s="1">
        <v>43775</v>
      </c>
      <c r="AF641" s="1">
        <v>43776</v>
      </c>
      <c r="AG641" s="1">
        <v>43777</v>
      </c>
      <c r="AH641" s="1">
        <v>43780</v>
      </c>
      <c r="AI641" s="1">
        <v>43781</v>
      </c>
      <c r="AJ641" s="1">
        <v>43782</v>
      </c>
      <c r="AK641" s="1">
        <v>43783</v>
      </c>
      <c r="AL641" s="1">
        <v>43784</v>
      </c>
      <c r="AM641" s="1">
        <v>43787</v>
      </c>
      <c r="AN641" s="1">
        <v>43788</v>
      </c>
      <c r="AO641" s="1">
        <v>43789</v>
      </c>
      <c r="AP641" s="1">
        <v>43790</v>
      </c>
      <c r="AQ641" s="1">
        <v>43791</v>
      </c>
      <c r="AR641" s="1">
        <v>43794</v>
      </c>
      <c r="AS641" s="1">
        <v>43795</v>
      </c>
      <c r="AT641" s="1">
        <v>43796</v>
      </c>
      <c r="AU641" s="1">
        <v>43797</v>
      </c>
      <c r="AV641" s="1">
        <v>43798</v>
      </c>
      <c r="AW641" s="1">
        <v>43801</v>
      </c>
      <c r="AX641" s="1">
        <v>43802</v>
      </c>
      <c r="AY641" s="1">
        <v>43803</v>
      </c>
      <c r="AZ641" s="1">
        <v>43804</v>
      </c>
      <c r="BA641" s="1">
        <v>43805</v>
      </c>
      <c r="BB641" s="1">
        <v>43808</v>
      </c>
      <c r="BC641" s="1">
        <v>43809</v>
      </c>
      <c r="BD641" s="1">
        <v>43810</v>
      </c>
      <c r="BE641" s="1">
        <v>43811</v>
      </c>
      <c r="BF641" s="1">
        <v>43812</v>
      </c>
      <c r="BG641" s="1">
        <v>43815</v>
      </c>
      <c r="BH641" s="1">
        <v>43816</v>
      </c>
      <c r="BI641" s="1">
        <v>43817</v>
      </c>
      <c r="BJ641" s="1">
        <v>43818</v>
      </c>
      <c r="BK641" s="1">
        <v>43819</v>
      </c>
      <c r="BL641" s="1">
        <v>43822</v>
      </c>
      <c r="BM641" s="1">
        <v>43823</v>
      </c>
      <c r="BN641" s="1">
        <v>43824</v>
      </c>
      <c r="BO641" s="1">
        <v>43825</v>
      </c>
      <c r="BP641" s="1">
        <v>43826</v>
      </c>
      <c r="BQ641" s="1">
        <v>43829</v>
      </c>
      <c r="BR641" s="1">
        <v>43830</v>
      </c>
      <c r="BS641" s="1">
        <v>43831</v>
      </c>
      <c r="BT641" s="1">
        <v>43832</v>
      </c>
      <c r="BU641" s="1">
        <v>43833</v>
      </c>
      <c r="BV641" s="1">
        <v>43836</v>
      </c>
      <c r="BW641" s="1">
        <v>43837</v>
      </c>
      <c r="BX641" s="1">
        <v>43838</v>
      </c>
      <c r="BY641" s="1">
        <v>43839</v>
      </c>
      <c r="BZ641" s="1">
        <v>43840</v>
      </c>
      <c r="CA641" s="1">
        <v>43843</v>
      </c>
      <c r="CB641" s="1">
        <v>43844</v>
      </c>
      <c r="CC641" s="1">
        <v>43845</v>
      </c>
      <c r="CD641" s="1">
        <v>43846</v>
      </c>
      <c r="CE641" s="1">
        <v>43847</v>
      </c>
      <c r="CF641" s="1">
        <v>43850</v>
      </c>
      <c r="CG641" s="1">
        <v>43851</v>
      </c>
      <c r="CH641" s="1">
        <v>43852</v>
      </c>
      <c r="CI641" s="1">
        <v>43853</v>
      </c>
      <c r="CJ641" s="1">
        <v>43854</v>
      </c>
      <c r="CK641" s="1">
        <v>43857</v>
      </c>
      <c r="CL641" s="1">
        <v>43858</v>
      </c>
      <c r="CM641" s="1">
        <v>43859</v>
      </c>
      <c r="CN641" s="1">
        <v>43860</v>
      </c>
      <c r="CO641" s="1">
        <v>43861</v>
      </c>
      <c r="CP641" s="1">
        <v>43864</v>
      </c>
      <c r="CQ641" s="1">
        <v>43865</v>
      </c>
      <c r="CR641" s="1">
        <v>43866</v>
      </c>
      <c r="CS641" s="1">
        <v>43867</v>
      </c>
      <c r="CT641" s="1">
        <v>43868</v>
      </c>
    </row>
    <row r="642" spans="1:98" x14ac:dyDescent="0.25">
      <c r="A642" t="str">
        <f>_xll.BFieldInfo($B$642)</f>
        <v>Implied Volatility Using Ask Price</v>
      </c>
      <c r="B642" t="s">
        <v>4</v>
      </c>
      <c r="C642" t="s">
        <v>122</v>
      </c>
      <c r="D642" t="s">
        <v>122</v>
      </c>
      <c r="E642" t="s">
        <v>122</v>
      </c>
      <c r="F642" t="s">
        <v>122</v>
      </c>
      <c r="G642" t="s">
        <v>122</v>
      </c>
      <c r="H642" t="s">
        <v>122</v>
      </c>
      <c r="I642" t="s">
        <v>122</v>
      </c>
      <c r="J642" t="s">
        <v>122</v>
      </c>
      <c r="K642" t="s">
        <v>122</v>
      </c>
      <c r="L642" t="s">
        <v>122</v>
      </c>
      <c r="M642" t="s">
        <v>122</v>
      </c>
      <c r="N642" t="s">
        <v>122</v>
      </c>
      <c r="O642" t="s">
        <v>122</v>
      </c>
      <c r="P642" t="s">
        <v>122</v>
      </c>
      <c r="Q642" t="s">
        <v>122</v>
      </c>
      <c r="R642" t="s">
        <v>122</v>
      </c>
      <c r="S642" t="s">
        <v>122</v>
      </c>
      <c r="T642" t="s">
        <v>122</v>
      </c>
      <c r="U642" t="s">
        <v>122</v>
      </c>
      <c r="V642" t="s">
        <v>122</v>
      </c>
      <c r="W642" t="s">
        <v>122</v>
      </c>
      <c r="X642" t="s">
        <v>122</v>
      </c>
      <c r="Y642" t="s">
        <v>122</v>
      </c>
      <c r="Z642" t="s">
        <v>122</v>
      </c>
      <c r="AA642" t="s">
        <v>122</v>
      </c>
      <c r="AB642" t="s">
        <v>122</v>
      </c>
      <c r="AC642" t="s">
        <v>122</v>
      </c>
      <c r="AD642" t="s">
        <v>122</v>
      </c>
      <c r="AE642" t="s">
        <v>122</v>
      </c>
      <c r="AF642" t="s">
        <v>122</v>
      </c>
      <c r="AG642" t="s">
        <v>122</v>
      </c>
      <c r="AH642" t="s">
        <v>122</v>
      </c>
      <c r="AI642" t="s">
        <v>122</v>
      </c>
      <c r="AJ642" t="s">
        <v>122</v>
      </c>
      <c r="AK642" t="s">
        <v>122</v>
      </c>
      <c r="AL642" t="s">
        <v>122</v>
      </c>
      <c r="AM642" t="s">
        <v>122</v>
      </c>
      <c r="AN642" t="s">
        <v>122</v>
      </c>
      <c r="AO642" t="s">
        <v>122</v>
      </c>
      <c r="AP642" t="s">
        <v>122</v>
      </c>
      <c r="AQ642" t="s">
        <v>122</v>
      </c>
      <c r="AR642" t="s">
        <v>122</v>
      </c>
      <c r="AS642" t="s">
        <v>122</v>
      </c>
      <c r="AT642" t="s">
        <v>122</v>
      </c>
      <c r="AU642" t="s">
        <v>122</v>
      </c>
      <c r="AV642" t="s">
        <v>122</v>
      </c>
      <c r="AW642" t="s">
        <v>122</v>
      </c>
      <c r="AX642" t="s">
        <v>122</v>
      </c>
      <c r="AY642" t="s">
        <v>122</v>
      </c>
      <c r="AZ642" t="s">
        <v>122</v>
      </c>
      <c r="BA642" t="s">
        <v>122</v>
      </c>
      <c r="BB642" t="s">
        <v>122</v>
      </c>
      <c r="BC642" t="s">
        <v>122</v>
      </c>
      <c r="BD642" t="s">
        <v>122</v>
      </c>
      <c r="BE642" t="s">
        <v>122</v>
      </c>
      <c r="BF642" t="s">
        <v>122</v>
      </c>
      <c r="BG642" t="s">
        <v>122</v>
      </c>
      <c r="BH642" t="s">
        <v>122</v>
      </c>
      <c r="BI642" t="s">
        <v>122</v>
      </c>
      <c r="BJ642" t="s">
        <v>122</v>
      </c>
      <c r="BK642" t="s">
        <v>122</v>
      </c>
      <c r="BL642">
        <v>45.933</v>
      </c>
      <c r="BM642">
        <v>46.646999999999998</v>
      </c>
      <c r="BN642" t="s">
        <v>122</v>
      </c>
      <c r="BO642">
        <v>44.664999999999999</v>
      </c>
      <c r="BP642">
        <v>44.796999999999997</v>
      </c>
      <c r="BQ642">
        <v>45.576999999999998</v>
      </c>
      <c r="BR642">
        <v>46.161999999999999</v>
      </c>
      <c r="BS642" t="s">
        <v>122</v>
      </c>
      <c r="BT642">
        <v>45.79</v>
      </c>
      <c r="BU642">
        <v>46.445</v>
      </c>
      <c r="BV642">
        <v>47.042999999999999</v>
      </c>
      <c r="BW642">
        <v>49.768999999999998</v>
      </c>
      <c r="BX642">
        <v>50.311999999999998</v>
      </c>
      <c r="BY642">
        <v>50.981000000000002</v>
      </c>
      <c r="BZ642">
        <v>49.494999999999997</v>
      </c>
      <c r="CA642">
        <v>53.335000000000001</v>
      </c>
      <c r="CB642">
        <v>52.244999999999997</v>
      </c>
      <c r="CC642">
        <v>52.640999999999998</v>
      </c>
      <c r="CD642">
        <v>53.887999999999998</v>
      </c>
      <c r="CE642">
        <v>56.618000000000002</v>
      </c>
      <c r="CF642" t="s">
        <v>122</v>
      </c>
      <c r="CG642">
        <v>60.305</v>
      </c>
      <c r="CH642">
        <v>59.648000000000003</v>
      </c>
      <c r="CI642">
        <v>57.738</v>
      </c>
      <c r="CJ642">
        <v>59.070999999999998</v>
      </c>
      <c r="CK642">
        <v>64.673000000000002</v>
      </c>
      <c r="CL642">
        <v>62.29</v>
      </c>
      <c r="CM642">
        <v>61.393000000000001</v>
      </c>
      <c r="CN642">
        <v>64.400000000000006</v>
      </c>
      <c r="CO642">
        <v>67.224999999999994</v>
      </c>
      <c r="CP642">
        <v>69.013000000000005</v>
      </c>
      <c r="CQ642">
        <v>71.641000000000005</v>
      </c>
      <c r="CR642">
        <v>75.712999999999994</v>
      </c>
      <c r="CS642">
        <v>80.83</v>
      </c>
      <c r="CT642">
        <v>82.475999999999999</v>
      </c>
    </row>
    <row r="643" spans="1:98" x14ac:dyDescent="0.25">
      <c r="A643" t="str">
        <f>_xll.BFieldInfo($B$643)</f>
        <v>End of Day Option Price Ask</v>
      </c>
      <c r="B643" t="s">
        <v>5</v>
      </c>
      <c r="C643" t="s">
        <v>122</v>
      </c>
      <c r="D643" t="s">
        <v>122</v>
      </c>
      <c r="E643" t="s">
        <v>122</v>
      </c>
      <c r="F643" t="s">
        <v>122</v>
      </c>
      <c r="G643" t="s">
        <v>122</v>
      </c>
      <c r="H643" t="s">
        <v>122</v>
      </c>
      <c r="I643" t="s">
        <v>122</v>
      </c>
      <c r="J643" t="s">
        <v>122</v>
      </c>
      <c r="K643" t="s">
        <v>122</v>
      </c>
      <c r="L643" t="s">
        <v>122</v>
      </c>
      <c r="M643" t="s">
        <v>122</v>
      </c>
      <c r="N643" t="s">
        <v>122</v>
      </c>
      <c r="O643" t="s">
        <v>122</v>
      </c>
      <c r="P643" t="s">
        <v>122</v>
      </c>
      <c r="Q643" t="s">
        <v>122</v>
      </c>
      <c r="R643" t="s">
        <v>122</v>
      </c>
      <c r="S643" t="s">
        <v>122</v>
      </c>
      <c r="T643" t="s">
        <v>122</v>
      </c>
      <c r="U643" t="s">
        <v>122</v>
      </c>
      <c r="V643" t="s">
        <v>122</v>
      </c>
      <c r="W643" t="s">
        <v>122</v>
      </c>
      <c r="X643" t="s">
        <v>122</v>
      </c>
      <c r="Y643" t="s">
        <v>122</v>
      </c>
      <c r="Z643" t="s">
        <v>122</v>
      </c>
      <c r="AA643" t="s">
        <v>122</v>
      </c>
      <c r="AB643" t="s">
        <v>122</v>
      </c>
      <c r="AC643" t="s">
        <v>122</v>
      </c>
      <c r="AD643" t="s">
        <v>122</v>
      </c>
      <c r="AE643" t="s">
        <v>122</v>
      </c>
      <c r="AF643" t="s">
        <v>122</v>
      </c>
      <c r="AG643" t="s">
        <v>122</v>
      </c>
      <c r="AH643" t="s">
        <v>122</v>
      </c>
      <c r="AI643" t="s">
        <v>122</v>
      </c>
      <c r="AJ643" t="s">
        <v>122</v>
      </c>
      <c r="AK643" t="s">
        <v>122</v>
      </c>
      <c r="AL643" t="s">
        <v>122</v>
      </c>
      <c r="AM643" t="s">
        <v>122</v>
      </c>
      <c r="AN643" t="s">
        <v>122</v>
      </c>
      <c r="AO643" t="s">
        <v>122</v>
      </c>
      <c r="AP643" t="s">
        <v>122</v>
      </c>
      <c r="AQ643" t="s">
        <v>122</v>
      </c>
      <c r="AR643" t="s">
        <v>122</v>
      </c>
      <c r="AS643" t="s">
        <v>122</v>
      </c>
      <c r="AT643" t="s">
        <v>122</v>
      </c>
      <c r="AU643" t="s">
        <v>122</v>
      </c>
      <c r="AV643" t="s">
        <v>122</v>
      </c>
      <c r="AW643" t="s">
        <v>122</v>
      </c>
      <c r="AX643" t="s">
        <v>122</v>
      </c>
      <c r="AY643" t="s">
        <v>122</v>
      </c>
      <c r="AZ643" t="s">
        <v>122</v>
      </c>
      <c r="BA643" t="s">
        <v>122</v>
      </c>
      <c r="BB643" t="s">
        <v>122</v>
      </c>
      <c r="BC643" t="s">
        <v>122</v>
      </c>
      <c r="BD643" t="s">
        <v>122</v>
      </c>
      <c r="BE643" t="s">
        <v>122</v>
      </c>
      <c r="BF643" t="s">
        <v>122</v>
      </c>
      <c r="BG643" t="s">
        <v>122</v>
      </c>
      <c r="BH643" t="s">
        <v>122</v>
      </c>
      <c r="BI643" t="s">
        <v>122</v>
      </c>
      <c r="BJ643" t="s">
        <v>122</v>
      </c>
      <c r="BK643" t="s">
        <v>122</v>
      </c>
      <c r="BL643">
        <v>2.0499999500000001</v>
      </c>
      <c r="BM643">
        <v>2.25</v>
      </c>
      <c r="BN643" t="s">
        <v>122</v>
      </c>
      <c r="BO643">
        <v>2.3499998999999998</v>
      </c>
      <c r="BP643">
        <v>2</v>
      </c>
      <c r="BQ643">
        <v>1.85000002</v>
      </c>
      <c r="BR643">
        <v>1.85000002</v>
      </c>
      <c r="BS643" t="s">
        <v>122</v>
      </c>
      <c r="BT643">
        <v>2.25</v>
      </c>
      <c r="BU643">
        <v>1.9500000499999999</v>
      </c>
      <c r="BV643">
        <v>2.1500001000000002</v>
      </c>
      <c r="BW643">
        <v>2.5499999500000001</v>
      </c>
      <c r="BX643">
        <v>2.9000000999999997</v>
      </c>
      <c r="BY643">
        <v>3.0999998999999998</v>
      </c>
      <c r="BZ643">
        <v>2.8499999000000003</v>
      </c>
      <c r="CA643">
        <v>3.5</v>
      </c>
      <c r="CB643">
        <v>3.5999999000000003</v>
      </c>
      <c r="CC643">
        <v>3.5</v>
      </c>
      <c r="CD643">
        <v>4.4000000999999997</v>
      </c>
      <c r="CE643">
        <v>4.9000000999999997</v>
      </c>
      <c r="CF643" t="s">
        <v>122</v>
      </c>
      <c r="CG643">
        <v>4.6999998099999996</v>
      </c>
      <c r="CH643">
        <v>4.5999999000000003</v>
      </c>
      <c r="CI643">
        <v>4.5</v>
      </c>
      <c r="CJ643">
        <v>4.3000001900000004</v>
      </c>
      <c r="CK643">
        <v>4.1999998099999996</v>
      </c>
      <c r="CL643">
        <v>4</v>
      </c>
      <c r="CM643">
        <v>3.2999999500000001</v>
      </c>
      <c r="CN643">
        <v>3.5</v>
      </c>
      <c r="CO643">
        <v>3.2999999500000001</v>
      </c>
      <c r="CP643">
        <v>3.5</v>
      </c>
      <c r="CQ643">
        <v>4.0999999000000003</v>
      </c>
      <c r="CR643">
        <v>3.9000000999999997</v>
      </c>
      <c r="CS643">
        <v>4.4000000999999997</v>
      </c>
      <c r="CT643">
        <v>4.3000001900000004</v>
      </c>
    </row>
    <row r="644" spans="1:98" x14ac:dyDescent="0.25">
      <c r="A644" t="str">
        <f>_xll.BFieldInfo($B$644)</f>
        <v>End of Day Option Price Bid</v>
      </c>
      <c r="B644" t="s">
        <v>6</v>
      </c>
      <c r="C644" t="s">
        <v>122</v>
      </c>
      <c r="D644" t="s">
        <v>122</v>
      </c>
      <c r="E644" t="s">
        <v>122</v>
      </c>
      <c r="F644" t="s">
        <v>122</v>
      </c>
      <c r="G644" t="s">
        <v>122</v>
      </c>
      <c r="H644" t="s">
        <v>122</v>
      </c>
      <c r="I644" t="s">
        <v>122</v>
      </c>
      <c r="J644" t="s">
        <v>122</v>
      </c>
      <c r="K644" t="s">
        <v>122</v>
      </c>
      <c r="L644" t="s">
        <v>122</v>
      </c>
      <c r="M644" t="s">
        <v>122</v>
      </c>
      <c r="N644" t="s">
        <v>122</v>
      </c>
      <c r="O644" t="s">
        <v>122</v>
      </c>
      <c r="P644" t="s">
        <v>122</v>
      </c>
      <c r="Q644" t="s">
        <v>122</v>
      </c>
      <c r="R644" t="s">
        <v>122</v>
      </c>
      <c r="S644" t="s">
        <v>122</v>
      </c>
      <c r="T644" t="s">
        <v>122</v>
      </c>
      <c r="U644" t="s">
        <v>122</v>
      </c>
      <c r="V644" t="s">
        <v>122</v>
      </c>
      <c r="W644" t="s">
        <v>122</v>
      </c>
      <c r="X644" t="s">
        <v>122</v>
      </c>
      <c r="Y644" t="s">
        <v>122</v>
      </c>
      <c r="Z644" t="s">
        <v>122</v>
      </c>
      <c r="AA644" t="s">
        <v>122</v>
      </c>
      <c r="AB644" t="s">
        <v>122</v>
      </c>
      <c r="AC644" t="s">
        <v>122</v>
      </c>
      <c r="AD644" t="s">
        <v>122</v>
      </c>
      <c r="AE644" t="s">
        <v>122</v>
      </c>
      <c r="AF644" t="s">
        <v>122</v>
      </c>
      <c r="AG644" t="s">
        <v>122</v>
      </c>
      <c r="AH644" t="s">
        <v>122</v>
      </c>
      <c r="AI644" t="s">
        <v>122</v>
      </c>
      <c r="AJ644" t="s">
        <v>122</v>
      </c>
      <c r="AK644" t="s">
        <v>122</v>
      </c>
      <c r="AL644" t="s">
        <v>122</v>
      </c>
      <c r="AM644" t="s">
        <v>122</v>
      </c>
      <c r="AN644" t="s">
        <v>122</v>
      </c>
      <c r="AO644" t="s">
        <v>122</v>
      </c>
      <c r="AP644" t="s">
        <v>122</v>
      </c>
      <c r="AQ644" t="s">
        <v>122</v>
      </c>
      <c r="AR644" t="s">
        <v>122</v>
      </c>
      <c r="AS644" t="s">
        <v>122</v>
      </c>
      <c r="AT644" t="s">
        <v>122</v>
      </c>
      <c r="AU644" t="s">
        <v>122</v>
      </c>
      <c r="AV644" t="s">
        <v>122</v>
      </c>
      <c r="AW644" t="s">
        <v>122</v>
      </c>
      <c r="AX644" t="s">
        <v>122</v>
      </c>
      <c r="AY644" t="s">
        <v>122</v>
      </c>
      <c r="AZ644" t="s">
        <v>122</v>
      </c>
      <c r="BA644" t="s">
        <v>122</v>
      </c>
      <c r="BB644" t="s">
        <v>122</v>
      </c>
      <c r="BC644" t="s">
        <v>122</v>
      </c>
      <c r="BD644" t="s">
        <v>122</v>
      </c>
      <c r="BE644" t="s">
        <v>122</v>
      </c>
      <c r="BF644" t="s">
        <v>122</v>
      </c>
      <c r="BG644" t="s">
        <v>122</v>
      </c>
      <c r="BH644" t="s">
        <v>122</v>
      </c>
      <c r="BI644" t="s">
        <v>122</v>
      </c>
      <c r="BJ644" t="s">
        <v>122</v>
      </c>
      <c r="BK644" t="s">
        <v>122</v>
      </c>
      <c r="BL644">
        <v>1.7999999500000001</v>
      </c>
      <c r="BM644">
        <v>1.9500000499999999</v>
      </c>
      <c r="BN644" t="s">
        <v>122</v>
      </c>
      <c r="BO644">
        <v>2.25</v>
      </c>
      <c r="BP644">
        <v>1.89999998</v>
      </c>
      <c r="BQ644">
        <v>1.75</v>
      </c>
      <c r="BR644">
        <v>1.75</v>
      </c>
      <c r="BS644" t="s">
        <v>122</v>
      </c>
      <c r="BT644">
        <v>2.1500001000000002</v>
      </c>
      <c r="BU644">
        <v>1.85000002</v>
      </c>
      <c r="BV644">
        <v>2.0499999500000001</v>
      </c>
      <c r="BW644">
        <v>2.4500000499999999</v>
      </c>
      <c r="BX644">
        <v>2.75</v>
      </c>
      <c r="BY644">
        <v>2.9500000499999999</v>
      </c>
      <c r="BZ644">
        <v>2.75</v>
      </c>
      <c r="CA644">
        <v>3.2999999500000001</v>
      </c>
      <c r="CB644">
        <v>3.4000001000000002</v>
      </c>
      <c r="CC644">
        <v>3.2999999500000001</v>
      </c>
      <c r="CD644">
        <v>4.0999999000000003</v>
      </c>
      <c r="CE644">
        <v>4.5999999000000003</v>
      </c>
      <c r="CF644" t="s">
        <v>122</v>
      </c>
      <c r="CG644">
        <v>4.4000000999999997</v>
      </c>
      <c r="CH644">
        <v>4.4000000999999997</v>
      </c>
      <c r="CI644">
        <v>4.4000000999999997</v>
      </c>
      <c r="CJ644">
        <v>4.0999999000000003</v>
      </c>
      <c r="CK644">
        <v>3.9000000999999997</v>
      </c>
      <c r="CL644">
        <v>3.7999999500000001</v>
      </c>
      <c r="CM644">
        <v>3.2000000499999999</v>
      </c>
      <c r="CN644">
        <v>3.2999999500000001</v>
      </c>
      <c r="CO644">
        <v>3.0999998999999998</v>
      </c>
      <c r="CP644">
        <v>3.4000001000000002</v>
      </c>
      <c r="CQ644">
        <v>3.9000000999999997</v>
      </c>
      <c r="CR644">
        <v>3.5999999000000003</v>
      </c>
      <c r="CS644">
        <v>4.0999999000000003</v>
      </c>
      <c r="CT644">
        <v>4.0999999000000003</v>
      </c>
    </row>
    <row r="645" spans="1:98" x14ac:dyDescent="0.25">
      <c r="A645" t="str">
        <f>_xll.BFieldInfo($B$645)</f>
        <v>End of Day Underlying Price Ask</v>
      </c>
      <c r="B645" t="s">
        <v>7</v>
      </c>
      <c r="C645" t="s">
        <v>122</v>
      </c>
      <c r="D645" t="s">
        <v>122</v>
      </c>
      <c r="E645" t="s">
        <v>122</v>
      </c>
      <c r="F645" t="s">
        <v>122</v>
      </c>
      <c r="G645" t="s">
        <v>122</v>
      </c>
      <c r="H645" t="s">
        <v>122</v>
      </c>
      <c r="I645" t="s">
        <v>122</v>
      </c>
      <c r="J645" t="s">
        <v>122</v>
      </c>
      <c r="K645" t="s">
        <v>122</v>
      </c>
      <c r="L645" t="s">
        <v>122</v>
      </c>
      <c r="M645" t="s">
        <v>122</v>
      </c>
      <c r="N645" t="s">
        <v>122</v>
      </c>
      <c r="O645" t="s">
        <v>122</v>
      </c>
      <c r="P645" t="s">
        <v>122</v>
      </c>
      <c r="Q645" t="s">
        <v>122</v>
      </c>
      <c r="R645" t="s">
        <v>122</v>
      </c>
      <c r="S645" t="s">
        <v>122</v>
      </c>
      <c r="T645" t="s">
        <v>122</v>
      </c>
      <c r="U645" t="s">
        <v>122</v>
      </c>
      <c r="V645" t="s">
        <v>122</v>
      </c>
      <c r="W645" t="s">
        <v>122</v>
      </c>
      <c r="X645" t="s">
        <v>122</v>
      </c>
      <c r="Y645" t="s">
        <v>122</v>
      </c>
      <c r="Z645" t="s">
        <v>122</v>
      </c>
      <c r="AA645" t="s">
        <v>122</v>
      </c>
      <c r="AB645" t="s">
        <v>122</v>
      </c>
      <c r="AC645" t="s">
        <v>122</v>
      </c>
      <c r="AD645" t="s">
        <v>122</v>
      </c>
      <c r="AE645" t="s">
        <v>122</v>
      </c>
      <c r="AF645" t="s">
        <v>122</v>
      </c>
      <c r="AG645" t="s">
        <v>122</v>
      </c>
      <c r="AH645" t="s">
        <v>122</v>
      </c>
      <c r="AI645" t="s">
        <v>122</v>
      </c>
      <c r="AJ645" t="s">
        <v>122</v>
      </c>
      <c r="AK645" t="s">
        <v>122</v>
      </c>
      <c r="AL645" t="s">
        <v>122</v>
      </c>
      <c r="AM645" t="s">
        <v>122</v>
      </c>
      <c r="AN645" t="s">
        <v>122</v>
      </c>
      <c r="AO645" t="s">
        <v>122</v>
      </c>
      <c r="AP645" t="s">
        <v>122</v>
      </c>
      <c r="AQ645" t="s">
        <v>122</v>
      </c>
      <c r="AR645" t="s">
        <v>122</v>
      </c>
      <c r="AS645" t="s">
        <v>122</v>
      </c>
      <c r="AT645" t="s">
        <v>122</v>
      </c>
      <c r="AU645" t="s">
        <v>122</v>
      </c>
      <c r="AV645" t="s">
        <v>122</v>
      </c>
      <c r="AW645" t="s">
        <v>122</v>
      </c>
      <c r="AX645" t="s">
        <v>122</v>
      </c>
      <c r="AY645" t="s">
        <v>122</v>
      </c>
      <c r="AZ645" t="s">
        <v>122</v>
      </c>
      <c r="BA645" t="s">
        <v>122</v>
      </c>
      <c r="BB645" t="s">
        <v>122</v>
      </c>
      <c r="BC645" t="s">
        <v>122</v>
      </c>
      <c r="BD645" t="s">
        <v>122</v>
      </c>
      <c r="BE645" t="s">
        <v>122</v>
      </c>
      <c r="BF645" t="s">
        <v>122</v>
      </c>
      <c r="BG645" t="s">
        <v>122</v>
      </c>
      <c r="BH645" t="s">
        <v>122</v>
      </c>
      <c r="BI645" t="s">
        <v>122</v>
      </c>
      <c r="BJ645" t="s">
        <v>122</v>
      </c>
      <c r="BK645" t="s">
        <v>122</v>
      </c>
      <c r="BL645">
        <v>37.97000122</v>
      </c>
      <c r="BM645">
        <v>38.380001069999999</v>
      </c>
      <c r="BN645" t="s">
        <v>122</v>
      </c>
      <c r="BO645">
        <v>38.959999080000003</v>
      </c>
      <c r="BP645">
        <v>38.25</v>
      </c>
      <c r="BQ645">
        <v>37.979999540000001</v>
      </c>
      <c r="BR645">
        <v>37.97000122</v>
      </c>
      <c r="BS645" t="s">
        <v>122</v>
      </c>
      <c r="BT645">
        <v>39.020000459999999</v>
      </c>
      <c r="BU645">
        <v>38.350101469999998</v>
      </c>
      <c r="BV645">
        <v>38.900001529999997</v>
      </c>
      <c r="BW645">
        <v>39.450000760000002</v>
      </c>
      <c r="BX645">
        <v>40.125</v>
      </c>
      <c r="BY645">
        <v>40.479999540000001</v>
      </c>
      <c r="BZ645">
        <v>40.23500061</v>
      </c>
      <c r="CA645">
        <v>41.200000760000002</v>
      </c>
      <c r="CB645">
        <v>41.520000459999999</v>
      </c>
      <c r="CC645">
        <v>41.384998320000001</v>
      </c>
      <c r="CD645">
        <v>42.724998470000003</v>
      </c>
      <c r="CE645">
        <v>43.314998629999998</v>
      </c>
      <c r="CF645" t="s">
        <v>122</v>
      </c>
      <c r="CG645">
        <v>43.01499939</v>
      </c>
      <c r="CH645">
        <v>42.97000122</v>
      </c>
      <c r="CI645">
        <v>43.040000919999997</v>
      </c>
      <c r="CJ645">
        <v>42.72000122</v>
      </c>
      <c r="CK645">
        <v>42.45500183</v>
      </c>
      <c r="CL645">
        <v>42.369998930000001</v>
      </c>
      <c r="CM645">
        <v>41.430000309999997</v>
      </c>
      <c r="CN645">
        <v>41.650001529999997</v>
      </c>
      <c r="CO645">
        <v>41.244998930000001</v>
      </c>
      <c r="CP645">
        <v>41.770000459999999</v>
      </c>
      <c r="CQ645">
        <v>42.634998320000001</v>
      </c>
      <c r="CR645">
        <v>42.25</v>
      </c>
      <c r="CS645">
        <v>42.869998930000001</v>
      </c>
      <c r="CT645">
        <v>42.759998320000001</v>
      </c>
    </row>
    <row r="646" spans="1:98" x14ac:dyDescent="0.25">
      <c r="A646" t="str">
        <f>_xll.BFieldInfo($B$646)</f>
        <v>End of Day Underlying Price Last</v>
      </c>
      <c r="B646" t="s">
        <v>8</v>
      </c>
      <c r="C646" t="s">
        <v>122</v>
      </c>
      <c r="D646" t="s">
        <v>122</v>
      </c>
      <c r="E646" t="s">
        <v>122</v>
      </c>
      <c r="F646" t="s">
        <v>122</v>
      </c>
      <c r="G646" t="s">
        <v>122</v>
      </c>
      <c r="H646" t="s">
        <v>122</v>
      </c>
      <c r="I646" t="s">
        <v>122</v>
      </c>
      <c r="J646" t="s">
        <v>122</v>
      </c>
      <c r="K646" t="s">
        <v>122</v>
      </c>
      <c r="L646" t="s">
        <v>122</v>
      </c>
      <c r="M646" t="s">
        <v>122</v>
      </c>
      <c r="N646" t="s">
        <v>122</v>
      </c>
      <c r="O646" t="s">
        <v>122</v>
      </c>
      <c r="P646" t="s">
        <v>122</v>
      </c>
      <c r="Q646" t="s">
        <v>122</v>
      </c>
      <c r="R646" t="s">
        <v>122</v>
      </c>
      <c r="S646" t="s">
        <v>122</v>
      </c>
      <c r="T646" t="s">
        <v>122</v>
      </c>
      <c r="U646" t="s">
        <v>122</v>
      </c>
      <c r="V646" t="s">
        <v>122</v>
      </c>
      <c r="W646" t="s">
        <v>122</v>
      </c>
      <c r="X646" t="s">
        <v>122</v>
      </c>
      <c r="Y646" t="s">
        <v>122</v>
      </c>
      <c r="Z646" t="s">
        <v>122</v>
      </c>
      <c r="AA646" t="s">
        <v>122</v>
      </c>
      <c r="AB646" t="s">
        <v>122</v>
      </c>
      <c r="AC646" t="s">
        <v>122</v>
      </c>
      <c r="AD646" t="s">
        <v>122</v>
      </c>
      <c r="AE646" t="s">
        <v>122</v>
      </c>
      <c r="AF646" t="s">
        <v>122</v>
      </c>
      <c r="AG646" t="s">
        <v>122</v>
      </c>
      <c r="AH646" t="s">
        <v>122</v>
      </c>
      <c r="AI646" t="s">
        <v>122</v>
      </c>
      <c r="AJ646" t="s">
        <v>122</v>
      </c>
      <c r="AK646" t="s">
        <v>122</v>
      </c>
      <c r="AL646" t="s">
        <v>122</v>
      </c>
      <c r="AM646" t="s">
        <v>122</v>
      </c>
      <c r="AN646" t="s">
        <v>122</v>
      </c>
      <c r="AO646" t="s">
        <v>122</v>
      </c>
      <c r="AP646" t="s">
        <v>122</v>
      </c>
      <c r="AQ646" t="s">
        <v>122</v>
      </c>
      <c r="AR646" t="s">
        <v>122</v>
      </c>
      <c r="AS646" t="s">
        <v>122</v>
      </c>
      <c r="AT646" t="s">
        <v>122</v>
      </c>
      <c r="AU646" t="s">
        <v>122</v>
      </c>
      <c r="AV646" t="s">
        <v>122</v>
      </c>
      <c r="AW646" t="s">
        <v>122</v>
      </c>
      <c r="AX646" t="s">
        <v>122</v>
      </c>
      <c r="AY646" t="s">
        <v>122</v>
      </c>
      <c r="AZ646" t="s">
        <v>122</v>
      </c>
      <c r="BA646" t="s">
        <v>122</v>
      </c>
      <c r="BB646" t="s">
        <v>122</v>
      </c>
      <c r="BC646" t="s">
        <v>122</v>
      </c>
      <c r="BD646" t="s">
        <v>122</v>
      </c>
      <c r="BE646" t="s">
        <v>122</v>
      </c>
      <c r="BF646" t="s">
        <v>122</v>
      </c>
      <c r="BG646" t="s">
        <v>122</v>
      </c>
      <c r="BH646" t="s">
        <v>122</v>
      </c>
      <c r="BI646" t="s">
        <v>122</v>
      </c>
      <c r="BJ646" t="s">
        <v>122</v>
      </c>
      <c r="BK646" t="s">
        <v>122</v>
      </c>
      <c r="BL646">
        <v>38.165000919999997</v>
      </c>
      <c r="BM646" t="s">
        <v>122</v>
      </c>
      <c r="BN646" t="s">
        <v>122</v>
      </c>
      <c r="BO646">
        <v>39.009998320000001</v>
      </c>
      <c r="BP646">
        <v>38.505001069999999</v>
      </c>
      <c r="BQ646">
        <v>37.959999080000003</v>
      </c>
      <c r="BR646" t="s">
        <v>122</v>
      </c>
      <c r="BS646" t="s">
        <v>122</v>
      </c>
      <c r="BT646">
        <v>39.040000919999997</v>
      </c>
      <c r="BU646">
        <v>38.380001069999999</v>
      </c>
      <c r="BV646">
        <v>38.91999817</v>
      </c>
      <c r="BW646">
        <v>39.58000183</v>
      </c>
      <c r="BX646">
        <v>40.165000919999997</v>
      </c>
      <c r="BY646">
        <v>40.590000150000002</v>
      </c>
      <c r="BZ646">
        <v>40.200000760000002</v>
      </c>
      <c r="CA646">
        <v>41.509998320000001</v>
      </c>
      <c r="CB646">
        <v>41.564998629999998</v>
      </c>
      <c r="CC646">
        <v>41.369998930000001</v>
      </c>
      <c r="CD646">
        <v>42.729999540000001</v>
      </c>
      <c r="CE646">
        <v>43.5</v>
      </c>
      <c r="CF646" t="s">
        <v>122</v>
      </c>
      <c r="CG646">
        <v>43.134998320000001</v>
      </c>
      <c r="CH646">
        <v>43.045600890000003</v>
      </c>
      <c r="CI646">
        <v>42.97000122</v>
      </c>
      <c r="CJ646">
        <v>42.72000122</v>
      </c>
      <c r="CK646">
        <v>42.505001069999999</v>
      </c>
      <c r="CL646">
        <v>42.270000459999999</v>
      </c>
      <c r="CM646">
        <v>41.5</v>
      </c>
      <c r="CN646">
        <v>41.540000919999997</v>
      </c>
      <c r="CO646">
        <v>41.034999849999998</v>
      </c>
      <c r="CP646">
        <v>41.66999817</v>
      </c>
      <c r="CQ646">
        <v>42.680000309999997</v>
      </c>
      <c r="CR646">
        <v>42.33000183</v>
      </c>
      <c r="CS646">
        <v>42.840000150000002</v>
      </c>
      <c r="CT646">
        <v>42.72000122</v>
      </c>
    </row>
    <row r="648" spans="1:98" x14ac:dyDescent="0.25">
      <c r="A648" t="s">
        <v>100</v>
      </c>
      <c r="B648" t="s">
        <v>3</v>
      </c>
      <c r="C648" s="1">
        <f>_xll.BDH($A$648,$B$649:$B$653,$B$1,$B$2,"Dir=H","CDR=5D","Days=A","Fill=-","FX=USD","Dts=S","cols=96;rows=6")</f>
        <v>43735</v>
      </c>
      <c r="D648" s="1">
        <v>43738</v>
      </c>
      <c r="E648" s="1">
        <v>43739</v>
      </c>
      <c r="F648" s="1">
        <v>43740</v>
      </c>
      <c r="G648" s="1">
        <v>43741</v>
      </c>
      <c r="H648" s="1">
        <v>43742</v>
      </c>
      <c r="I648" s="1">
        <v>43745</v>
      </c>
      <c r="J648" s="1">
        <v>43746</v>
      </c>
      <c r="K648" s="1">
        <v>43747</v>
      </c>
      <c r="L648" s="1">
        <v>43748</v>
      </c>
      <c r="M648" s="1">
        <v>43749</v>
      </c>
      <c r="N648" s="1">
        <v>43752</v>
      </c>
      <c r="O648" s="1">
        <v>43753</v>
      </c>
      <c r="P648" s="1">
        <v>43754</v>
      </c>
      <c r="Q648" s="1">
        <v>43755</v>
      </c>
      <c r="R648" s="1">
        <v>43756</v>
      </c>
      <c r="S648" s="1">
        <v>43759</v>
      </c>
      <c r="T648" s="1">
        <v>43760</v>
      </c>
      <c r="U648" s="1">
        <v>43761</v>
      </c>
      <c r="V648" s="1">
        <v>43762</v>
      </c>
      <c r="W648" s="1">
        <v>43763</v>
      </c>
      <c r="X648" s="1">
        <v>43766</v>
      </c>
      <c r="Y648" s="1">
        <v>43767</v>
      </c>
      <c r="Z648" s="1">
        <v>43768</v>
      </c>
      <c r="AA648" s="1">
        <v>43769</v>
      </c>
      <c r="AB648" s="1">
        <v>43770</v>
      </c>
      <c r="AC648" s="1">
        <v>43773</v>
      </c>
      <c r="AD648" s="1">
        <v>43774</v>
      </c>
      <c r="AE648" s="1">
        <v>43775</v>
      </c>
      <c r="AF648" s="1">
        <v>43776</v>
      </c>
      <c r="AG648" s="1">
        <v>43777</v>
      </c>
      <c r="AH648" s="1">
        <v>43780</v>
      </c>
      <c r="AI648" s="1">
        <v>43781</v>
      </c>
      <c r="AJ648" s="1">
        <v>43782</v>
      </c>
      <c r="AK648" s="1">
        <v>43783</v>
      </c>
      <c r="AL648" s="1">
        <v>43784</v>
      </c>
      <c r="AM648" s="1">
        <v>43787</v>
      </c>
      <c r="AN648" s="1">
        <v>43788</v>
      </c>
      <c r="AO648" s="1">
        <v>43789</v>
      </c>
      <c r="AP648" s="1">
        <v>43790</v>
      </c>
      <c r="AQ648" s="1">
        <v>43791</v>
      </c>
      <c r="AR648" s="1">
        <v>43794</v>
      </c>
      <c r="AS648" s="1">
        <v>43795</v>
      </c>
      <c r="AT648" s="1">
        <v>43796</v>
      </c>
      <c r="AU648" s="1">
        <v>43797</v>
      </c>
      <c r="AV648" s="1">
        <v>43798</v>
      </c>
      <c r="AW648" s="1">
        <v>43801</v>
      </c>
      <c r="AX648" s="1">
        <v>43802</v>
      </c>
      <c r="AY648" s="1">
        <v>43803</v>
      </c>
      <c r="AZ648" s="1">
        <v>43804</v>
      </c>
      <c r="BA648" s="1">
        <v>43805</v>
      </c>
      <c r="BB648" s="1">
        <v>43808</v>
      </c>
      <c r="BC648" s="1">
        <v>43809</v>
      </c>
      <c r="BD648" s="1">
        <v>43810</v>
      </c>
      <c r="BE648" s="1">
        <v>43811</v>
      </c>
      <c r="BF648" s="1">
        <v>43812</v>
      </c>
      <c r="BG648" s="1">
        <v>43815</v>
      </c>
      <c r="BH648" s="1">
        <v>43816</v>
      </c>
      <c r="BI648" s="1">
        <v>43817</v>
      </c>
      <c r="BJ648" s="1">
        <v>43818</v>
      </c>
      <c r="BK648" s="1">
        <v>43819</v>
      </c>
      <c r="BL648" s="1">
        <v>43822</v>
      </c>
      <c r="BM648" s="1">
        <v>43823</v>
      </c>
      <c r="BN648" s="1">
        <v>43824</v>
      </c>
      <c r="BO648" s="1">
        <v>43825</v>
      </c>
      <c r="BP648" s="1">
        <v>43826</v>
      </c>
      <c r="BQ648" s="1">
        <v>43829</v>
      </c>
      <c r="BR648" s="1">
        <v>43830</v>
      </c>
      <c r="BS648" s="1">
        <v>43831</v>
      </c>
      <c r="BT648" s="1">
        <v>43832</v>
      </c>
      <c r="BU648" s="1">
        <v>43833</v>
      </c>
      <c r="BV648" s="1">
        <v>43836</v>
      </c>
      <c r="BW648" s="1">
        <v>43837</v>
      </c>
      <c r="BX648" s="1">
        <v>43838</v>
      </c>
      <c r="BY648" s="1">
        <v>43839</v>
      </c>
      <c r="BZ648" s="1">
        <v>43840</v>
      </c>
      <c r="CA648" s="1">
        <v>43843</v>
      </c>
      <c r="CB648" s="1">
        <v>43844</v>
      </c>
      <c r="CC648" s="1">
        <v>43845</v>
      </c>
      <c r="CD648" s="1">
        <v>43846</v>
      </c>
      <c r="CE648" s="1">
        <v>43847</v>
      </c>
      <c r="CF648" s="1">
        <v>43850</v>
      </c>
      <c r="CG648" s="1">
        <v>43851</v>
      </c>
      <c r="CH648" s="1">
        <v>43852</v>
      </c>
      <c r="CI648" s="1">
        <v>43853</v>
      </c>
      <c r="CJ648" s="1">
        <v>43854</v>
      </c>
      <c r="CK648" s="1">
        <v>43857</v>
      </c>
      <c r="CL648" s="1">
        <v>43858</v>
      </c>
      <c r="CM648" s="1">
        <v>43859</v>
      </c>
      <c r="CN648" s="1">
        <v>43860</v>
      </c>
      <c r="CO648" s="1">
        <v>43861</v>
      </c>
      <c r="CP648" s="1">
        <v>43864</v>
      </c>
      <c r="CQ648" s="1">
        <v>43865</v>
      </c>
      <c r="CR648" s="1">
        <v>43866</v>
      </c>
      <c r="CS648" s="1">
        <v>43867</v>
      </c>
      <c r="CT648" s="1">
        <v>43868</v>
      </c>
    </row>
    <row r="649" spans="1:98" x14ac:dyDescent="0.25">
      <c r="A649" t="str">
        <f>_xll.BFieldInfo($B$649)</f>
        <v>Implied Volatility Using Ask Price</v>
      </c>
      <c r="B649" t="s">
        <v>4</v>
      </c>
      <c r="C649" t="s">
        <v>122</v>
      </c>
      <c r="D649" t="s">
        <v>122</v>
      </c>
      <c r="E649" t="s">
        <v>122</v>
      </c>
      <c r="F649" t="s">
        <v>122</v>
      </c>
      <c r="G649" t="s">
        <v>122</v>
      </c>
      <c r="H649" t="s">
        <v>122</v>
      </c>
      <c r="I649" t="s">
        <v>122</v>
      </c>
      <c r="J649" t="s">
        <v>122</v>
      </c>
      <c r="K649" t="s">
        <v>122</v>
      </c>
      <c r="L649" t="s">
        <v>122</v>
      </c>
      <c r="M649" t="s">
        <v>122</v>
      </c>
      <c r="N649" t="s">
        <v>122</v>
      </c>
      <c r="O649" t="s">
        <v>122</v>
      </c>
      <c r="P649" t="s">
        <v>122</v>
      </c>
      <c r="Q649" t="s">
        <v>122</v>
      </c>
      <c r="R649" t="s">
        <v>122</v>
      </c>
      <c r="S649" t="s">
        <v>122</v>
      </c>
      <c r="T649" t="s">
        <v>122</v>
      </c>
      <c r="U649" t="s">
        <v>122</v>
      </c>
      <c r="V649" t="s">
        <v>122</v>
      </c>
      <c r="W649" t="s">
        <v>122</v>
      </c>
      <c r="X649" t="s">
        <v>122</v>
      </c>
      <c r="Y649" t="s">
        <v>122</v>
      </c>
      <c r="Z649" t="s">
        <v>122</v>
      </c>
      <c r="AA649" t="s">
        <v>122</v>
      </c>
      <c r="AB649" t="s">
        <v>122</v>
      </c>
      <c r="AC649" t="s">
        <v>122</v>
      </c>
      <c r="AD649" t="s">
        <v>122</v>
      </c>
      <c r="AE649" t="s">
        <v>122</v>
      </c>
      <c r="AF649" t="s">
        <v>122</v>
      </c>
      <c r="AG649" t="s">
        <v>122</v>
      </c>
      <c r="AH649" t="s">
        <v>122</v>
      </c>
      <c r="AI649" t="s">
        <v>122</v>
      </c>
      <c r="AJ649" t="s">
        <v>122</v>
      </c>
      <c r="AK649" t="s">
        <v>122</v>
      </c>
      <c r="AL649" t="s">
        <v>122</v>
      </c>
      <c r="AM649" t="s">
        <v>122</v>
      </c>
      <c r="AN649" t="s">
        <v>122</v>
      </c>
      <c r="AO649" t="s">
        <v>122</v>
      </c>
      <c r="AP649" t="s">
        <v>122</v>
      </c>
      <c r="AQ649" t="s">
        <v>122</v>
      </c>
      <c r="AR649" t="s">
        <v>122</v>
      </c>
      <c r="AS649" t="s">
        <v>122</v>
      </c>
      <c r="AT649" t="s">
        <v>122</v>
      </c>
      <c r="AU649" t="s">
        <v>122</v>
      </c>
      <c r="AV649" t="s">
        <v>122</v>
      </c>
      <c r="AW649" t="s">
        <v>122</v>
      </c>
      <c r="AX649" t="s">
        <v>122</v>
      </c>
      <c r="AY649" t="s">
        <v>122</v>
      </c>
      <c r="AZ649" t="s">
        <v>122</v>
      </c>
      <c r="BA649" t="s">
        <v>122</v>
      </c>
      <c r="BB649" t="s">
        <v>122</v>
      </c>
      <c r="BC649" t="s">
        <v>122</v>
      </c>
      <c r="BD649" t="s">
        <v>122</v>
      </c>
      <c r="BE649" t="s">
        <v>122</v>
      </c>
      <c r="BF649" t="s">
        <v>122</v>
      </c>
      <c r="BG649" t="s">
        <v>122</v>
      </c>
      <c r="BH649" t="s">
        <v>122</v>
      </c>
      <c r="BI649" t="s">
        <v>122</v>
      </c>
      <c r="BJ649" t="s">
        <v>122</v>
      </c>
      <c r="BK649" t="s">
        <v>122</v>
      </c>
      <c r="BL649">
        <v>121.47199999999999</v>
      </c>
      <c r="BM649">
        <v>121.746</v>
      </c>
      <c r="BN649" t="s">
        <v>122</v>
      </c>
      <c r="BO649">
        <v>125.264</v>
      </c>
      <c r="BP649">
        <v>135.51</v>
      </c>
      <c r="BQ649">
        <v>143.941</v>
      </c>
      <c r="BR649">
        <v>148.328</v>
      </c>
      <c r="BS649" t="s">
        <v>122</v>
      </c>
      <c r="BT649">
        <v>145.80500000000001</v>
      </c>
      <c r="BU649">
        <v>150.90199999999999</v>
      </c>
      <c r="BV649">
        <v>158.80099999999999</v>
      </c>
      <c r="BW649">
        <v>158.447</v>
      </c>
      <c r="BX649">
        <v>153.98599999999999</v>
      </c>
      <c r="BY649">
        <v>154.267</v>
      </c>
      <c r="BZ649">
        <v>165.029</v>
      </c>
      <c r="CA649" t="s">
        <v>122</v>
      </c>
      <c r="CB649">
        <v>1294.3399999999999</v>
      </c>
      <c r="CC649">
        <v>1313.16</v>
      </c>
      <c r="CD649">
        <v>1509.15</v>
      </c>
      <c r="CE649" t="s">
        <v>122</v>
      </c>
      <c r="CF649" t="s">
        <v>122</v>
      </c>
      <c r="CG649">
        <v>171.65799999999999</v>
      </c>
      <c r="CH649">
        <v>149.39099999999999</v>
      </c>
      <c r="CI649">
        <v>194.45599999999999</v>
      </c>
      <c r="CJ649">
        <v>203.714</v>
      </c>
      <c r="CK649">
        <v>218.23</v>
      </c>
      <c r="CL649" t="s">
        <v>122</v>
      </c>
      <c r="CM649" t="s">
        <v>122</v>
      </c>
      <c r="CN649" t="s">
        <v>122</v>
      </c>
      <c r="CO649" t="s">
        <v>122</v>
      </c>
      <c r="CP649">
        <v>260.19900000000001</v>
      </c>
      <c r="CQ649">
        <v>268.07400000000001</v>
      </c>
      <c r="CR649">
        <v>272.07799999999997</v>
      </c>
      <c r="CS649">
        <v>284.72899999999998</v>
      </c>
      <c r="CT649" t="s">
        <v>122</v>
      </c>
    </row>
    <row r="650" spans="1:98" x14ac:dyDescent="0.25">
      <c r="A650" t="str">
        <f>_xll.BFieldInfo($B$650)</f>
        <v>End of Day Option Price Ask</v>
      </c>
      <c r="B650" t="s">
        <v>5</v>
      </c>
      <c r="C650" t="s">
        <v>122</v>
      </c>
      <c r="D650" t="s">
        <v>122</v>
      </c>
      <c r="E650" t="s">
        <v>122</v>
      </c>
      <c r="F650" t="s">
        <v>122</v>
      </c>
      <c r="G650" t="s">
        <v>122</v>
      </c>
      <c r="H650" t="s">
        <v>122</v>
      </c>
      <c r="I650" t="s">
        <v>122</v>
      </c>
      <c r="J650" t="s">
        <v>122</v>
      </c>
      <c r="K650" t="s">
        <v>122</v>
      </c>
      <c r="L650" t="s">
        <v>122</v>
      </c>
      <c r="M650" t="s">
        <v>122</v>
      </c>
      <c r="N650" t="s">
        <v>122</v>
      </c>
      <c r="O650" t="s">
        <v>122</v>
      </c>
      <c r="P650" t="s">
        <v>122</v>
      </c>
      <c r="Q650" t="s">
        <v>122</v>
      </c>
      <c r="R650" t="s">
        <v>122</v>
      </c>
      <c r="S650" t="s">
        <v>122</v>
      </c>
      <c r="T650" t="s">
        <v>122</v>
      </c>
      <c r="U650" t="s">
        <v>122</v>
      </c>
      <c r="V650" t="s">
        <v>122</v>
      </c>
      <c r="W650" t="s">
        <v>122</v>
      </c>
      <c r="X650" t="s">
        <v>122</v>
      </c>
      <c r="Y650" t="s">
        <v>122</v>
      </c>
      <c r="Z650" t="s">
        <v>122</v>
      </c>
      <c r="AA650" t="s">
        <v>122</v>
      </c>
      <c r="AB650" t="s">
        <v>122</v>
      </c>
      <c r="AC650" t="s">
        <v>122</v>
      </c>
      <c r="AD650" t="s">
        <v>122</v>
      </c>
      <c r="AE650" t="s">
        <v>122</v>
      </c>
      <c r="AF650" t="s">
        <v>122</v>
      </c>
      <c r="AG650" t="s">
        <v>122</v>
      </c>
      <c r="AH650" t="s">
        <v>122</v>
      </c>
      <c r="AI650" t="s">
        <v>122</v>
      </c>
      <c r="AJ650" t="s">
        <v>122</v>
      </c>
      <c r="AK650" t="s">
        <v>122</v>
      </c>
      <c r="AL650" t="s">
        <v>122</v>
      </c>
      <c r="AM650" t="s">
        <v>122</v>
      </c>
      <c r="AN650" t="s">
        <v>122</v>
      </c>
      <c r="AO650" t="s">
        <v>122</v>
      </c>
      <c r="AP650" t="s">
        <v>122</v>
      </c>
      <c r="AQ650" t="s">
        <v>122</v>
      </c>
      <c r="AR650" t="s">
        <v>122</v>
      </c>
      <c r="AS650" t="s">
        <v>122</v>
      </c>
      <c r="AT650" t="s">
        <v>122</v>
      </c>
      <c r="AU650" t="s">
        <v>122</v>
      </c>
      <c r="AV650" t="s">
        <v>122</v>
      </c>
      <c r="AW650" t="s">
        <v>122</v>
      </c>
      <c r="AX650" t="s">
        <v>122</v>
      </c>
      <c r="AY650" t="s">
        <v>122</v>
      </c>
      <c r="AZ650" t="s">
        <v>122</v>
      </c>
      <c r="BA650" t="s">
        <v>122</v>
      </c>
      <c r="BB650" t="s">
        <v>122</v>
      </c>
      <c r="BC650" t="s">
        <v>122</v>
      </c>
      <c r="BD650" t="s">
        <v>122</v>
      </c>
      <c r="BE650" t="s">
        <v>122</v>
      </c>
      <c r="BF650" t="s">
        <v>122</v>
      </c>
      <c r="BG650" t="s">
        <v>122</v>
      </c>
      <c r="BH650" t="s">
        <v>122</v>
      </c>
      <c r="BI650" t="s">
        <v>122</v>
      </c>
      <c r="BJ650" t="s">
        <v>122</v>
      </c>
      <c r="BK650" t="s">
        <v>122</v>
      </c>
      <c r="BL650">
        <v>0.2</v>
      </c>
      <c r="BM650">
        <v>0.2</v>
      </c>
      <c r="BN650" t="s">
        <v>122</v>
      </c>
      <c r="BO650">
        <v>0.2</v>
      </c>
      <c r="BP650">
        <v>0.2</v>
      </c>
      <c r="BQ650">
        <v>0.2</v>
      </c>
      <c r="BR650">
        <v>0.2</v>
      </c>
      <c r="BS650" t="s">
        <v>122</v>
      </c>
      <c r="BT650">
        <v>0.15000000999999999</v>
      </c>
      <c r="BU650">
        <v>0.15000000999999999</v>
      </c>
      <c r="BV650">
        <v>0.15000000999999999</v>
      </c>
      <c r="BW650">
        <v>0.15000000999999999</v>
      </c>
      <c r="BX650">
        <v>0.15000000999999999</v>
      </c>
      <c r="BY650">
        <v>0.15000000999999999</v>
      </c>
      <c r="BZ650">
        <v>0.15000000999999999</v>
      </c>
      <c r="CA650" t="s">
        <v>122</v>
      </c>
      <c r="CB650">
        <v>4.9000000999999997</v>
      </c>
      <c r="CC650">
        <v>4.9000000999999997</v>
      </c>
      <c r="CD650">
        <v>4.9000000999999997</v>
      </c>
      <c r="CE650" t="s">
        <v>122</v>
      </c>
      <c r="CF650" t="s">
        <v>122</v>
      </c>
      <c r="CG650">
        <v>0.1</v>
      </c>
      <c r="CH650">
        <v>0.05</v>
      </c>
      <c r="CI650">
        <v>0.15000000999999999</v>
      </c>
      <c r="CJ650">
        <v>0.15000000999999999</v>
      </c>
      <c r="CK650">
        <v>0.15000000999999999</v>
      </c>
      <c r="CL650" t="s">
        <v>122</v>
      </c>
      <c r="CM650" t="s">
        <v>122</v>
      </c>
      <c r="CN650" t="s">
        <v>122</v>
      </c>
      <c r="CO650" t="s">
        <v>122</v>
      </c>
      <c r="CP650">
        <v>0.2</v>
      </c>
      <c r="CQ650">
        <v>0.2</v>
      </c>
      <c r="CR650">
        <v>0.2</v>
      </c>
      <c r="CS650">
        <v>0.2</v>
      </c>
      <c r="CT650" t="s">
        <v>122</v>
      </c>
    </row>
    <row r="651" spans="1:98" x14ac:dyDescent="0.25">
      <c r="A651" t="str">
        <f>_xll.BFieldInfo($B$651)</f>
        <v>End of Day Option Price Bid</v>
      </c>
      <c r="B651" t="s">
        <v>6</v>
      </c>
      <c r="C651" t="s">
        <v>122</v>
      </c>
      <c r="D651" t="s">
        <v>122</v>
      </c>
      <c r="E651" t="s">
        <v>122</v>
      </c>
      <c r="F651" t="s">
        <v>122</v>
      </c>
      <c r="G651" t="s">
        <v>122</v>
      </c>
      <c r="H651" t="s">
        <v>122</v>
      </c>
      <c r="I651" t="s">
        <v>122</v>
      </c>
      <c r="J651" t="s">
        <v>122</v>
      </c>
      <c r="K651" t="s">
        <v>122</v>
      </c>
      <c r="L651" t="s">
        <v>122</v>
      </c>
      <c r="M651" t="s">
        <v>122</v>
      </c>
      <c r="N651" t="s">
        <v>122</v>
      </c>
      <c r="O651" t="s">
        <v>122</v>
      </c>
      <c r="P651" t="s">
        <v>122</v>
      </c>
      <c r="Q651" t="s">
        <v>122</v>
      </c>
      <c r="R651" t="s">
        <v>122</v>
      </c>
      <c r="S651" t="s">
        <v>122</v>
      </c>
      <c r="T651" t="s">
        <v>122</v>
      </c>
      <c r="U651" t="s">
        <v>122</v>
      </c>
      <c r="V651" t="s">
        <v>122</v>
      </c>
      <c r="W651" t="s">
        <v>122</v>
      </c>
      <c r="X651" t="s">
        <v>122</v>
      </c>
      <c r="Y651" t="s">
        <v>122</v>
      </c>
      <c r="Z651" t="s">
        <v>122</v>
      </c>
      <c r="AA651" t="s">
        <v>122</v>
      </c>
      <c r="AB651" t="s">
        <v>122</v>
      </c>
      <c r="AC651" t="s">
        <v>122</v>
      </c>
      <c r="AD651" t="s">
        <v>122</v>
      </c>
      <c r="AE651" t="s">
        <v>122</v>
      </c>
      <c r="AF651" t="s">
        <v>122</v>
      </c>
      <c r="AG651" t="s">
        <v>122</v>
      </c>
      <c r="AH651" t="s">
        <v>122</v>
      </c>
      <c r="AI651" t="s">
        <v>122</v>
      </c>
      <c r="AJ651" t="s">
        <v>122</v>
      </c>
      <c r="AK651" t="s">
        <v>122</v>
      </c>
      <c r="AL651" t="s">
        <v>122</v>
      </c>
      <c r="AM651" t="s">
        <v>122</v>
      </c>
      <c r="AN651" t="s">
        <v>122</v>
      </c>
      <c r="AO651" t="s">
        <v>122</v>
      </c>
      <c r="AP651" t="s">
        <v>122</v>
      </c>
      <c r="AQ651" t="s">
        <v>122</v>
      </c>
      <c r="AR651" t="s">
        <v>122</v>
      </c>
      <c r="AS651" t="s">
        <v>122</v>
      </c>
      <c r="AT651" t="s">
        <v>122</v>
      </c>
      <c r="AU651" t="s">
        <v>122</v>
      </c>
      <c r="AV651" t="s">
        <v>122</v>
      </c>
      <c r="AW651" t="s">
        <v>122</v>
      </c>
      <c r="AX651" t="s">
        <v>122</v>
      </c>
      <c r="AY651" t="s">
        <v>122</v>
      </c>
      <c r="AZ651" t="s">
        <v>122</v>
      </c>
      <c r="BA651" t="s">
        <v>122</v>
      </c>
      <c r="BB651" t="s">
        <v>122</v>
      </c>
      <c r="BC651" t="s">
        <v>122</v>
      </c>
      <c r="BD651" t="s">
        <v>122</v>
      </c>
      <c r="BE651" t="s">
        <v>122</v>
      </c>
      <c r="BF651" t="s">
        <v>122</v>
      </c>
      <c r="BG651" t="s">
        <v>122</v>
      </c>
      <c r="BH651" t="s">
        <v>122</v>
      </c>
      <c r="BI651" t="s">
        <v>122</v>
      </c>
      <c r="BJ651" t="s">
        <v>122</v>
      </c>
      <c r="BK651" t="s">
        <v>122</v>
      </c>
      <c r="BL651" t="s">
        <v>122</v>
      </c>
      <c r="BM651" t="s">
        <v>122</v>
      </c>
      <c r="BN651" t="s">
        <v>122</v>
      </c>
      <c r="BO651" t="s">
        <v>122</v>
      </c>
      <c r="BP651" t="s">
        <v>122</v>
      </c>
      <c r="BQ651" t="s">
        <v>122</v>
      </c>
      <c r="BR651" t="s">
        <v>122</v>
      </c>
      <c r="BS651" t="s">
        <v>122</v>
      </c>
      <c r="BT651" t="s">
        <v>122</v>
      </c>
      <c r="BU651" t="s">
        <v>122</v>
      </c>
      <c r="BV651" t="s">
        <v>122</v>
      </c>
      <c r="BW651" t="s">
        <v>122</v>
      </c>
      <c r="BX651" t="s">
        <v>122</v>
      </c>
      <c r="BY651" t="s">
        <v>122</v>
      </c>
      <c r="BZ651" t="s">
        <v>122</v>
      </c>
      <c r="CA651" t="s">
        <v>122</v>
      </c>
      <c r="CB651" t="s">
        <v>122</v>
      </c>
      <c r="CC651" t="s">
        <v>122</v>
      </c>
      <c r="CD651" t="s">
        <v>122</v>
      </c>
      <c r="CE651" t="s">
        <v>122</v>
      </c>
      <c r="CF651" t="s">
        <v>122</v>
      </c>
      <c r="CG651" t="s">
        <v>122</v>
      </c>
      <c r="CH651" t="s">
        <v>122</v>
      </c>
      <c r="CI651" t="s">
        <v>122</v>
      </c>
      <c r="CJ651" t="s">
        <v>122</v>
      </c>
      <c r="CK651" t="s">
        <v>122</v>
      </c>
      <c r="CL651" t="s">
        <v>122</v>
      </c>
      <c r="CM651" t="s">
        <v>122</v>
      </c>
      <c r="CN651" t="s">
        <v>122</v>
      </c>
      <c r="CO651" t="s">
        <v>122</v>
      </c>
      <c r="CP651" t="s">
        <v>122</v>
      </c>
      <c r="CQ651" t="s">
        <v>122</v>
      </c>
      <c r="CR651" t="s">
        <v>122</v>
      </c>
      <c r="CS651" t="s">
        <v>122</v>
      </c>
      <c r="CT651" t="s">
        <v>122</v>
      </c>
    </row>
    <row r="652" spans="1:98" x14ac:dyDescent="0.25">
      <c r="A652" t="str">
        <f>_xll.BFieldInfo($B$652)</f>
        <v>End of Day Underlying Price Ask</v>
      </c>
      <c r="B652" t="s">
        <v>7</v>
      </c>
      <c r="C652" t="s">
        <v>122</v>
      </c>
      <c r="D652" t="s">
        <v>122</v>
      </c>
      <c r="E652" t="s">
        <v>122</v>
      </c>
      <c r="F652" t="s">
        <v>122</v>
      </c>
      <c r="G652" t="s">
        <v>122</v>
      </c>
      <c r="H652" t="s">
        <v>122</v>
      </c>
      <c r="I652" t="s">
        <v>122</v>
      </c>
      <c r="J652" t="s">
        <v>122</v>
      </c>
      <c r="K652" t="s">
        <v>122</v>
      </c>
      <c r="L652" t="s">
        <v>122</v>
      </c>
      <c r="M652" t="s">
        <v>122</v>
      </c>
      <c r="N652" t="s">
        <v>122</v>
      </c>
      <c r="O652" t="s">
        <v>122</v>
      </c>
      <c r="P652" t="s">
        <v>122</v>
      </c>
      <c r="Q652" t="s">
        <v>122</v>
      </c>
      <c r="R652" t="s">
        <v>122</v>
      </c>
      <c r="S652" t="s">
        <v>122</v>
      </c>
      <c r="T652" t="s">
        <v>122</v>
      </c>
      <c r="U652" t="s">
        <v>122</v>
      </c>
      <c r="V652" t="s">
        <v>122</v>
      </c>
      <c r="W652" t="s">
        <v>122</v>
      </c>
      <c r="X652" t="s">
        <v>122</v>
      </c>
      <c r="Y652" t="s">
        <v>122</v>
      </c>
      <c r="Z652" t="s">
        <v>122</v>
      </c>
      <c r="AA652" t="s">
        <v>122</v>
      </c>
      <c r="AB652" t="s">
        <v>122</v>
      </c>
      <c r="AC652" t="s">
        <v>122</v>
      </c>
      <c r="AD652" t="s">
        <v>122</v>
      </c>
      <c r="AE652" t="s">
        <v>122</v>
      </c>
      <c r="AF652" t="s">
        <v>122</v>
      </c>
      <c r="AG652" t="s">
        <v>122</v>
      </c>
      <c r="AH652" t="s">
        <v>122</v>
      </c>
      <c r="AI652" t="s">
        <v>122</v>
      </c>
      <c r="AJ652" t="s">
        <v>122</v>
      </c>
      <c r="AK652" t="s">
        <v>122</v>
      </c>
      <c r="AL652" t="s">
        <v>122</v>
      </c>
      <c r="AM652" t="s">
        <v>122</v>
      </c>
      <c r="AN652" t="s">
        <v>122</v>
      </c>
      <c r="AO652" t="s">
        <v>122</v>
      </c>
      <c r="AP652" t="s">
        <v>122</v>
      </c>
      <c r="AQ652" t="s">
        <v>122</v>
      </c>
      <c r="AR652" t="s">
        <v>122</v>
      </c>
      <c r="AS652" t="s">
        <v>122</v>
      </c>
      <c r="AT652" t="s">
        <v>122</v>
      </c>
      <c r="AU652" t="s">
        <v>122</v>
      </c>
      <c r="AV652" t="s">
        <v>122</v>
      </c>
      <c r="AW652" t="s">
        <v>122</v>
      </c>
      <c r="AX652" t="s">
        <v>122</v>
      </c>
      <c r="AY652" t="s">
        <v>122</v>
      </c>
      <c r="AZ652" t="s">
        <v>122</v>
      </c>
      <c r="BA652" t="s">
        <v>122</v>
      </c>
      <c r="BB652" t="s">
        <v>122</v>
      </c>
      <c r="BC652" t="s">
        <v>122</v>
      </c>
      <c r="BD652" t="s">
        <v>122</v>
      </c>
      <c r="BE652" t="s">
        <v>122</v>
      </c>
      <c r="BF652" t="s">
        <v>122</v>
      </c>
      <c r="BG652" t="s">
        <v>122</v>
      </c>
      <c r="BH652" t="s">
        <v>122</v>
      </c>
      <c r="BI652" t="s">
        <v>122</v>
      </c>
      <c r="BJ652" t="s">
        <v>122</v>
      </c>
      <c r="BK652" t="s">
        <v>122</v>
      </c>
      <c r="BL652">
        <v>5.5149998700000005</v>
      </c>
      <c r="BM652">
        <v>5.5399999600000003</v>
      </c>
      <c r="BN652" t="s">
        <v>122</v>
      </c>
      <c r="BO652">
        <v>5.4949998899999999</v>
      </c>
      <c r="BP652">
        <v>5.2100000399999997</v>
      </c>
      <c r="BQ652">
        <v>5.0749998099999996</v>
      </c>
      <c r="BR652">
        <v>4.9899997699999998</v>
      </c>
      <c r="BS652" t="s">
        <v>122</v>
      </c>
      <c r="BT652">
        <v>4.8200001700000001</v>
      </c>
      <c r="BU652">
        <v>4.7199997900000001</v>
      </c>
      <c r="BV652">
        <v>4.6399998700000005</v>
      </c>
      <c r="BW652">
        <v>4.6950001700000001</v>
      </c>
      <c r="BX652">
        <v>4.8600001299999995</v>
      </c>
      <c r="BY652">
        <v>4.9000000999999997</v>
      </c>
      <c r="BZ652">
        <v>4.6700000800000003</v>
      </c>
      <c r="CA652" t="s">
        <v>122</v>
      </c>
      <c r="CB652">
        <v>5.1614999800000003</v>
      </c>
      <c r="CC652">
        <v>5.1599998500000002</v>
      </c>
      <c r="CD652">
        <v>5.0250000999999997</v>
      </c>
      <c r="CE652" t="s">
        <v>122</v>
      </c>
      <c r="CF652" t="s">
        <v>122</v>
      </c>
      <c r="CG652">
        <v>4.7300000200000003</v>
      </c>
      <c r="CH652">
        <v>4.7699999799999997</v>
      </c>
      <c r="CI652">
        <v>4.7600002300000002</v>
      </c>
      <c r="CJ652">
        <v>4.6399998700000005</v>
      </c>
      <c r="CK652">
        <v>4.5900001499999998</v>
      </c>
      <c r="CL652" t="s">
        <v>122</v>
      </c>
      <c r="CM652" t="s">
        <v>122</v>
      </c>
      <c r="CN652" t="s">
        <v>122</v>
      </c>
      <c r="CO652" t="s">
        <v>122</v>
      </c>
      <c r="CP652">
        <v>4.8649997699999998</v>
      </c>
      <c r="CQ652">
        <v>4.8600001299999995</v>
      </c>
      <c r="CR652">
        <v>4.9250001900000004</v>
      </c>
      <c r="CS652">
        <v>4.8699998899999999</v>
      </c>
      <c r="CT652" t="s">
        <v>122</v>
      </c>
    </row>
    <row r="653" spans="1:98" x14ac:dyDescent="0.25">
      <c r="A653" t="str">
        <f>_xll.BFieldInfo($B$653)</f>
        <v>End of Day Underlying Price Last</v>
      </c>
      <c r="B653" t="s">
        <v>8</v>
      </c>
      <c r="C653" t="s">
        <v>122</v>
      </c>
      <c r="D653" t="s">
        <v>122</v>
      </c>
      <c r="E653" t="s">
        <v>122</v>
      </c>
      <c r="F653" t="s">
        <v>122</v>
      </c>
      <c r="G653" t="s">
        <v>122</v>
      </c>
      <c r="H653" t="s">
        <v>122</v>
      </c>
      <c r="I653" t="s">
        <v>122</v>
      </c>
      <c r="J653" t="s">
        <v>122</v>
      </c>
      <c r="K653" t="s">
        <v>122</v>
      </c>
      <c r="L653" t="s">
        <v>122</v>
      </c>
      <c r="M653" t="s">
        <v>122</v>
      </c>
      <c r="N653" t="s">
        <v>122</v>
      </c>
      <c r="O653" t="s">
        <v>122</v>
      </c>
      <c r="P653" t="s">
        <v>122</v>
      </c>
      <c r="Q653" t="s">
        <v>122</v>
      </c>
      <c r="R653" t="s">
        <v>122</v>
      </c>
      <c r="S653" t="s">
        <v>122</v>
      </c>
      <c r="T653" t="s">
        <v>122</v>
      </c>
      <c r="U653" t="s">
        <v>122</v>
      </c>
      <c r="V653" t="s">
        <v>122</v>
      </c>
      <c r="W653" t="s">
        <v>122</v>
      </c>
      <c r="X653" t="s">
        <v>122</v>
      </c>
      <c r="Y653" t="s">
        <v>122</v>
      </c>
      <c r="Z653" t="s">
        <v>122</v>
      </c>
      <c r="AA653" t="s">
        <v>122</v>
      </c>
      <c r="AB653" t="s">
        <v>122</v>
      </c>
      <c r="AC653" t="s">
        <v>122</v>
      </c>
      <c r="AD653" t="s">
        <v>122</v>
      </c>
      <c r="AE653" t="s">
        <v>122</v>
      </c>
      <c r="AF653" t="s">
        <v>122</v>
      </c>
      <c r="AG653" t="s">
        <v>122</v>
      </c>
      <c r="AH653" t="s">
        <v>122</v>
      </c>
      <c r="AI653" t="s">
        <v>122</v>
      </c>
      <c r="AJ653" t="s">
        <v>122</v>
      </c>
      <c r="AK653" t="s">
        <v>122</v>
      </c>
      <c r="AL653" t="s">
        <v>122</v>
      </c>
      <c r="AM653" t="s">
        <v>122</v>
      </c>
      <c r="AN653" t="s">
        <v>122</v>
      </c>
      <c r="AO653" t="s">
        <v>122</v>
      </c>
      <c r="AP653" t="s">
        <v>122</v>
      </c>
      <c r="AQ653" t="s">
        <v>122</v>
      </c>
      <c r="AR653" t="s">
        <v>122</v>
      </c>
      <c r="AS653" t="s">
        <v>122</v>
      </c>
      <c r="AT653" t="s">
        <v>122</v>
      </c>
      <c r="AU653" t="s">
        <v>122</v>
      </c>
      <c r="AV653" t="s">
        <v>122</v>
      </c>
      <c r="AW653" t="s">
        <v>122</v>
      </c>
      <c r="AX653" t="s">
        <v>122</v>
      </c>
      <c r="AY653" t="s">
        <v>122</v>
      </c>
      <c r="AZ653" t="s">
        <v>122</v>
      </c>
      <c r="BA653" t="s">
        <v>122</v>
      </c>
      <c r="BB653" t="s">
        <v>122</v>
      </c>
      <c r="BC653" t="s">
        <v>122</v>
      </c>
      <c r="BD653" t="s">
        <v>122</v>
      </c>
      <c r="BE653" t="s">
        <v>122</v>
      </c>
      <c r="BF653" t="s">
        <v>122</v>
      </c>
      <c r="BG653" t="s">
        <v>122</v>
      </c>
      <c r="BH653" t="s">
        <v>122</v>
      </c>
      <c r="BI653" t="s">
        <v>122</v>
      </c>
      <c r="BJ653" t="s">
        <v>122</v>
      </c>
      <c r="BK653" t="s">
        <v>122</v>
      </c>
      <c r="BL653" t="s">
        <v>122</v>
      </c>
      <c r="BM653" t="s">
        <v>122</v>
      </c>
      <c r="BN653" t="s">
        <v>122</v>
      </c>
      <c r="BO653" t="s">
        <v>122</v>
      </c>
      <c r="BP653" t="s">
        <v>122</v>
      </c>
      <c r="BQ653" t="s">
        <v>122</v>
      </c>
      <c r="BR653" t="s">
        <v>122</v>
      </c>
      <c r="BS653" t="s">
        <v>122</v>
      </c>
      <c r="BT653" t="s">
        <v>122</v>
      </c>
      <c r="BU653" t="s">
        <v>122</v>
      </c>
      <c r="BV653" t="s">
        <v>122</v>
      </c>
      <c r="BW653" t="s">
        <v>122</v>
      </c>
      <c r="BX653" t="s">
        <v>122</v>
      </c>
      <c r="BY653" t="s">
        <v>122</v>
      </c>
      <c r="BZ653" t="s">
        <v>122</v>
      </c>
      <c r="CA653" t="s">
        <v>122</v>
      </c>
      <c r="CB653" t="s">
        <v>122</v>
      </c>
      <c r="CC653" t="s">
        <v>122</v>
      </c>
      <c r="CD653" t="s">
        <v>122</v>
      </c>
      <c r="CE653" t="s">
        <v>122</v>
      </c>
      <c r="CF653" t="s">
        <v>122</v>
      </c>
      <c r="CG653" t="s">
        <v>122</v>
      </c>
      <c r="CH653" t="s">
        <v>122</v>
      </c>
      <c r="CI653" t="s">
        <v>122</v>
      </c>
      <c r="CJ653" t="s">
        <v>122</v>
      </c>
      <c r="CK653" t="s">
        <v>122</v>
      </c>
      <c r="CL653" t="s">
        <v>122</v>
      </c>
      <c r="CM653" t="s">
        <v>122</v>
      </c>
      <c r="CN653" t="s">
        <v>122</v>
      </c>
      <c r="CO653" t="s">
        <v>122</v>
      </c>
      <c r="CP653" t="s">
        <v>122</v>
      </c>
      <c r="CQ653" t="s">
        <v>122</v>
      </c>
      <c r="CR653" t="s">
        <v>122</v>
      </c>
      <c r="CS653" t="s">
        <v>122</v>
      </c>
      <c r="CT653" t="s">
        <v>122</v>
      </c>
    </row>
    <row r="655" spans="1:98" x14ac:dyDescent="0.25">
      <c r="A655" t="s">
        <v>101</v>
      </c>
      <c r="B655" t="s">
        <v>3</v>
      </c>
      <c r="C655" s="1">
        <f>_xll.BDH($A$655,$B$656:$B$660,$B$1,$B$2,"Dir=H","CDR=5D","Days=A","Fill=-","FX=USD","Dts=S","cols=96;rows=6")</f>
        <v>43735</v>
      </c>
      <c r="D655" s="1">
        <v>43738</v>
      </c>
      <c r="E655" s="1">
        <v>43739</v>
      </c>
      <c r="F655" s="1">
        <v>43740</v>
      </c>
      <c r="G655" s="1">
        <v>43741</v>
      </c>
      <c r="H655" s="1">
        <v>43742</v>
      </c>
      <c r="I655" s="1">
        <v>43745</v>
      </c>
      <c r="J655" s="1">
        <v>43746</v>
      </c>
      <c r="K655" s="1">
        <v>43747</v>
      </c>
      <c r="L655" s="1">
        <v>43748</v>
      </c>
      <c r="M655" s="1">
        <v>43749</v>
      </c>
      <c r="N655" s="1">
        <v>43752</v>
      </c>
      <c r="O655" s="1">
        <v>43753</v>
      </c>
      <c r="P655" s="1">
        <v>43754</v>
      </c>
      <c r="Q655" s="1">
        <v>43755</v>
      </c>
      <c r="R655" s="1">
        <v>43756</v>
      </c>
      <c r="S655" s="1">
        <v>43759</v>
      </c>
      <c r="T655" s="1">
        <v>43760</v>
      </c>
      <c r="U655" s="1">
        <v>43761</v>
      </c>
      <c r="V655" s="1">
        <v>43762</v>
      </c>
      <c r="W655" s="1">
        <v>43763</v>
      </c>
      <c r="X655" s="1">
        <v>43766</v>
      </c>
      <c r="Y655" s="1">
        <v>43767</v>
      </c>
      <c r="Z655" s="1">
        <v>43768</v>
      </c>
      <c r="AA655" s="1">
        <v>43769</v>
      </c>
      <c r="AB655" s="1">
        <v>43770</v>
      </c>
      <c r="AC655" s="1">
        <v>43773</v>
      </c>
      <c r="AD655" s="1">
        <v>43774</v>
      </c>
      <c r="AE655" s="1">
        <v>43775</v>
      </c>
      <c r="AF655" s="1">
        <v>43776</v>
      </c>
      <c r="AG655" s="1">
        <v>43777</v>
      </c>
      <c r="AH655" s="1">
        <v>43780</v>
      </c>
      <c r="AI655" s="1">
        <v>43781</v>
      </c>
      <c r="AJ655" s="1">
        <v>43782</v>
      </c>
      <c r="AK655" s="1">
        <v>43783</v>
      </c>
      <c r="AL655" s="1">
        <v>43784</v>
      </c>
      <c r="AM655" s="1">
        <v>43787</v>
      </c>
      <c r="AN655" s="1">
        <v>43788</v>
      </c>
      <c r="AO655" s="1">
        <v>43789</v>
      </c>
      <c r="AP655" s="1">
        <v>43790</v>
      </c>
      <c r="AQ655" s="1">
        <v>43791</v>
      </c>
      <c r="AR655" s="1">
        <v>43794</v>
      </c>
      <c r="AS655" s="1">
        <v>43795</v>
      </c>
      <c r="AT655" s="1">
        <v>43796</v>
      </c>
      <c r="AU655" s="1">
        <v>43797</v>
      </c>
      <c r="AV655" s="1">
        <v>43798</v>
      </c>
      <c r="AW655" s="1">
        <v>43801</v>
      </c>
      <c r="AX655" s="1">
        <v>43802</v>
      </c>
      <c r="AY655" s="1">
        <v>43803</v>
      </c>
      <c r="AZ655" s="1">
        <v>43804</v>
      </c>
      <c r="BA655" s="1">
        <v>43805</v>
      </c>
      <c r="BB655" s="1">
        <v>43808</v>
      </c>
      <c r="BC655" s="1">
        <v>43809</v>
      </c>
      <c r="BD655" s="1">
        <v>43810</v>
      </c>
      <c r="BE655" s="1">
        <v>43811</v>
      </c>
      <c r="BF655" s="1">
        <v>43812</v>
      </c>
      <c r="BG655" s="1">
        <v>43815</v>
      </c>
      <c r="BH655" s="1">
        <v>43816</v>
      </c>
      <c r="BI655" s="1">
        <v>43817</v>
      </c>
      <c r="BJ655" s="1">
        <v>43818</v>
      </c>
      <c r="BK655" s="1">
        <v>43819</v>
      </c>
      <c r="BL655" s="1">
        <v>43822</v>
      </c>
      <c r="BM655" s="1">
        <v>43823</v>
      </c>
      <c r="BN655" s="1">
        <v>43824</v>
      </c>
      <c r="BO655" s="1">
        <v>43825</v>
      </c>
      <c r="BP655" s="1">
        <v>43826</v>
      </c>
      <c r="BQ655" s="1">
        <v>43829</v>
      </c>
      <c r="BR655" s="1">
        <v>43830</v>
      </c>
      <c r="BS655" s="1">
        <v>43831</v>
      </c>
      <c r="BT655" s="1">
        <v>43832</v>
      </c>
      <c r="BU655" s="1">
        <v>43833</v>
      </c>
      <c r="BV655" s="1">
        <v>43836</v>
      </c>
      <c r="BW655" s="1">
        <v>43837</v>
      </c>
      <c r="BX655" s="1">
        <v>43838</v>
      </c>
      <c r="BY655" s="1">
        <v>43839</v>
      </c>
      <c r="BZ655" s="1">
        <v>43840</v>
      </c>
      <c r="CA655" s="1">
        <v>43843</v>
      </c>
      <c r="CB655" s="1">
        <v>43844</v>
      </c>
      <c r="CC655" s="1">
        <v>43845</v>
      </c>
      <c r="CD655" s="1">
        <v>43846</v>
      </c>
      <c r="CE655" s="1">
        <v>43847</v>
      </c>
      <c r="CF655" s="1">
        <v>43850</v>
      </c>
      <c r="CG655" s="1">
        <v>43851</v>
      </c>
      <c r="CH655" s="1">
        <v>43852</v>
      </c>
      <c r="CI655" s="1">
        <v>43853</v>
      </c>
      <c r="CJ655" s="1">
        <v>43854</v>
      </c>
      <c r="CK655" s="1">
        <v>43857</v>
      </c>
      <c r="CL655" s="1">
        <v>43858</v>
      </c>
      <c r="CM655" s="1">
        <v>43859</v>
      </c>
      <c r="CN655" s="1">
        <v>43860</v>
      </c>
      <c r="CO655" s="1">
        <v>43861</v>
      </c>
      <c r="CP655" s="1">
        <v>43864</v>
      </c>
      <c r="CQ655" s="1">
        <v>43865</v>
      </c>
      <c r="CR655" s="1">
        <v>43866</v>
      </c>
      <c r="CS655" s="1">
        <v>43867</v>
      </c>
      <c r="CT655" s="1">
        <v>43868</v>
      </c>
    </row>
    <row r="656" spans="1:98" x14ac:dyDescent="0.25">
      <c r="A656" t="str">
        <f>_xll.BFieldInfo($B$656)</f>
        <v>Implied Volatility Using Ask Price</v>
      </c>
      <c r="B656" t="s">
        <v>4</v>
      </c>
      <c r="C656">
        <v>71.847999999999999</v>
      </c>
      <c r="D656">
        <v>73.863</v>
      </c>
      <c r="E656">
        <v>104.30800000000001</v>
      </c>
      <c r="F656">
        <v>79.004000000000005</v>
      </c>
      <c r="G656">
        <v>75.983000000000004</v>
      </c>
      <c r="H656">
        <v>82.856999999999999</v>
      </c>
      <c r="I656">
        <v>84.796999999999997</v>
      </c>
      <c r="J656">
        <v>89.92</v>
      </c>
      <c r="K656">
        <v>108.902</v>
      </c>
      <c r="L656">
        <v>84.228999999999999</v>
      </c>
      <c r="M656">
        <v>99.150999999999996</v>
      </c>
      <c r="N656">
        <v>86.23</v>
      </c>
      <c r="O656">
        <v>81.364999999999995</v>
      </c>
      <c r="P656">
        <v>87.888999999999996</v>
      </c>
      <c r="Q656">
        <v>118.26900000000001</v>
      </c>
      <c r="R656">
        <v>126.417</v>
      </c>
      <c r="S656">
        <v>97.248999999999995</v>
      </c>
      <c r="T656">
        <v>116.91</v>
      </c>
      <c r="U656">
        <v>129.50299999999999</v>
      </c>
      <c r="V656">
        <v>90.334000000000003</v>
      </c>
      <c r="W656">
        <v>135.77500000000001</v>
      </c>
      <c r="X656">
        <v>147.102</v>
      </c>
      <c r="Y656">
        <v>76.95</v>
      </c>
      <c r="Z656">
        <v>98</v>
      </c>
      <c r="AA656">
        <v>82.781000000000006</v>
      </c>
      <c r="AB656">
        <v>79.838999999999999</v>
      </c>
      <c r="AC656">
        <v>145.24</v>
      </c>
      <c r="AD656">
        <v>80.605000000000004</v>
      </c>
      <c r="AE656">
        <v>90.82</v>
      </c>
      <c r="AF656">
        <v>72.116</v>
      </c>
      <c r="AG656">
        <v>81.405000000000001</v>
      </c>
      <c r="AH656">
        <v>72.716999999999999</v>
      </c>
      <c r="AI656">
        <v>92.790999999999997</v>
      </c>
      <c r="AJ656">
        <v>67.962999999999994</v>
      </c>
      <c r="AK656">
        <v>63.05</v>
      </c>
      <c r="AL656">
        <v>62.74</v>
      </c>
      <c r="AM656">
        <v>66.855999999999995</v>
      </c>
      <c r="AN656">
        <v>63.951000000000001</v>
      </c>
      <c r="AO656">
        <v>65.433999999999997</v>
      </c>
      <c r="AP656">
        <v>65.430999999999997</v>
      </c>
      <c r="AQ656">
        <v>64.596999999999994</v>
      </c>
      <c r="AR656">
        <v>64.619</v>
      </c>
      <c r="AS656">
        <v>65.936000000000007</v>
      </c>
      <c r="AT656">
        <v>75.546000000000006</v>
      </c>
      <c r="AU656" t="s">
        <v>122</v>
      </c>
      <c r="AV656">
        <v>67.516999999999996</v>
      </c>
      <c r="AW656">
        <v>69.272999999999996</v>
      </c>
      <c r="AX656">
        <v>95.159000000000006</v>
      </c>
      <c r="AY656">
        <v>65.085999999999999</v>
      </c>
      <c r="AZ656">
        <v>68.533000000000001</v>
      </c>
      <c r="BA656">
        <v>67.322999999999993</v>
      </c>
      <c r="BB656">
        <v>72.664000000000001</v>
      </c>
      <c r="BC656">
        <v>68.323999999999998</v>
      </c>
      <c r="BD656">
        <v>67.760999999999996</v>
      </c>
      <c r="BE656">
        <v>68.072000000000003</v>
      </c>
      <c r="BF656">
        <v>63.563000000000002</v>
      </c>
      <c r="BG656">
        <v>62.043999999999997</v>
      </c>
      <c r="BH656">
        <v>64.260000000000005</v>
      </c>
      <c r="BI656">
        <v>90.477999999999994</v>
      </c>
      <c r="BJ656">
        <v>73.238</v>
      </c>
      <c r="BK656">
        <v>92.066000000000003</v>
      </c>
      <c r="BL656">
        <v>59.658000000000001</v>
      </c>
      <c r="BM656">
        <v>58.000999999999998</v>
      </c>
      <c r="BN656" t="s">
        <v>122</v>
      </c>
      <c r="BO656">
        <v>55.981000000000002</v>
      </c>
      <c r="BP656">
        <v>56.53</v>
      </c>
      <c r="BQ656">
        <v>61.012999999999998</v>
      </c>
      <c r="BR656">
        <v>56.27</v>
      </c>
      <c r="BS656" t="s">
        <v>122</v>
      </c>
      <c r="BT656">
        <v>53.603000000000002</v>
      </c>
      <c r="BU656">
        <v>60.826999999999998</v>
      </c>
      <c r="BV656">
        <v>57.567</v>
      </c>
      <c r="BW656">
        <v>62.64</v>
      </c>
      <c r="BX656">
        <v>57.662999999999997</v>
      </c>
      <c r="BY656">
        <v>60.869</v>
      </c>
      <c r="BZ656">
        <v>54.975000000000001</v>
      </c>
      <c r="CA656">
        <v>61.790999999999997</v>
      </c>
      <c r="CB656">
        <v>54.915999999999997</v>
      </c>
      <c r="CC656">
        <v>60.165999999999997</v>
      </c>
      <c r="CD656">
        <v>58.563000000000002</v>
      </c>
      <c r="CE656">
        <v>50.161999999999999</v>
      </c>
      <c r="CF656" t="s">
        <v>122</v>
      </c>
      <c r="CG656">
        <v>59.039000000000001</v>
      </c>
      <c r="CH656">
        <v>55.435000000000002</v>
      </c>
      <c r="CI656">
        <v>71.531000000000006</v>
      </c>
      <c r="CJ656">
        <v>83.614000000000004</v>
      </c>
      <c r="CK656">
        <v>62.167999999999999</v>
      </c>
      <c r="CL656">
        <v>55.055999999999997</v>
      </c>
      <c r="CM656">
        <v>52.575000000000003</v>
      </c>
      <c r="CN656">
        <v>60.908000000000001</v>
      </c>
      <c r="CO656">
        <v>53.692999999999998</v>
      </c>
      <c r="CP656">
        <v>55.463999999999999</v>
      </c>
      <c r="CQ656">
        <v>55.414000000000001</v>
      </c>
      <c r="CR656">
        <v>59.954000000000001</v>
      </c>
      <c r="CS656">
        <v>55.7</v>
      </c>
      <c r="CT656">
        <v>62.905000000000001</v>
      </c>
    </row>
    <row r="657" spans="1:98" x14ac:dyDescent="0.25">
      <c r="A657" t="str">
        <f>_xll.BFieldInfo($B$657)</f>
        <v>End of Day Option Price Ask</v>
      </c>
      <c r="B657" t="s">
        <v>5</v>
      </c>
      <c r="C657">
        <v>4</v>
      </c>
      <c r="D657">
        <v>3.7999999500000001</v>
      </c>
      <c r="E657">
        <v>4.6999998099999996</v>
      </c>
      <c r="F657">
        <v>4</v>
      </c>
      <c r="G657">
        <v>3.7999999500000001</v>
      </c>
      <c r="H657">
        <v>4.6999998099999996</v>
      </c>
      <c r="I657">
        <v>5</v>
      </c>
      <c r="J657">
        <v>4.8000001900000004</v>
      </c>
      <c r="K657">
        <v>4.5</v>
      </c>
      <c r="L657">
        <v>3.2999999500000001</v>
      </c>
      <c r="M657">
        <v>3.9000000999999997</v>
      </c>
      <c r="N657">
        <v>3</v>
      </c>
      <c r="O657">
        <v>3.2000000499999999</v>
      </c>
      <c r="P657">
        <v>3.4000001000000002</v>
      </c>
      <c r="Q657">
        <v>5</v>
      </c>
      <c r="R657">
        <v>5.4000000999999997</v>
      </c>
      <c r="S657">
        <v>4</v>
      </c>
      <c r="T657">
        <v>4.5</v>
      </c>
      <c r="U657">
        <v>4.4000000999999997</v>
      </c>
      <c r="V657">
        <v>2.5</v>
      </c>
      <c r="W657">
        <v>4.1999998099999996</v>
      </c>
      <c r="X657">
        <v>4.5</v>
      </c>
      <c r="Y657">
        <v>2.25</v>
      </c>
      <c r="Z657">
        <v>2.9500000499999999</v>
      </c>
      <c r="AA657">
        <v>2.2999999500000001</v>
      </c>
      <c r="AB657">
        <v>2.2999999500000001</v>
      </c>
      <c r="AC657">
        <v>4.5</v>
      </c>
      <c r="AD657">
        <v>1.7000000499999999</v>
      </c>
      <c r="AE657">
        <v>2.0999998999999998</v>
      </c>
      <c r="AF657">
        <v>2.5999999000000003</v>
      </c>
      <c r="AG657">
        <v>3</v>
      </c>
      <c r="AH657">
        <v>2.4000001000000002</v>
      </c>
      <c r="AI657">
        <v>3</v>
      </c>
      <c r="AJ657">
        <v>2.4000001000000002</v>
      </c>
      <c r="AK657">
        <v>2.0999998999999998</v>
      </c>
      <c r="AL657">
        <v>2.0999998999999998</v>
      </c>
      <c r="AM657">
        <v>2.2999999500000001</v>
      </c>
      <c r="AN657">
        <v>2.4500000499999999</v>
      </c>
      <c r="AO657">
        <v>2.25</v>
      </c>
      <c r="AP657">
        <v>1.85000002</v>
      </c>
      <c r="AQ657">
        <v>2</v>
      </c>
      <c r="AR657">
        <v>2.2000000499999999</v>
      </c>
      <c r="AS657">
        <v>1.5499999500000001</v>
      </c>
      <c r="AT657">
        <v>2.0999998999999998</v>
      </c>
      <c r="AU657" t="s">
        <v>122</v>
      </c>
      <c r="AV657">
        <v>1.64999998</v>
      </c>
      <c r="AW657">
        <v>1.85000002</v>
      </c>
      <c r="AX657">
        <v>2.2000000499999999</v>
      </c>
      <c r="AY657">
        <v>1.60000002</v>
      </c>
      <c r="AZ657">
        <v>1.35000002</v>
      </c>
      <c r="BA657">
        <v>1.5499999500000001</v>
      </c>
      <c r="BB657">
        <v>1.4500000499999999</v>
      </c>
      <c r="BC657">
        <v>1.39999998</v>
      </c>
      <c r="BD657">
        <v>1.39999998</v>
      </c>
      <c r="BE657">
        <v>1.5499999500000001</v>
      </c>
      <c r="BF657">
        <v>1.5</v>
      </c>
      <c r="BG657">
        <v>1.39999998</v>
      </c>
      <c r="BH657">
        <v>1.5</v>
      </c>
      <c r="BI657">
        <v>2</v>
      </c>
      <c r="BJ657">
        <v>1.5</v>
      </c>
      <c r="BK657">
        <v>2.2000000499999999</v>
      </c>
      <c r="BL657">
        <v>1.10000002</v>
      </c>
      <c r="BM657">
        <v>1.35000002</v>
      </c>
      <c r="BN657" t="s">
        <v>122</v>
      </c>
      <c r="BO657">
        <v>1.10000002</v>
      </c>
      <c r="BP657">
        <v>0.94999999000000002</v>
      </c>
      <c r="BQ657">
        <v>0.80000000999999998</v>
      </c>
      <c r="BR657">
        <v>0.85000001999999997</v>
      </c>
      <c r="BS657" t="s">
        <v>122</v>
      </c>
      <c r="BT657">
        <v>0.85000001999999997</v>
      </c>
      <c r="BU657">
        <v>0.75</v>
      </c>
      <c r="BV657">
        <v>0.85000001999999997</v>
      </c>
      <c r="BW657">
        <v>0.94999999000000002</v>
      </c>
      <c r="BX657">
        <v>0.75</v>
      </c>
      <c r="BY657">
        <v>0.64999998000000003</v>
      </c>
      <c r="BZ657">
        <v>0.55000000999999998</v>
      </c>
      <c r="CA657">
        <v>0.55000000999999998</v>
      </c>
      <c r="CB657">
        <v>1.2999999500000001</v>
      </c>
      <c r="CC657">
        <v>1.39999998</v>
      </c>
      <c r="CD657">
        <v>1.39999998</v>
      </c>
      <c r="CE657">
        <v>0.85000001999999997</v>
      </c>
      <c r="CF657" t="s">
        <v>122</v>
      </c>
      <c r="CG657">
        <v>1</v>
      </c>
      <c r="CH657">
        <v>0.80000000999999998</v>
      </c>
      <c r="CI657">
        <v>1</v>
      </c>
      <c r="CJ657">
        <v>1</v>
      </c>
      <c r="CK657">
        <v>0.75</v>
      </c>
      <c r="CL657">
        <v>0.64999998000000003</v>
      </c>
      <c r="CM657">
        <v>0.55000000999999998</v>
      </c>
      <c r="CN657">
        <v>0.55000000999999998</v>
      </c>
      <c r="CO657">
        <v>0.30000000999999998</v>
      </c>
      <c r="CP657">
        <v>0.44999999000000002</v>
      </c>
      <c r="CQ657">
        <v>0.69999999000000002</v>
      </c>
      <c r="CR657">
        <v>0.60000001999999997</v>
      </c>
      <c r="CS657">
        <v>0.64999998000000003</v>
      </c>
      <c r="CT657">
        <v>1.35000002</v>
      </c>
    </row>
    <row r="658" spans="1:98" x14ac:dyDescent="0.25">
      <c r="A658" t="str">
        <f>_xll.BFieldInfo($B$658)</f>
        <v>End of Day Option Price Bid</v>
      </c>
      <c r="B658" t="s">
        <v>6</v>
      </c>
      <c r="C658">
        <v>3.4000001000000002</v>
      </c>
      <c r="D658">
        <v>3.2000000499999999</v>
      </c>
      <c r="E658">
        <v>1.7999999500000001</v>
      </c>
      <c r="F658">
        <v>2.9000000999999997</v>
      </c>
      <c r="G658">
        <v>3</v>
      </c>
      <c r="H658">
        <v>4</v>
      </c>
      <c r="I658">
        <v>2.5999999000000003</v>
      </c>
      <c r="J658">
        <v>3.7999999500000001</v>
      </c>
      <c r="K658">
        <v>0.75</v>
      </c>
      <c r="L658">
        <v>0.80000000999999998</v>
      </c>
      <c r="M658">
        <v>1.0499999499999999</v>
      </c>
      <c r="N658">
        <v>0.69999999000000002</v>
      </c>
      <c r="O658">
        <v>2.5999999000000003</v>
      </c>
      <c r="P658">
        <v>2.75</v>
      </c>
      <c r="Q658">
        <v>2.4500000499999999</v>
      </c>
      <c r="R658">
        <v>2.7999999500000001</v>
      </c>
      <c r="S658">
        <v>1.89999998</v>
      </c>
      <c r="T658">
        <v>1.7000000499999999</v>
      </c>
      <c r="U658">
        <v>1.9500000499999999</v>
      </c>
      <c r="V658">
        <v>1.5</v>
      </c>
      <c r="W658">
        <v>0.89999998000000003</v>
      </c>
      <c r="X658">
        <v>1.4500000499999999</v>
      </c>
      <c r="Y658">
        <v>0.05</v>
      </c>
      <c r="Z658">
        <v>1.0499999499999999</v>
      </c>
      <c r="AA658">
        <v>1.5499999500000001</v>
      </c>
      <c r="AB658">
        <v>1.60000002</v>
      </c>
      <c r="AC658">
        <v>1.39999998</v>
      </c>
      <c r="AD658">
        <v>1.5</v>
      </c>
      <c r="AE658">
        <v>1.5</v>
      </c>
      <c r="AF658">
        <v>1.64999998</v>
      </c>
      <c r="AG658">
        <v>1.7000000499999999</v>
      </c>
      <c r="AH658">
        <v>1.5</v>
      </c>
      <c r="AI658">
        <v>1.39999998</v>
      </c>
      <c r="AJ658">
        <v>1.39999998</v>
      </c>
      <c r="AK658">
        <v>1.5</v>
      </c>
      <c r="AL658">
        <v>1.7999999500000001</v>
      </c>
      <c r="AM658">
        <v>1.64999998</v>
      </c>
      <c r="AN658">
        <v>1.7999999500000001</v>
      </c>
      <c r="AO658">
        <v>1.89999998</v>
      </c>
      <c r="AP658">
        <v>1.39999998</v>
      </c>
      <c r="AQ658">
        <v>1.64999998</v>
      </c>
      <c r="AR658">
        <v>1.75</v>
      </c>
      <c r="AS658">
        <v>1.10000002</v>
      </c>
      <c r="AT658">
        <v>1.39999998</v>
      </c>
      <c r="AU658" t="s">
        <v>122</v>
      </c>
      <c r="AV658">
        <v>1.39999998</v>
      </c>
      <c r="AW658">
        <v>1.4500000499999999</v>
      </c>
      <c r="AX658">
        <v>1.10000002</v>
      </c>
      <c r="AY658">
        <v>1.2000000500000001</v>
      </c>
      <c r="AZ658">
        <v>1.10000002</v>
      </c>
      <c r="BA658">
        <v>1.2999999500000001</v>
      </c>
      <c r="BB658">
        <v>1.2000000500000001</v>
      </c>
      <c r="BC658">
        <v>1.10000002</v>
      </c>
      <c r="BD658">
        <v>1</v>
      </c>
      <c r="BE658">
        <v>1.10000002</v>
      </c>
      <c r="BF658">
        <v>1.35000002</v>
      </c>
      <c r="BG658">
        <v>1.10000002</v>
      </c>
      <c r="BH658">
        <v>1</v>
      </c>
      <c r="BI658">
        <v>0.89999998000000003</v>
      </c>
      <c r="BJ658">
        <v>0.80000000999999998</v>
      </c>
      <c r="BK658">
        <v>0.89999998000000003</v>
      </c>
      <c r="BL658">
        <v>0.75</v>
      </c>
      <c r="BM658">
        <v>1.0499999499999999</v>
      </c>
      <c r="BN658" t="s">
        <v>122</v>
      </c>
      <c r="BO658">
        <v>0.80000000999999998</v>
      </c>
      <c r="BP658">
        <v>0.75</v>
      </c>
      <c r="BQ658">
        <v>0.60000001999999997</v>
      </c>
      <c r="BR658">
        <v>0.64999998000000003</v>
      </c>
      <c r="BS658" t="s">
        <v>122</v>
      </c>
      <c r="BT658">
        <v>0.69999999000000002</v>
      </c>
      <c r="BU658">
        <v>0.44999999000000002</v>
      </c>
      <c r="BV658">
        <v>0.44999999000000002</v>
      </c>
      <c r="BW658">
        <v>0.69999999000000002</v>
      </c>
      <c r="BX658">
        <v>0.60000001999999997</v>
      </c>
      <c r="BY658">
        <v>0.44999999000000002</v>
      </c>
      <c r="BZ658">
        <v>0.44999999000000002</v>
      </c>
      <c r="CA658">
        <v>0.30000000999999998</v>
      </c>
      <c r="CB658">
        <v>1.2000000500000001</v>
      </c>
      <c r="CC658">
        <v>1.10000002</v>
      </c>
      <c r="CD658">
        <v>1.14999998</v>
      </c>
      <c r="CE658">
        <v>0.80000000999999998</v>
      </c>
      <c r="CF658" t="s">
        <v>122</v>
      </c>
      <c r="CG658">
        <v>0.75</v>
      </c>
      <c r="CH658">
        <v>0.55000000999999998</v>
      </c>
      <c r="CI658">
        <v>0.60000001999999997</v>
      </c>
      <c r="CJ658">
        <v>0.34999998999999998</v>
      </c>
      <c r="CK658">
        <v>0.60000001999999997</v>
      </c>
      <c r="CL658">
        <v>0.44999999000000002</v>
      </c>
      <c r="CM658">
        <v>0.44999999000000002</v>
      </c>
      <c r="CN658">
        <v>0.30000000999999998</v>
      </c>
      <c r="CO658">
        <v>0.15000000999999999</v>
      </c>
      <c r="CP658">
        <v>0.30000000999999998</v>
      </c>
      <c r="CQ658">
        <v>0.5</v>
      </c>
      <c r="CR658">
        <v>0.34999998999999998</v>
      </c>
      <c r="CS658">
        <v>0.44999999000000002</v>
      </c>
      <c r="CT658">
        <v>0.89999998000000003</v>
      </c>
    </row>
    <row r="659" spans="1:98" x14ac:dyDescent="0.25">
      <c r="A659" t="str">
        <f>_xll.BFieldInfo($B$659)</f>
        <v>End of Day Underlying Price Ask</v>
      </c>
      <c r="B659" t="s">
        <v>7</v>
      </c>
      <c r="C659">
        <v>20.459999079999999</v>
      </c>
      <c r="D659">
        <v>20.219999309999999</v>
      </c>
      <c r="E659">
        <v>19.159999849999998</v>
      </c>
      <c r="F659">
        <v>20.049999239999998</v>
      </c>
      <c r="G659">
        <v>19.940000529999999</v>
      </c>
      <c r="H659">
        <v>20.899999619999999</v>
      </c>
      <c r="I659">
        <v>21.309999470000001</v>
      </c>
      <c r="J659">
        <v>20.63999939</v>
      </c>
      <c r="K659">
        <v>18.770000459999999</v>
      </c>
      <c r="L659">
        <v>18.635000229999999</v>
      </c>
      <c r="M659">
        <v>18.559999470000001</v>
      </c>
      <c r="N659">
        <v>18.024999619999999</v>
      </c>
      <c r="O659">
        <v>18.790000920000001</v>
      </c>
      <c r="P659">
        <v>18.649999619999999</v>
      </c>
      <c r="Q659">
        <v>19.159999849999998</v>
      </c>
      <c r="R659">
        <v>19.280000690000001</v>
      </c>
      <c r="S659">
        <v>19.159999849999998</v>
      </c>
      <c r="T659">
        <v>18.575000760000002</v>
      </c>
      <c r="U659">
        <v>17.559999470000001</v>
      </c>
      <c r="V659">
        <v>16.920000080000001</v>
      </c>
      <c r="W659">
        <v>16.870000839999999</v>
      </c>
      <c r="X659">
        <v>16.809999470000001</v>
      </c>
      <c r="Y659">
        <v>17.719999309999999</v>
      </c>
      <c r="Z659">
        <v>17.479999540000001</v>
      </c>
      <c r="AA659">
        <v>17.370000839999999</v>
      </c>
      <c r="AB659">
        <v>17.649999619999999</v>
      </c>
      <c r="AC659">
        <v>17.190000529999999</v>
      </c>
      <c r="AD659">
        <v>16.344999309999999</v>
      </c>
      <c r="AE659">
        <v>16.479999540000001</v>
      </c>
      <c r="AF659">
        <v>19</v>
      </c>
      <c r="AG659">
        <v>19.05500031</v>
      </c>
      <c r="AH659">
        <v>18.745000839999999</v>
      </c>
      <c r="AI659">
        <v>18.420000080000001</v>
      </c>
      <c r="AJ659">
        <v>19.170099260000001</v>
      </c>
      <c r="AK659">
        <v>18.969999309999999</v>
      </c>
      <c r="AL659">
        <v>18.995000839999999</v>
      </c>
      <c r="AM659">
        <v>19.149999619999999</v>
      </c>
      <c r="AN659">
        <v>19.659999849999998</v>
      </c>
      <c r="AO659">
        <v>19.204999919999999</v>
      </c>
      <c r="AP659">
        <v>18.399999619999999</v>
      </c>
      <c r="AQ659">
        <v>18.80500031</v>
      </c>
      <c r="AR659">
        <v>19.225000380000001</v>
      </c>
      <c r="AS659">
        <v>17.799999239999998</v>
      </c>
      <c r="AT659">
        <v>18.25</v>
      </c>
      <c r="AU659" t="s">
        <v>122</v>
      </c>
      <c r="AV659">
        <v>17.989999770000001</v>
      </c>
      <c r="AW659">
        <v>18.475000380000001</v>
      </c>
      <c r="AX659">
        <v>17.399999619999999</v>
      </c>
      <c r="AY659">
        <v>18.295000080000001</v>
      </c>
      <c r="AZ659">
        <v>17.459999079999999</v>
      </c>
      <c r="BA659">
        <v>18.11000061</v>
      </c>
      <c r="BB659">
        <v>17.540000920000001</v>
      </c>
      <c r="BC659">
        <v>17.799999239999998</v>
      </c>
      <c r="BD659">
        <v>17.875</v>
      </c>
      <c r="BE659">
        <v>18.269800190000002</v>
      </c>
      <c r="BF659">
        <v>18.495000839999999</v>
      </c>
      <c r="BG659">
        <v>18.479999540000001</v>
      </c>
      <c r="BH659">
        <v>18.559999470000001</v>
      </c>
      <c r="BI659">
        <v>17.924999239999998</v>
      </c>
      <c r="BJ659">
        <v>17.989999770000001</v>
      </c>
      <c r="BK659">
        <v>18.43000031</v>
      </c>
      <c r="BL659">
        <v>18.18000031</v>
      </c>
      <c r="BM659">
        <v>18.959999079999999</v>
      </c>
      <c r="BN659" t="s">
        <v>122</v>
      </c>
      <c r="BO659">
        <v>18.55500031</v>
      </c>
      <c r="BP659">
        <v>18.165000920000001</v>
      </c>
      <c r="BQ659">
        <v>17.520000459999999</v>
      </c>
      <c r="BR659">
        <v>18.045000080000001</v>
      </c>
      <c r="BS659" t="s">
        <v>122</v>
      </c>
      <c r="BT659">
        <v>18.31999969</v>
      </c>
      <c r="BU659">
        <v>17.575000760000002</v>
      </c>
      <c r="BV659">
        <v>18.209999079999999</v>
      </c>
      <c r="BW659">
        <v>18.219999309999999</v>
      </c>
      <c r="BX659">
        <v>18.049999239999998</v>
      </c>
      <c r="BY659">
        <v>17.56999969</v>
      </c>
      <c r="BZ659">
        <v>17.715000150000002</v>
      </c>
      <c r="CA659">
        <v>17.36000061</v>
      </c>
      <c r="CB659">
        <v>19.784999849999998</v>
      </c>
      <c r="CC659">
        <v>19.75</v>
      </c>
      <c r="CD659">
        <v>19.86000061</v>
      </c>
      <c r="CE659">
        <v>19.170000080000001</v>
      </c>
      <c r="CF659" t="s">
        <v>122</v>
      </c>
      <c r="CG659">
        <v>19.239999770000001</v>
      </c>
      <c r="CH659">
        <v>18.969999309999999</v>
      </c>
      <c r="CI659">
        <v>18.700000760000002</v>
      </c>
      <c r="CJ659">
        <v>18.135000229999999</v>
      </c>
      <c r="CK659">
        <v>18.75</v>
      </c>
      <c r="CL659">
        <v>18.899999619999999</v>
      </c>
      <c r="CM659">
        <v>18.81999969</v>
      </c>
      <c r="CN659">
        <v>18.450000760000002</v>
      </c>
      <c r="CO659">
        <v>18.004999160000001</v>
      </c>
      <c r="CP659">
        <v>18.690000529999999</v>
      </c>
      <c r="CQ659">
        <v>19.409999849999998</v>
      </c>
      <c r="CR659">
        <v>19.05500031</v>
      </c>
      <c r="CS659">
        <v>19.43000031</v>
      </c>
      <c r="CT659">
        <v>20.61000061</v>
      </c>
    </row>
    <row r="660" spans="1:98" x14ac:dyDescent="0.25">
      <c r="A660" t="str">
        <f>_xll.BFieldInfo($B$660)</f>
        <v>End of Day Underlying Price Last</v>
      </c>
      <c r="B660" t="s">
        <v>8</v>
      </c>
      <c r="C660">
        <v>20.579999919999999</v>
      </c>
      <c r="D660" t="s">
        <v>122</v>
      </c>
      <c r="E660" t="s">
        <v>122</v>
      </c>
      <c r="F660" t="s">
        <v>122</v>
      </c>
      <c r="G660" t="s">
        <v>122</v>
      </c>
      <c r="H660" t="s">
        <v>122</v>
      </c>
      <c r="I660" t="s">
        <v>122</v>
      </c>
      <c r="J660" t="s">
        <v>122</v>
      </c>
      <c r="K660" t="s">
        <v>122</v>
      </c>
      <c r="L660" t="s">
        <v>122</v>
      </c>
      <c r="M660" t="s">
        <v>122</v>
      </c>
      <c r="N660">
        <v>18.31999969</v>
      </c>
      <c r="O660">
        <v>18.170000080000001</v>
      </c>
      <c r="P660" t="s">
        <v>122</v>
      </c>
      <c r="Q660" t="s">
        <v>122</v>
      </c>
      <c r="R660" t="s">
        <v>122</v>
      </c>
      <c r="S660">
        <v>19.379999160000001</v>
      </c>
      <c r="T660" t="s">
        <v>122</v>
      </c>
      <c r="U660" t="s">
        <v>122</v>
      </c>
      <c r="V660">
        <v>16.809999470000001</v>
      </c>
      <c r="W660" t="s">
        <v>122</v>
      </c>
      <c r="X660" t="s">
        <v>122</v>
      </c>
      <c r="Y660">
        <v>16.649999619999999</v>
      </c>
      <c r="Z660" t="s">
        <v>122</v>
      </c>
      <c r="AA660" t="s">
        <v>122</v>
      </c>
      <c r="AB660">
        <v>17.38999939</v>
      </c>
      <c r="AC660">
        <v>17.530000690000001</v>
      </c>
      <c r="AD660">
        <v>16.329999919999999</v>
      </c>
      <c r="AE660">
        <v>16.540000920000001</v>
      </c>
      <c r="AF660">
        <v>19.225000380000001</v>
      </c>
      <c r="AG660" t="s">
        <v>122</v>
      </c>
      <c r="AH660">
        <v>19.004999160000001</v>
      </c>
      <c r="AI660" t="s">
        <v>122</v>
      </c>
      <c r="AJ660">
        <v>19.059999470000001</v>
      </c>
      <c r="AK660" t="s">
        <v>122</v>
      </c>
      <c r="AL660" t="s">
        <v>122</v>
      </c>
      <c r="AM660">
        <v>18.959999079999999</v>
      </c>
      <c r="AN660">
        <v>19.86000061</v>
      </c>
      <c r="AO660" t="s">
        <v>122</v>
      </c>
      <c r="AP660" t="s">
        <v>122</v>
      </c>
      <c r="AQ660">
        <v>18.799999239999998</v>
      </c>
      <c r="AR660" t="s">
        <v>122</v>
      </c>
      <c r="AS660">
        <v>17.559999470000001</v>
      </c>
      <c r="AT660">
        <v>17.600000380000001</v>
      </c>
      <c r="AU660" t="s">
        <v>122</v>
      </c>
      <c r="AV660" t="s">
        <v>122</v>
      </c>
      <c r="AW660" t="s">
        <v>122</v>
      </c>
      <c r="AX660">
        <v>17.510000229999999</v>
      </c>
      <c r="AY660">
        <v>17.780000690000001</v>
      </c>
      <c r="AZ660" t="s">
        <v>122</v>
      </c>
      <c r="BA660">
        <v>18.56999969</v>
      </c>
      <c r="BB660">
        <v>17.440000529999999</v>
      </c>
      <c r="BC660" t="s">
        <v>122</v>
      </c>
      <c r="BD660" t="s">
        <v>122</v>
      </c>
      <c r="BE660" t="s">
        <v>122</v>
      </c>
      <c r="BF660">
        <v>18.530000690000001</v>
      </c>
      <c r="BG660">
        <v>18.620000839999999</v>
      </c>
      <c r="BH660">
        <v>18.465000150000002</v>
      </c>
      <c r="BI660">
        <v>18.06999969</v>
      </c>
      <c r="BJ660">
        <v>17.68000031</v>
      </c>
      <c r="BK660">
        <v>18.120000839999999</v>
      </c>
      <c r="BL660">
        <v>18.229999540000001</v>
      </c>
      <c r="BM660">
        <v>18.704999919999999</v>
      </c>
      <c r="BN660" t="s">
        <v>122</v>
      </c>
      <c r="BO660">
        <v>18.655000690000001</v>
      </c>
      <c r="BP660" t="s">
        <v>122</v>
      </c>
      <c r="BQ660">
        <v>17.670000080000001</v>
      </c>
      <c r="BR660" t="s">
        <v>122</v>
      </c>
      <c r="BS660" t="s">
        <v>122</v>
      </c>
      <c r="BT660">
        <v>17.870000839999999</v>
      </c>
      <c r="BU660">
        <v>17.340000150000002</v>
      </c>
      <c r="BV660" t="s">
        <v>122</v>
      </c>
      <c r="BW660">
        <v>18.219999309999999</v>
      </c>
      <c r="BX660">
        <v>18.36000061</v>
      </c>
      <c r="BY660">
        <v>17.969999309999999</v>
      </c>
      <c r="BZ660">
        <v>17.584999079999999</v>
      </c>
      <c r="CA660">
        <v>17.31999969</v>
      </c>
      <c r="CB660">
        <v>19.895000459999999</v>
      </c>
      <c r="CC660">
        <v>20.06999969</v>
      </c>
      <c r="CD660">
        <v>19.950000760000002</v>
      </c>
      <c r="CE660">
        <v>19.174999239999998</v>
      </c>
      <c r="CF660" t="s">
        <v>122</v>
      </c>
      <c r="CG660">
        <v>19.440000529999999</v>
      </c>
      <c r="CH660" t="s">
        <v>122</v>
      </c>
      <c r="CI660">
        <v>18.479999540000001</v>
      </c>
      <c r="CJ660">
        <v>18.530000690000001</v>
      </c>
      <c r="CK660">
        <v>18.590000150000002</v>
      </c>
      <c r="CL660">
        <v>19.239999770000001</v>
      </c>
      <c r="CM660">
        <v>18.69499969</v>
      </c>
      <c r="CN660">
        <v>18.450000760000002</v>
      </c>
      <c r="CO660">
        <v>17.88999939</v>
      </c>
      <c r="CP660">
        <v>18.489999770000001</v>
      </c>
      <c r="CQ660">
        <v>19.399999619999999</v>
      </c>
      <c r="CR660">
        <v>19.170000080000001</v>
      </c>
      <c r="CS660">
        <v>19.299999239999998</v>
      </c>
      <c r="CT660">
        <v>20.700000760000002</v>
      </c>
    </row>
    <row r="662" spans="1:98" x14ac:dyDescent="0.25">
      <c r="A662" t="s">
        <v>102</v>
      </c>
      <c r="B662" t="s">
        <v>3</v>
      </c>
      <c r="C662" s="1">
        <f>_xll.BDH($A$662,$B$663:$B$667,$B$1,$B$2,"Dir=H","CDR=5D","Days=A","Fill=-","FX=USD","Dts=S","cols=96;rows=6")</f>
        <v>43735</v>
      </c>
      <c r="D662" s="1">
        <v>43738</v>
      </c>
      <c r="E662" s="1">
        <v>43739</v>
      </c>
      <c r="F662" s="1">
        <v>43740</v>
      </c>
      <c r="G662" s="1">
        <v>43741</v>
      </c>
      <c r="H662" s="1">
        <v>43742</v>
      </c>
      <c r="I662" s="1">
        <v>43745</v>
      </c>
      <c r="J662" s="1">
        <v>43746</v>
      </c>
      <c r="K662" s="1">
        <v>43747</v>
      </c>
      <c r="L662" s="1">
        <v>43748</v>
      </c>
      <c r="M662" s="1">
        <v>43749</v>
      </c>
      <c r="N662" s="1">
        <v>43752</v>
      </c>
      <c r="O662" s="1">
        <v>43753</v>
      </c>
      <c r="P662" s="1">
        <v>43754</v>
      </c>
      <c r="Q662" s="1">
        <v>43755</v>
      </c>
      <c r="R662" s="1">
        <v>43756</v>
      </c>
      <c r="S662" s="1">
        <v>43759</v>
      </c>
      <c r="T662" s="1">
        <v>43760</v>
      </c>
      <c r="U662" s="1">
        <v>43761</v>
      </c>
      <c r="V662" s="1">
        <v>43762</v>
      </c>
      <c r="W662" s="1">
        <v>43763</v>
      </c>
      <c r="X662" s="1">
        <v>43766</v>
      </c>
      <c r="Y662" s="1">
        <v>43767</v>
      </c>
      <c r="Z662" s="1">
        <v>43768</v>
      </c>
      <c r="AA662" s="1">
        <v>43769</v>
      </c>
      <c r="AB662" s="1">
        <v>43770</v>
      </c>
      <c r="AC662" s="1">
        <v>43773</v>
      </c>
      <c r="AD662" s="1">
        <v>43774</v>
      </c>
      <c r="AE662" s="1">
        <v>43775</v>
      </c>
      <c r="AF662" s="1">
        <v>43776</v>
      </c>
      <c r="AG662" s="1">
        <v>43777</v>
      </c>
      <c r="AH662" s="1">
        <v>43780</v>
      </c>
      <c r="AI662" s="1">
        <v>43781</v>
      </c>
      <c r="AJ662" s="1">
        <v>43782</v>
      </c>
      <c r="AK662" s="1">
        <v>43783</v>
      </c>
      <c r="AL662" s="1">
        <v>43784</v>
      </c>
      <c r="AM662" s="1">
        <v>43787</v>
      </c>
      <c r="AN662" s="1">
        <v>43788</v>
      </c>
      <c r="AO662" s="1">
        <v>43789</v>
      </c>
      <c r="AP662" s="1">
        <v>43790</v>
      </c>
      <c r="AQ662" s="1">
        <v>43791</v>
      </c>
      <c r="AR662" s="1">
        <v>43794</v>
      </c>
      <c r="AS662" s="1">
        <v>43795</v>
      </c>
      <c r="AT662" s="1">
        <v>43796</v>
      </c>
      <c r="AU662" s="1">
        <v>43797</v>
      </c>
      <c r="AV662" s="1">
        <v>43798</v>
      </c>
      <c r="AW662" s="1">
        <v>43801</v>
      </c>
      <c r="AX662" s="1">
        <v>43802</v>
      </c>
      <c r="AY662" s="1">
        <v>43803</v>
      </c>
      <c r="AZ662" s="1">
        <v>43804</v>
      </c>
      <c r="BA662" s="1">
        <v>43805</v>
      </c>
      <c r="BB662" s="1">
        <v>43808</v>
      </c>
      <c r="BC662" s="1">
        <v>43809</v>
      </c>
      <c r="BD662" s="1">
        <v>43810</v>
      </c>
      <c r="BE662" s="1">
        <v>43811</v>
      </c>
      <c r="BF662" s="1">
        <v>43812</v>
      </c>
      <c r="BG662" s="1">
        <v>43815</v>
      </c>
      <c r="BH662" s="1">
        <v>43816</v>
      </c>
      <c r="BI662" s="1">
        <v>43817</v>
      </c>
      <c r="BJ662" s="1">
        <v>43818</v>
      </c>
      <c r="BK662" s="1">
        <v>43819</v>
      </c>
      <c r="BL662" s="1">
        <v>43822</v>
      </c>
      <c r="BM662" s="1">
        <v>43823</v>
      </c>
      <c r="BN662" s="1">
        <v>43824</v>
      </c>
      <c r="BO662" s="1">
        <v>43825</v>
      </c>
      <c r="BP662" s="1">
        <v>43826</v>
      </c>
      <c r="BQ662" s="1">
        <v>43829</v>
      </c>
      <c r="BR662" s="1">
        <v>43830</v>
      </c>
      <c r="BS662" s="1">
        <v>43831</v>
      </c>
      <c r="BT662" s="1">
        <v>43832</v>
      </c>
      <c r="BU662" s="1">
        <v>43833</v>
      </c>
      <c r="BV662" s="1">
        <v>43836</v>
      </c>
      <c r="BW662" s="1">
        <v>43837</v>
      </c>
      <c r="BX662" s="1">
        <v>43838</v>
      </c>
      <c r="BY662" s="1">
        <v>43839</v>
      </c>
      <c r="BZ662" s="1">
        <v>43840</v>
      </c>
      <c r="CA662" s="1">
        <v>43843</v>
      </c>
      <c r="CB662" s="1">
        <v>43844</v>
      </c>
      <c r="CC662" s="1">
        <v>43845</v>
      </c>
      <c r="CD662" s="1">
        <v>43846</v>
      </c>
      <c r="CE662" s="1">
        <v>43847</v>
      </c>
      <c r="CF662" s="1">
        <v>43850</v>
      </c>
      <c r="CG662" s="1">
        <v>43851</v>
      </c>
      <c r="CH662" s="1">
        <v>43852</v>
      </c>
      <c r="CI662" s="1">
        <v>43853</v>
      </c>
      <c r="CJ662" s="1">
        <v>43854</v>
      </c>
      <c r="CK662" s="1">
        <v>43857</v>
      </c>
      <c r="CL662" s="1">
        <v>43858</v>
      </c>
      <c r="CM662" s="1">
        <v>43859</v>
      </c>
      <c r="CN662" s="1">
        <v>43860</v>
      </c>
      <c r="CO662" s="1">
        <v>43861</v>
      </c>
      <c r="CP662" s="1">
        <v>43864</v>
      </c>
      <c r="CQ662" s="1">
        <v>43865</v>
      </c>
      <c r="CR662" s="1">
        <v>43866</v>
      </c>
      <c r="CS662" s="1">
        <v>43867</v>
      </c>
      <c r="CT662" s="1">
        <v>43868</v>
      </c>
    </row>
    <row r="663" spans="1:98" x14ac:dyDescent="0.25">
      <c r="A663" t="str">
        <f>_xll.BFieldInfo($B$663)</f>
        <v>Implied Volatility Using Ask Price</v>
      </c>
      <c r="B663" t="s">
        <v>4</v>
      </c>
      <c r="C663">
        <v>429.858</v>
      </c>
      <c r="D663">
        <v>235.44800000000001</v>
      </c>
      <c r="E663">
        <v>370.60899999999998</v>
      </c>
      <c r="F663">
        <v>388.923</v>
      </c>
      <c r="G663">
        <v>323.73099999999999</v>
      </c>
      <c r="H663">
        <v>297.86500000000001</v>
      </c>
      <c r="I663">
        <v>382.39100000000002</v>
      </c>
      <c r="J663">
        <v>278.733</v>
      </c>
      <c r="K663">
        <v>220.083</v>
      </c>
      <c r="L663">
        <v>213.399</v>
      </c>
      <c r="M663">
        <v>232.83099999999999</v>
      </c>
      <c r="N663">
        <v>217.245</v>
      </c>
      <c r="O663">
        <v>220.01599999999999</v>
      </c>
      <c r="P663">
        <v>215.90100000000001</v>
      </c>
      <c r="Q663">
        <v>219.39</v>
      </c>
      <c r="R663">
        <v>192.36</v>
      </c>
      <c r="S663">
        <v>220.47800000000001</v>
      </c>
      <c r="T663">
        <v>219.56200000000001</v>
      </c>
      <c r="U663">
        <v>233.566</v>
      </c>
      <c r="V663">
        <v>285.34199999999998</v>
      </c>
      <c r="W663">
        <v>236.221</v>
      </c>
      <c r="X663">
        <v>195.226</v>
      </c>
      <c r="Y663">
        <v>246.898</v>
      </c>
      <c r="Z663">
        <v>195.864</v>
      </c>
      <c r="AA663">
        <v>296.06599999999997</v>
      </c>
      <c r="AB663">
        <v>550.34100000000001</v>
      </c>
      <c r="AC663">
        <v>300.36599999999999</v>
      </c>
      <c r="AD663">
        <v>267.745</v>
      </c>
      <c r="AE663">
        <v>427.678</v>
      </c>
      <c r="AF663">
        <v>255.73400000000001</v>
      </c>
      <c r="AG663">
        <v>335.09199999999998</v>
      </c>
      <c r="AH663">
        <v>226.49700000000001</v>
      </c>
      <c r="AI663">
        <v>339.66300000000001</v>
      </c>
      <c r="AJ663">
        <v>221.58799999999999</v>
      </c>
      <c r="AK663">
        <v>257.03800000000001</v>
      </c>
      <c r="AL663">
        <v>223.36799999999999</v>
      </c>
      <c r="AM663">
        <v>413.29</v>
      </c>
      <c r="AN663">
        <v>214.761</v>
      </c>
      <c r="AO663">
        <v>303.726</v>
      </c>
      <c r="AP663">
        <v>298.548</v>
      </c>
      <c r="AQ663">
        <v>499.87599999999998</v>
      </c>
      <c r="AR663">
        <v>279.50900000000001</v>
      </c>
      <c r="AS663">
        <v>305.94900000000001</v>
      </c>
      <c r="AT663">
        <v>492.42599999999999</v>
      </c>
      <c r="AU663" t="s">
        <v>122</v>
      </c>
      <c r="AV663">
        <v>313.077</v>
      </c>
      <c r="AW663">
        <v>463.66500000000002</v>
      </c>
      <c r="AX663">
        <v>293.14299999999997</v>
      </c>
      <c r="AY663">
        <v>401.73099999999999</v>
      </c>
      <c r="AZ663">
        <v>490.28</v>
      </c>
      <c r="BA663">
        <v>287.21899999999999</v>
      </c>
      <c r="BB663">
        <v>283.79300000000001</v>
      </c>
      <c r="BC663">
        <v>282.71100000000001</v>
      </c>
      <c r="BD663">
        <v>279.51799999999997</v>
      </c>
      <c r="BE663">
        <v>298.86799999999999</v>
      </c>
      <c r="BF663">
        <v>276.69</v>
      </c>
      <c r="BG663">
        <v>302.30500000000001</v>
      </c>
      <c r="BH663">
        <v>291.601</v>
      </c>
      <c r="BI663">
        <v>294.97500000000002</v>
      </c>
      <c r="BJ663">
        <v>311.221</v>
      </c>
      <c r="BK663">
        <v>491.33600000000001</v>
      </c>
      <c r="BL663">
        <v>392.67500000000001</v>
      </c>
      <c r="BM663">
        <v>679.76700000000005</v>
      </c>
      <c r="BN663" t="s">
        <v>122</v>
      </c>
      <c r="BO663">
        <v>363.00200000000001</v>
      </c>
      <c r="BP663">
        <v>309.20100000000002</v>
      </c>
      <c r="BQ663">
        <v>376.56</v>
      </c>
      <c r="BR663">
        <v>313.71499999999997</v>
      </c>
      <c r="BS663" t="s">
        <v>122</v>
      </c>
      <c r="BT663">
        <v>420.30599999999998</v>
      </c>
      <c r="BU663">
        <v>371.517</v>
      </c>
      <c r="BV663">
        <v>361.72399999999999</v>
      </c>
      <c r="BW663">
        <v>350.47500000000002</v>
      </c>
      <c r="BX663">
        <v>343.536</v>
      </c>
      <c r="BY663">
        <v>460.74200000000002</v>
      </c>
      <c r="BZ663">
        <v>426.58699999999999</v>
      </c>
      <c r="CA663">
        <v>546.16200000000003</v>
      </c>
      <c r="CB663">
        <v>448.57299999999998</v>
      </c>
      <c r="CC663">
        <v>549.43600000000004</v>
      </c>
      <c r="CD663">
        <v>545.57799999999997</v>
      </c>
      <c r="CE663">
        <v>475.49599999999998</v>
      </c>
      <c r="CF663" t="s">
        <v>122</v>
      </c>
      <c r="CG663">
        <v>483.95299999999997</v>
      </c>
      <c r="CH663">
        <v>486.94600000000003</v>
      </c>
      <c r="CI663">
        <v>463.65100000000001</v>
      </c>
      <c r="CJ663">
        <v>518.75300000000004</v>
      </c>
      <c r="CK663">
        <v>516.14800000000002</v>
      </c>
      <c r="CL663">
        <v>541.27200000000005</v>
      </c>
      <c r="CM663">
        <v>449.91699999999997</v>
      </c>
      <c r="CN663">
        <v>595.49099999999999</v>
      </c>
      <c r="CO663">
        <v>568.48599999999999</v>
      </c>
      <c r="CP663">
        <v>1040.8599999999999</v>
      </c>
      <c r="CQ663">
        <v>1435.3</v>
      </c>
      <c r="CR663">
        <v>975.45699999999999</v>
      </c>
      <c r="CS663">
        <v>995.75699999999995</v>
      </c>
      <c r="CT663">
        <v>1044.6400000000001</v>
      </c>
    </row>
    <row r="664" spans="1:98" x14ac:dyDescent="0.25">
      <c r="A664" t="str">
        <f>_xll.BFieldInfo($B$664)</f>
        <v>End of Day Option Price Ask</v>
      </c>
      <c r="B664" t="s">
        <v>5</v>
      </c>
      <c r="C664">
        <v>3.5999999000000003</v>
      </c>
      <c r="D664">
        <v>3.2000000499999999</v>
      </c>
      <c r="E664">
        <v>3.5</v>
      </c>
      <c r="F664">
        <v>3.2999999500000001</v>
      </c>
      <c r="G664">
        <v>3.0999998999999998</v>
      </c>
      <c r="H664">
        <v>2.7999999500000001</v>
      </c>
      <c r="I664">
        <v>2.9500000499999999</v>
      </c>
      <c r="J664">
        <v>2.5999999000000003</v>
      </c>
      <c r="K664">
        <v>2.4500000499999999</v>
      </c>
      <c r="L664">
        <v>2.4500000499999999</v>
      </c>
      <c r="M664">
        <v>2.7000000499999999</v>
      </c>
      <c r="N664">
        <v>2.5</v>
      </c>
      <c r="O664">
        <v>2.6500000999999997</v>
      </c>
      <c r="P664">
        <v>2.5999999000000003</v>
      </c>
      <c r="Q664">
        <v>2.5999999000000003</v>
      </c>
      <c r="R664">
        <v>2.5</v>
      </c>
      <c r="S664">
        <v>2.5499999500000001</v>
      </c>
      <c r="T664">
        <v>2.5</v>
      </c>
      <c r="U664">
        <v>2.5999999000000003</v>
      </c>
      <c r="V664">
        <v>2.8499999000000003</v>
      </c>
      <c r="W664">
        <v>2.7000000499999999</v>
      </c>
      <c r="X664">
        <v>2.7000000499999999</v>
      </c>
      <c r="Y664">
        <v>2.7999999500000001</v>
      </c>
      <c r="Z664">
        <v>2.6500000999999997</v>
      </c>
      <c r="AA664">
        <v>2.7000000499999999</v>
      </c>
      <c r="AB664">
        <v>3.2000000499999999</v>
      </c>
      <c r="AC664">
        <v>2.75</v>
      </c>
      <c r="AD664">
        <v>2.9500000499999999</v>
      </c>
      <c r="AE664">
        <v>3.2999999500000001</v>
      </c>
      <c r="AF664">
        <v>2.8499999000000003</v>
      </c>
      <c r="AG664">
        <v>3</v>
      </c>
      <c r="AH664">
        <v>2.8499999000000003</v>
      </c>
      <c r="AI664">
        <v>3.0999998999999998</v>
      </c>
      <c r="AJ664">
        <v>3</v>
      </c>
      <c r="AK664">
        <v>3.0999998999999998</v>
      </c>
      <c r="AL664">
        <v>3.2000000499999999</v>
      </c>
      <c r="AM664">
        <v>3.5</v>
      </c>
      <c r="AN664">
        <v>3</v>
      </c>
      <c r="AO664">
        <v>2.8499999000000003</v>
      </c>
      <c r="AP664">
        <v>2.8499999000000003</v>
      </c>
      <c r="AQ664">
        <v>3.2999999500000001</v>
      </c>
      <c r="AR664">
        <v>3.2999999500000001</v>
      </c>
      <c r="AS664">
        <v>3.9000000999999997</v>
      </c>
      <c r="AT664">
        <v>4.5</v>
      </c>
      <c r="AU664" t="s">
        <v>122</v>
      </c>
      <c r="AV664">
        <v>3.9000000999999997</v>
      </c>
      <c r="AW664">
        <v>4.0999999000000003</v>
      </c>
      <c r="AX664">
        <v>3.5</v>
      </c>
      <c r="AY664">
        <v>3.5</v>
      </c>
      <c r="AZ664">
        <v>3.5999999000000003</v>
      </c>
      <c r="BA664">
        <v>3.2000000499999999</v>
      </c>
      <c r="BB664">
        <v>3.2999999500000001</v>
      </c>
      <c r="BC664">
        <v>3.2999999500000001</v>
      </c>
      <c r="BD664">
        <v>3.0999998999999998</v>
      </c>
      <c r="BE664">
        <v>3.2999999500000001</v>
      </c>
      <c r="BF664">
        <v>3.2000000499999999</v>
      </c>
      <c r="BG664">
        <v>3.0999998999999998</v>
      </c>
      <c r="BH664">
        <v>3.2000000499999999</v>
      </c>
      <c r="BI664">
        <v>3.5</v>
      </c>
      <c r="BJ664">
        <v>3.4000001000000002</v>
      </c>
      <c r="BK664">
        <v>3.5999999000000003</v>
      </c>
      <c r="BL664">
        <v>3.4000001000000002</v>
      </c>
      <c r="BM664">
        <v>3.7999999500000001</v>
      </c>
      <c r="BN664" t="s">
        <v>122</v>
      </c>
      <c r="BO664">
        <v>3.2000000499999999</v>
      </c>
      <c r="BP664">
        <v>2.9500000499999999</v>
      </c>
      <c r="BQ664">
        <v>3</v>
      </c>
      <c r="BR664">
        <v>2.9500000499999999</v>
      </c>
      <c r="BS664" t="s">
        <v>122</v>
      </c>
      <c r="BT664">
        <v>3</v>
      </c>
      <c r="BU664">
        <v>3</v>
      </c>
      <c r="BV664">
        <v>3.0999998999999998</v>
      </c>
      <c r="BW664">
        <v>3.0999998999999998</v>
      </c>
      <c r="BX664">
        <v>2.9000000999999997</v>
      </c>
      <c r="BY664">
        <v>3.4000001000000002</v>
      </c>
      <c r="BZ664">
        <v>3.4000001000000002</v>
      </c>
      <c r="CA664">
        <v>3.5</v>
      </c>
      <c r="CB664">
        <v>3.4000001000000002</v>
      </c>
      <c r="CC664">
        <v>3.5</v>
      </c>
      <c r="CD664">
        <v>3.5</v>
      </c>
      <c r="CE664">
        <v>3.4000001000000002</v>
      </c>
      <c r="CF664" t="s">
        <v>122</v>
      </c>
      <c r="CG664">
        <v>3.4000001000000002</v>
      </c>
      <c r="CH664">
        <v>3.5</v>
      </c>
      <c r="CI664">
        <v>3.4000001000000002</v>
      </c>
      <c r="CJ664">
        <v>3.2999999500000001</v>
      </c>
      <c r="CK664">
        <v>3</v>
      </c>
      <c r="CL664">
        <v>3.2000000499999999</v>
      </c>
      <c r="CM664">
        <v>3.2000000499999999</v>
      </c>
      <c r="CN664">
        <v>3.2999999500000001</v>
      </c>
      <c r="CO664">
        <v>3.0999998999999998</v>
      </c>
      <c r="CP664">
        <v>3.5</v>
      </c>
      <c r="CQ664">
        <v>3.9000000999999997</v>
      </c>
      <c r="CR664">
        <v>3.7000000499999999</v>
      </c>
      <c r="CS664">
        <v>3.5999999000000003</v>
      </c>
      <c r="CT664">
        <v>3.4000001000000002</v>
      </c>
    </row>
    <row r="665" spans="1:98" x14ac:dyDescent="0.25">
      <c r="A665" t="str">
        <f>_xll.BFieldInfo($B$665)</f>
        <v>End of Day Option Price Bid</v>
      </c>
      <c r="B665" t="s">
        <v>6</v>
      </c>
      <c r="C665">
        <v>2.7000000499999999</v>
      </c>
      <c r="D665">
        <v>2.9500000499999999</v>
      </c>
      <c r="E665">
        <v>2.5</v>
      </c>
      <c r="F665">
        <v>2.2000000499999999</v>
      </c>
      <c r="G665">
        <v>2.5499999500000001</v>
      </c>
      <c r="H665">
        <v>2.3499998999999998</v>
      </c>
      <c r="I665">
        <v>1.7000000499999999</v>
      </c>
      <c r="J665">
        <v>1.9500000499999999</v>
      </c>
      <c r="K665">
        <v>2.0499999500000001</v>
      </c>
      <c r="L665">
        <v>2.0999998999999998</v>
      </c>
      <c r="M665">
        <v>2.2999999500000001</v>
      </c>
      <c r="N665">
        <v>2.25</v>
      </c>
      <c r="O665">
        <v>2.4000001000000002</v>
      </c>
      <c r="P665">
        <v>2.25</v>
      </c>
      <c r="Q665">
        <v>2.0999998999999998</v>
      </c>
      <c r="R665">
        <v>2.0999998999999998</v>
      </c>
      <c r="S665">
        <v>2.2000000499999999</v>
      </c>
      <c r="T665">
        <v>2.0499999500000001</v>
      </c>
      <c r="U665">
        <v>2.2999999500000001</v>
      </c>
      <c r="V665">
        <v>2.25</v>
      </c>
      <c r="W665">
        <v>2.2000000499999999</v>
      </c>
      <c r="X665">
        <v>2.3499998999999998</v>
      </c>
      <c r="Y665">
        <v>2.5</v>
      </c>
      <c r="Z665">
        <v>2.3499998999999998</v>
      </c>
      <c r="AA665">
        <v>2.2000000499999999</v>
      </c>
      <c r="AB665">
        <v>1.9500000499999999</v>
      </c>
      <c r="AC665">
        <v>2.3499998999999998</v>
      </c>
      <c r="AD665">
        <v>2.6500000999999997</v>
      </c>
      <c r="AE665">
        <v>2.5999999000000003</v>
      </c>
      <c r="AF665">
        <v>2.4000001000000002</v>
      </c>
      <c r="AG665">
        <v>2.5499999500000001</v>
      </c>
      <c r="AH665">
        <v>2.6500000999999997</v>
      </c>
      <c r="AI665">
        <v>2.4500000499999999</v>
      </c>
      <c r="AJ665">
        <v>2.7999999500000001</v>
      </c>
      <c r="AK665">
        <v>2.8499999000000003</v>
      </c>
      <c r="AL665">
        <v>3.0999998999999998</v>
      </c>
      <c r="AM665">
        <v>2.8499999000000003</v>
      </c>
      <c r="AN665">
        <v>2.7999999500000001</v>
      </c>
      <c r="AO665">
        <v>2.4500000499999999</v>
      </c>
      <c r="AP665">
        <v>2.5</v>
      </c>
      <c r="AQ665">
        <v>2.5</v>
      </c>
      <c r="AR665">
        <v>3</v>
      </c>
      <c r="AS665">
        <v>3.2999999500000001</v>
      </c>
      <c r="AT665">
        <v>4</v>
      </c>
      <c r="AU665" t="s">
        <v>122</v>
      </c>
      <c r="AV665">
        <v>3.5999999000000003</v>
      </c>
      <c r="AW665">
        <v>3.5999999000000003</v>
      </c>
      <c r="AX665">
        <v>3.2000000499999999</v>
      </c>
      <c r="AY665">
        <v>2.9500000499999999</v>
      </c>
      <c r="AZ665">
        <v>3</v>
      </c>
      <c r="BA665">
        <v>2.9000000999999997</v>
      </c>
      <c r="BB665">
        <v>2.9000000999999997</v>
      </c>
      <c r="BC665">
        <v>3.0999998999999998</v>
      </c>
      <c r="BD665">
        <v>2.7000000499999999</v>
      </c>
      <c r="BE665">
        <v>3</v>
      </c>
      <c r="BF665">
        <v>2.75</v>
      </c>
      <c r="BG665">
        <v>2.9000000999999997</v>
      </c>
      <c r="BH665">
        <v>3</v>
      </c>
      <c r="BI665">
        <v>2.9000000999999997</v>
      </c>
      <c r="BJ665">
        <v>2.8499999000000003</v>
      </c>
      <c r="BK665">
        <v>3</v>
      </c>
      <c r="BL665">
        <v>3</v>
      </c>
      <c r="BM665">
        <v>3</v>
      </c>
      <c r="BN665" t="s">
        <v>122</v>
      </c>
      <c r="BO665">
        <v>2.75</v>
      </c>
      <c r="BP665">
        <v>2.6500000999999997</v>
      </c>
      <c r="BQ665">
        <v>2.6500000999999997</v>
      </c>
      <c r="BR665">
        <v>2.7000000499999999</v>
      </c>
      <c r="BS665" t="s">
        <v>122</v>
      </c>
      <c r="BT665">
        <v>2.5499999500000001</v>
      </c>
      <c r="BU665">
        <v>2.7000000499999999</v>
      </c>
      <c r="BV665">
        <v>2.7999999500000001</v>
      </c>
      <c r="BW665">
        <v>2.7000000499999999</v>
      </c>
      <c r="BX665">
        <v>2.6500000999999997</v>
      </c>
      <c r="BY665">
        <v>3</v>
      </c>
      <c r="BZ665">
        <v>3</v>
      </c>
      <c r="CA665">
        <v>3</v>
      </c>
      <c r="CB665">
        <v>3.0999998999999998</v>
      </c>
      <c r="CC665">
        <v>3</v>
      </c>
      <c r="CD665">
        <v>3</v>
      </c>
      <c r="CE665">
        <v>3</v>
      </c>
      <c r="CF665" t="s">
        <v>122</v>
      </c>
      <c r="CG665">
        <v>3</v>
      </c>
      <c r="CH665">
        <v>3.2000000499999999</v>
      </c>
      <c r="CI665">
        <v>3.0999998999999998</v>
      </c>
      <c r="CJ665">
        <v>2.9500000499999999</v>
      </c>
      <c r="CK665">
        <v>2.6500000999999997</v>
      </c>
      <c r="CL665">
        <v>2.8499999000000003</v>
      </c>
      <c r="CM665">
        <v>2.7999999500000001</v>
      </c>
      <c r="CN665">
        <v>2.9500000499999999</v>
      </c>
      <c r="CO665">
        <v>2.75</v>
      </c>
      <c r="CP665">
        <v>2.6500000999999997</v>
      </c>
      <c r="CQ665">
        <v>3</v>
      </c>
      <c r="CR665">
        <v>3.0999998999999998</v>
      </c>
      <c r="CS665">
        <v>3</v>
      </c>
      <c r="CT665">
        <v>2.7999999500000001</v>
      </c>
    </row>
    <row r="666" spans="1:98" x14ac:dyDescent="0.25">
      <c r="A666" t="str">
        <f>_xll.BFieldInfo($B$666)</f>
        <v>End of Day Underlying Price Ask</v>
      </c>
      <c r="B666" t="s">
        <v>7</v>
      </c>
      <c r="C666">
        <v>3.9749999000000003</v>
      </c>
      <c r="D666">
        <v>4.0199999799999997</v>
      </c>
      <c r="E666">
        <v>4</v>
      </c>
      <c r="F666">
        <v>3.7550001100000001</v>
      </c>
      <c r="G666">
        <v>3.7000000499999999</v>
      </c>
      <c r="H666">
        <v>3.4300000700000002</v>
      </c>
      <c r="I666">
        <v>3.4200000799999999</v>
      </c>
      <c r="J666">
        <v>3.2899999599999998</v>
      </c>
      <c r="K666">
        <v>3.2750001000000002</v>
      </c>
      <c r="L666">
        <v>3.2950000799999999</v>
      </c>
      <c r="M666">
        <v>3.5199999800000001</v>
      </c>
      <c r="N666">
        <v>3.3499998999999998</v>
      </c>
      <c r="O666">
        <v>3.5099999899999998</v>
      </c>
      <c r="P666">
        <v>3.4549999200000001</v>
      </c>
      <c r="Q666">
        <v>3.4549999200000001</v>
      </c>
      <c r="R666">
        <v>3.41000009</v>
      </c>
      <c r="S666">
        <v>3.40499997</v>
      </c>
      <c r="T666">
        <v>3.3599999</v>
      </c>
      <c r="U666">
        <v>3.44000006</v>
      </c>
      <c r="V666">
        <v>3.58999991</v>
      </c>
      <c r="W666">
        <v>3.5499999500000001</v>
      </c>
      <c r="X666">
        <v>3.6400001</v>
      </c>
      <c r="Y666">
        <v>3.6500000999999997</v>
      </c>
      <c r="Z666">
        <v>3.58999991</v>
      </c>
      <c r="AA666">
        <v>3.4300000700000002</v>
      </c>
      <c r="AB666">
        <v>3.4849999</v>
      </c>
      <c r="AC666">
        <v>3.4800000199999999</v>
      </c>
      <c r="AD666">
        <v>3.7750000999999997</v>
      </c>
      <c r="AE666">
        <v>3.8050000700000002</v>
      </c>
      <c r="AF666">
        <v>3.7000000499999999</v>
      </c>
      <c r="AG666">
        <v>3.68499994</v>
      </c>
      <c r="AH666">
        <v>3.7699999800000001</v>
      </c>
      <c r="AI666">
        <v>3.7999999500000001</v>
      </c>
      <c r="AJ666">
        <v>3.94000006</v>
      </c>
      <c r="AK666">
        <v>3.9849999</v>
      </c>
      <c r="AL666">
        <v>4.1500000999999997</v>
      </c>
      <c r="AM666">
        <v>4.0949997900000001</v>
      </c>
      <c r="AN666">
        <v>3.9600000400000002</v>
      </c>
      <c r="AO666">
        <v>3.6400001</v>
      </c>
      <c r="AP666">
        <v>3.65499997</v>
      </c>
      <c r="AQ666">
        <v>3.7449998899999999</v>
      </c>
      <c r="AR666">
        <v>4.1799001699999998</v>
      </c>
      <c r="AS666">
        <v>4.7649998700000005</v>
      </c>
      <c r="AT666">
        <v>5.0850000399999997</v>
      </c>
      <c r="AU666" t="s">
        <v>122</v>
      </c>
      <c r="AV666">
        <v>4.7699999799999997</v>
      </c>
      <c r="AW666">
        <v>4.6999998099999996</v>
      </c>
      <c r="AX666">
        <v>4.4000000999999997</v>
      </c>
      <c r="AY666">
        <v>4.1950001700000001</v>
      </c>
      <c r="AZ666">
        <v>4.1399998699999996</v>
      </c>
      <c r="BA666">
        <v>4.0250000999999997</v>
      </c>
      <c r="BB666">
        <v>4.1449999799999997</v>
      </c>
      <c r="BC666">
        <v>4.1500000999999997</v>
      </c>
      <c r="BD666">
        <v>3.9500000499999999</v>
      </c>
      <c r="BE666">
        <v>4.1300001100000001</v>
      </c>
      <c r="BF666">
        <v>4.06500006</v>
      </c>
      <c r="BG666">
        <v>3.9300000700000002</v>
      </c>
      <c r="BH666">
        <v>4.0549998299999999</v>
      </c>
      <c r="BI666">
        <v>4.3649997699999998</v>
      </c>
      <c r="BJ666">
        <v>4.2399997699999998</v>
      </c>
      <c r="BK666">
        <v>4.1500000999999997</v>
      </c>
      <c r="BL666">
        <v>4.125</v>
      </c>
      <c r="BM666">
        <v>4.1199998899999999</v>
      </c>
      <c r="BN666" t="s">
        <v>122</v>
      </c>
      <c r="BO666">
        <v>3.9800999199999998</v>
      </c>
      <c r="BP666">
        <v>3.8050000700000002</v>
      </c>
      <c r="BQ666">
        <v>3.7699999800000001</v>
      </c>
      <c r="BR666">
        <v>3.81500006</v>
      </c>
      <c r="BS666" t="s">
        <v>122</v>
      </c>
      <c r="BT666">
        <v>3.72000003</v>
      </c>
      <c r="BU666">
        <v>3.7999999500000001</v>
      </c>
      <c r="BV666">
        <v>3.93499994</v>
      </c>
      <c r="BW666">
        <v>3.9549999200000001</v>
      </c>
      <c r="BX666">
        <v>3.7599999899999998</v>
      </c>
      <c r="BY666">
        <v>4.1300001100000001</v>
      </c>
      <c r="BZ666">
        <v>4.18499994</v>
      </c>
      <c r="CA666">
        <v>4.1500000999999997</v>
      </c>
      <c r="CB666">
        <v>4.18499994</v>
      </c>
      <c r="CC666">
        <v>4.1649999600000003</v>
      </c>
      <c r="CD666">
        <v>4.1799998299999999</v>
      </c>
      <c r="CE666">
        <v>4.1750001900000004</v>
      </c>
      <c r="CF666" t="s">
        <v>122</v>
      </c>
      <c r="CG666">
        <v>4.1999998099999996</v>
      </c>
      <c r="CH666">
        <v>4.30999994</v>
      </c>
      <c r="CI666">
        <v>4.2399997699999998</v>
      </c>
      <c r="CJ666">
        <v>4.0850000399999997</v>
      </c>
      <c r="CK666">
        <v>3.8050000700000002</v>
      </c>
      <c r="CL666">
        <v>4</v>
      </c>
      <c r="CM666">
        <v>4.0949997900000001</v>
      </c>
      <c r="CN666">
        <v>4.0749998099999996</v>
      </c>
      <c r="CO666">
        <v>3.90499997</v>
      </c>
      <c r="CP666">
        <v>3.9449999299999998</v>
      </c>
      <c r="CQ666">
        <v>4.1300001100000001</v>
      </c>
      <c r="CR666">
        <v>4.2550001100000001</v>
      </c>
      <c r="CS666">
        <v>4.1599998500000002</v>
      </c>
      <c r="CT666">
        <v>3.94000006</v>
      </c>
    </row>
    <row r="667" spans="1:98" x14ac:dyDescent="0.25">
      <c r="A667" t="str">
        <f>_xll.BFieldInfo($B$667)</f>
        <v>End of Day Underlying Price Last</v>
      </c>
      <c r="B667" t="s">
        <v>8</v>
      </c>
      <c r="C667" t="s">
        <v>122</v>
      </c>
      <c r="D667" t="s">
        <v>122</v>
      </c>
      <c r="E667" t="s">
        <v>122</v>
      </c>
      <c r="F667" t="s">
        <v>122</v>
      </c>
      <c r="G667" t="s">
        <v>122</v>
      </c>
      <c r="H667" t="s">
        <v>122</v>
      </c>
      <c r="I667" t="s">
        <v>122</v>
      </c>
      <c r="J667" t="s">
        <v>122</v>
      </c>
      <c r="K667" t="s">
        <v>122</v>
      </c>
      <c r="L667" t="s">
        <v>122</v>
      </c>
      <c r="M667" t="s">
        <v>122</v>
      </c>
      <c r="N667" t="s">
        <v>122</v>
      </c>
      <c r="O667" t="s">
        <v>122</v>
      </c>
      <c r="P667" t="s">
        <v>122</v>
      </c>
      <c r="Q667" t="s">
        <v>122</v>
      </c>
      <c r="R667" t="s">
        <v>122</v>
      </c>
      <c r="S667" t="s">
        <v>122</v>
      </c>
      <c r="T667" t="s">
        <v>122</v>
      </c>
      <c r="U667" t="s">
        <v>122</v>
      </c>
      <c r="V667" t="s">
        <v>122</v>
      </c>
      <c r="W667" t="s">
        <v>122</v>
      </c>
      <c r="X667" t="s">
        <v>122</v>
      </c>
      <c r="Y667" t="s">
        <v>122</v>
      </c>
      <c r="Z667" t="s">
        <v>122</v>
      </c>
      <c r="AA667" t="s">
        <v>122</v>
      </c>
      <c r="AB667" t="s">
        <v>122</v>
      </c>
      <c r="AC667" t="s">
        <v>122</v>
      </c>
      <c r="AD667" t="s">
        <v>122</v>
      </c>
      <c r="AE667" t="s">
        <v>122</v>
      </c>
      <c r="AF667" t="s">
        <v>122</v>
      </c>
      <c r="AG667" t="s">
        <v>122</v>
      </c>
      <c r="AH667" t="s">
        <v>122</v>
      </c>
      <c r="AI667" t="s">
        <v>122</v>
      </c>
      <c r="AJ667" t="s">
        <v>122</v>
      </c>
      <c r="AK667" t="s">
        <v>122</v>
      </c>
      <c r="AL667" t="s">
        <v>122</v>
      </c>
      <c r="AM667" t="s">
        <v>122</v>
      </c>
      <c r="AN667" t="s">
        <v>122</v>
      </c>
      <c r="AO667" t="s">
        <v>122</v>
      </c>
      <c r="AP667" t="s">
        <v>122</v>
      </c>
      <c r="AQ667" t="s">
        <v>122</v>
      </c>
      <c r="AR667" t="s">
        <v>122</v>
      </c>
      <c r="AS667" t="s">
        <v>122</v>
      </c>
      <c r="AT667" t="s">
        <v>122</v>
      </c>
      <c r="AU667" t="s">
        <v>122</v>
      </c>
      <c r="AV667" t="s">
        <v>122</v>
      </c>
      <c r="AW667" t="s">
        <v>122</v>
      </c>
      <c r="AX667" t="s">
        <v>122</v>
      </c>
      <c r="AY667" t="s">
        <v>122</v>
      </c>
      <c r="AZ667" t="s">
        <v>122</v>
      </c>
      <c r="BA667" t="s">
        <v>122</v>
      </c>
      <c r="BB667" t="s">
        <v>122</v>
      </c>
      <c r="BC667" t="s">
        <v>122</v>
      </c>
      <c r="BD667" t="s">
        <v>122</v>
      </c>
      <c r="BE667" t="s">
        <v>122</v>
      </c>
      <c r="BF667" t="s">
        <v>122</v>
      </c>
      <c r="BG667" t="s">
        <v>122</v>
      </c>
      <c r="BH667" t="s">
        <v>122</v>
      </c>
      <c r="BI667" t="s">
        <v>122</v>
      </c>
      <c r="BJ667" t="s">
        <v>122</v>
      </c>
      <c r="BK667" t="s">
        <v>122</v>
      </c>
      <c r="BL667" t="s">
        <v>122</v>
      </c>
      <c r="BM667" t="s">
        <v>122</v>
      </c>
      <c r="BN667" t="s">
        <v>122</v>
      </c>
      <c r="BO667" t="s">
        <v>122</v>
      </c>
      <c r="BP667" t="s">
        <v>122</v>
      </c>
      <c r="BQ667" t="s">
        <v>122</v>
      </c>
      <c r="BR667" t="s">
        <v>122</v>
      </c>
      <c r="BS667" t="s">
        <v>122</v>
      </c>
      <c r="BT667" t="s">
        <v>122</v>
      </c>
      <c r="BU667" t="s">
        <v>122</v>
      </c>
      <c r="BV667" t="s">
        <v>122</v>
      </c>
      <c r="BW667" t="s">
        <v>122</v>
      </c>
      <c r="BX667" t="s">
        <v>122</v>
      </c>
      <c r="BY667" t="s">
        <v>122</v>
      </c>
      <c r="BZ667" t="s">
        <v>122</v>
      </c>
      <c r="CA667" t="s">
        <v>122</v>
      </c>
      <c r="CB667" t="s">
        <v>122</v>
      </c>
      <c r="CC667" t="s">
        <v>122</v>
      </c>
      <c r="CD667" t="s">
        <v>122</v>
      </c>
      <c r="CE667" t="s">
        <v>122</v>
      </c>
      <c r="CF667" t="s">
        <v>122</v>
      </c>
      <c r="CG667" t="s">
        <v>122</v>
      </c>
      <c r="CH667" t="s">
        <v>122</v>
      </c>
      <c r="CI667" t="s">
        <v>122</v>
      </c>
      <c r="CJ667" t="s">
        <v>122</v>
      </c>
      <c r="CK667" t="s">
        <v>122</v>
      </c>
      <c r="CL667" t="s">
        <v>122</v>
      </c>
      <c r="CM667" t="s">
        <v>122</v>
      </c>
      <c r="CN667" t="s">
        <v>122</v>
      </c>
      <c r="CO667" t="s">
        <v>122</v>
      </c>
      <c r="CP667" t="s">
        <v>122</v>
      </c>
      <c r="CQ667" t="s">
        <v>122</v>
      </c>
      <c r="CR667" t="s">
        <v>122</v>
      </c>
      <c r="CS667" t="s">
        <v>122</v>
      </c>
      <c r="CT667" t="s">
        <v>122</v>
      </c>
    </row>
    <row r="669" spans="1:98" x14ac:dyDescent="0.25">
      <c r="A669" t="s">
        <v>103</v>
      </c>
      <c r="B669" t="s">
        <v>3</v>
      </c>
      <c r="C669" s="1">
        <f>_xll.BDH($A$669,$B$670:$B$674,$B$1,$B$2,"Dir=H","CDR=5D","Days=A","Fill=-","FX=USD","Dts=S","cols=96;rows=6")</f>
        <v>43735</v>
      </c>
      <c r="D669" s="1">
        <v>43738</v>
      </c>
      <c r="E669" s="1">
        <v>43739</v>
      </c>
      <c r="F669" s="1">
        <v>43740</v>
      </c>
      <c r="G669" s="1">
        <v>43741</v>
      </c>
      <c r="H669" s="1">
        <v>43742</v>
      </c>
      <c r="I669" s="1">
        <v>43745</v>
      </c>
      <c r="J669" s="1">
        <v>43746</v>
      </c>
      <c r="K669" s="1">
        <v>43747</v>
      </c>
      <c r="L669" s="1">
        <v>43748</v>
      </c>
      <c r="M669" s="1">
        <v>43749</v>
      </c>
      <c r="N669" s="1">
        <v>43752</v>
      </c>
      <c r="O669" s="1">
        <v>43753</v>
      </c>
      <c r="P669" s="1">
        <v>43754</v>
      </c>
      <c r="Q669" s="1">
        <v>43755</v>
      </c>
      <c r="R669" s="1">
        <v>43756</v>
      </c>
      <c r="S669" s="1">
        <v>43759</v>
      </c>
      <c r="T669" s="1">
        <v>43760</v>
      </c>
      <c r="U669" s="1">
        <v>43761</v>
      </c>
      <c r="V669" s="1">
        <v>43762</v>
      </c>
      <c r="W669" s="1">
        <v>43763</v>
      </c>
      <c r="X669" s="1">
        <v>43766</v>
      </c>
      <c r="Y669" s="1">
        <v>43767</v>
      </c>
      <c r="Z669" s="1">
        <v>43768</v>
      </c>
      <c r="AA669" s="1">
        <v>43769</v>
      </c>
      <c r="AB669" s="1">
        <v>43770</v>
      </c>
      <c r="AC669" s="1">
        <v>43773</v>
      </c>
      <c r="AD669" s="1">
        <v>43774</v>
      </c>
      <c r="AE669" s="1">
        <v>43775</v>
      </c>
      <c r="AF669" s="1">
        <v>43776</v>
      </c>
      <c r="AG669" s="1">
        <v>43777</v>
      </c>
      <c r="AH669" s="1">
        <v>43780</v>
      </c>
      <c r="AI669" s="1">
        <v>43781</v>
      </c>
      <c r="AJ669" s="1">
        <v>43782</v>
      </c>
      <c r="AK669" s="1">
        <v>43783</v>
      </c>
      <c r="AL669" s="1">
        <v>43784</v>
      </c>
      <c r="AM669" s="1">
        <v>43787</v>
      </c>
      <c r="AN669" s="1">
        <v>43788</v>
      </c>
      <c r="AO669" s="1">
        <v>43789</v>
      </c>
      <c r="AP669" s="1">
        <v>43790</v>
      </c>
      <c r="AQ669" s="1">
        <v>43791</v>
      </c>
      <c r="AR669" s="1">
        <v>43794</v>
      </c>
      <c r="AS669" s="1">
        <v>43795</v>
      </c>
      <c r="AT669" s="1">
        <v>43796</v>
      </c>
      <c r="AU669" s="1">
        <v>43797</v>
      </c>
      <c r="AV669" s="1">
        <v>43798</v>
      </c>
      <c r="AW669" s="1">
        <v>43801</v>
      </c>
      <c r="AX669" s="1">
        <v>43802</v>
      </c>
      <c r="AY669" s="1">
        <v>43803</v>
      </c>
      <c r="AZ669" s="1">
        <v>43804</v>
      </c>
      <c r="BA669" s="1">
        <v>43805</v>
      </c>
      <c r="BB669" s="1">
        <v>43808</v>
      </c>
      <c r="BC669" s="1">
        <v>43809</v>
      </c>
      <c r="BD669" s="1">
        <v>43810</v>
      </c>
      <c r="BE669" s="1">
        <v>43811</v>
      </c>
      <c r="BF669" s="1">
        <v>43812</v>
      </c>
      <c r="BG669" s="1">
        <v>43815</v>
      </c>
      <c r="BH669" s="1">
        <v>43816</v>
      </c>
      <c r="BI669" s="1">
        <v>43817</v>
      </c>
      <c r="BJ669" s="1">
        <v>43818</v>
      </c>
      <c r="BK669" s="1">
        <v>43819</v>
      </c>
      <c r="BL669" s="1">
        <v>43822</v>
      </c>
      <c r="BM669" s="1">
        <v>43823</v>
      </c>
      <c r="BN669" s="1">
        <v>43824</v>
      </c>
      <c r="BO669" s="1">
        <v>43825</v>
      </c>
      <c r="BP669" s="1">
        <v>43826</v>
      </c>
      <c r="BQ669" s="1">
        <v>43829</v>
      </c>
      <c r="BR669" s="1">
        <v>43830</v>
      </c>
      <c r="BS669" s="1">
        <v>43831</v>
      </c>
      <c r="BT669" s="1">
        <v>43832</v>
      </c>
      <c r="BU669" s="1">
        <v>43833</v>
      </c>
      <c r="BV669" s="1">
        <v>43836</v>
      </c>
      <c r="BW669" s="1">
        <v>43837</v>
      </c>
      <c r="BX669" s="1">
        <v>43838</v>
      </c>
      <c r="BY669" s="1">
        <v>43839</v>
      </c>
      <c r="BZ669" s="1">
        <v>43840</v>
      </c>
      <c r="CA669" s="1">
        <v>43843</v>
      </c>
      <c r="CB669" s="1">
        <v>43844</v>
      </c>
      <c r="CC669" s="1">
        <v>43845</v>
      </c>
      <c r="CD669" s="1">
        <v>43846</v>
      </c>
      <c r="CE669" s="1">
        <v>43847</v>
      </c>
      <c r="CF669" s="1">
        <v>43850</v>
      </c>
      <c r="CG669" s="1">
        <v>43851</v>
      </c>
      <c r="CH669" s="1">
        <v>43852</v>
      </c>
      <c r="CI669" s="1">
        <v>43853</v>
      </c>
      <c r="CJ669" s="1">
        <v>43854</v>
      </c>
      <c r="CK669" s="1">
        <v>43857</v>
      </c>
      <c r="CL669" s="1">
        <v>43858</v>
      </c>
      <c r="CM669" s="1">
        <v>43859</v>
      </c>
      <c r="CN669" s="1">
        <v>43860</v>
      </c>
      <c r="CO669" s="1">
        <v>43861</v>
      </c>
      <c r="CP669" s="1">
        <v>43864</v>
      </c>
      <c r="CQ669" s="1">
        <v>43865</v>
      </c>
      <c r="CR669" s="1">
        <v>43866</v>
      </c>
      <c r="CS669" s="1">
        <v>43867</v>
      </c>
      <c r="CT669" s="1">
        <v>43868</v>
      </c>
    </row>
    <row r="670" spans="1:98" x14ac:dyDescent="0.25">
      <c r="A670" t="str">
        <f>_xll.BFieldInfo($B$670)</f>
        <v>Implied Volatility Using Ask Price</v>
      </c>
      <c r="B670" t="s">
        <v>4</v>
      </c>
      <c r="C670" t="s">
        <v>122</v>
      </c>
      <c r="D670" t="s">
        <v>122</v>
      </c>
      <c r="E670" t="s">
        <v>122</v>
      </c>
      <c r="F670" t="s">
        <v>122</v>
      </c>
      <c r="G670" t="s">
        <v>122</v>
      </c>
      <c r="H670" t="s">
        <v>122</v>
      </c>
      <c r="I670" t="s">
        <v>122</v>
      </c>
      <c r="J670" t="s">
        <v>122</v>
      </c>
      <c r="K670" t="s">
        <v>122</v>
      </c>
      <c r="L670" t="s">
        <v>122</v>
      </c>
      <c r="M670" t="s">
        <v>122</v>
      </c>
      <c r="N670" t="s">
        <v>122</v>
      </c>
      <c r="O670" t="s">
        <v>122</v>
      </c>
      <c r="P670" t="s">
        <v>122</v>
      </c>
      <c r="Q670" t="s">
        <v>122</v>
      </c>
      <c r="R670" t="s">
        <v>122</v>
      </c>
      <c r="S670" t="s">
        <v>122</v>
      </c>
      <c r="T670" t="s">
        <v>122</v>
      </c>
      <c r="U670" t="s">
        <v>122</v>
      </c>
      <c r="V670" t="s">
        <v>122</v>
      </c>
      <c r="W670" t="s">
        <v>122</v>
      </c>
      <c r="X670" t="s">
        <v>122</v>
      </c>
      <c r="Y670" t="s">
        <v>122</v>
      </c>
      <c r="Z670" t="s">
        <v>122</v>
      </c>
      <c r="AA670" t="s">
        <v>122</v>
      </c>
      <c r="AB670" t="s">
        <v>122</v>
      </c>
      <c r="AC670" t="s">
        <v>122</v>
      </c>
      <c r="AD670" t="s">
        <v>122</v>
      </c>
      <c r="AE670" t="s">
        <v>122</v>
      </c>
      <c r="AF670" t="s">
        <v>122</v>
      </c>
      <c r="AG670" t="s">
        <v>122</v>
      </c>
      <c r="AH670" t="s">
        <v>122</v>
      </c>
      <c r="AI670" t="s">
        <v>122</v>
      </c>
      <c r="AJ670" t="s">
        <v>122</v>
      </c>
      <c r="AK670" t="s">
        <v>122</v>
      </c>
      <c r="AL670" t="s">
        <v>122</v>
      </c>
      <c r="AM670" t="s">
        <v>122</v>
      </c>
      <c r="AN670" t="s">
        <v>122</v>
      </c>
      <c r="AO670" t="s">
        <v>122</v>
      </c>
      <c r="AP670" t="s">
        <v>122</v>
      </c>
      <c r="AQ670" t="s">
        <v>122</v>
      </c>
      <c r="AR670" t="s">
        <v>122</v>
      </c>
      <c r="AS670" t="s">
        <v>122</v>
      </c>
      <c r="AT670" t="s">
        <v>122</v>
      </c>
      <c r="AU670" t="s">
        <v>122</v>
      </c>
      <c r="AV670" t="s">
        <v>122</v>
      </c>
      <c r="AW670" t="s">
        <v>122</v>
      </c>
      <c r="AX670" t="s">
        <v>122</v>
      </c>
      <c r="AY670" t="s">
        <v>122</v>
      </c>
      <c r="AZ670" t="s">
        <v>122</v>
      </c>
      <c r="BA670" t="s">
        <v>122</v>
      </c>
      <c r="BB670" t="s">
        <v>122</v>
      </c>
      <c r="BC670" t="s">
        <v>122</v>
      </c>
      <c r="BD670" t="s">
        <v>122</v>
      </c>
      <c r="BE670" t="s">
        <v>122</v>
      </c>
      <c r="BF670" t="s">
        <v>122</v>
      </c>
      <c r="BG670" t="s">
        <v>122</v>
      </c>
      <c r="BH670" t="s">
        <v>122</v>
      </c>
      <c r="BI670" t="s">
        <v>122</v>
      </c>
      <c r="BJ670" t="s">
        <v>122</v>
      </c>
      <c r="BK670" t="s">
        <v>122</v>
      </c>
      <c r="BL670">
        <v>158.83099999999999</v>
      </c>
      <c r="BM670">
        <v>198.94</v>
      </c>
      <c r="BN670" t="s">
        <v>122</v>
      </c>
      <c r="BO670">
        <v>200.012</v>
      </c>
      <c r="BP670">
        <v>145.35</v>
      </c>
      <c r="BQ670">
        <v>157.864</v>
      </c>
      <c r="BR670">
        <v>144.31100000000001</v>
      </c>
      <c r="BS670" t="s">
        <v>122</v>
      </c>
      <c r="BT670">
        <v>218.48</v>
      </c>
      <c r="BU670">
        <v>180.95699999999999</v>
      </c>
      <c r="BV670">
        <v>239.214</v>
      </c>
      <c r="BW670">
        <v>233.51</v>
      </c>
      <c r="BX670">
        <v>246.428</v>
      </c>
      <c r="BY670">
        <v>228.25</v>
      </c>
      <c r="BZ670">
        <v>208.435</v>
      </c>
      <c r="CA670">
        <v>200.364</v>
      </c>
      <c r="CB670">
        <v>182.75299999999999</v>
      </c>
      <c r="CC670">
        <v>175.70400000000001</v>
      </c>
      <c r="CD670">
        <v>198.65700000000001</v>
      </c>
      <c r="CE670">
        <v>258.79599999999999</v>
      </c>
      <c r="CF670" t="s">
        <v>122</v>
      </c>
      <c r="CG670">
        <v>189.76400000000001</v>
      </c>
      <c r="CH670">
        <v>233.35</v>
      </c>
      <c r="CI670">
        <v>221.37299999999999</v>
      </c>
      <c r="CJ670">
        <v>257.608</v>
      </c>
      <c r="CK670">
        <v>307.8</v>
      </c>
      <c r="CL670">
        <v>267.084</v>
      </c>
      <c r="CM670">
        <v>272.21499999999997</v>
      </c>
      <c r="CN670">
        <v>237.66200000000001</v>
      </c>
      <c r="CO670">
        <v>305.726</v>
      </c>
      <c r="CP670">
        <v>294.55399999999997</v>
      </c>
      <c r="CQ670">
        <v>258.95600000000002</v>
      </c>
      <c r="CR670">
        <v>360.03199999999998</v>
      </c>
      <c r="CS670">
        <v>312.25</v>
      </c>
      <c r="CT670">
        <v>255.43</v>
      </c>
    </row>
    <row r="671" spans="1:98" x14ac:dyDescent="0.25">
      <c r="A671" t="str">
        <f>_xll.BFieldInfo($B$671)</f>
        <v>End of Day Option Price Ask</v>
      </c>
      <c r="B671" t="s">
        <v>5</v>
      </c>
      <c r="C671" t="s">
        <v>122</v>
      </c>
      <c r="D671" t="s">
        <v>122</v>
      </c>
      <c r="E671" t="s">
        <v>122</v>
      </c>
      <c r="F671" t="s">
        <v>122</v>
      </c>
      <c r="G671" t="s">
        <v>122</v>
      </c>
      <c r="H671" t="s">
        <v>122</v>
      </c>
      <c r="I671" t="s">
        <v>122</v>
      </c>
      <c r="J671" t="s">
        <v>122</v>
      </c>
      <c r="K671" t="s">
        <v>122</v>
      </c>
      <c r="L671" t="s">
        <v>122</v>
      </c>
      <c r="M671" t="s">
        <v>122</v>
      </c>
      <c r="N671" t="s">
        <v>122</v>
      </c>
      <c r="O671" t="s">
        <v>122</v>
      </c>
      <c r="P671" t="s">
        <v>122</v>
      </c>
      <c r="Q671" t="s">
        <v>122</v>
      </c>
      <c r="R671" t="s">
        <v>122</v>
      </c>
      <c r="S671" t="s">
        <v>122</v>
      </c>
      <c r="T671" t="s">
        <v>122</v>
      </c>
      <c r="U671" t="s">
        <v>122</v>
      </c>
      <c r="V671" t="s">
        <v>122</v>
      </c>
      <c r="W671" t="s">
        <v>122</v>
      </c>
      <c r="X671" t="s">
        <v>122</v>
      </c>
      <c r="Y671" t="s">
        <v>122</v>
      </c>
      <c r="Z671" t="s">
        <v>122</v>
      </c>
      <c r="AA671" t="s">
        <v>122</v>
      </c>
      <c r="AB671" t="s">
        <v>122</v>
      </c>
      <c r="AC671" t="s">
        <v>122</v>
      </c>
      <c r="AD671" t="s">
        <v>122</v>
      </c>
      <c r="AE671" t="s">
        <v>122</v>
      </c>
      <c r="AF671" t="s">
        <v>122</v>
      </c>
      <c r="AG671" t="s">
        <v>122</v>
      </c>
      <c r="AH671" t="s">
        <v>122</v>
      </c>
      <c r="AI671" t="s">
        <v>122</v>
      </c>
      <c r="AJ671" t="s">
        <v>122</v>
      </c>
      <c r="AK671" t="s">
        <v>122</v>
      </c>
      <c r="AL671" t="s">
        <v>122</v>
      </c>
      <c r="AM671" t="s">
        <v>122</v>
      </c>
      <c r="AN671" t="s">
        <v>122</v>
      </c>
      <c r="AO671" t="s">
        <v>122</v>
      </c>
      <c r="AP671" t="s">
        <v>122</v>
      </c>
      <c r="AQ671" t="s">
        <v>122</v>
      </c>
      <c r="AR671" t="s">
        <v>122</v>
      </c>
      <c r="AS671" t="s">
        <v>122</v>
      </c>
      <c r="AT671" t="s">
        <v>122</v>
      </c>
      <c r="AU671" t="s">
        <v>122</v>
      </c>
      <c r="AV671" t="s">
        <v>122</v>
      </c>
      <c r="AW671" t="s">
        <v>122</v>
      </c>
      <c r="AX671" t="s">
        <v>122</v>
      </c>
      <c r="AY671" t="s">
        <v>122</v>
      </c>
      <c r="AZ671" t="s">
        <v>122</v>
      </c>
      <c r="BA671" t="s">
        <v>122</v>
      </c>
      <c r="BB671" t="s">
        <v>122</v>
      </c>
      <c r="BC671" t="s">
        <v>122</v>
      </c>
      <c r="BD671" t="s">
        <v>122</v>
      </c>
      <c r="BE671" t="s">
        <v>122</v>
      </c>
      <c r="BF671" t="s">
        <v>122</v>
      </c>
      <c r="BG671" t="s">
        <v>122</v>
      </c>
      <c r="BH671" t="s">
        <v>122</v>
      </c>
      <c r="BI671" t="s">
        <v>122</v>
      </c>
      <c r="BJ671" t="s">
        <v>122</v>
      </c>
      <c r="BK671" t="s">
        <v>122</v>
      </c>
      <c r="BL671">
        <v>12.600000380000001</v>
      </c>
      <c r="BM671">
        <v>13.19999981</v>
      </c>
      <c r="BN671" t="s">
        <v>122</v>
      </c>
      <c r="BO671">
        <v>13.5</v>
      </c>
      <c r="BP671">
        <v>11.80000019</v>
      </c>
      <c r="BQ671">
        <v>12.100000380000001</v>
      </c>
      <c r="BR671">
        <v>11.80000019</v>
      </c>
      <c r="BS671" t="s">
        <v>122</v>
      </c>
      <c r="BT671">
        <v>13</v>
      </c>
      <c r="BU671">
        <v>11.899999619999999</v>
      </c>
      <c r="BV671">
        <v>13.80000019</v>
      </c>
      <c r="BW671">
        <v>13.19999981</v>
      </c>
      <c r="BX671">
        <v>13.600000380000001</v>
      </c>
      <c r="BY671">
        <v>13</v>
      </c>
      <c r="BZ671">
        <v>12.399999619999999</v>
      </c>
      <c r="CA671">
        <v>12.19999981</v>
      </c>
      <c r="CB671">
        <v>11.600000380000001</v>
      </c>
      <c r="CC671">
        <v>11.19999981</v>
      </c>
      <c r="CD671">
        <v>11.69999981</v>
      </c>
      <c r="CE671">
        <v>12.19999981</v>
      </c>
      <c r="CF671" t="s">
        <v>122</v>
      </c>
      <c r="CG671">
        <v>11.19999981</v>
      </c>
      <c r="CH671">
        <v>11.899999619999999</v>
      </c>
      <c r="CI671">
        <v>11.600000380000001</v>
      </c>
      <c r="CJ671">
        <v>12</v>
      </c>
      <c r="CK671">
        <v>12.5</v>
      </c>
      <c r="CL671">
        <v>12</v>
      </c>
      <c r="CM671">
        <v>11.899999619999999</v>
      </c>
      <c r="CN671">
        <v>10.80000019</v>
      </c>
      <c r="CO671">
        <v>11.600000380000001</v>
      </c>
      <c r="CP671">
        <v>11.19999981</v>
      </c>
      <c r="CQ671">
        <v>10.69999981</v>
      </c>
      <c r="CR671">
        <v>12.19999981</v>
      </c>
      <c r="CS671">
        <v>11.5</v>
      </c>
      <c r="CT671">
        <v>10.600000380000001</v>
      </c>
    </row>
    <row r="672" spans="1:98" x14ac:dyDescent="0.25">
      <c r="A672" t="str">
        <f>_xll.BFieldInfo($B$672)</f>
        <v>End of Day Option Price Bid</v>
      </c>
      <c r="B672" t="s">
        <v>6</v>
      </c>
      <c r="C672" t="s">
        <v>122</v>
      </c>
      <c r="D672" t="s">
        <v>122</v>
      </c>
      <c r="E672" t="s">
        <v>122</v>
      </c>
      <c r="F672" t="s">
        <v>122</v>
      </c>
      <c r="G672" t="s">
        <v>122</v>
      </c>
      <c r="H672" t="s">
        <v>122</v>
      </c>
      <c r="I672" t="s">
        <v>122</v>
      </c>
      <c r="J672" t="s">
        <v>122</v>
      </c>
      <c r="K672" t="s">
        <v>122</v>
      </c>
      <c r="L672" t="s">
        <v>122</v>
      </c>
      <c r="M672" t="s">
        <v>122</v>
      </c>
      <c r="N672" t="s">
        <v>122</v>
      </c>
      <c r="O672" t="s">
        <v>122</v>
      </c>
      <c r="P672" t="s">
        <v>122</v>
      </c>
      <c r="Q672" t="s">
        <v>122</v>
      </c>
      <c r="R672" t="s">
        <v>122</v>
      </c>
      <c r="S672" t="s">
        <v>122</v>
      </c>
      <c r="T672" t="s">
        <v>122</v>
      </c>
      <c r="U672" t="s">
        <v>122</v>
      </c>
      <c r="V672" t="s">
        <v>122</v>
      </c>
      <c r="W672" t="s">
        <v>122</v>
      </c>
      <c r="X672" t="s">
        <v>122</v>
      </c>
      <c r="Y672" t="s">
        <v>122</v>
      </c>
      <c r="Z672" t="s">
        <v>122</v>
      </c>
      <c r="AA672" t="s">
        <v>122</v>
      </c>
      <c r="AB672" t="s">
        <v>122</v>
      </c>
      <c r="AC672" t="s">
        <v>122</v>
      </c>
      <c r="AD672" t="s">
        <v>122</v>
      </c>
      <c r="AE672" t="s">
        <v>122</v>
      </c>
      <c r="AF672" t="s">
        <v>122</v>
      </c>
      <c r="AG672" t="s">
        <v>122</v>
      </c>
      <c r="AH672" t="s">
        <v>122</v>
      </c>
      <c r="AI672" t="s">
        <v>122</v>
      </c>
      <c r="AJ672" t="s">
        <v>122</v>
      </c>
      <c r="AK672" t="s">
        <v>122</v>
      </c>
      <c r="AL672" t="s">
        <v>122</v>
      </c>
      <c r="AM672" t="s">
        <v>122</v>
      </c>
      <c r="AN672" t="s">
        <v>122</v>
      </c>
      <c r="AO672" t="s">
        <v>122</v>
      </c>
      <c r="AP672" t="s">
        <v>122</v>
      </c>
      <c r="AQ672" t="s">
        <v>122</v>
      </c>
      <c r="AR672" t="s">
        <v>122</v>
      </c>
      <c r="AS672" t="s">
        <v>122</v>
      </c>
      <c r="AT672" t="s">
        <v>122</v>
      </c>
      <c r="AU672" t="s">
        <v>122</v>
      </c>
      <c r="AV672" t="s">
        <v>122</v>
      </c>
      <c r="AW672" t="s">
        <v>122</v>
      </c>
      <c r="AX672" t="s">
        <v>122</v>
      </c>
      <c r="AY672" t="s">
        <v>122</v>
      </c>
      <c r="AZ672" t="s">
        <v>122</v>
      </c>
      <c r="BA672" t="s">
        <v>122</v>
      </c>
      <c r="BB672" t="s">
        <v>122</v>
      </c>
      <c r="BC672" t="s">
        <v>122</v>
      </c>
      <c r="BD672" t="s">
        <v>122</v>
      </c>
      <c r="BE672" t="s">
        <v>122</v>
      </c>
      <c r="BF672" t="s">
        <v>122</v>
      </c>
      <c r="BG672" t="s">
        <v>122</v>
      </c>
      <c r="BH672" t="s">
        <v>122</v>
      </c>
      <c r="BI672" t="s">
        <v>122</v>
      </c>
      <c r="BJ672" t="s">
        <v>122</v>
      </c>
      <c r="BK672" t="s">
        <v>122</v>
      </c>
      <c r="BL672">
        <v>10.80000019</v>
      </c>
      <c r="BM672">
        <v>9</v>
      </c>
      <c r="BN672" t="s">
        <v>122</v>
      </c>
      <c r="BO672">
        <v>11.19999981</v>
      </c>
      <c r="BP672">
        <v>10.5</v>
      </c>
      <c r="BQ672">
        <v>10.69999981</v>
      </c>
      <c r="BR672">
        <v>10.600000380000001</v>
      </c>
      <c r="BS672" t="s">
        <v>122</v>
      </c>
      <c r="BT672">
        <v>10.19999981</v>
      </c>
      <c r="BU672">
        <v>10.100000380000001</v>
      </c>
      <c r="BV672">
        <v>10.19999981</v>
      </c>
      <c r="BW672">
        <v>10.600000380000001</v>
      </c>
      <c r="BX672">
        <v>10.30000019</v>
      </c>
      <c r="BY672">
        <v>10.600000380000001</v>
      </c>
      <c r="BZ672">
        <v>10.399999619999999</v>
      </c>
      <c r="CA672">
        <v>10.399999619999999</v>
      </c>
      <c r="CB672">
        <v>10.100000380000001</v>
      </c>
      <c r="CC672">
        <v>10</v>
      </c>
      <c r="CD672">
        <v>10.100000380000001</v>
      </c>
      <c r="CE672">
        <v>9.5</v>
      </c>
      <c r="CF672" t="s">
        <v>122</v>
      </c>
      <c r="CG672">
        <v>10</v>
      </c>
      <c r="CH672">
        <v>10.100000380000001</v>
      </c>
      <c r="CI672">
        <v>9.8999996199999991</v>
      </c>
      <c r="CJ672">
        <v>9.8000001900000004</v>
      </c>
      <c r="CK672">
        <v>9.6999998099999996</v>
      </c>
      <c r="CL672">
        <v>10.100000380000001</v>
      </c>
      <c r="CM672">
        <v>10</v>
      </c>
      <c r="CN672">
        <v>9.3000001900000004</v>
      </c>
      <c r="CO672">
        <v>9.3000001900000004</v>
      </c>
      <c r="CP672">
        <v>9</v>
      </c>
      <c r="CQ672">
        <v>9.1000003800000009</v>
      </c>
      <c r="CR672">
        <v>9.6999998099999996</v>
      </c>
      <c r="CS672">
        <v>9.8000001900000004</v>
      </c>
      <c r="CT672">
        <v>9.6000003800000009</v>
      </c>
    </row>
    <row r="673" spans="1:98" x14ac:dyDescent="0.25">
      <c r="A673" t="str">
        <f>_xll.BFieldInfo($B$673)</f>
        <v>End of Day Underlying Price Ask</v>
      </c>
      <c r="B673" t="s">
        <v>7</v>
      </c>
      <c r="C673" t="s">
        <v>122</v>
      </c>
      <c r="D673" t="s">
        <v>122</v>
      </c>
      <c r="E673" t="s">
        <v>122</v>
      </c>
      <c r="F673" t="s">
        <v>122</v>
      </c>
      <c r="G673" t="s">
        <v>122</v>
      </c>
      <c r="H673" t="s">
        <v>122</v>
      </c>
      <c r="I673" t="s">
        <v>122</v>
      </c>
      <c r="J673" t="s">
        <v>122</v>
      </c>
      <c r="K673" t="s">
        <v>122</v>
      </c>
      <c r="L673" t="s">
        <v>122</v>
      </c>
      <c r="M673" t="s">
        <v>122</v>
      </c>
      <c r="N673" t="s">
        <v>122</v>
      </c>
      <c r="O673" t="s">
        <v>122</v>
      </c>
      <c r="P673" t="s">
        <v>122</v>
      </c>
      <c r="Q673" t="s">
        <v>122</v>
      </c>
      <c r="R673" t="s">
        <v>122</v>
      </c>
      <c r="S673" t="s">
        <v>122</v>
      </c>
      <c r="T673" t="s">
        <v>122</v>
      </c>
      <c r="U673" t="s">
        <v>122</v>
      </c>
      <c r="V673" t="s">
        <v>122</v>
      </c>
      <c r="W673" t="s">
        <v>122</v>
      </c>
      <c r="X673" t="s">
        <v>122</v>
      </c>
      <c r="Y673" t="s">
        <v>122</v>
      </c>
      <c r="Z673" t="s">
        <v>122</v>
      </c>
      <c r="AA673" t="s">
        <v>122</v>
      </c>
      <c r="AB673" t="s">
        <v>122</v>
      </c>
      <c r="AC673" t="s">
        <v>122</v>
      </c>
      <c r="AD673" t="s">
        <v>122</v>
      </c>
      <c r="AE673" t="s">
        <v>122</v>
      </c>
      <c r="AF673" t="s">
        <v>122</v>
      </c>
      <c r="AG673" t="s">
        <v>122</v>
      </c>
      <c r="AH673" t="s">
        <v>122</v>
      </c>
      <c r="AI673" t="s">
        <v>122</v>
      </c>
      <c r="AJ673" t="s">
        <v>122</v>
      </c>
      <c r="AK673" t="s">
        <v>122</v>
      </c>
      <c r="AL673" t="s">
        <v>122</v>
      </c>
      <c r="AM673" t="s">
        <v>122</v>
      </c>
      <c r="AN673" t="s">
        <v>122</v>
      </c>
      <c r="AO673" t="s">
        <v>122</v>
      </c>
      <c r="AP673" t="s">
        <v>122</v>
      </c>
      <c r="AQ673" t="s">
        <v>122</v>
      </c>
      <c r="AR673" t="s">
        <v>122</v>
      </c>
      <c r="AS673" t="s">
        <v>122</v>
      </c>
      <c r="AT673" t="s">
        <v>122</v>
      </c>
      <c r="AU673" t="s">
        <v>122</v>
      </c>
      <c r="AV673" t="s">
        <v>122</v>
      </c>
      <c r="AW673" t="s">
        <v>122</v>
      </c>
      <c r="AX673" t="s">
        <v>122</v>
      </c>
      <c r="AY673" t="s">
        <v>122</v>
      </c>
      <c r="AZ673" t="s">
        <v>122</v>
      </c>
      <c r="BA673" t="s">
        <v>122</v>
      </c>
      <c r="BB673" t="s">
        <v>122</v>
      </c>
      <c r="BC673" t="s">
        <v>122</v>
      </c>
      <c r="BD673" t="s">
        <v>122</v>
      </c>
      <c r="BE673" t="s">
        <v>122</v>
      </c>
      <c r="BF673" t="s">
        <v>122</v>
      </c>
      <c r="BG673" t="s">
        <v>122</v>
      </c>
      <c r="BH673" t="s">
        <v>122</v>
      </c>
      <c r="BI673" t="s">
        <v>122</v>
      </c>
      <c r="BJ673" t="s">
        <v>122</v>
      </c>
      <c r="BK673" t="s">
        <v>122</v>
      </c>
      <c r="BL673">
        <v>26.270000459999999</v>
      </c>
      <c r="BM673">
        <v>26.020000459999999</v>
      </c>
      <c r="BN673" t="s">
        <v>122</v>
      </c>
      <c r="BO673">
        <v>26.43000031</v>
      </c>
      <c r="BP673">
        <v>25.815000529999999</v>
      </c>
      <c r="BQ673">
        <v>25.969999309999999</v>
      </c>
      <c r="BR673">
        <v>25.93000031</v>
      </c>
      <c r="BS673" t="s">
        <v>122</v>
      </c>
      <c r="BT673">
        <v>25.700000760000002</v>
      </c>
      <c r="BU673">
        <v>25.36000061</v>
      </c>
      <c r="BV673">
        <v>26.36000061</v>
      </c>
      <c r="BW673">
        <v>25.854999540000001</v>
      </c>
      <c r="BX673">
        <v>26.079999919999999</v>
      </c>
      <c r="BY673">
        <v>25.86000061</v>
      </c>
      <c r="BZ673">
        <v>25.669900890000001</v>
      </c>
      <c r="CA673">
        <v>25.75</v>
      </c>
      <c r="CB673">
        <v>25.44499969</v>
      </c>
      <c r="CC673">
        <v>25.159999849999998</v>
      </c>
      <c r="CD673">
        <v>25.36000061</v>
      </c>
      <c r="CE673">
        <v>24.795000080000001</v>
      </c>
      <c r="CF673" t="s">
        <v>122</v>
      </c>
      <c r="CG673">
        <v>25.200000760000002</v>
      </c>
      <c r="CH673">
        <v>25.31999969</v>
      </c>
      <c r="CI673">
        <v>25.25</v>
      </c>
      <c r="CJ673">
        <v>25.155000690000001</v>
      </c>
      <c r="CK673">
        <v>25.129999160000001</v>
      </c>
      <c r="CL673">
        <v>25.340000150000002</v>
      </c>
      <c r="CM673">
        <v>25.229999540000001</v>
      </c>
      <c r="CN673">
        <v>24.579999919999999</v>
      </c>
      <c r="CO673">
        <v>24.565000529999999</v>
      </c>
      <c r="CP673">
        <v>24.620000839999999</v>
      </c>
      <c r="CQ673">
        <v>24.625</v>
      </c>
      <c r="CR673">
        <v>25.13999939</v>
      </c>
      <c r="CS673">
        <v>25.100000380000001</v>
      </c>
      <c r="CT673">
        <v>24.81999969</v>
      </c>
    </row>
    <row r="674" spans="1:98" x14ac:dyDescent="0.25">
      <c r="A674" t="str">
        <f>_xll.BFieldInfo($B$674)</f>
        <v>End of Day Underlying Price Last</v>
      </c>
      <c r="B674" t="s">
        <v>8</v>
      </c>
      <c r="C674" t="s">
        <v>122</v>
      </c>
      <c r="D674" t="s">
        <v>122</v>
      </c>
      <c r="E674" t="s">
        <v>122</v>
      </c>
      <c r="F674" t="s">
        <v>122</v>
      </c>
      <c r="G674" t="s">
        <v>122</v>
      </c>
      <c r="H674" t="s">
        <v>122</v>
      </c>
      <c r="I674" t="s">
        <v>122</v>
      </c>
      <c r="J674" t="s">
        <v>122</v>
      </c>
      <c r="K674" t="s">
        <v>122</v>
      </c>
      <c r="L674" t="s">
        <v>122</v>
      </c>
      <c r="M674" t="s">
        <v>122</v>
      </c>
      <c r="N674" t="s">
        <v>122</v>
      </c>
      <c r="O674" t="s">
        <v>122</v>
      </c>
      <c r="P674" t="s">
        <v>122</v>
      </c>
      <c r="Q674" t="s">
        <v>122</v>
      </c>
      <c r="R674" t="s">
        <v>122</v>
      </c>
      <c r="S674" t="s">
        <v>122</v>
      </c>
      <c r="T674" t="s">
        <v>122</v>
      </c>
      <c r="U674" t="s">
        <v>122</v>
      </c>
      <c r="V674" t="s">
        <v>122</v>
      </c>
      <c r="W674" t="s">
        <v>122</v>
      </c>
      <c r="X674" t="s">
        <v>122</v>
      </c>
      <c r="Y674" t="s">
        <v>122</v>
      </c>
      <c r="Z674" t="s">
        <v>122</v>
      </c>
      <c r="AA674" t="s">
        <v>122</v>
      </c>
      <c r="AB674" t="s">
        <v>122</v>
      </c>
      <c r="AC674" t="s">
        <v>122</v>
      </c>
      <c r="AD674" t="s">
        <v>122</v>
      </c>
      <c r="AE674" t="s">
        <v>122</v>
      </c>
      <c r="AF674" t="s">
        <v>122</v>
      </c>
      <c r="AG674" t="s">
        <v>122</v>
      </c>
      <c r="AH674" t="s">
        <v>122</v>
      </c>
      <c r="AI674" t="s">
        <v>122</v>
      </c>
      <c r="AJ674" t="s">
        <v>122</v>
      </c>
      <c r="AK674" t="s">
        <v>122</v>
      </c>
      <c r="AL674" t="s">
        <v>122</v>
      </c>
      <c r="AM674" t="s">
        <v>122</v>
      </c>
      <c r="AN674" t="s">
        <v>122</v>
      </c>
      <c r="AO674" t="s">
        <v>122</v>
      </c>
      <c r="AP674" t="s">
        <v>122</v>
      </c>
      <c r="AQ674" t="s">
        <v>122</v>
      </c>
      <c r="AR674" t="s">
        <v>122</v>
      </c>
      <c r="AS674" t="s">
        <v>122</v>
      </c>
      <c r="AT674" t="s">
        <v>122</v>
      </c>
      <c r="AU674" t="s">
        <v>122</v>
      </c>
      <c r="AV674" t="s">
        <v>122</v>
      </c>
      <c r="AW674" t="s">
        <v>122</v>
      </c>
      <c r="AX674" t="s">
        <v>122</v>
      </c>
      <c r="AY674" t="s">
        <v>122</v>
      </c>
      <c r="AZ674" t="s">
        <v>122</v>
      </c>
      <c r="BA674" t="s">
        <v>122</v>
      </c>
      <c r="BB674" t="s">
        <v>122</v>
      </c>
      <c r="BC674" t="s">
        <v>122</v>
      </c>
      <c r="BD674" t="s">
        <v>122</v>
      </c>
      <c r="BE674" t="s">
        <v>122</v>
      </c>
      <c r="BF674" t="s">
        <v>122</v>
      </c>
      <c r="BG674" t="s">
        <v>122</v>
      </c>
      <c r="BH674" t="s">
        <v>122</v>
      </c>
      <c r="BI674" t="s">
        <v>122</v>
      </c>
      <c r="BJ674" t="s">
        <v>122</v>
      </c>
      <c r="BK674" t="s">
        <v>122</v>
      </c>
      <c r="BL674" t="s">
        <v>122</v>
      </c>
      <c r="BM674" t="s">
        <v>122</v>
      </c>
      <c r="BN674" t="s">
        <v>122</v>
      </c>
      <c r="BO674" t="s">
        <v>122</v>
      </c>
      <c r="BP674" t="s">
        <v>122</v>
      </c>
      <c r="BQ674" t="s">
        <v>122</v>
      </c>
      <c r="BR674" t="s">
        <v>122</v>
      </c>
      <c r="BS674" t="s">
        <v>122</v>
      </c>
      <c r="BT674" t="s">
        <v>122</v>
      </c>
      <c r="BU674" t="s">
        <v>122</v>
      </c>
      <c r="BV674" t="s">
        <v>122</v>
      </c>
      <c r="BW674" t="s">
        <v>122</v>
      </c>
      <c r="BX674" t="s">
        <v>122</v>
      </c>
      <c r="BY674" t="s">
        <v>122</v>
      </c>
      <c r="BZ674" t="s">
        <v>122</v>
      </c>
      <c r="CA674" t="s">
        <v>122</v>
      </c>
      <c r="CB674" t="s">
        <v>122</v>
      </c>
      <c r="CC674" t="s">
        <v>122</v>
      </c>
      <c r="CD674" t="s">
        <v>122</v>
      </c>
      <c r="CE674" t="s">
        <v>122</v>
      </c>
      <c r="CF674" t="s">
        <v>122</v>
      </c>
      <c r="CG674" t="s">
        <v>122</v>
      </c>
      <c r="CH674" t="s">
        <v>122</v>
      </c>
      <c r="CI674" t="s">
        <v>122</v>
      </c>
      <c r="CJ674" t="s">
        <v>122</v>
      </c>
      <c r="CK674" t="s">
        <v>122</v>
      </c>
      <c r="CL674" t="s">
        <v>122</v>
      </c>
      <c r="CM674" t="s">
        <v>122</v>
      </c>
      <c r="CN674" t="s">
        <v>122</v>
      </c>
      <c r="CO674" t="s">
        <v>122</v>
      </c>
      <c r="CP674" t="s">
        <v>122</v>
      </c>
      <c r="CQ674" t="s">
        <v>122</v>
      </c>
      <c r="CR674" t="s">
        <v>122</v>
      </c>
      <c r="CS674" t="s">
        <v>122</v>
      </c>
      <c r="CT674" t="s">
        <v>122</v>
      </c>
    </row>
    <row r="676" spans="1:98" x14ac:dyDescent="0.25">
      <c r="A676" t="s">
        <v>104</v>
      </c>
      <c r="B676" t="s">
        <v>3</v>
      </c>
      <c r="C676" s="1">
        <f>_xll.BDH($A$676,$B$677:$B$681,$B$1,$B$2,"Dir=H","CDR=5D","Days=A","Fill=-","FX=USD","Dts=S","cols=96;rows=6")</f>
        <v>43735</v>
      </c>
      <c r="D676" s="1">
        <v>43738</v>
      </c>
      <c r="E676" s="1">
        <v>43739</v>
      </c>
      <c r="F676" s="1">
        <v>43740</v>
      </c>
      <c r="G676" s="1">
        <v>43741</v>
      </c>
      <c r="H676" s="1">
        <v>43742</v>
      </c>
      <c r="I676" s="1">
        <v>43745</v>
      </c>
      <c r="J676" s="1">
        <v>43746</v>
      </c>
      <c r="K676" s="1">
        <v>43747</v>
      </c>
      <c r="L676" s="1">
        <v>43748</v>
      </c>
      <c r="M676" s="1">
        <v>43749</v>
      </c>
      <c r="N676" s="1">
        <v>43752</v>
      </c>
      <c r="O676" s="1">
        <v>43753</v>
      </c>
      <c r="P676" s="1">
        <v>43754</v>
      </c>
      <c r="Q676" s="1">
        <v>43755</v>
      </c>
      <c r="R676" s="1">
        <v>43756</v>
      </c>
      <c r="S676" s="1">
        <v>43759</v>
      </c>
      <c r="T676" s="1">
        <v>43760</v>
      </c>
      <c r="U676" s="1">
        <v>43761</v>
      </c>
      <c r="V676" s="1">
        <v>43762</v>
      </c>
      <c r="W676" s="1">
        <v>43763</v>
      </c>
      <c r="X676" s="1">
        <v>43766</v>
      </c>
      <c r="Y676" s="1">
        <v>43767</v>
      </c>
      <c r="Z676" s="1">
        <v>43768</v>
      </c>
      <c r="AA676" s="1">
        <v>43769</v>
      </c>
      <c r="AB676" s="1">
        <v>43770</v>
      </c>
      <c r="AC676" s="1">
        <v>43773</v>
      </c>
      <c r="AD676" s="1">
        <v>43774</v>
      </c>
      <c r="AE676" s="1">
        <v>43775</v>
      </c>
      <c r="AF676" s="1">
        <v>43776</v>
      </c>
      <c r="AG676" s="1">
        <v>43777</v>
      </c>
      <c r="AH676" s="1">
        <v>43780</v>
      </c>
      <c r="AI676" s="1">
        <v>43781</v>
      </c>
      <c r="AJ676" s="1">
        <v>43782</v>
      </c>
      <c r="AK676" s="1">
        <v>43783</v>
      </c>
      <c r="AL676" s="1">
        <v>43784</v>
      </c>
      <c r="AM676" s="1">
        <v>43787</v>
      </c>
      <c r="AN676" s="1">
        <v>43788</v>
      </c>
      <c r="AO676" s="1">
        <v>43789</v>
      </c>
      <c r="AP676" s="1">
        <v>43790</v>
      </c>
      <c r="AQ676" s="1">
        <v>43791</v>
      </c>
      <c r="AR676" s="1">
        <v>43794</v>
      </c>
      <c r="AS676" s="1">
        <v>43795</v>
      </c>
      <c r="AT676" s="1">
        <v>43796</v>
      </c>
      <c r="AU676" s="1">
        <v>43797</v>
      </c>
      <c r="AV676" s="1">
        <v>43798</v>
      </c>
      <c r="AW676" s="1">
        <v>43801</v>
      </c>
      <c r="AX676" s="1">
        <v>43802</v>
      </c>
      <c r="AY676" s="1">
        <v>43803</v>
      </c>
      <c r="AZ676" s="1">
        <v>43804</v>
      </c>
      <c r="BA676" s="1">
        <v>43805</v>
      </c>
      <c r="BB676" s="1">
        <v>43808</v>
      </c>
      <c r="BC676" s="1">
        <v>43809</v>
      </c>
      <c r="BD676" s="1">
        <v>43810</v>
      </c>
      <c r="BE676" s="1">
        <v>43811</v>
      </c>
      <c r="BF676" s="1">
        <v>43812</v>
      </c>
      <c r="BG676" s="1">
        <v>43815</v>
      </c>
      <c r="BH676" s="1">
        <v>43816</v>
      </c>
      <c r="BI676" s="1">
        <v>43817</v>
      </c>
      <c r="BJ676" s="1">
        <v>43818</v>
      </c>
      <c r="BK676" s="1">
        <v>43819</v>
      </c>
      <c r="BL676" s="1">
        <v>43822</v>
      </c>
      <c r="BM676" s="1">
        <v>43823</v>
      </c>
      <c r="BN676" s="1">
        <v>43824</v>
      </c>
      <c r="BO676" s="1">
        <v>43825</v>
      </c>
      <c r="BP676" s="1">
        <v>43826</v>
      </c>
      <c r="BQ676" s="1">
        <v>43829</v>
      </c>
      <c r="BR676" s="1">
        <v>43830</v>
      </c>
      <c r="BS676" s="1">
        <v>43831</v>
      </c>
      <c r="BT676" s="1">
        <v>43832</v>
      </c>
      <c r="BU676" s="1">
        <v>43833</v>
      </c>
      <c r="BV676" s="1">
        <v>43836</v>
      </c>
      <c r="BW676" s="1">
        <v>43837</v>
      </c>
      <c r="BX676" s="1">
        <v>43838</v>
      </c>
      <c r="BY676" s="1">
        <v>43839</v>
      </c>
      <c r="BZ676" s="1">
        <v>43840</v>
      </c>
      <c r="CA676" s="1">
        <v>43843</v>
      </c>
      <c r="CB676" s="1">
        <v>43844</v>
      </c>
      <c r="CC676" s="1">
        <v>43845</v>
      </c>
      <c r="CD676" s="1">
        <v>43846</v>
      </c>
      <c r="CE676" s="1">
        <v>43847</v>
      </c>
      <c r="CF676" s="1">
        <v>43850</v>
      </c>
      <c r="CG676" s="1">
        <v>43851</v>
      </c>
      <c r="CH676" s="1">
        <v>43852</v>
      </c>
      <c r="CI676" s="1">
        <v>43853</v>
      </c>
      <c r="CJ676" s="1">
        <v>43854</v>
      </c>
      <c r="CK676" s="1">
        <v>43857</v>
      </c>
      <c r="CL676" s="1">
        <v>43858</v>
      </c>
      <c r="CM676" s="1">
        <v>43859</v>
      </c>
      <c r="CN676" s="1">
        <v>43860</v>
      </c>
      <c r="CO676" s="1">
        <v>43861</v>
      </c>
      <c r="CP676" s="1">
        <v>43864</v>
      </c>
      <c r="CQ676" s="1">
        <v>43865</v>
      </c>
      <c r="CR676" s="1">
        <v>43866</v>
      </c>
      <c r="CS676" s="1">
        <v>43867</v>
      </c>
      <c r="CT676" s="1">
        <v>43868</v>
      </c>
    </row>
    <row r="677" spans="1:98" x14ac:dyDescent="0.25">
      <c r="A677" t="str">
        <f>_xll.BFieldInfo($B$677)</f>
        <v>Implied Volatility Using Ask Price</v>
      </c>
      <c r="B677" t="s">
        <v>4</v>
      </c>
      <c r="C677">
        <v>52.886000000000003</v>
      </c>
      <c r="D677">
        <v>54.963999999999999</v>
      </c>
      <c r="E677">
        <v>56.402000000000001</v>
      </c>
      <c r="F677">
        <v>58.533999999999999</v>
      </c>
      <c r="G677">
        <v>64.427000000000007</v>
      </c>
      <c r="H677">
        <v>74.954999999999998</v>
      </c>
      <c r="I677">
        <v>58.128</v>
      </c>
      <c r="J677">
        <v>59.27</v>
      </c>
      <c r="K677">
        <v>58.107999999999997</v>
      </c>
      <c r="L677">
        <v>57.655000000000001</v>
      </c>
      <c r="M677">
        <v>54.902999999999999</v>
      </c>
      <c r="N677">
        <v>80.290000000000006</v>
      </c>
      <c r="O677">
        <v>57.789000000000001</v>
      </c>
      <c r="P677">
        <v>58.768000000000001</v>
      </c>
      <c r="Q677">
        <v>57.012</v>
      </c>
      <c r="R677">
        <v>66.316999999999993</v>
      </c>
      <c r="S677">
        <v>50.792999999999999</v>
      </c>
      <c r="T677">
        <v>50.768999999999998</v>
      </c>
      <c r="U677">
        <v>66.278000000000006</v>
      </c>
      <c r="V677">
        <v>58.694000000000003</v>
      </c>
      <c r="W677">
        <v>58.097999999999999</v>
      </c>
      <c r="X677">
        <v>57.484000000000002</v>
      </c>
      <c r="Y677">
        <v>57.988</v>
      </c>
      <c r="Z677">
        <v>58.500999999999998</v>
      </c>
      <c r="AA677">
        <v>60.656999999999996</v>
      </c>
      <c r="AB677">
        <v>59.710999999999999</v>
      </c>
      <c r="AC677">
        <v>58.987000000000002</v>
      </c>
      <c r="AD677">
        <v>59.218000000000004</v>
      </c>
      <c r="AE677">
        <v>61.664999999999999</v>
      </c>
      <c r="AF677">
        <v>80.122</v>
      </c>
      <c r="AG677">
        <v>68.433999999999997</v>
      </c>
      <c r="AH677">
        <v>63.643000000000001</v>
      </c>
      <c r="AI677">
        <v>61.866</v>
      </c>
      <c r="AJ677">
        <v>62.893000000000001</v>
      </c>
      <c r="AK677">
        <v>88.739000000000004</v>
      </c>
      <c r="AL677">
        <v>62.377000000000002</v>
      </c>
      <c r="AM677">
        <v>64.619</v>
      </c>
      <c r="AN677">
        <v>67.790999999999997</v>
      </c>
      <c r="AO677">
        <v>82.486999999999995</v>
      </c>
      <c r="AP677">
        <v>83.793000000000006</v>
      </c>
      <c r="AQ677">
        <v>64.073999999999998</v>
      </c>
      <c r="AR677">
        <v>60.256999999999998</v>
      </c>
      <c r="AS677">
        <v>60.933</v>
      </c>
      <c r="AT677">
        <v>65.378</v>
      </c>
      <c r="AU677" t="s">
        <v>122</v>
      </c>
      <c r="AV677">
        <v>67.628</v>
      </c>
      <c r="AW677">
        <v>80.900999999999996</v>
      </c>
      <c r="AX677">
        <v>98.082999999999998</v>
      </c>
      <c r="AY677">
        <v>87.566000000000003</v>
      </c>
      <c r="AZ677">
        <v>70.959000000000003</v>
      </c>
      <c r="BA677">
        <v>68.515000000000001</v>
      </c>
      <c r="BB677">
        <v>69.257000000000005</v>
      </c>
      <c r="BC677">
        <v>67.936000000000007</v>
      </c>
      <c r="BD677">
        <v>67.510999999999996</v>
      </c>
      <c r="BE677">
        <v>120.21299999999999</v>
      </c>
      <c r="BF677">
        <v>68.804000000000002</v>
      </c>
      <c r="BG677">
        <v>66.995000000000005</v>
      </c>
      <c r="BH677">
        <v>66.947999999999993</v>
      </c>
      <c r="BI677">
        <v>67.933999999999997</v>
      </c>
      <c r="BJ677">
        <v>71.396000000000001</v>
      </c>
      <c r="BK677">
        <v>71.400000000000006</v>
      </c>
      <c r="BL677">
        <v>76.332999999999998</v>
      </c>
      <c r="BM677">
        <v>76.043000000000006</v>
      </c>
      <c r="BN677" t="s">
        <v>122</v>
      </c>
      <c r="BO677">
        <v>79.450999999999993</v>
      </c>
      <c r="BP677">
        <v>85.653000000000006</v>
      </c>
      <c r="BQ677">
        <v>87.331999999999994</v>
      </c>
      <c r="BR677">
        <v>87.203000000000003</v>
      </c>
      <c r="BS677" t="s">
        <v>122</v>
      </c>
      <c r="BT677">
        <v>84.703000000000003</v>
      </c>
      <c r="BU677">
        <v>177.804</v>
      </c>
      <c r="BV677">
        <v>88.516000000000005</v>
      </c>
      <c r="BW677">
        <v>90.129000000000005</v>
      </c>
      <c r="BX677">
        <v>116.068</v>
      </c>
      <c r="BY677">
        <v>95.084999999999994</v>
      </c>
      <c r="BZ677">
        <v>100.10899999999999</v>
      </c>
      <c r="CA677">
        <v>101.57599999999999</v>
      </c>
      <c r="CB677">
        <v>103.47499999999999</v>
      </c>
      <c r="CC677">
        <v>104.807</v>
      </c>
      <c r="CD677">
        <v>104.437</v>
      </c>
      <c r="CE677">
        <v>105.367</v>
      </c>
      <c r="CF677" t="s">
        <v>122</v>
      </c>
      <c r="CG677">
        <v>117.246</v>
      </c>
      <c r="CH677">
        <v>120.55</v>
      </c>
      <c r="CI677">
        <v>121.163</v>
      </c>
      <c r="CJ677">
        <v>124.38200000000001</v>
      </c>
      <c r="CK677">
        <v>183.33799999999999</v>
      </c>
      <c r="CL677">
        <v>169.02</v>
      </c>
      <c r="CM677">
        <v>140.428</v>
      </c>
      <c r="CN677">
        <v>156.41399999999999</v>
      </c>
      <c r="CO677">
        <v>164.744</v>
      </c>
      <c r="CP677">
        <v>212.404</v>
      </c>
      <c r="CQ677">
        <v>190.785</v>
      </c>
      <c r="CR677">
        <v>145.12799999999999</v>
      </c>
      <c r="CS677">
        <v>164.43799999999999</v>
      </c>
      <c r="CT677">
        <v>202.45400000000001</v>
      </c>
    </row>
    <row r="678" spans="1:98" x14ac:dyDescent="0.25">
      <c r="A678" t="str">
        <f>_xll.BFieldInfo($B$678)</f>
        <v>End of Day Option Price Ask</v>
      </c>
      <c r="B678" t="s">
        <v>5</v>
      </c>
      <c r="C678">
        <v>0.2</v>
      </c>
      <c r="D678">
        <v>0.2</v>
      </c>
      <c r="E678">
        <v>0.2</v>
      </c>
      <c r="F678">
        <v>0.2</v>
      </c>
      <c r="G678">
        <v>0.25</v>
      </c>
      <c r="H678">
        <v>0.40000001000000002</v>
      </c>
      <c r="I678">
        <v>0.2</v>
      </c>
      <c r="J678">
        <v>0.2</v>
      </c>
      <c r="K678">
        <v>0.2</v>
      </c>
      <c r="L678">
        <v>0.2</v>
      </c>
      <c r="M678">
        <v>0.2</v>
      </c>
      <c r="N678">
        <v>0.5</v>
      </c>
      <c r="O678">
        <v>0.2</v>
      </c>
      <c r="P678">
        <v>0.2</v>
      </c>
      <c r="Q678">
        <v>0.2</v>
      </c>
      <c r="R678">
        <v>0.30000000999999998</v>
      </c>
      <c r="S678">
        <v>0.15000000999999999</v>
      </c>
      <c r="T678">
        <v>0.15000000999999999</v>
      </c>
      <c r="U678">
        <v>0.30000000999999998</v>
      </c>
      <c r="V678">
        <v>0.15000000999999999</v>
      </c>
      <c r="W678">
        <v>0.15000000999999999</v>
      </c>
      <c r="X678">
        <v>0.15000000999999999</v>
      </c>
      <c r="Y678">
        <v>0.15000000999999999</v>
      </c>
      <c r="Z678">
        <v>0.15000000999999999</v>
      </c>
      <c r="AA678">
        <v>0.15000000999999999</v>
      </c>
      <c r="AB678">
        <v>0.15000000999999999</v>
      </c>
      <c r="AC678">
        <v>0.15000000999999999</v>
      </c>
      <c r="AD678">
        <v>0.15000000999999999</v>
      </c>
      <c r="AE678">
        <v>0.15000000999999999</v>
      </c>
      <c r="AF678">
        <v>0.34999998999999998</v>
      </c>
      <c r="AG678">
        <v>0.2</v>
      </c>
      <c r="AH678">
        <v>0.15000000999999999</v>
      </c>
      <c r="AI678">
        <v>0.15000000999999999</v>
      </c>
      <c r="AJ678">
        <v>0.15000000999999999</v>
      </c>
      <c r="AK678">
        <v>0.40000001000000002</v>
      </c>
      <c r="AL678">
        <v>0.15000000999999999</v>
      </c>
      <c r="AM678">
        <v>0.15000000999999999</v>
      </c>
      <c r="AN678">
        <v>0.2</v>
      </c>
      <c r="AO678">
        <v>0.34999998999999998</v>
      </c>
      <c r="AP678">
        <v>0.30000000999999998</v>
      </c>
      <c r="AQ678">
        <v>0.15000000999999999</v>
      </c>
      <c r="AR678">
        <v>0.15000000999999999</v>
      </c>
      <c r="AS678">
        <v>0.15000000999999999</v>
      </c>
      <c r="AT678">
        <v>0.15000000999999999</v>
      </c>
      <c r="AU678" t="s">
        <v>122</v>
      </c>
      <c r="AV678">
        <v>0.15000000999999999</v>
      </c>
      <c r="AW678">
        <v>0.25</v>
      </c>
      <c r="AX678">
        <v>0.40000001000000002</v>
      </c>
      <c r="AY678">
        <v>0.30000000999999998</v>
      </c>
      <c r="AZ678">
        <v>0.15000000999999999</v>
      </c>
      <c r="BA678">
        <v>0.15000000999999999</v>
      </c>
      <c r="BB678">
        <v>0.15000000999999999</v>
      </c>
      <c r="BC678">
        <v>0.15000000999999999</v>
      </c>
      <c r="BD678">
        <v>0.15000000999999999</v>
      </c>
      <c r="BE678">
        <v>0.69999999000000002</v>
      </c>
      <c r="BF678">
        <v>0.15000000999999999</v>
      </c>
      <c r="BG678">
        <v>0.15000000999999999</v>
      </c>
      <c r="BH678">
        <v>0.15000000999999999</v>
      </c>
      <c r="BI678">
        <v>0.15000000999999999</v>
      </c>
      <c r="BJ678">
        <v>0.15000000999999999</v>
      </c>
      <c r="BK678">
        <v>0.15000000999999999</v>
      </c>
      <c r="BL678">
        <v>0.15000000999999999</v>
      </c>
      <c r="BM678">
        <v>0.15000000999999999</v>
      </c>
      <c r="BN678" t="s">
        <v>122</v>
      </c>
      <c r="BO678">
        <v>0.15000000999999999</v>
      </c>
      <c r="BP678">
        <v>0.15000000999999999</v>
      </c>
      <c r="BQ678">
        <v>0.15000000999999999</v>
      </c>
      <c r="BR678">
        <v>0.15000000999999999</v>
      </c>
      <c r="BS678" t="s">
        <v>122</v>
      </c>
      <c r="BT678">
        <v>0.15000000999999999</v>
      </c>
      <c r="BU678">
        <v>0.89999998000000003</v>
      </c>
      <c r="BV678">
        <v>0.15000000999999999</v>
      </c>
      <c r="BW678">
        <v>0.15000000999999999</v>
      </c>
      <c r="BX678">
        <v>0.30000000999999998</v>
      </c>
      <c r="BY678">
        <v>0.15000000999999999</v>
      </c>
      <c r="BZ678">
        <v>0.15000000999999999</v>
      </c>
      <c r="CA678">
        <v>0.15000000999999999</v>
      </c>
      <c r="CB678">
        <v>0.15000000999999999</v>
      </c>
      <c r="CC678">
        <v>0.15000000999999999</v>
      </c>
      <c r="CD678">
        <v>0.15000000999999999</v>
      </c>
      <c r="CE678">
        <v>0.15000000999999999</v>
      </c>
      <c r="CF678" t="s">
        <v>122</v>
      </c>
      <c r="CG678">
        <v>0.15000000999999999</v>
      </c>
      <c r="CH678">
        <v>0.15000000999999999</v>
      </c>
      <c r="CI678">
        <v>0.15000000999999999</v>
      </c>
      <c r="CJ678">
        <v>0.15000000999999999</v>
      </c>
      <c r="CK678">
        <v>0.40000001000000002</v>
      </c>
      <c r="CL678">
        <v>0.30000000999999998</v>
      </c>
      <c r="CM678">
        <v>0.15000000999999999</v>
      </c>
      <c r="CN678">
        <v>0.2</v>
      </c>
      <c r="CO678">
        <v>0.15000000999999999</v>
      </c>
      <c r="CP678">
        <v>0.34999998999999998</v>
      </c>
      <c r="CQ678">
        <v>0.25</v>
      </c>
      <c r="CR678">
        <v>0.1</v>
      </c>
      <c r="CS678">
        <v>0.15000000999999999</v>
      </c>
      <c r="CT678">
        <v>0.25</v>
      </c>
    </row>
    <row r="679" spans="1:98" x14ac:dyDescent="0.25">
      <c r="A679" t="str">
        <f>_xll.BFieldInfo($B$679)</f>
        <v>End of Day Option Price Bid</v>
      </c>
      <c r="B679" t="s">
        <v>6</v>
      </c>
      <c r="C679" t="s">
        <v>122</v>
      </c>
      <c r="D679" t="s">
        <v>122</v>
      </c>
      <c r="E679" t="s">
        <v>122</v>
      </c>
      <c r="F679" t="s">
        <v>122</v>
      </c>
      <c r="G679" t="s">
        <v>122</v>
      </c>
      <c r="H679" t="s">
        <v>122</v>
      </c>
      <c r="I679" t="s">
        <v>122</v>
      </c>
      <c r="J679" t="s">
        <v>122</v>
      </c>
      <c r="K679" t="s">
        <v>122</v>
      </c>
      <c r="L679" t="s">
        <v>122</v>
      </c>
      <c r="M679" t="s">
        <v>122</v>
      </c>
      <c r="N679" t="s">
        <v>122</v>
      </c>
      <c r="O679" t="s">
        <v>122</v>
      </c>
      <c r="P679" t="s">
        <v>122</v>
      </c>
      <c r="Q679" t="s">
        <v>122</v>
      </c>
      <c r="R679" t="s">
        <v>122</v>
      </c>
      <c r="S679" t="s">
        <v>122</v>
      </c>
      <c r="T679" t="s">
        <v>122</v>
      </c>
      <c r="U679" t="s">
        <v>122</v>
      </c>
      <c r="V679" t="s">
        <v>122</v>
      </c>
      <c r="W679" t="s">
        <v>122</v>
      </c>
      <c r="X679" t="s">
        <v>122</v>
      </c>
      <c r="Y679" t="s">
        <v>122</v>
      </c>
      <c r="Z679" t="s">
        <v>122</v>
      </c>
      <c r="AA679" t="s">
        <v>122</v>
      </c>
      <c r="AB679" t="s">
        <v>122</v>
      </c>
      <c r="AC679" t="s">
        <v>122</v>
      </c>
      <c r="AD679" t="s">
        <v>122</v>
      </c>
      <c r="AE679" t="s">
        <v>122</v>
      </c>
      <c r="AF679" t="s">
        <v>122</v>
      </c>
      <c r="AG679" t="s">
        <v>122</v>
      </c>
      <c r="AH679" t="s">
        <v>122</v>
      </c>
      <c r="AI679" t="s">
        <v>122</v>
      </c>
      <c r="AJ679" t="s">
        <v>122</v>
      </c>
      <c r="AK679" t="s">
        <v>122</v>
      </c>
      <c r="AL679" t="s">
        <v>122</v>
      </c>
      <c r="AM679" t="s">
        <v>122</v>
      </c>
      <c r="AN679" t="s">
        <v>122</v>
      </c>
      <c r="AO679" t="s">
        <v>122</v>
      </c>
      <c r="AP679" t="s">
        <v>122</v>
      </c>
      <c r="AQ679" t="s">
        <v>122</v>
      </c>
      <c r="AR679" t="s">
        <v>122</v>
      </c>
      <c r="AS679" t="s">
        <v>122</v>
      </c>
      <c r="AT679" t="s">
        <v>122</v>
      </c>
      <c r="AU679" t="s">
        <v>122</v>
      </c>
      <c r="AV679" t="s">
        <v>122</v>
      </c>
      <c r="AW679" t="s">
        <v>122</v>
      </c>
      <c r="AX679" t="s">
        <v>122</v>
      </c>
      <c r="AY679" t="s">
        <v>122</v>
      </c>
      <c r="AZ679" t="s">
        <v>122</v>
      </c>
      <c r="BA679" t="s">
        <v>122</v>
      </c>
      <c r="BB679" t="s">
        <v>122</v>
      </c>
      <c r="BC679" t="s">
        <v>122</v>
      </c>
      <c r="BD679" t="s">
        <v>122</v>
      </c>
      <c r="BE679" t="s">
        <v>122</v>
      </c>
      <c r="BF679" t="s">
        <v>122</v>
      </c>
      <c r="BG679" t="s">
        <v>122</v>
      </c>
      <c r="BH679" t="s">
        <v>122</v>
      </c>
      <c r="BI679" t="s">
        <v>122</v>
      </c>
      <c r="BJ679" t="s">
        <v>122</v>
      </c>
      <c r="BK679" t="s">
        <v>122</v>
      </c>
      <c r="BL679" t="s">
        <v>122</v>
      </c>
      <c r="BM679" t="s">
        <v>122</v>
      </c>
      <c r="BN679" t="s">
        <v>122</v>
      </c>
      <c r="BO679" t="s">
        <v>122</v>
      </c>
      <c r="BP679" t="s">
        <v>122</v>
      </c>
      <c r="BQ679" t="s">
        <v>122</v>
      </c>
      <c r="BR679" t="s">
        <v>122</v>
      </c>
      <c r="BS679" t="s">
        <v>122</v>
      </c>
      <c r="BT679" t="s">
        <v>122</v>
      </c>
      <c r="BU679" t="s">
        <v>122</v>
      </c>
      <c r="BV679" t="s">
        <v>122</v>
      </c>
      <c r="BW679" t="s">
        <v>122</v>
      </c>
      <c r="BX679" t="s">
        <v>122</v>
      </c>
      <c r="BY679" t="s">
        <v>122</v>
      </c>
      <c r="BZ679" t="s">
        <v>122</v>
      </c>
      <c r="CA679" t="s">
        <v>122</v>
      </c>
      <c r="CB679" t="s">
        <v>122</v>
      </c>
      <c r="CC679" t="s">
        <v>122</v>
      </c>
      <c r="CD679" t="s">
        <v>122</v>
      </c>
      <c r="CE679" t="s">
        <v>122</v>
      </c>
      <c r="CF679" t="s">
        <v>122</v>
      </c>
      <c r="CG679" t="s">
        <v>122</v>
      </c>
      <c r="CH679" t="s">
        <v>122</v>
      </c>
      <c r="CI679" t="s">
        <v>122</v>
      </c>
      <c r="CJ679" t="s">
        <v>122</v>
      </c>
      <c r="CK679" t="s">
        <v>122</v>
      </c>
      <c r="CL679" t="s">
        <v>122</v>
      </c>
      <c r="CM679" t="s">
        <v>122</v>
      </c>
      <c r="CN679" t="s">
        <v>122</v>
      </c>
      <c r="CO679" t="s">
        <v>122</v>
      </c>
      <c r="CP679" t="s">
        <v>122</v>
      </c>
      <c r="CQ679" t="s">
        <v>122</v>
      </c>
      <c r="CR679" t="s">
        <v>122</v>
      </c>
      <c r="CS679" t="s">
        <v>122</v>
      </c>
      <c r="CT679" t="s">
        <v>122</v>
      </c>
    </row>
    <row r="680" spans="1:98" x14ac:dyDescent="0.25">
      <c r="A680" t="str">
        <f>_xll.BFieldInfo($B$680)</f>
        <v>End of Day Underlying Price Ask</v>
      </c>
      <c r="B680" t="s">
        <v>7</v>
      </c>
      <c r="C680">
        <v>6.9800000200000003</v>
      </c>
      <c r="D680">
        <v>6.8699998899999999</v>
      </c>
      <c r="E680">
        <v>6.7899999600000003</v>
      </c>
      <c r="F680">
        <v>6.6599998500000002</v>
      </c>
      <c r="G680">
        <v>6.5900001499999998</v>
      </c>
      <c r="H680">
        <v>6.6799998299999999</v>
      </c>
      <c r="I680">
        <v>6.7600002300000002</v>
      </c>
      <c r="J680">
        <v>6.7199997900000001</v>
      </c>
      <c r="K680">
        <v>6.8200001700000001</v>
      </c>
      <c r="L680">
        <v>6.8600001299999995</v>
      </c>
      <c r="M680">
        <v>7.0399999600000003</v>
      </c>
      <c r="N680">
        <v>6.9600000399999997</v>
      </c>
      <c r="O680">
        <v>6.9299998299999999</v>
      </c>
      <c r="P680">
        <v>6.8699998899999999</v>
      </c>
      <c r="Q680">
        <v>6.9650001499999998</v>
      </c>
      <c r="R680">
        <v>6.94000006</v>
      </c>
      <c r="S680">
        <v>7.1100001300000004</v>
      </c>
      <c r="T680">
        <v>7.1399998699999996</v>
      </c>
      <c r="U680">
        <v>7.0250000999999997</v>
      </c>
      <c r="V680">
        <v>6.6700000800000003</v>
      </c>
      <c r="W680">
        <v>6.7199997900000001</v>
      </c>
      <c r="X680">
        <v>6.8000001900000004</v>
      </c>
      <c r="Y680">
        <v>6.7849998500000002</v>
      </c>
      <c r="Z680">
        <v>6.7699999799999997</v>
      </c>
      <c r="AA680">
        <v>6.6599998500000002</v>
      </c>
      <c r="AB680">
        <v>6.7300000200000003</v>
      </c>
      <c r="AC680">
        <v>6.8449997900000001</v>
      </c>
      <c r="AD680">
        <v>6.8499999000000003</v>
      </c>
      <c r="AE680">
        <v>6.7199997900000001</v>
      </c>
      <c r="AF680">
        <v>6.80999994</v>
      </c>
      <c r="AG680">
        <v>6.6950001700000001</v>
      </c>
      <c r="AH680">
        <v>6.6950001700000001</v>
      </c>
      <c r="AI680">
        <v>6.80999994</v>
      </c>
      <c r="AJ680">
        <v>6.7699999799999997</v>
      </c>
      <c r="AK680">
        <v>6.7750000999999997</v>
      </c>
      <c r="AL680">
        <v>6.8600001299999995</v>
      </c>
      <c r="AM680">
        <v>6.7899999600000003</v>
      </c>
      <c r="AN680">
        <v>6.94000006</v>
      </c>
      <c r="AO680">
        <v>6.9600000399999997</v>
      </c>
      <c r="AP680">
        <v>6.7049999199999997</v>
      </c>
      <c r="AQ680">
        <v>6.8800001100000001</v>
      </c>
      <c r="AR680">
        <v>7.1500000999999997</v>
      </c>
      <c r="AS680">
        <v>7.1199998899999999</v>
      </c>
      <c r="AT680">
        <v>6.9050002099999999</v>
      </c>
      <c r="AU680" t="s">
        <v>122</v>
      </c>
      <c r="AV680">
        <v>6.8200001700000001</v>
      </c>
      <c r="AW680">
        <v>6.8200001700000001</v>
      </c>
      <c r="AX680">
        <v>6.7699999799999997</v>
      </c>
      <c r="AY680">
        <v>6.80999994</v>
      </c>
      <c r="AZ680">
        <v>6.7800002099999999</v>
      </c>
      <c r="BA680">
        <v>6.9000000999999997</v>
      </c>
      <c r="BB680">
        <v>6.9299998299999999</v>
      </c>
      <c r="BC680">
        <v>7.0199999799999997</v>
      </c>
      <c r="BD680">
        <v>7.0700001700000001</v>
      </c>
      <c r="BE680">
        <v>7.1799998299999999</v>
      </c>
      <c r="BF680">
        <v>7.0500001900000004</v>
      </c>
      <c r="BG680">
        <v>7.2049999199999997</v>
      </c>
      <c r="BH680">
        <v>7.2300000200000003</v>
      </c>
      <c r="BI680">
        <v>7.2100000399999997</v>
      </c>
      <c r="BJ680">
        <v>7.0749998099999996</v>
      </c>
      <c r="BK680">
        <v>7.0999999000000003</v>
      </c>
      <c r="BL680">
        <v>6.9600000399999997</v>
      </c>
      <c r="BM680">
        <v>7</v>
      </c>
      <c r="BN680" t="s">
        <v>122</v>
      </c>
      <c r="BO680">
        <v>6.8400001499999998</v>
      </c>
      <c r="BP680">
        <v>6.6700000800000003</v>
      </c>
      <c r="BQ680">
        <v>6.6999998099999996</v>
      </c>
      <c r="BR680">
        <v>6.7399997699999998</v>
      </c>
      <c r="BS680" t="s">
        <v>122</v>
      </c>
      <c r="BT680">
        <v>6.9099998500000002</v>
      </c>
      <c r="BU680">
        <v>6.8299999199999997</v>
      </c>
      <c r="BV680">
        <v>6.9000000999999997</v>
      </c>
      <c r="BW680">
        <v>6.8699998899999999</v>
      </c>
      <c r="BX680">
        <v>6.8200001700000001</v>
      </c>
      <c r="BY680">
        <v>6.7699999799999997</v>
      </c>
      <c r="BZ680">
        <v>6.6300001100000001</v>
      </c>
      <c r="CA680">
        <v>6.7100000399999997</v>
      </c>
      <c r="CB680">
        <v>6.69000006</v>
      </c>
      <c r="CC680">
        <v>6.69000006</v>
      </c>
      <c r="CD680">
        <v>6.75</v>
      </c>
      <c r="CE680">
        <v>6.7600002300000002</v>
      </c>
      <c r="CF680" t="s">
        <v>122</v>
      </c>
      <c r="CG680">
        <v>6.5999999000000003</v>
      </c>
      <c r="CH680">
        <v>6.55999994</v>
      </c>
      <c r="CI680">
        <v>6.5999999000000003</v>
      </c>
      <c r="CJ680">
        <v>6.5700001700000001</v>
      </c>
      <c r="CK680">
        <v>6.55999994</v>
      </c>
      <c r="CL680">
        <v>6.5399999600000003</v>
      </c>
      <c r="CM680">
        <v>6.4899997699999998</v>
      </c>
      <c r="CN680">
        <v>6.4899997699999998</v>
      </c>
      <c r="CO680">
        <v>6.0700001700000001</v>
      </c>
      <c r="CP680">
        <v>6.4299998299999999</v>
      </c>
      <c r="CQ680">
        <v>6.5</v>
      </c>
      <c r="CR680">
        <v>6.6300001100000001</v>
      </c>
      <c r="CS680">
        <v>6.69000006</v>
      </c>
      <c r="CT680">
        <v>6.6399998700000005</v>
      </c>
    </row>
    <row r="681" spans="1:98" x14ac:dyDescent="0.25">
      <c r="A681" t="str">
        <f>_xll.BFieldInfo($B$681)</f>
        <v>End of Day Underlying Price Last</v>
      </c>
      <c r="B681" t="s">
        <v>8</v>
      </c>
      <c r="C681" t="s">
        <v>122</v>
      </c>
      <c r="D681" t="s">
        <v>122</v>
      </c>
      <c r="E681" t="s">
        <v>122</v>
      </c>
      <c r="F681" t="s">
        <v>122</v>
      </c>
      <c r="G681" t="s">
        <v>122</v>
      </c>
      <c r="H681" t="s">
        <v>122</v>
      </c>
      <c r="I681" t="s">
        <v>122</v>
      </c>
      <c r="J681" t="s">
        <v>122</v>
      </c>
      <c r="K681" t="s">
        <v>122</v>
      </c>
      <c r="L681" t="s">
        <v>122</v>
      </c>
      <c r="M681" t="s">
        <v>122</v>
      </c>
      <c r="N681" t="s">
        <v>122</v>
      </c>
      <c r="O681" t="s">
        <v>122</v>
      </c>
      <c r="P681" t="s">
        <v>122</v>
      </c>
      <c r="Q681" t="s">
        <v>122</v>
      </c>
      <c r="R681" t="s">
        <v>122</v>
      </c>
      <c r="S681" t="s">
        <v>122</v>
      </c>
      <c r="T681" t="s">
        <v>122</v>
      </c>
      <c r="U681" t="s">
        <v>122</v>
      </c>
      <c r="V681" t="s">
        <v>122</v>
      </c>
      <c r="W681" t="s">
        <v>122</v>
      </c>
      <c r="X681" t="s">
        <v>122</v>
      </c>
      <c r="Y681" t="s">
        <v>122</v>
      </c>
      <c r="Z681" t="s">
        <v>122</v>
      </c>
      <c r="AA681" t="s">
        <v>122</v>
      </c>
      <c r="AB681" t="s">
        <v>122</v>
      </c>
      <c r="AC681" t="s">
        <v>122</v>
      </c>
      <c r="AD681" t="s">
        <v>122</v>
      </c>
      <c r="AE681" t="s">
        <v>122</v>
      </c>
      <c r="AF681" t="s">
        <v>122</v>
      </c>
      <c r="AG681" t="s">
        <v>122</v>
      </c>
      <c r="AH681" t="s">
        <v>122</v>
      </c>
      <c r="AI681" t="s">
        <v>122</v>
      </c>
      <c r="AJ681" t="s">
        <v>122</v>
      </c>
      <c r="AK681" t="s">
        <v>122</v>
      </c>
      <c r="AL681" t="s">
        <v>122</v>
      </c>
      <c r="AM681" t="s">
        <v>122</v>
      </c>
      <c r="AN681" t="s">
        <v>122</v>
      </c>
      <c r="AO681" t="s">
        <v>122</v>
      </c>
      <c r="AP681" t="s">
        <v>122</v>
      </c>
      <c r="AQ681" t="s">
        <v>122</v>
      </c>
      <c r="AR681" t="s">
        <v>122</v>
      </c>
      <c r="AS681" t="s">
        <v>122</v>
      </c>
      <c r="AT681" t="s">
        <v>122</v>
      </c>
      <c r="AU681" t="s">
        <v>122</v>
      </c>
      <c r="AV681" t="s">
        <v>122</v>
      </c>
      <c r="AW681" t="s">
        <v>122</v>
      </c>
      <c r="AX681" t="s">
        <v>122</v>
      </c>
      <c r="AY681" t="s">
        <v>122</v>
      </c>
      <c r="AZ681" t="s">
        <v>122</v>
      </c>
      <c r="BA681" t="s">
        <v>122</v>
      </c>
      <c r="BB681" t="s">
        <v>122</v>
      </c>
      <c r="BC681" t="s">
        <v>122</v>
      </c>
      <c r="BD681" t="s">
        <v>122</v>
      </c>
      <c r="BE681" t="s">
        <v>122</v>
      </c>
      <c r="BF681" t="s">
        <v>122</v>
      </c>
      <c r="BG681" t="s">
        <v>122</v>
      </c>
      <c r="BH681" t="s">
        <v>122</v>
      </c>
      <c r="BI681" t="s">
        <v>122</v>
      </c>
      <c r="BJ681" t="s">
        <v>122</v>
      </c>
      <c r="BK681" t="s">
        <v>122</v>
      </c>
      <c r="BL681" t="s">
        <v>122</v>
      </c>
      <c r="BM681" t="s">
        <v>122</v>
      </c>
      <c r="BN681" t="s">
        <v>122</v>
      </c>
      <c r="BO681" t="s">
        <v>122</v>
      </c>
      <c r="BP681" t="s">
        <v>122</v>
      </c>
      <c r="BQ681" t="s">
        <v>122</v>
      </c>
      <c r="BR681" t="s">
        <v>122</v>
      </c>
      <c r="BS681" t="s">
        <v>122</v>
      </c>
      <c r="BT681" t="s">
        <v>122</v>
      </c>
      <c r="BU681" t="s">
        <v>122</v>
      </c>
      <c r="BV681" t="s">
        <v>122</v>
      </c>
      <c r="BW681" t="s">
        <v>122</v>
      </c>
      <c r="BX681" t="s">
        <v>122</v>
      </c>
      <c r="BY681" t="s">
        <v>122</v>
      </c>
      <c r="BZ681" t="s">
        <v>122</v>
      </c>
      <c r="CA681" t="s">
        <v>122</v>
      </c>
      <c r="CB681" t="s">
        <v>122</v>
      </c>
      <c r="CC681" t="s">
        <v>122</v>
      </c>
      <c r="CD681" t="s">
        <v>122</v>
      </c>
      <c r="CE681" t="s">
        <v>122</v>
      </c>
      <c r="CF681" t="s">
        <v>122</v>
      </c>
      <c r="CG681" t="s">
        <v>122</v>
      </c>
      <c r="CH681" t="s">
        <v>122</v>
      </c>
      <c r="CI681" t="s">
        <v>122</v>
      </c>
      <c r="CJ681" t="s">
        <v>122</v>
      </c>
      <c r="CK681" t="s">
        <v>122</v>
      </c>
      <c r="CL681" t="s">
        <v>122</v>
      </c>
      <c r="CM681" t="s">
        <v>122</v>
      </c>
      <c r="CN681" t="s">
        <v>122</v>
      </c>
      <c r="CO681" t="s">
        <v>122</v>
      </c>
      <c r="CP681" t="s">
        <v>122</v>
      </c>
      <c r="CQ681" t="s">
        <v>122</v>
      </c>
      <c r="CR681" t="s">
        <v>122</v>
      </c>
      <c r="CS681" t="s">
        <v>122</v>
      </c>
      <c r="CT681" t="s">
        <v>122</v>
      </c>
    </row>
    <row r="683" spans="1:98" x14ac:dyDescent="0.25">
      <c r="A683" t="s">
        <v>105</v>
      </c>
      <c r="B683" t="s">
        <v>3</v>
      </c>
      <c r="C683" s="1">
        <f>_xll.BDH($A$683,$B$684:$B$688,$B$1,$B$2,"Dir=H","CDR=5D","Days=A","Fill=-","FX=USD","Dts=S","cols=96;rows=6")</f>
        <v>43735</v>
      </c>
      <c r="D683" s="1">
        <v>43738</v>
      </c>
      <c r="E683" s="1">
        <v>43739</v>
      </c>
      <c r="F683" s="1">
        <v>43740</v>
      </c>
      <c r="G683" s="1">
        <v>43741</v>
      </c>
      <c r="H683" s="1">
        <v>43742</v>
      </c>
      <c r="I683" s="1">
        <v>43745</v>
      </c>
      <c r="J683" s="1">
        <v>43746</v>
      </c>
      <c r="K683" s="1">
        <v>43747</v>
      </c>
      <c r="L683" s="1">
        <v>43748</v>
      </c>
      <c r="M683" s="1">
        <v>43749</v>
      </c>
      <c r="N683" s="1">
        <v>43752</v>
      </c>
      <c r="O683" s="1">
        <v>43753</v>
      </c>
      <c r="P683" s="1">
        <v>43754</v>
      </c>
      <c r="Q683" s="1">
        <v>43755</v>
      </c>
      <c r="R683" s="1">
        <v>43756</v>
      </c>
      <c r="S683" s="1">
        <v>43759</v>
      </c>
      <c r="T683" s="1">
        <v>43760</v>
      </c>
      <c r="U683" s="1">
        <v>43761</v>
      </c>
      <c r="V683" s="1">
        <v>43762</v>
      </c>
      <c r="W683" s="1">
        <v>43763</v>
      </c>
      <c r="X683" s="1">
        <v>43766</v>
      </c>
      <c r="Y683" s="1">
        <v>43767</v>
      </c>
      <c r="Z683" s="1">
        <v>43768</v>
      </c>
      <c r="AA683" s="1">
        <v>43769</v>
      </c>
      <c r="AB683" s="1">
        <v>43770</v>
      </c>
      <c r="AC683" s="1">
        <v>43773</v>
      </c>
      <c r="AD683" s="1">
        <v>43774</v>
      </c>
      <c r="AE683" s="1">
        <v>43775</v>
      </c>
      <c r="AF683" s="1">
        <v>43776</v>
      </c>
      <c r="AG683" s="1">
        <v>43777</v>
      </c>
      <c r="AH683" s="1">
        <v>43780</v>
      </c>
      <c r="AI683" s="1">
        <v>43781</v>
      </c>
      <c r="AJ683" s="1">
        <v>43782</v>
      </c>
      <c r="AK683" s="1">
        <v>43783</v>
      </c>
      <c r="AL683" s="1">
        <v>43784</v>
      </c>
      <c r="AM683" s="1">
        <v>43787</v>
      </c>
      <c r="AN683" s="1">
        <v>43788</v>
      </c>
      <c r="AO683" s="1">
        <v>43789</v>
      </c>
      <c r="AP683" s="1">
        <v>43790</v>
      </c>
      <c r="AQ683" s="1">
        <v>43791</v>
      </c>
      <c r="AR683" s="1">
        <v>43794</v>
      </c>
      <c r="AS683" s="1">
        <v>43795</v>
      </c>
      <c r="AT683" s="1">
        <v>43796</v>
      </c>
      <c r="AU683" s="1">
        <v>43797</v>
      </c>
      <c r="AV683" s="1">
        <v>43798</v>
      </c>
      <c r="AW683" s="1">
        <v>43801</v>
      </c>
      <c r="AX683" s="1">
        <v>43802</v>
      </c>
      <c r="AY683" s="1">
        <v>43803</v>
      </c>
      <c r="AZ683" s="1">
        <v>43804</v>
      </c>
      <c r="BA683" s="1">
        <v>43805</v>
      </c>
      <c r="BB683" s="1">
        <v>43808</v>
      </c>
      <c r="BC683" s="1">
        <v>43809</v>
      </c>
      <c r="BD683" s="1">
        <v>43810</v>
      </c>
      <c r="BE683" s="1">
        <v>43811</v>
      </c>
      <c r="BF683" s="1">
        <v>43812</v>
      </c>
      <c r="BG683" s="1">
        <v>43815</v>
      </c>
      <c r="BH683" s="1">
        <v>43816</v>
      </c>
      <c r="BI683" s="1">
        <v>43817</v>
      </c>
      <c r="BJ683" s="1">
        <v>43818</v>
      </c>
      <c r="BK683" s="1">
        <v>43819</v>
      </c>
      <c r="BL683" s="1">
        <v>43822</v>
      </c>
      <c r="BM683" s="1">
        <v>43823</v>
      </c>
      <c r="BN683" s="1">
        <v>43824</v>
      </c>
      <c r="BO683" s="1">
        <v>43825</v>
      </c>
      <c r="BP683" s="1">
        <v>43826</v>
      </c>
      <c r="BQ683" s="1">
        <v>43829</v>
      </c>
      <c r="BR683" s="1">
        <v>43830</v>
      </c>
      <c r="BS683" s="1">
        <v>43831</v>
      </c>
      <c r="BT683" s="1">
        <v>43832</v>
      </c>
      <c r="BU683" s="1">
        <v>43833</v>
      </c>
      <c r="BV683" s="1">
        <v>43836</v>
      </c>
      <c r="BW683" s="1">
        <v>43837</v>
      </c>
      <c r="BX683" s="1">
        <v>43838</v>
      </c>
      <c r="BY683" s="1">
        <v>43839</v>
      </c>
      <c r="BZ683" s="1">
        <v>43840</v>
      </c>
      <c r="CA683" s="1">
        <v>43843</v>
      </c>
      <c r="CB683" s="1">
        <v>43844</v>
      </c>
      <c r="CC683" s="1">
        <v>43845</v>
      </c>
      <c r="CD683" s="1">
        <v>43846</v>
      </c>
      <c r="CE683" s="1">
        <v>43847</v>
      </c>
      <c r="CF683" s="1">
        <v>43850</v>
      </c>
      <c r="CG683" s="1">
        <v>43851</v>
      </c>
      <c r="CH683" s="1">
        <v>43852</v>
      </c>
      <c r="CI683" s="1">
        <v>43853</v>
      </c>
      <c r="CJ683" s="1">
        <v>43854</v>
      </c>
      <c r="CK683" s="1">
        <v>43857</v>
      </c>
      <c r="CL683" s="1">
        <v>43858</v>
      </c>
      <c r="CM683" s="1">
        <v>43859</v>
      </c>
      <c r="CN683" s="1">
        <v>43860</v>
      </c>
      <c r="CO683" s="1">
        <v>43861</v>
      </c>
      <c r="CP683" s="1">
        <v>43864</v>
      </c>
      <c r="CQ683" s="1">
        <v>43865</v>
      </c>
      <c r="CR683" s="1">
        <v>43866</v>
      </c>
      <c r="CS683" s="1">
        <v>43867</v>
      </c>
      <c r="CT683" s="1">
        <v>43868</v>
      </c>
    </row>
    <row r="684" spans="1:98" x14ac:dyDescent="0.25">
      <c r="A684" t="str">
        <f>_xll.BFieldInfo($B$684)</f>
        <v>Implied Volatility Using Ask Price</v>
      </c>
      <c r="B684" t="s">
        <v>4</v>
      </c>
      <c r="C684" t="s">
        <v>122</v>
      </c>
      <c r="D684" t="s">
        <v>122</v>
      </c>
      <c r="E684" t="s">
        <v>122</v>
      </c>
      <c r="F684" t="s">
        <v>122</v>
      </c>
      <c r="G684" t="s">
        <v>122</v>
      </c>
      <c r="H684" t="s">
        <v>122</v>
      </c>
      <c r="I684" t="s">
        <v>122</v>
      </c>
      <c r="J684" t="s">
        <v>122</v>
      </c>
      <c r="K684" t="s">
        <v>122</v>
      </c>
      <c r="L684" t="s">
        <v>122</v>
      </c>
      <c r="M684" t="s">
        <v>122</v>
      </c>
      <c r="N684" t="s">
        <v>122</v>
      </c>
      <c r="O684" t="s">
        <v>122</v>
      </c>
      <c r="P684" t="s">
        <v>122</v>
      </c>
      <c r="Q684" t="s">
        <v>122</v>
      </c>
      <c r="R684" t="s">
        <v>122</v>
      </c>
      <c r="S684" t="s">
        <v>122</v>
      </c>
      <c r="T684" t="s">
        <v>122</v>
      </c>
      <c r="U684" t="s">
        <v>122</v>
      </c>
      <c r="V684" t="s">
        <v>122</v>
      </c>
      <c r="W684" t="s">
        <v>122</v>
      </c>
      <c r="X684" t="s">
        <v>122</v>
      </c>
      <c r="Y684" t="s">
        <v>122</v>
      </c>
      <c r="Z684" t="s">
        <v>122</v>
      </c>
      <c r="AA684" t="s">
        <v>122</v>
      </c>
      <c r="AB684" t="s">
        <v>122</v>
      </c>
      <c r="AC684" t="s">
        <v>122</v>
      </c>
      <c r="AD684" t="s">
        <v>122</v>
      </c>
      <c r="AE684" t="s">
        <v>122</v>
      </c>
      <c r="AF684" t="s">
        <v>122</v>
      </c>
      <c r="AG684" t="s">
        <v>122</v>
      </c>
      <c r="AH684" t="s">
        <v>122</v>
      </c>
      <c r="AI684" t="s">
        <v>122</v>
      </c>
      <c r="AJ684" t="s">
        <v>122</v>
      </c>
      <c r="AK684" t="s">
        <v>122</v>
      </c>
      <c r="AL684" t="s">
        <v>122</v>
      </c>
      <c r="AM684" t="s">
        <v>122</v>
      </c>
      <c r="AN684" t="s">
        <v>122</v>
      </c>
      <c r="AO684" t="s">
        <v>122</v>
      </c>
      <c r="AP684" t="s">
        <v>122</v>
      </c>
      <c r="AQ684" t="s">
        <v>122</v>
      </c>
      <c r="AR684" t="s">
        <v>122</v>
      </c>
      <c r="AS684" t="s">
        <v>122</v>
      </c>
      <c r="AT684" t="s">
        <v>122</v>
      </c>
      <c r="AU684" t="s">
        <v>122</v>
      </c>
      <c r="AV684" t="s">
        <v>122</v>
      </c>
      <c r="AW684" t="s">
        <v>122</v>
      </c>
      <c r="AX684" t="s">
        <v>122</v>
      </c>
      <c r="AY684" t="s">
        <v>122</v>
      </c>
      <c r="AZ684" t="s">
        <v>122</v>
      </c>
      <c r="BA684" t="s">
        <v>122</v>
      </c>
      <c r="BB684" t="s">
        <v>122</v>
      </c>
      <c r="BC684" t="s">
        <v>122</v>
      </c>
      <c r="BD684" t="s">
        <v>122</v>
      </c>
      <c r="BE684" t="s">
        <v>122</v>
      </c>
      <c r="BF684" t="s">
        <v>122</v>
      </c>
      <c r="BG684" t="s">
        <v>122</v>
      </c>
      <c r="BH684" t="s">
        <v>122</v>
      </c>
      <c r="BI684" t="s">
        <v>122</v>
      </c>
      <c r="BJ684" t="s">
        <v>122</v>
      </c>
      <c r="BK684" t="s">
        <v>122</v>
      </c>
      <c r="BL684">
        <v>210.548</v>
      </c>
      <c r="BM684">
        <v>206.60499999999999</v>
      </c>
      <c r="BN684" t="s">
        <v>122</v>
      </c>
      <c r="BO684">
        <v>137.38499999999999</v>
      </c>
      <c r="BP684">
        <v>141.15199999999999</v>
      </c>
      <c r="BQ684">
        <v>151.23699999999999</v>
      </c>
      <c r="BR684">
        <v>152.303</v>
      </c>
      <c r="BS684" t="s">
        <v>122</v>
      </c>
      <c r="BT684">
        <v>154.929</v>
      </c>
      <c r="BU684">
        <v>162.50899999999999</v>
      </c>
      <c r="BV684">
        <v>177.429</v>
      </c>
      <c r="BW684">
        <v>179.773</v>
      </c>
      <c r="BX684">
        <v>185.21</v>
      </c>
      <c r="BY684">
        <v>178.34800000000001</v>
      </c>
      <c r="BZ684">
        <v>172.08600000000001</v>
      </c>
      <c r="CA684">
        <v>187.392</v>
      </c>
      <c r="CB684">
        <v>194.51300000000001</v>
      </c>
      <c r="CC684">
        <v>190.30099999999999</v>
      </c>
      <c r="CD684">
        <v>202.14400000000001</v>
      </c>
      <c r="CE684">
        <v>194.756</v>
      </c>
      <c r="CF684" t="s">
        <v>122</v>
      </c>
      <c r="CG684">
        <v>226.43899999999999</v>
      </c>
      <c r="CH684">
        <v>231.892</v>
      </c>
      <c r="CI684">
        <v>227.27099999999999</v>
      </c>
      <c r="CJ684">
        <v>224.97</v>
      </c>
      <c r="CK684">
        <v>234.67699999999999</v>
      </c>
      <c r="CL684">
        <v>248.33699999999999</v>
      </c>
      <c r="CM684">
        <v>251.27600000000001</v>
      </c>
      <c r="CN684">
        <v>247.28100000000001</v>
      </c>
      <c r="CO684">
        <v>243.16499999999999</v>
      </c>
      <c r="CP684">
        <v>278.53500000000003</v>
      </c>
      <c r="CQ684">
        <v>293.32400000000001</v>
      </c>
      <c r="CR684">
        <v>297.55500000000001</v>
      </c>
      <c r="CS684">
        <v>304.89699999999999</v>
      </c>
      <c r="CT684">
        <v>345.66</v>
      </c>
    </row>
    <row r="685" spans="1:98" x14ac:dyDescent="0.25">
      <c r="A685" t="str">
        <f>_xll.BFieldInfo($B$685)</f>
        <v>End of Day Option Price Ask</v>
      </c>
      <c r="B685" t="s">
        <v>5</v>
      </c>
      <c r="C685" t="s">
        <v>122</v>
      </c>
      <c r="D685" t="s">
        <v>122</v>
      </c>
      <c r="E685" t="s">
        <v>122</v>
      </c>
      <c r="F685" t="s">
        <v>122</v>
      </c>
      <c r="G685" t="s">
        <v>122</v>
      </c>
      <c r="H685" t="s">
        <v>122</v>
      </c>
      <c r="I685" t="s">
        <v>122</v>
      </c>
      <c r="J685" t="s">
        <v>122</v>
      </c>
      <c r="K685" t="s">
        <v>122</v>
      </c>
      <c r="L685" t="s">
        <v>122</v>
      </c>
      <c r="M685" t="s">
        <v>122</v>
      </c>
      <c r="N685" t="s">
        <v>122</v>
      </c>
      <c r="O685" t="s">
        <v>122</v>
      </c>
      <c r="P685" t="s">
        <v>122</v>
      </c>
      <c r="Q685" t="s">
        <v>122</v>
      </c>
      <c r="R685" t="s">
        <v>122</v>
      </c>
      <c r="S685" t="s">
        <v>122</v>
      </c>
      <c r="T685" t="s">
        <v>122</v>
      </c>
      <c r="U685" t="s">
        <v>122</v>
      </c>
      <c r="V685" t="s">
        <v>122</v>
      </c>
      <c r="W685" t="s">
        <v>122</v>
      </c>
      <c r="X685" t="s">
        <v>122</v>
      </c>
      <c r="Y685" t="s">
        <v>122</v>
      </c>
      <c r="Z685" t="s">
        <v>122</v>
      </c>
      <c r="AA685" t="s">
        <v>122</v>
      </c>
      <c r="AB685" t="s">
        <v>122</v>
      </c>
      <c r="AC685" t="s">
        <v>122</v>
      </c>
      <c r="AD685" t="s">
        <v>122</v>
      </c>
      <c r="AE685" t="s">
        <v>122</v>
      </c>
      <c r="AF685" t="s">
        <v>122</v>
      </c>
      <c r="AG685" t="s">
        <v>122</v>
      </c>
      <c r="AH685" t="s">
        <v>122</v>
      </c>
      <c r="AI685" t="s">
        <v>122</v>
      </c>
      <c r="AJ685" t="s">
        <v>122</v>
      </c>
      <c r="AK685" t="s">
        <v>122</v>
      </c>
      <c r="AL685" t="s">
        <v>122</v>
      </c>
      <c r="AM685" t="s">
        <v>122</v>
      </c>
      <c r="AN685" t="s">
        <v>122</v>
      </c>
      <c r="AO685" t="s">
        <v>122</v>
      </c>
      <c r="AP685" t="s">
        <v>122</v>
      </c>
      <c r="AQ685" t="s">
        <v>122</v>
      </c>
      <c r="AR685" t="s">
        <v>122</v>
      </c>
      <c r="AS685" t="s">
        <v>122</v>
      </c>
      <c r="AT685" t="s">
        <v>122</v>
      </c>
      <c r="AU685" t="s">
        <v>122</v>
      </c>
      <c r="AV685" t="s">
        <v>122</v>
      </c>
      <c r="AW685" t="s">
        <v>122</v>
      </c>
      <c r="AX685" t="s">
        <v>122</v>
      </c>
      <c r="AY685" t="s">
        <v>122</v>
      </c>
      <c r="AZ685" t="s">
        <v>122</v>
      </c>
      <c r="BA685" t="s">
        <v>122</v>
      </c>
      <c r="BB685" t="s">
        <v>122</v>
      </c>
      <c r="BC685" t="s">
        <v>122</v>
      </c>
      <c r="BD685" t="s">
        <v>122</v>
      </c>
      <c r="BE685" t="s">
        <v>122</v>
      </c>
      <c r="BF685" t="s">
        <v>122</v>
      </c>
      <c r="BG685" t="s">
        <v>122</v>
      </c>
      <c r="BH685" t="s">
        <v>122</v>
      </c>
      <c r="BI685" t="s">
        <v>122</v>
      </c>
      <c r="BJ685" t="s">
        <v>122</v>
      </c>
      <c r="BK685" t="s">
        <v>122</v>
      </c>
      <c r="BL685">
        <v>5.5</v>
      </c>
      <c r="BM685">
        <v>5.4000000999999997</v>
      </c>
      <c r="BN685" t="s">
        <v>122</v>
      </c>
      <c r="BO685">
        <v>4.3000001900000004</v>
      </c>
      <c r="BP685">
        <v>4.4000000999999997</v>
      </c>
      <c r="BQ685">
        <v>4.5</v>
      </c>
      <c r="BR685">
        <v>4.5999999000000003</v>
      </c>
      <c r="BS685" t="s">
        <v>122</v>
      </c>
      <c r="BT685">
        <v>4.3000001900000004</v>
      </c>
      <c r="BU685">
        <v>4.5</v>
      </c>
      <c r="BV685">
        <v>4.5999999000000003</v>
      </c>
      <c r="BW685">
        <v>4.6999998099999996</v>
      </c>
      <c r="BX685">
        <v>4.9000000999999997</v>
      </c>
      <c r="BY685">
        <v>4.6999998099999996</v>
      </c>
      <c r="BZ685">
        <v>4.5999999000000003</v>
      </c>
      <c r="CA685">
        <v>4.9000000999999997</v>
      </c>
      <c r="CB685">
        <v>4.9000000999999997</v>
      </c>
      <c r="CC685">
        <v>5</v>
      </c>
      <c r="CD685">
        <v>5.1999998099999996</v>
      </c>
      <c r="CE685">
        <v>5.1999998099999996</v>
      </c>
      <c r="CF685" t="s">
        <v>122</v>
      </c>
      <c r="CG685">
        <v>5.5</v>
      </c>
      <c r="CH685">
        <v>5.3000001900000004</v>
      </c>
      <c r="CI685">
        <v>5.3000001900000004</v>
      </c>
      <c r="CJ685">
        <v>5.0999999000000003</v>
      </c>
      <c r="CK685">
        <v>5.0999999000000003</v>
      </c>
      <c r="CL685">
        <v>5.1999998099999996</v>
      </c>
      <c r="CM685">
        <v>5.0999999000000003</v>
      </c>
      <c r="CN685">
        <v>5</v>
      </c>
      <c r="CO685">
        <v>4.8000001900000004</v>
      </c>
      <c r="CP685">
        <v>5</v>
      </c>
      <c r="CQ685">
        <v>5.0999999000000003</v>
      </c>
      <c r="CR685">
        <v>5.0999999000000003</v>
      </c>
      <c r="CS685">
        <v>5.1999998099999996</v>
      </c>
      <c r="CT685">
        <v>5.3000001900000004</v>
      </c>
    </row>
    <row r="686" spans="1:98" x14ac:dyDescent="0.25">
      <c r="A686" t="str">
        <f>_xll.BFieldInfo($B$686)</f>
        <v>End of Day Option Price Bid</v>
      </c>
      <c r="B686" t="s">
        <v>6</v>
      </c>
      <c r="C686" t="s">
        <v>122</v>
      </c>
      <c r="D686" t="s">
        <v>122</v>
      </c>
      <c r="E686" t="s">
        <v>122</v>
      </c>
      <c r="F686" t="s">
        <v>122</v>
      </c>
      <c r="G686" t="s">
        <v>122</v>
      </c>
      <c r="H686" t="s">
        <v>122</v>
      </c>
      <c r="I686" t="s">
        <v>122</v>
      </c>
      <c r="J686" t="s">
        <v>122</v>
      </c>
      <c r="K686" t="s">
        <v>122</v>
      </c>
      <c r="L686" t="s">
        <v>122</v>
      </c>
      <c r="M686" t="s">
        <v>122</v>
      </c>
      <c r="N686" t="s">
        <v>122</v>
      </c>
      <c r="O686" t="s">
        <v>122</v>
      </c>
      <c r="P686" t="s">
        <v>122</v>
      </c>
      <c r="Q686" t="s">
        <v>122</v>
      </c>
      <c r="R686" t="s">
        <v>122</v>
      </c>
      <c r="S686" t="s">
        <v>122</v>
      </c>
      <c r="T686" t="s">
        <v>122</v>
      </c>
      <c r="U686" t="s">
        <v>122</v>
      </c>
      <c r="V686" t="s">
        <v>122</v>
      </c>
      <c r="W686" t="s">
        <v>122</v>
      </c>
      <c r="X686" t="s">
        <v>122</v>
      </c>
      <c r="Y686" t="s">
        <v>122</v>
      </c>
      <c r="Z686" t="s">
        <v>122</v>
      </c>
      <c r="AA686" t="s">
        <v>122</v>
      </c>
      <c r="AB686" t="s">
        <v>122</v>
      </c>
      <c r="AC686" t="s">
        <v>122</v>
      </c>
      <c r="AD686" t="s">
        <v>122</v>
      </c>
      <c r="AE686" t="s">
        <v>122</v>
      </c>
      <c r="AF686" t="s">
        <v>122</v>
      </c>
      <c r="AG686" t="s">
        <v>122</v>
      </c>
      <c r="AH686" t="s">
        <v>122</v>
      </c>
      <c r="AI686" t="s">
        <v>122</v>
      </c>
      <c r="AJ686" t="s">
        <v>122</v>
      </c>
      <c r="AK686" t="s">
        <v>122</v>
      </c>
      <c r="AL686" t="s">
        <v>122</v>
      </c>
      <c r="AM686" t="s">
        <v>122</v>
      </c>
      <c r="AN686" t="s">
        <v>122</v>
      </c>
      <c r="AO686" t="s">
        <v>122</v>
      </c>
      <c r="AP686" t="s">
        <v>122</v>
      </c>
      <c r="AQ686" t="s">
        <v>122</v>
      </c>
      <c r="AR686" t="s">
        <v>122</v>
      </c>
      <c r="AS686" t="s">
        <v>122</v>
      </c>
      <c r="AT686" t="s">
        <v>122</v>
      </c>
      <c r="AU686" t="s">
        <v>122</v>
      </c>
      <c r="AV686" t="s">
        <v>122</v>
      </c>
      <c r="AW686" t="s">
        <v>122</v>
      </c>
      <c r="AX686" t="s">
        <v>122</v>
      </c>
      <c r="AY686" t="s">
        <v>122</v>
      </c>
      <c r="AZ686" t="s">
        <v>122</v>
      </c>
      <c r="BA686" t="s">
        <v>122</v>
      </c>
      <c r="BB686" t="s">
        <v>122</v>
      </c>
      <c r="BC686" t="s">
        <v>122</v>
      </c>
      <c r="BD686" t="s">
        <v>122</v>
      </c>
      <c r="BE686" t="s">
        <v>122</v>
      </c>
      <c r="BF686" t="s">
        <v>122</v>
      </c>
      <c r="BG686" t="s">
        <v>122</v>
      </c>
      <c r="BH686" t="s">
        <v>122</v>
      </c>
      <c r="BI686" t="s">
        <v>122</v>
      </c>
      <c r="BJ686" t="s">
        <v>122</v>
      </c>
      <c r="BK686" t="s">
        <v>122</v>
      </c>
      <c r="BL686">
        <v>0.1</v>
      </c>
      <c r="BM686">
        <v>0.75</v>
      </c>
      <c r="BN686" t="s">
        <v>122</v>
      </c>
      <c r="BO686">
        <v>2.9500000499999999</v>
      </c>
      <c r="BP686">
        <v>3</v>
      </c>
      <c r="BQ686">
        <v>3.0999998999999998</v>
      </c>
      <c r="BR686">
        <v>3</v>
      </c>
      <c r="BS686" t="s">
        <v>122</v>
      </c>
      <c r="BT686">
        <v>3</v>
      </c>
      <c r="BU686">
        <v>2.9500000499999999</v>
      </c>
      <c r="BV686">
        <v>2.4000001000000002</v>
      </c>
      <c r="BW686">
        <v>2.5999999000000003</v>
      </c>
      <c r="BX686">
        <v>3.2999999500000001</v>
      </c>
      <c r="BY686">
        <v>2.9000000999999997</v>
      </c>
      <c r="BZ686">
        <v>2.8499999000000003</v>
      </c>
      <c r="CA686">
        <v>2.9500000499999999</v>
      </c>
      <c r="CB686">
        <v>3.2000000499999999</v>
      </c>
      <c r="CC686">
        <v>3.4000001000000002</v>
      </c>
      <c r="CD686">
        <v>3.2000000499999999</v>
      </c>
      <c r="CE686">
        <v>3.7000000499999999</v>
      </c>
      <c r="CF686" t="s">
        <v>122</v>
      </c>
      <c r="CG686">
        <v>3.4000001000000002</v>
      </c>
      <c r="CH686">
        <v>3.5999999000000003</v>
      </c>
      <c r="CI686">
        <v>3.4000001000000002</v>
      </c>
      <c r="CJ686">
        <v>3.5</v>
      </c>
      <c r="CK686">
        <v>3.5999999000000003</v>
      </c>
      <c r="CL686">
        <v>3.5999999000000003</v>
      </c>
      <c r="CM686">
        <v>3.5</v>
      </c>
      <c r="CN686">
        <v>3.4000001000000002</v>
      </c>
      <c r="CO686">
        <v>3.2999999500000001</v>
      </c>
      <c r="CP686">
        <v>2.9500000499999999</v>
      </c>
      <c r="CQ686">
        <v>3</v>
      </c>
      <c r="CR686">
        <v>3.5</v>
      </c>
      <c r="CS686">
        <v>3.7000000499999999</v>
      </c>
      <c r="CT686">
        <v>3.5</v>
      </c>
    </row>
    <row r="687" spans="1:98" x14ac:dyDescent="0.25">
      <c r="A687" t="str">
        <f>_xll.BFieldInfo($B$687)</f>
        <v>End of Day Underlying Price Ask</v>
      </c>
      <c r="B687" t="s">
        <v>7</v>
      </c>
      <c r="C687" t="s">
        <v>122</v>
      </c>
      <c r="D687" t="s">
        <v>122</v>
      </c>
      <c r="E687" t="s">
        <v>122</v>
      </c>
      <c r="F687" t="s">
        <v>122</v>
      </c>
      <c r="G687" t="s">
        <v>122</v>
      </c>
      <c r="H687" t="s">
        <v>122</v>
      </c>
      <c r="I687" t="s">
        <v>122</v>
      </c>
      <c r="J687" t="s">
        <v>122</v>
      </c>
      <c r="K687" t="s">
        <v>122</v>
      </c>
      <c r="L687" t="s">
        <v>122</v>
      </c>
      <c r="M687" t="s">
        <v>122</v>
      </c>
      <c r="N687" t="s">
        <v>122</v>
      </c>
      <c r="O687" t="s">
        <v>122</v>
      </c>
      <c r="P687" t="s">
        <v>122</v>
      </c>
      <c r="Q687" t="s">
        <v>122</v>
      </c>
      <c r="R687" t="s">
        <v>122</v>
      </c>
      <c r="S687" t="s">
        <v>122</v>
      </c>
      <c r="T687" t="s">
        <v>122</v>
      </c>
      <c r="U687" t="s">
        <v>122</v>
      </c>
      <c r="V687" t="s">
        <v>122</v>
      </c>
      <c r="W687" t="s">
        <v>122</v>
      </c>
      <c r="X687" t="s">
        <v>122</v>
      </c>
      <c r="Y687" t="s">
        <v>122</v>
      </c>
      <c r="Z687" t="s">
        <v>122</v>
      </c>
      <c r="AA687" t="s">
        <v>122</v>
      </c>
      <c r="AB687" t="s">
        <v>122</v>
      </c>
      <c r="AC687" t="s">
        <v>122</v>
      </c>
      <c r="AD687" t="s">
        <v>122</v>
      </c>
      <c r="AE687" t="s">
        <v>122</v>
      </c>
      <c r="AF687" t="s">
        <v>122</v>
      </c>
      <c r="AG687" t="s">
        <v>122</v>
      </c>
      <c r="AH687" t="s">
        <v>122</v>
      </c>
      <c r="AI687" t="s">
        <v>122</v>
      </c>
      <c r="AJ687" t="s">
        <v>122</v>
      </c>
      <c r="AK687" t="s">
        <v>122</v>
      </c>
      <c r="AL687" t="s">
        <v>122</v>
      </c>
      <c r="AM687" t="s">
        <v>122</v>
      </c>
      <c r="AN687" t="s">
        <v>122</v>
      </c>
      <c r="AO687" t="s">
        <v>122</v>
      </c>
      <c r="AP687" t="s">
        <v>122</v>
      </c>
      <c r="AQ687" t="s">
        <v>122</v>
      </c>
      <c r="AR687" t="s">
        <v>122</v>
      </c>
      <c r="AS687" t="s">
        <v>122</v>
      </c>
      <c r="AT687" t="s">
        <v>122</v>
      </c>
      <c r="AU687" t="s">
        <v>122</v>
      </c>
      <c r="AV687" t="s">
        <v>122</v>
      </c>
      <c r="AW687" t="s">
        <v>122</v>
      </c>
      <c r="AX687" t="s">
        <v>122</v>
      </c>
      <c r="AY687" t="s">
        <v>122</v>
      </c>
      <c r="AZ687" t="s">
        <v>122</v>
      </c>
      <c r="BA687" t="s">
        <v>122</v>
      </c>
      <c r="BB687" t="s">
        <v>122</v>
      </c>
      <c r="BC687" t="s">
        <v>122</v>
      </c>
      <c r="BD687" t="s">
        <v>122</v>
      </c>
      <c r="BE687" t="s">
        <v>122</v>
      </c>
      <c r="BF687" t="s">
        <v>122</v>
      </c>
      <c r="BG687" t="s">
        <v>122</v>
      </c>
      <c r="BH687" t="s">
        <v>122</v>
      </c>
      <c r="BI687" t="s">
        <v>122</v>
      </c>
      <c r="BJ687" t="s">
        <v>122</v>
      </c>
      <c r="BK687" t="s">
        <v>122</v>
      </c>
      <c r="BL687">
        <v>13.210000040000001</v>
      </c>
      <c r="BM687">
        <v>13.19999981</v>
      </c>
      <c r="BN687" t="s">
        <v>122</v>
      </c>
      <c r="BO687">
        <v>13.22000027</v>
      </c>
      <c r="BP687">
        <v>13.30000019</v>
      </c>
      <c r="BQ687">
        <v>13.31499958</v>
      </c>
      <c r="BR687">
        <v>13.5</v>
      </c>
      <c r="BS687" t="s">
        <v>122</v>
      </c>
      <c r="BT687">
        <v>13.260000229999999</v>
      </c>
      <c r="BU687">
        <v>13.40999985</v>
      </c>
      <c r="BV687">
        <v>13.369999890000001</v>
      </c>
      <c r="BW687">
        <v>13.494999890000001</v>
      </c>
      <c r="BX687">
        <v>13.69499969</v>
      </c>
      <c r="BY687">
        <v>13.23499966</v>
      </c>
      <c r="BZ687">
        <v>13.25</v>
      </c>
      <c r="CA687">
        <v>13.489999770000001</v>
      </c>
      <c r="CB687">
        <v>13.414999959999999</v>
      </c>
      <c r="CC687">
        <v>13.649999619999999</v>
      </c>
      <c r="CD687">
        <v>13.760000229999999</v>
      </c>
      <c r="CE687">
        <v>13.914999959999999</v>
      </c>
      <c r="CF687" t="s">
        <v>122</v>
      </c>
      <c r="CG687">
        <v>14.01500034</v>
      </c>
      <c r="CH687">
        <v>13.739999770000001</v>
      </c>
      <c r="CI687">
        <v>13.85999966</v>
      </c>
      <c r="CJ687">
        <v>13.69499969</v>
      </c>
      <c r="CK687">
        <v>13.739999770000001</v>
      </c>
      <c r="CL687">
        <v>13.755000109999999</v>
      </c>
      <c r="CM687">
        <v>13.6590004</v>
      </c>
      <c r="CN687">
        <v>13.649999619999999</v>
      </c>
      <c r="CO687">
        <v>13.51500034</v>
      </c>
      <c r="CP687">
        <v>13.59500027</v>
      </c>
      <c r="CQ687">
        <v>13.649999619999999</v>
      </c>
      <c r="CR687">
        <v>13.69999981</v>
      </c>
      <c r="CS687">
        <v>13.850000380000001</v>
      </c>
      <c r="CT687">
        <v>13.68500042</v>
      </c>
    </row>
    <row r="688" spans="1:98" x14ac:dyDescent="0.25">
      <c r="A688" t="str">
        <f>_xll.BFieldInfo($B$688)</f>
        <v>End of Day Underlying Price Last</v>
      </c>
      <c r="B688" t="s">
        <v>8</v>
      </c>
      <c r="C688" t="s">
        <v>122</v>
      </c>
      <c r="D688" t="s">
        <v>122</v>
      </c>
      <c r="E688" t="s">
        <v>122</v>
      </c>
      <c r="F688" t="s">
        <v>122</v>
      </c>
      <c r="G688" t="s">
        <v>122</v>
      </c>
      <c r="H688" t="s">
        <v>122</v>
      </c>
      <c r="I688" t="s">
        <v>122</v>
      </c>
      <c r="J688" t="s">
        <v>122</v>
      </c>
      <c r="K688" t="s">
        <v>122</v>
      </c>
      <c r="L688" t="s">
        <v>122</v>
      </c>
      <c r="M688" t="s">
        <v>122</v>
      </c>
      <c r="N688" t="s">
        <v>122</v>
      </c>
      <c r="O688" t="s">
        <v>122</v>
      </c>
      <c r="P688" t="s">
        <v>122</v>
      </c>
      <c r="Q688" t="s">
        <v>122</v>
      </c>
      <c r="R688" t="s">
        <v>122</v>
      </c>
      <c r="S688" t="s">
        <v>122</v>
      </c>
      <c r="T688" t="s">
        <v>122</v>
      </c>
      <c r="U688" t="s">
        <v>122</v>
      </c>
      <c r="V688" t="s">
        <v>122</v>
      </c>
      <c r="W688" t="s">
        <v>122</v>
      </c>
      <c r="X688" t="s">
        <v>122</v>
      </c>
      <c r="Y688" t="s">
        <v>122</v>
      </c>
      <c r="Z688" t="s">
        <v>122</v>
      </c>
      <c r="AA688" t="s">
        <v>122</v>
      </c>
      <c r="AB688" t="s">
        <v>122</v>
      </c>
      <c r="AC688" t="s">
        <v>122</v>
      </c>
      <c r="AD688" t="s">
        <v>122</v>
      </c>
      <c r="AE688" t="s">
        <v>122</v>
      </c>
      <c r="AF688" t="s">
        <v>122</v>
      </c>
      <c r="AG688" t="s">
        <v>122</v>
      </c>
      <c r="AH688" t="s">
        <v>122</v>
      </c>
      <c r="AI688" t="s">
        <v>122</v>
      </c>
      <c r="AJ688" t="s">
        <v>122</v>
      </c>
      <c r="AK688" t="s">
        <v>122</v>
      </c>
      <c r="AL688" t="s">
        <v>122</v>
      </c>
      <c r="AM688" t="s">
        <v>122</v>
      </c>
      <c r="AN688" t="s">
        <v>122</v>
      </c>
      <c r="AO688" t="s">
        <v>122</v>
      </c>
      <c r="AP688" t="s">
        <v>122</v>
      </c>
      <c r="AQ688" t="s">
        <v>122</v>
      </c>
      <c r="AR688" t="s">
        <v>122</v>
      </c>
      <c r="AS688" t="s">
        <v>122</v>
      </c>
      <c r="AT688" t="s">
        <v>122</v>
      </c>
      <c r="AU688" t="s">
        <v>122</v>
      </c>
      <c r="AV688" t="s">
        <v>122</v>
      </c>
      <c r="AW688" t="s">
        <v>122</v>
      </c>
      <c r="AX688" t="s">
        <v>122</v>
      </c>
      <c r="AY688" t="s">
        <v>122</v>
      </c>
      <c r="AZ688" t="s">
        <v>122</v>
      </c>
      <c r="BA688" t="s">
        <v>122</v>
      </c>
      <c r="BB688" t="s">
        <v>122</v>
      </c>
      <c r="BC688" t="s">
        <v>122</v>
      </c>
      <c r="BD688" t="s">
        <v>122</v>
      </c>
      <c r="BE688" t="s">
        <v>122</v>
      </c>
      <c r="BF688" t="s">
        <v>122</v>
      </c>
      <c r="BG688" t="s">
        <v>122</v>
      </c>
      <c r="BH688" t="s">
        <v>122</v>
      </c>
      <c r="BI688" t="s">
        <v>122</v>
      </c>
      <c r="BJ688" t="s">
        <v>122</v>
      </c>
      <c r="BK688" t="s">
        <v>122</v>
      </c>
      <c r="BL688" t="s">
        <v>122</v>
      </c>
      <c r="BM688" t="s">
        <v>122</v>
      </c>
      <c r="BN688" t="s">
        <v>122</v>
      </c>
      <c r="BO688" t="s">
        <v>122</v>
      </c>
      <c r="BP688" t="s">
        <v>122</v>
      </c>
      <c r="BQ688" t="s">
        <v>122</v>
      </c>
      <c r="BR688" t="s">
        <v>122</v>
      </c>
      <c r="BS688" t="s">
        <v>122</v>
      </c>
      <c r="BT688" t="s">
        <v>122</v>
      </c>
      <c r="BU688" t="s">
        <v>122</v>
      </c>
      <c r="BV688" t="s">
        <v>122</v>
      </c>
      <c r="BW688" t="s">
        <v>122</v>
      </c>
      <c r="BX688" t="s">
        <v>122</v>
      </c>
      <c r="BY688" t="s">
        <v>122</v>
      </c>
      <c r="BZ688" t="s">
        <v>122</v>
      </c>
      <c r="CA688" t="s">
        <v>122</v>
      </c>
      <c r="CB688" t="s">
        <v>122</v>
      </c>
      <c r="CC688" t="s">
        <v>122</v>
      </c>
      <c r="CD688" t="s">
        <v>122</v>
      </c>
      <c r="CE688" t="s">
        <v>122</v>
      </c>
      <c r="CF688" t="s">
        <v>122</v>
      </c>
      <c r="CG688" t="s">
        <v>122</v>
      </c>
      <c r="CH688" t="s">
        <v>122</v>
      </c>
      <c r="CI688" t="s">
        <v>122</v>
      </c>
      <c r="CJ688" t="s">
        <v>122</v>
      </c>
      <c r="CK688" t="s">
        <v>122</v>
      </c>
      <c r="CL688" t="s">
        <v>122</v>
      </c>
      <c r="CM688" t="s">
        <v>122</v>
      </c>
      <c r="CN688" t="s">
        <v>122</v>
      </c>
      <c r="CO688" t="s">
        <v>122</v>
      </c>
      <c r="CP688" t="s">
        <v>122</v>
      </c>
      <c r="CQ688" t="s">
        <v>122</v>
      </c>
      <c r="CR688" t="s">
        <v>122</v>
      </c>
      <c r="CS688" t="s">
        <v>122</v>
      </c>
      <c r="CT688" t="s">
        <v>122</v>
      </c>
    </row>
    <row r="690" spans="1:98" x14ac:dyDescent="0.25">
      <c r="A690" t="s">
        <v>106</v>
      </c>
      <c r="B690" t="s">
        <v>3</v>
      </c>
      <c r="C690" s="1">
        <f>_xll.BDH($A$690,$B$691:$B$695,$B$1,$B$2,"Dir=H","CDR=5D","Days=A","Fill=-","FX=USD","Dts=S","cols=96;rows=6")</f>
        <v>43735</v>
      </c>
      <c r="D690" s="1">
        <v>43738</v>
      </c>
      <c r="E690" s="1">
        <v>43739</v>
      </c>
      <c r="F690" s="1">
        <v>43740</v>
      </c>
      <c r="G690" s="1">
        <v>43741</v>
      </c>
      <c r="H690" s="1">
        <v>43742</v>
      </c>
      <c r="I690" s="1">
        <v>43745</v>
      </c>
      <c r="J690" s="1">
        <v>43746</v>
      </c>
      <c r="K690" s="1">
        <v>43747</v>
      </c>
      <c r="L690" s="1">
        <v>43748</v>
      </c>
      <c r="M690" s="1">
        <v>43749</v>
      </c>
      <c r="N690" s="1">
        <v>43752</v>
      </c>
      <c r="O690" s="1">
        <v>43753</v>
      </c>
      <c r="P690" s="1">
        <v>43754</v>
      </c>
      <c r="Q690" s="1">
        <v>43755</v>
      </c>
      <c r="R690" s="1">
        <v>43756</v>
      </c>
      <c r="S690" s="1">
        <v>43759</v>
      </c>
      <c r="T690" s="1">
        <v>43760</v>
      </c>
      <c r="U690" s="1">
        <v>43761</v>
      </c>
      <c r="V690" s="1">
        <v>43762</v>
      </c>
      <c r="W690" s="1">
        <v>43763</v>
      </c>
      <c r="X690" s="1">
        <v>43766</v>
      </c>
      <c r="Y690" s="1">
        <v>43767</v>
      </c>
      <c r="Z690" s="1">
        <v>43768</v>
      </c>
      <c r="AA690" s="1">
        <v>43769</v>
      </c>
      <c r="AB690" s="1">
        <v>43770</v>
      </c>
      <c r="AC690" s="1">
        <v>43773</v>
      </c>
      <c r="AD690" s="1">
        <v>43774</v>
      </c>
      <c r="AE690" s="1">
        <v>43775</v>
      </c>
      <c r="AF690" s="1">
        <v>43776</v>
      </c>
      <c r="AG690" s="1">
        <v>43777</v>
      </c>
      <c r="AH690" s="1">
        <v>43780</v>
      </c>
      <c r="AI690" s="1">
        <v>43781</v>
      </c>
      <c r="AJ690" s="1">
        <v>43782</v>
      </c>
      <c r="AK690" s="1">
        <v>43783</v>
      </c>
      <c r="AL690" s="1">
        <v>43784</v>
      </c>
      <c r="AM690" s="1">
        <v>43787</v>
      </c>
      <c r="AN690" s="1">
        <v>43788</v>
      </c>
      <c r="AO690" s="1">
        <v>43789</v>
      </c>
      <c r="AP690" s="1">
        <v>43790</v>
      </c>
      <c r="AQ690" s="1">
        <v>43791</v>
      </c>
      <c r="AR690" s="1">
        <v>43794</v>
      </c>
      <c r="AS690" s="1">
        <v>43795</v>
      </c>
      <c r="AT690" s="1">
        <v>43796</v>
      </c>
      <c r="AU690" s="1">
        <v>43797</v>
      </c>
      <c r="AV690" s="1">
        <v>43798</v>
      </c>
      <c r="AW690" s="1">
        <v>43801</v>
      </c>
      <c r="AX690" s="1">
        <v>43802</v>
      </c>
      <c r="AY690" s="1">
        <v>43803</v>
      </c>
      <c r="AZ690" s="1">
        <v>43804</v>
      </c>
      <c r="BA690" s="1">
        <v>43805</v>
      </c>
      <c r="BB690" s="1">
        <v>43808</v>
      </c>
      <c r="BC690" s="1">
        <v>43809</v>
      </c>
      <c r="BD690" s="1">
        <v>43810</v>
      </c>
      <c r="BE690" s="1">
        <v>43811</v>
      </c>
      <c r="BF690" s="1">
        <v>43812</v>
      </c>
      <c r="BG690" s="1">
        <v>43815</v>
      </c>
      <c r="BH690" s="1">
        <v>43816</v>
      </c>
      <c r="BI690" s="1">
        <v>43817</v>
      </c>
      <c r="BJ690" s="1">
        <v>43818</v>
      </c>
      <c r="BK690" s="1">
        <v>43819</v>
      </c>
      <c r="BL690" s="1">
        <v>43822</v>
      </c>
      <c r="BM690" s="1">
        <v>43823</v>
      </c>
      <c r="BN690" s="1">
        <v>43824</v>
      </c>
      <c r="BO690" s="1">
        <v>43825</v>
      </c>
      <c r="BP690" s="1">
        <v>43826</v>
      </c>
      <c r="BQ690" s="1">
        <v>43829</v>
      </c>
      <c r="BR690" s="1">
        <v>43830</v>
      </c>
      <c r="BS690" s="1">
        <v>43831</v>
      </c>
      <c r="BT690" s="1">
        <v>43832</v>
      </c>
      <c r="BU690" s="1">
        <v>43833</v>
      </c>
      <c r="BV690" s="1">
        <v>43836</v>
      </c>
      <c r="BW690" s="1">
        <v>43837</v>
      </c>
      <c r="BX690" s="1">
        <v>43838</v>
      </c>
      <c r="BY690" s="1">
        <v>43839</v>
      </c>
      <c r="BZ690" s="1">
        <v>43840</v>
      </c>
      <c r="CA690" s="1">
        <v>43843</v>
      </c>
      <c r="CB690" s="1">
        <v>43844</v>
      </c>
      <c r="CC690" s="1">
        <v>43845</v>
      </c>
      <c r="CD690" s="1">
        <v>43846</v>
      </c>
      <c r="CE690" s="1">
        <v>43847</v>
      </c>
      <c r="CF690" s="1">
        <v>43850</v>
      </c>
      <c r="CG690" s="1">
        <v>43851</v>
      </c>
      <c r="CH690" s="1">
        <v>43852</v>
      </c>
      <c r="CI690" s="1">
        <v>43853</v>
      </c>
      <c r="CJ690" s="1">
        <v>43854</v>
      </c>
      <c r="CK690" s="1">
        <v>43857</v>
      </c>
      <c r="CL690" s="1">
        <v>43858</v>
      </c>
      <c r="CM690" s="1">
        <v>43859</v>
      </c>
      <c r="CN690" s="1">
        <v>43860</v>
      </c>
      <c r="CO690" s="1">
        <v>43861</v>
      </c>
      <c r="CP690" s="1">
        <v>43864</v>
      </c>
      <c r="CQ690" s="1">
        <v>43865</v>
      </c>
      <c r="CR690" s="1">
        <v>43866</v>
      </c>
      <c r="CS690" s="1">
        <v>43867</v>
      </c>
      <c r="CT690" s="1">
        <v>43868</v>
      </c>
    </row>
    <row r="691" spans="1:98" x14ac:dyDescent="0.25">
      <c r="A691" t="str">
        <f>_xll.BFieldInfo($B$691)</f>
        <v>Implied Volatility Using Ask Price</v>
      </c>
      <c r="B691" t="s">
        <v>4</v>
      </c>
      <c r="C691">
        <v>73.352000000000004</v>
      </c>
      <c r="D691">
        <v>67.47</v>
      </c>
      <c r="E691">
        <v>86.691000000000003</v>
      </c>
      <c r="F691">
        <v>64.688999999999993</v>
      </c>
      <c r="G691">
        <v>78.325000000000003</v>
      </c>
      <c r="H691">
        <v>70.459999999999994</v>
      </c>
      <c r="I691">
        <v>93.774000000000001</v>
      </c>
      <c r="J691">
        <v>82.033000000000001</v>
      </c>
      <c r="K691">
        <v>68.959999999999994</v>
      </c>
      <c r="L691">
        <v>73.418999999999997</v>
      </c>
      <c r="M691">
        <v>77.965999999999994</v>
      </c>
      <c r="N691">
        <v>72.759</v>
      </c>
      <c r="O691">
        <v>88.573999999999998</v>
      </c>
      <c r="P691">
        <v>70.789000000000001</v>
      </c>
      <c r="Q691">
        <v>69.191999999999993</v>
      </c>
      <c r="R691">
        <v>71.171000000000006</v>
      </c>
      <c r="S691">
        <v>76.917000000000002</v>
      </c>
      <c r="T691">
        <v>74.361999999999995</v>
      </c>
      <c r="U691">
        <v>64.665000000000006</v>
      </c>
      <c r="V691">
        <v>89.873999999999995</v>
      </c>
      <c r="W691">
        <v>69.260999999999996</v>
      </c>
      <c r="X691">
        <v>74.326999999999998</v>
      </c>
      <c r="Y691">
        <v>85.423000000000002</v>
      </c>
      <c r="Z691">
        <v>67.081999999999994</v>
      </c>
      <c r="AA691">
        <v>68.164000000000001</v>
      </c>
      <c r="AB691">
        <v>75.599000000000004</v>
      </c>
      <c r="AC691">
        <v>71.838999999999999</v>
      </c>
      <c r="AD691">
        <v>70.665000000000006</v>
      </c>
      <c r="AE691">
        <v>96.213999999999999</v>
      </c>
      <c r="AF691">
        <v>81.183999999999997</v>
      </c>
      <c r="AG691">
        <v>74.366</v>
      </c>
      <c r="AH691">
        <v>111.29600000000001</v>
      </c>
      <c r="AI691">
        <v>110.04600000000001</v>
      </c>
      <c r="AJ691">
        <v>96.430999999999997</v>
      </c>
      <c r="AK691">
        <v>74.965000000000003</v>
      </c>
      <c r="AL691">
        <v>118.846</v>
      </c>
      <c r="AM691">
        <v>100.57599999999999</v>
      </c>
      <c r="AN691">
        <v>82.376000000000005</v>
      </c>
      <c r="AO691">
        <v>98.147999999999996</v>
      </c>
      <c r="AP691">
        <v>90.73</v>
      </c>
      <c r="AQ691">
        <v>117.634</v>
      </c>
      <c r="AR691">
        <v>94.867999999999995</v>
      </c>
      <c r="AS691">
        <v>113.988</v>
      </c>
      <c r="AT691">
        <v>103.30800000000001</v>
      </c>
      <c r="AU691" t="s">
        <v>122</v>
      </c>
      <c r="AV691">
        <v>101.128</v>
      </c>
      <c r="AW691">
        <v>99.403000000000006</v>
      </c>
      <c r="AX691">
        <v>88.858999999999995</v>
      </c>
      <c r="AY691">
        <v>91.05</v>
      </c>
      <c r="AZ691">
        <v>106.499</v>
      </c>
      <c r="BA691">
        <v>145.73400000000001</v>
      </c>
      <c r="BB691">
        <v>149.81200000000001</v>
      </c>
      <c r="BC691">
        <v>151.13399999999999</v>
      </c>
      <c r="BD691">
        <v>154.49</v>
      </c>
      <c r="BE691">
        <v>159.57400000000001</v>
      </c>
      <c r="BF691">
        <v>150.19</v>
      </c>
      <c r="BG691">
        <v>161.06100000000001</v>
      </c>
      <c r="BH691">
        <v>156.684</v>
      </c>
      <c r="BI691">
        <v>164.65600000000001</v>
      </c>
      <c r="BJ691">
        <v>160.94</v>
      </c>
      <c r="BK691">
        <v>167.09399999999999</v>
      </c>
      <c r="BL691">
        <v>172.22399999999999</v>
      </c>
      <c r="BM691">
        <v>168.59299999999999</v>
      </c>
      <c r="BN691" t="s">
        <v>122</v>
      </c>
      <c r="BO691">
        <v>176.45699999999999</v>
      </c>
      <c r="BP691">
        <v>182.12100000000001</v>
      </c>
      <c r="BQ691">
        <v>184.46</v>
      </c>
      <c r="BR691">
        <v>187.119</v>
      </c>
      <c r="BS691" t="s">
        <v>122</v>
      </c>
      <c r="BT691">
        <v>186.36199999999999</v>
      </c>
      <c r="BU691">
        <v>194.35400000000001</v>
      </c>
      <c r="BV691">
        <v>195.23099999999999</v>
      </c>
      <c r="BW691">
        <v>198.15700000000001</v>
      </c>
      <c r="BX691">
        <v>194.345</v>
      </c>
      <c r="BY691">
        <v>215.53299999999999</v>
      </c>
      <c r="BZ691">
        <v>210.49199999999999</v>
      </c>
      <c r="CA691">
        <v>210.358</v>
      </c>
      <c r="CB691">
        <v>214.68899999999999</v>
      </c>
      <c r="CC691">
        <v>215.98500000000001</v>
      </c>
      <c r="CD691">
        <v>220.09100000000001</v>
      </c>
      <c r="CE691">
        <v>224.09200000000001</v>
      </c>
      <c r="CF691" t="s">
        <v>122</v>
      </c>
      <c r="CG691">
        <v>233.685</v>
      </c>
      <c r="CH691">
        <v>243.15600000000001</v>
      </c>
      <c r="CI691">
        <v>242.917</v>
      </c>
      <c r="CJ691">
        <v>276.82</v>
      </c>
      <c r="CK691">
        <v>261.63299999999998</v>
      </c>
      <c r="CL691">
        <v>265.15499999999997</v>
      </c>
      <c r="CM691">
        <v>265.28699999999998</v>
      </c>
      <c r="CN691">
        <v>268.13</v>
      </c>
      <c r="CO691">
        <v>265.28300000000002</v>
      </c>
      <c r="CP691">
        <v>293.19499999999999</v>
      </c>
      <c r="CQ691">
        <v>305.84300000000002</v>
      </c>
      <c r="CR691">
        <v>340.678</v>
      </c>
      <c r="CS691">
        <v>328.87400000000002</v>
      </c>
      <c r="CT691">
        <v>360.38799999999998</v>
      </c>
    </row>
    <row r="692" spans="1:98" x14ac:dyDescent="0.25">
      <c r="A692" t="str">
        <f>_xll.BFieldInfo($B$692)</f>
        <v>End of Day Option Price Ask</v>
      </c>
      <c r="B692" t="s">
        <v>5</v>
      </c>
      <c r="C692">
        <v>14</v>
      </c>
      <c r="D692">
        <v>13.80000019</v>
      </c>
      <c r="E692">
        <v>14.100000380000001</v>
      </c>
      <c r="F692">
        <v>12.30000019</v>
      </c>
      <c r="G692">
        <v>12.69999981</v>
      </c>
      <c r="H692">
        <v>12.600000380000001</v>
      </c>
      <c r="I692">
        <v>14.19999981</v>
      </c>
      <c r="J692">
        <v>13.30000019</v>
      </c>
      <c r="K692">
        <v>12.80000019</v>
      </c>
      <c r="L692">
        <v>13.30000019</v>
      </c>
      <c r="M692">
        <v>14.19999981</v>
      </c>
      <c r="N692">
        <v>13.399999619999999</v>
      </c>
      <c r="O692">
        <v>14.30000019</v>
      </c>
      <c r="P692">
        <v>12.899999619999999</v>
      </c>
      <c r="Q692">
        <v>13.100000380000001</v>
      </c>
      <c r="R692">
        <v>13.19999981</v>
      </c>
      <c r="S692">
        <v>13.80000019</v>
      </c>
      <c r="T692">
        <v>14.80000019</v>
      </c>
      <c r="U692">
        <v>13.899999619999999</v>
      </c>
      <c r="V692">
        <v>14.600000380000001</v>
      </c>
      <c r="W692">
        <v>13.899999619999999</v>
      </c>
      <c r="X692">
        <v>14.5</v>
      </c>
      <c r="Y692">
        <v>15.30000019</v>
      </c>
      <c r="Z692">
        <v>14.69999981</v>
      </c>
      <c r="AA692">
        <v>14</v>
      </c>
      <c r="AB692">
        <v>15.100000380000001</v>
      </c>
      <c r="AC692">
        <v>15.5</v>
      </c>
      <c r="AD692">
        <v>15.600000380000001</v>
      </c>
      <c r="AE692">
        <v>17.299999239999998</v>
      </c>
      <c r="AF692">
        <v>17.399999619999999</v>
      </c>
      <c r="AG692">
        <v>17.899999619999999</v>
      </c>
      <c r="AH692">
        <v>19</v>
      </c>
      <c r="AI692">
        <v>19.600000380000001</v>
      </c>
      <c r="AJ692">
        <v>18.200000760000002</v>
      </c>
      <c r="AK692">
        <v>18</v>
      </c>
      <c r="AL692">
        <v>19.899999619999999</v>
      </c>
      <c r="AM692">
        <v>18.799999239999998</v>
      </c>
      <c r="AN692">
        <v>18.700000760000002</v>
      </c>
      <c r="AO692">
        <v>18.5</v>
      </c>
      <c r="AP692">
        <v>18.5</v>
      </c>
      <c r="AQ692">
        <v>19.700000760000002</v>
      </c>
      <c r="AR692">
        <v>19.899999619999999</v>
      </c>
      <c r="AS692">
        <v>21</v>
      </c>
      <c r="AT692">
        <v>20.399999619999999</v>
      </c>
      <c r="AU692" t="s">
        <v>122</v>
      </c>
      <c r="AV692">
        <v>20.299999239999998</v>
      </c>
      <c r="AW692">
        <v>19.700000760000002</v>
      </c>
      <c r="AX692">
        <v>18.399999619999999</v>
      </c>
      <c r="AY692">
        <v>18.5</v>
      </c>
      <c r="AZ692">
        <v>19.899999619999999</v>
      </c>
      <c r="BA692">
        <v>21.600000380000001</v>
      </c>
      <c r="BB692">
        <v>21.399999619999999</v>
      </c>
      <c r="BC692">
        <v>21.200000760000002</v>
      </c>
      <c r="BD692">
        <v>21.799999239999998</v>
      </c>
      <c r="BE692">
        <v>22.799999239999998</v>
      </c>
      <c r="BF692">
        <v>22.799999239999998</v>
      </c>
      <c r="BG692">
        <v>22.399999619999999</v>
      </c>
      <c r="BH692">
        <v>22.399999619999999</v>
      </c>
      <c r="BI692">
        <v>22.399999619999999</v>
      </c>
      <c r="BJ692">
        <v>22</v>
      </c>
      <c r="BK692">
        <v>22.799999239999998</v>
      </c>
      <c r="BL692">
        <v>23.399999619999999</v>
      </c>
      <c r="BM692">
        <v>23.600000380000001</v>
      </c>
      <c r="BN692" t="s">
        <v>122</v>
      </c>
      <c r="BO692">
        <v>24</v>
      </c>
      <c r="BP692">
        <v>23.600000380000001</v>
      </c>
      <c r="BQ692">
        <v>23.799999239999998</v>
      </c>
      <c r="BR692">
        <v>23.799999239999998</v>
      </c>
      <c r="BS692" t="s">
        <v>122</v>
      </c>
      <c r="BT692">
        <v>23.799999239999998</v>
      </c>
      <c r="BU692">
        <v>23.600000380000001</v>
      </c>
      <c r="BV692">
        <v>22.799999239999998</v>
      </c>
      <c r="BW692">
        <v>22.200000760000002</v>
      </c>
      <c r="BX692">
        <v>21.600000380000001</v>
      </c>
      <c r="BY692">
        <v>22.299999239999998</v>
      </c>
      <c r="BZ692">
        <v>21.299999239999998</v>
      </c>
      <c r="CA692">
        <v>22.200000760000002</v>
      </c>
      <c r="CB692">
        <v>21.399999619999999</v>
      </c>
      <c r="CC692">
        <v>21.399999619999999</v>
      </c>
      <c r="CD692">
        <v>22.200000760000002</v>
      </c>
      <c r="CE692">
        <v>22.200000760000002</v>
      </c>
      <c r="CF692" t="s">
        <v>122</v>
      </c>
      <c r="CG692">
        <v>21.600000380000001</v>
      </c>
      <c r="CH692">
        <v>22.200000760000002</v>
      </c>
      <c r="CI692">
        <v>22.200000760000002</v>
      </c>
      <c r="CJ692">
        <v>22.5</v>
      </c>
      <c r="CK692">
        <v>21</v>
      </c>
      <c r="CL692">
        <v>21.399999619999999</v>
      </c>
      <c r="CM692">
        <v>20.799999239999998</v>
      </c>
      <c r="CN692">
        <v>20.799999239999998</v>
      </c>
      <c r="CO692">
        <v>19</v>
      </c>
      <c r="CP692">
        <v>19.600000380000001</v>
      </c>
      <c r="CQ692">
        <v>20.399999619999999</v>
      </c>
      <c r="CR692">
        <v>22</v>
      </c>
      <c r="CS692">
        <v>21.399999619999999</v>
      </c>
      <c r="CT692">
        <v>21.5</v>
      </c>
    </row>
    <row r="693" spans="1:98" x14ac:dyDescent="0.25">
      <c r="A693" t="str">
        <f>_xll.BFieldInfo($B$693)</f>
        <v>End of Day Option Price Bid</v>
      </c>
      <c r="B693" t="s">
        <v>6</v>
      </c>
      <c r="C693">
        <v>11.5</v>
      </c>
      <c r="D693">
        <v>12.30000019</v>
      </c>
      <c r="E693">
        <v>11.399999619999999</v>
      </c>
      <c r="F693">
        <v>11.19999981</v>
      </c>
      <c r="G693">
        <v>11</v>
      </c>
      <c r="H693">
        <v>11.30000019</v>
      </c>
      <c r="I693">
        <v>11</v>
      </c>
      <c r="J693">
        <v>11</v>
      </c>
      <c r="K693">
        <v>11</v>
      </c>
      <c r="L693">
        <v>11.5</v>
      </c>
      <c r="M693">
        <v>11.399999619999999</v>
      </c>
      <c r="N693">
        <v>11.899999619999999</v>
      </c>
      <c r="O693">
        <v>13</v>
      </c>
      <c r="P693">
        <v>11.19999981</v>
      </c>
      <c r="Q693">
        <v>12.30000019</v>
      </c>
      <c r="R693">
        <v>11.69999981</v>
      </c>
      <c r="S693">
        <v>11.80000019</v>
      </c>
      <c r="T693">
        <v>11.5</v>
      </c>
      <c r="U693">
        <v>12.69999981</v>
      </c>
      <c r="V693">
        <v>11.899999619999999</v>
      </c>
      <c r="W693">
        <v>11.5</v>
      </c>
      <c r="X693">
        <v>12.30000019</v>
      </c>
      <c r="Y693">
        <v>12.80000019</v>
      </c>
      <c r="Z693">
        <v>13.80000019</v>
      </c>
      <c r="AA693">
        <v>12</v>
      </c>
      <c r="AB693">
        <v>12.69999981</v>
      </c>
      <c r="AC693">
        <v>14.5</v>
      </c>
      <c r="AD693">
        <v>14.30000019</v>
      </c>
      <c r="AE693">
        <v>14.80000019</v>
      </c>
      <c r="AF693">
        <v>15.600000380000001</v>
      </c>
      <c r="AG693">
        <v>16.600000380000001</v>
      </c>
      <c r="AH693">
        <v>15.69999981</v>
      </c>
      <c r="AI693">
        <v>16.5</v>
      </c>
      <c r="AJ693">
        <v>16.100000380000001</v>
      </c>
      <c r="AK693">
        <v>16.799999239999998</v>
      </c>
      <c r="AL693">
        <v>17.299999239999998</v>
      </c>
      <c r="AM693">
        <v>16.5</v>
      </c>
      <c r="AN693">
        <v>16.899999619999999</v>
      </c>
      <c r="AO693">
        <v>15.899999619999999</v>
      </c>
      <c r="AP693">
        <v>16.799999239999998</v>
      </c>
      <c r="AQ693">
        <v>17.399999619999999</v>
      </c>
      <c r="AR693">
        <v>18.700000760000002</v>
      </c>
      <c r="AS693">
        <v>19.299999239999998</v>
      </c>
      <c r="AT693">
        <v>19.100000380000001</v>
      </c>
      <c r="AU693" t="s">
        <v>122</v>
      </c>
      <c r="AV693">
        <v>17.799999239999998</v>
      </c>
      <c r="AW693">
        <v>18</v>
      </c>
      <c r="AX693">
        <v>17.399999619999999</v>
      </c>
      <c r="AY693">
        <v>17.100000380000001</v>
      </c>
      <c r="AZ693">
        <v>18.200000760000002</v>
      </c>
      <c r="BA693">
        <v>18.5</v>
      </c>
      <c r="BB693">
        <v>18.5</v>
      </c>
      <c r="BC693">
        <v>18</v>
      </c>
      <c r="BD693">
        <v>18.5</v>
      </c>
      <c r="BE693">
        <v>18.700000760000002</v>
      </c>
      <c r="BF693">
        <v>20</v>
      </c>
      <c r="BG693">
        <v>19.299999239999998</v>
      </c>
      <c r="BH693">
        <v>19.200000760000002</v>
      </c>
      <c r="BI693">
        <v>19.399999619999999</v>
      </c>
      <c r="BJ693">
        <v>19.200000760000002</v>
      </c>
      <c r="BK693">
        <v>19.299999239999998</v>
      </c>
      <c r="BL693">
        <v>20</v>
      </c>
      <c r="BM693">
        <v>20.600000380000001</v>
      </c>
      <c r="BN693" t="s">
        <v>122</v>
      </c>
      <c r="BO693">
        <v>20.899999619999999</v>
      </c>
      <c r="BP693">
        <v>20.600000380000001</v>
      </c>
      <c r="BQ693">
        <v>20.100000380000001</v>
      </c>
      <c r="BR693">
        <v>20.100000380000001</v>
      </c>
      <c r="BS693" t="s">
        <v>122</v>
      </c>
      <c r="BT693">
        <v>20.299999239999998</v>
      </c>
      <c r="BU693">
        <v>20.5</v>
      </c>
      <c r="BV693">
        <v>19.799999239999998</v>
      </c>
      <c r="BW693">
        <v>19.200000760000002</v>
      </c>
      <c r="BX693">
        <v>18.5</v>
      </c>
      <c r="BY693">
        <v>18.5</v>
      </c>
      <c r="BZ693">
        <v>17.600000380000001</v>
      </c>
      <c r="CA693">
        <v>19.100000380000001</v>
      </c>
      <c r="CB693">
        <v>18</v>
      </c>
      <c r="CC693">
        <v>18.299999239999998</v>
      </c>
      <c r="CD693">
        <v>19.200000760000002</v>
      </c>
      <c r="CE693">
        <v>19.200000760000002</v>
      </c>
      <c r="CF693" t="s">
        <v>122</v>
      </c>
      <c r="CG693">
        <v>18.700000760000002</v>
      </c>
      <c r="CH693">
        <v>19.299999239999998</v>
      </c>
      <c r="CI693">
        <v>19.299999239999998</v>
      </c>
      <c r="CJ693">
        <v>18.899999619999999</v>
      </c>
      <c r="CK693">
        <v>17.700000760000002</v>
      </c>
      <c r="CL693">
        <v>18.5</v>
      </c>
      <c r="CM693">
        <v>18</v>
      </c>
      <c r="CN693">
        <v>17.600000380000001</v>
      </c>
      <c r="CO693">
        <v>15</v>
      </c>
      <c r="CP693">
        <v>16.200000760000002</v>
      </c>
      <c r="CQ693">
        <v>17.5</v>
      </c>
      <c r="CR693">
        <v>18.399999619999999</v>
      </c>
      <c r="CS693">
        <v>18.399999619999999</v>
      </c>
      <c r="CT693">
        <v>18.100000380000001</v>
      </c>
    </row>
    <row r="694" spans="1:98" x14ac:dyDescent="0.25">
      <c r="A694" t="str">
        <f>_xll.BFieldInfo($B$694)</f>
        <v>End of Day Underlying Price Ask</v>
      </c>
      <c r="B694" t="s">
        <v>7</v>
      </c>
      <c r="C694">
        <v>37.41999817</v>
      </c>
      <c r="D694">
        <v>37.560001370000002</v>
      </c>
      <c r="E694">
        <v>36.75</v>
      </c>
      <c r="F694">
        <v>35.979999540000001</v>
      </c>
      <c r="G694">
        <v>35.650001529999997</v>
      </c>
      <c r="H694">
        <v>36.040000919999997</v>
      </c>
      <c r="I694">
        <v>36.520000459999999</v>
      </c>
      <c r="J694">
        <v>36.229999540000001</v>
      </c>
      <c r="K694">
        <v>36.409999849999998</v>
      </c>
      <c r="L694">
        <v>36.77999878</v>
      </c>
      <c r="M694">
        <v>37.63999939</v>
      </c>
      <c r="N694">
        <v>37.040000919999997</v>
      </c>
      <c r="O694">
        <v>37.180000309999997</v>
      </c>
      <c r="P694">
        <v>36.569999690000003</v>
      </c>
      <c r="Q694">
        <v>36.900001529999997</v>
      </c>
      <c r="R694">
        <v>36.909999849999998</v>
      </c>
      <c r="S694">
        <v>37.380001069999999</v>
      </c>
      <c r="T694">
        <v>38.650001529999997</v>
      </c>
      <c r="U694">
        <v>38.08000183</v>
      </c>
      <c r="V694">
        <v>37.66999817</v>
      </c>
      <c r="W694">
        <v>37.930000309999997</v>
      </c>
      <c r="X694">
        <v>38.369998930000001</v>
      </c>
      <c r="Y694">
        <v>38.740001679999999</v>
      </c>
      <c r="Z694">
        <v>38.91999817</v>
      </c>
      <c r="AA694">
        <v>38.119998930000001</v>
      </c>
      <c r="AB694">
        <v>39.049999239999998</v>
      </c>
      <c r="AC694">
        <v>39.689998629999998</v>
      </c>
      <c r="AD694">
        <v>39.880001069999999</v>
      </c>
      <c r="AE694">
        <v>40.810001370000002</v>
      </c>
      <c r="AF694">
        <v>41.51499939</v>
      </c>
      <c r="AG694">
        <v>42.272201539999998</v>
      </c>
      <c r="AH694">
        <v>42.099998470000003</v>
      </c>
      <c r="AI694">
        <v>42.83000183</v>
      </c>
      <c r="AJ694">
        <v>41.880001069999999</v>
      </c>
      <c r="AK694">
        <v>42.430000309999997</v>
      </c>
      <c r="AL694">
        <v>42.799999239999998</v>
      </c>
      <c r="AM694">
        <v>42.479999540000001</v>
      </c>
      <c r="AN694">
        <v>43.020000459999999</v>
      </c>
      <c r="AO694">
        <v>42.290000919999997</v>
      </c>
      <c r="AP694">
        <v>42.590000150000002</v>
      </c>
      <c r="AQ694">
        <v>42.869998930000001</v>
      </c>
      <c r="AR694">
        <v>44.060001370000002</v>
      </c>
      <c r="AS694">
        <v>44.590000150000002</v>
      </c>
      <c r="AT694">
        <v>44.369998930000001</v>
      </c>
      <c r="AU694" t="s">
        <v>122</v>
      </c>
      <c r="AV694">
        <v>44.36000061</v>
      </c>
      <c r="AW694">
        <v>43.799999239999998</v>
      </c>
      <c r="AX694">
        <v>42.709999080000003</v>
      </c>
      <c r="AY694">
        <v>42.770000459999999</v>
      </c>
      <c r="AZ694">
        <v>43.840000150000002</v>
      </c>
      <c r="BA694">
        <v>44.16999817</v>
      </c>
      <c r="BB694">
        <v>43.869998930000001</v>
      </c>
      <c r="BC694">
        <v>43.650001529999997</v>
      </c>
      <c r="BD694">
        <v>44.259998320000001</v>
      </c>
      <c r="BE694">
        <v>45.22000122</v>
      </c>
      <c r="BF694">
        <v>45.634998320000001</v>
      </c>
      <c r="BG694">
        <v>44.834999080000003</v>
      </c>
      <c r="BH694">
        <v>45.091400149999998</v>
      </c>
      <c r="BI694">
        <v>44.819999690000003</v>
      </c>
      <c r="BJ694">
        <v>44.590000150000002</v>
      </c>
      <c r="BK694">
        <v>45.299999239999998</v>
      </c>
      <c r="BL694">
        <v>45.947498320000001</v>
      </c>
      <c r="BM694">
        <v>46.36000061</v>
      </c>
      <c r="BN694" t="s">
        <v>122</v>
      </c>
      <c r="BO694">
        <v>46.650001529999997</v>
      </c>
      <c r="BP694">
        <v>46.049999239999998</v>
      </c>
      <c r="BQ694">
        <v>46.395000459999999</v>
      </c>
      <c r="BR694">
        <v>46.349998470000003</v>
      </c>
      <c r="BS694" t="s">
        <v>122</v>
      </c>
      <c r="BT694">
        <v>46.5</v>
      </c>
      <c r="BU694">
        <v>46.090000150000002</v>
      </c>
      <c r="BV694">
        <v>45.36000061</v>
      </c>
      <c r="BW694">
        <v>44.63999939</v>
      </c>
      <c r="BX694">
        <v>44.159999849999998</v>
      </c>
      <c r="BY694">
        <v>44.25</v>
      </c>
      <c r="BZ694">
        <v>43.189998629999998</v>
      </c>
      <c r="CA694">
        <v>44.810001370000002</v>
      </c>
      <c r="CB694">
        <v>43.834098820000001</v>
      </c>
      <c r="CC694">
        <v>43.869998930000001</v>
      </c>
      <c r="CD694">
        <v>44.729999540000001</v>
      </c>
      <c r="CE694">
        <v>44.700000760000002</v>
      </c>
      <c r="CF694" t="s">
        <v>122</v>
      </c>
      <c r="CG694">
        <v>44.150001529999997</v>
      </c>
      <c r="CH694">
        <v>44.689998629999998</v>
      </c>
      <c r="CI694">
        <v>44.810001370000002</v>
      </c>
      <c r="CJ694">
        <v>44.299999239999998</v>
      </c>
      <c r="CK694">
        <v>43.430000309999997</v>
      </c>
      <c r="CL694">
        <v>43.930000309999997</v>
      </c>
      <c r="CM694">
        <v>43.38999939</v>
      </c>
      <c r="CN694">
        <v>43.409999849999998</v>
      </c>
      <c r="CO694">
        <v>41.505901340000001</v>
      </c>
      <c r="CP694">
        <v>42.11000061</v>
      </c>
      <c r="CQ694">
        <v>42.900001529999997</v>
      </c>
      <c r="CR694">
        <v>44.209800719999997</v>
      </c>
      <c r="CS694">
        <v>43.990001679999999</v>
      </c>
      <c r="CT694">
        <v>43.72000122</v>
      </c>
    </row>
    <row r="695" spans="1:98" x14ac:dyDescent="0.25">
      <c r="A695" t="str">
        <f>_xll.BFieldInfo($B$695)</f>
        <v>End of Day Underlying Price Last</v>
      </c>
      <c r="B695" t="s">
        <v>8</v>
      </c>
      <c r="C695" t="s">
        <v>122</v>
      </c>
      <c r="D695" t="s">
        <v>122</v>
      </c>
      <c r="E695" t="s">
        <v>122</v>
      </c>
      <c r="F695" t="s">
        <v>122</v>
      </c>
      <c r="G695" t="s">
        <v>122</v>
      </c>
      <c r="H695" t="s">
        <v>122</v>
      </c>
      <c r="I695" t="s">
        <v>122</v>
      </c>
      <c r="J695" t="s">
        <v>122</v>
      </c>
      <c r="K695" t="s">
        <v>122</v>
      </c>
      <c r="L695" t="s">
        <v>122</v>
      </c>
      <c r="M695" t="s">
        <v>122</v>
      </c>
      <c r="N695" t="s">
        <v>122</v>
      </c>
      <c r="O695" t="s">
        <v>122</v>
      </c>
      <c r="P695" t="s">
        <v>122</v>
      </c>
      <c r="Q695" t="s">
        <v>122</v>
      </c>
      <c r="R695" t="s">
        <v>122</v>
      </c>
      <c r="S695" t="s">
        <v>122</v>
      </c>
      <c r="T695" t="s">
        <v>122</v>
      </c>
      <c r="U695" t="s">
        <v>122</v>
      </c>
      <c r="V695" t="s">
        <v>122</v>
      </c>
      <c r="W695" t="s">
        <v>122</v>
      </c>
      <c r="X695" t="s">
        <v>122</v>
      </c>
      <c r="Y695" t="s">
        <v>122</v>
      </c>
      <c r="Z695" t="s">
        <v>122</v>
      </c>
      <c r="AA695" t="s">
        <v>122</v>
      </c>
      <c r="AB695" t="s">
        <v>122</v>
      </c>
      <c r="AC695" t="s">
        <v>122</v>
      </c>
      <c r="AD695" t="s">
        <v>122</v>
      </c>
      <c r="AE695" t="s">
        <v>122</v>
      </c>
      <c r="AF695" t="s">
        <v>122</v>
      </c>
      <c r="AG695" t="s">
        <v>122</v>
      </c>
      <c r="AH695" t="s">
        <v>122</v>
      </c>
      <c r="AI695" t="s">
        <v>122</v>
      </c>
      <c r="AJ695" t="s">
        <v>122</v>
      </c>
      <c r="AK695" t="s">
        <v>122</v>
      </c>
      <c r="AL695" t="s">
        <v>122</v>
      </c>
      <c r="AM695" t="s">
        <v>122</v>
      </c>
      <c r="AN695" t="s">
        <v>122</v>
      </c>
      <c r="AO695" t="s">
        <v>122</v>
      </c>
      <c r="AP695" t="s">
        <v>122</v>
      </c>
      <c r="AQ695" t="s">
        <v>122</v>
      </c>
      <c r="AR695" t="s">
        <v>122</v>
      </c>
      <c r="AS695" t="s">
        <v>122</v>
      </c>
      <c r="AT695" t="s">
        <v>122</v>
      </c>
      <c r="AU695" t="s">
        <v>122</v>
      </c>
      <c r="AV695" t="s">
        <v>122</v>
      </c>
      <c r="AW695" t="s">
        <v>122</v>
      </c>
      <c r="AX695" t="s">
        <v>122</v>
      </c>
      <c r="AY695" t="s">
        <v>122</v>
      </c>
      <c r="AZ695" t="s">
        <v>122</v>
      </c>
      <c r="BA695" t="s">
        <v>122</v>
      </c>
      <c r="BB695" t="s">
        <v>122</v>
      </c>
      <c r="BC695" t="s">
        <v>122</v>
      </c>
      <c r="BD695" t="s">
        <v>122</v>
      </c>
      <c r="BE695" t="s">
        <v>122</v>
      </c>
      <c r="BF695" t="s">
        <v>122</v>
      </c>
      <c r="BG695" t="s">
        <v>122</v>
      </c>
      <c r="BH695" t="s">
        <v>122</v>
      </c>
      <c r="BI695" t="s">
        <v>122</v>
      </c>
      <c r="BJ695" t="s">
        <v>122</v>
      </c>
      <c r="BK695" t="s">
        <v>122</v>
      </c>
      <c r="BL695" t="s">
        <v>122</v>
      </c>
      <c r="BM695" t="s">
        <v>122</v>
      </c>
      <c r="BN695" t="s">
        <v>122</v>
      </c>
      <c r="BO695" t="s">
        <v>122</v>
      </c>
      <c r="BP695" t="s">
        <v>122</v>
      </c>
      <c r="BQ695" t="s">
        <v>122</v>
      </c>
      <c r="BR695" t="s">
        <v>122</v>
      </c>
      <c r="BS695" t="s">
        <v>122</v>
      </c>
      <c r="BT695" t="s">
        <v>122</v>
      </c>
      <c r="BU695" t="s">
        <v>122</v>
      </c>
      <c r="BV695" t="s">
        <v>122</v>
      </c>
      <c r="BW695" t="s">
        <v>122</v>
      </c>
      <c r="BX695" t="s">
        <v>122</v>
      </c>
      <c r="BY695" t="s">
        <v>122</v>
      </c>
      <c r="BZ695" t="s">
        <v>122</v>
      </c>
      <c r="CA695" t="s">
        <v>122</v>
      </c>
      <c r="CB695" t="s">
        <v>122</v>
      </c>
      <c r="CC695" t="s">
        <v>122</v>
      </c>
      <c r="CD695" t="s">
        <v>122</v>
      </c>
      <c r="CE695" t="s">
        <v>122</v>
      </c>
      <c r="CF695" t="s">
        <v>122</v>
      </c>
      <c r="CG695" t="s">
        <v>122</v>
      </c>
      <c r="CH695" t="s">
        <v>122</v>
      </c>
      <c r="CI695" t="s">
        <v>122</v>
      </c>
      <c r="CJ695" t="s">
        <v>122</v>
      </c>
      <c r="CK695" t="s">
        <v>122</v>
      </c>
      <c r="CL695" t="s">
        <v>122</v>
      </c>
      <c r="CM695" t="s">
        <v>122</v>
      </c>
      <c r="CN695" t="s">
        <v>122</v>
      </c>
      <c r="CO695" t="s">
        <v>122</v>
      </c>
      <c r="CP695" t="s">
        <v>122</v>
      </c>
      <c r="CQ695" t="s">
        <v>122</v>
      </c>
      <c r="CR695" t="s">
        <v>122</v>
      </c>
      <c r="CS695" t="s">
        <v>122</v>
      </c>
      <c r="CT695" t="s">
        <v>122</v>
      </c>
    </row>
    <row r="697" spans="1:98" x14ac:dyDescent="0.25">
      <c r="A697" t="s">
        <v>107</v>
      </c>
      <c r="B697" t="s">
        <v>3</v>
      </c>
      <c r="C697" s="1">
        <f>_xll.BDH($A$697,$B$698:$B$702,$B$1,$B$2,"Dir=H","CDR=5D","Days=A","Fill=-","FX=USD","Dts=S","cols=96;rows=6")</f>
        <v>43735</v>
      </c>
      <c r="D697" s="1">
        <v>43738</v>
      </c>
      <c r="E697" s="1">
        <v>43739</v>
      </c>
      <c r="F697" s="1">
        <v>43740</v>
      </c>
      <c r="G697" s="1">
        <v>43741</v>
      </c>
      <c r="H697" s="1">
        <v>43742</v>
      </c>
      <c r="I697" s="1">
        <v>43745</v>
      </c>
      <c r="J697" s="1">
        <v>43746</v>
      </c>
      <c r="K697" s="1">
        <v>43747</v>
      </c>
      <c r="L697" s="1">
        <v>43748</v>
      </c>
      <c r="M697" s="1">
        <v>43749</v>
      </c>
      <c r="N697" s="1">
        <v>43752</v>
      </c>
      <c r="O697" s="1">
        <v>43753</v>
      </c>
      <c r="P697" s="1">
        <v>43754</v>
      </c>
      <c r="Q697" s="1">
        <v>43755</v>
      </c>
      <c r="R697" s="1">
        <v>43756</v>
      </c>
      <c r="S697" s="1">
        <v>43759</v>
      </c>
      <c r="T697" s="1">
        <v>43760</v>
      </c>
      <c r="U697" s="1">
        <v>43761</v>
      </c>
      <c r="V697" s="1">
        <v>43762</v>
      </c>
      <c r="W697" s="1">
        <v>43763</v>
      </c>
      <c r="X697" s="1">
        <v>43766</v>
      </c>
      <c r="Y697" s="1">
        <v>43767</v>
      </c>
      <c r="Z697" s="1">
        <v>43768</v>
      </c>
      <c r="AA697" s="1">
        <v>43769</v>
      </c>
      <c r="AB697" s="1">
        <v>43770</v>
      </c>
      <c r="AC697" s="1">
        <v>43773</v>
      </c>
      <c r="AD697" s="1">
        <v>43774</v>
      </c>
      <c r="AE697" s="1">
        <v>43775</v>
      </c>
      <c r="AF697" s="1">
        <v>43776</v>
      </c>
      <c r="AG697" s="1">
        <v>43777</v>
      </c>
      <c r="AH697" s="1">
        <v>43780</v>
      </c>
      <c r="AI697" s="1">
        <v>43781</v>
      </c>
      <c r="AJ697" s="1">
        <v>43782</v>
      </c>
      <c r="AK697" s="1">
        <v>43783</v>
      </c>
      <c r="AL697" s="1">
        <v>43784</v>
      </c>
      <c r="AM697" s="1">
        <v>43787</v>
      </c>
      <c r="AN697" s="1">
        <v>43788</v>
      </c>
      <c r="AO697" s="1">
        <v>43789</v>
      </c>
      <c r="AP697" s="1">
        <v>43790</v>
      </c>
      <c r="AQ697" s="1">
        <v>43791</v>
      </c>
      <c r="AR697" s="1">
        <v>43794</v>
      </c>
      <c r="AS697" s="1">
        <v>43795</v>
      </c>
      <c r="AT697" s="1">
        <v>43796</v>
      </c>
      <c r="AU697" s="1">
        <v>43797</v>
      </c>
      <c r="AV697" s="1">
        <v>43798</v>
      </c>
      <c r="AW697" s="1">
        <v>43801</v>
      </c>
      <c r="AX697" s="1">
        <v>43802</v>
      </c>
      <c r="AY697" s="1">
        <v>43803</v>
      </c>
      <c r="AZ697" s="1">
        <v>43804</v>
      </c>
      <c r="BA697" s="1">
        <v>43805</v>
      </c>
      <c r="BB697" s="1">
        <v>43808</v>
      </c>
      <c r="BC697" s="1">
        <v>43809</v>
      </c>
      <c r="BD697" s="1">
        <v>43810</v>
      </c>
      <c r="BE697" s="1">
        <v>43811</v>
      </c>
      <c r="BF697" s="1">
        <v>43812</v>
      </c>
      <c r="BG697" s="1">
        <v>43815</v>
      </c>
      <c r="BH697" s="1">
        <v>43816</v>
      </c>
      <c r="BI697" s="1">
        <v>43817</v>
      </c>
      <c r="BJ697" s="1">
        <v>43818</v>
      </c>
      <c r="BK697" s="1">
        <v>43819</v>
      </c>
      <c r="BL697" s="1">
        <v>43822</v>
      </c>
      <c r="BM697" s="1">
        <v>43823</v>
      </c>
      <c r="BN697" s="1">
        <v>43824</v>
      </c>
      <c r="BO697" s="1">
        <v>43825</v>
      </c>
      <c r="BP697" s="1">
        <v>43826</v>
      </c>
      <c r="BQ697" s="1">
        <v>43829</v>
      </c>
      <c r="BR697" s="1">
        <v>43830</v>
      </c>
      <c r="BS697" s="1">
        <v>43831</v>
      </c>
      <c r="BT697" s="1">
        <v>43832</v>
      </c>
      <c r="BU697" s="1">
        <v>43833</v>
      </c>
      <c r="BV697" s="1">
        <v>43836</v>
      </c>
      <c r="BW697" s="1">
        <v>43837</v>
      </c>
      <c r="BX697" s="1">
        <v>43838</v>
      </c>
      <c r="BY697" s="1">
        <v>43839</v>
      </c>
      <c r="BZ697" s="1">
        <v>43840</v>
      </c>
      <c r="CA697" s="1">
        <v>43843</v>
      </c>
      <c r="CB697" s="1">
        <v>43844</v>
      </c>
      <c r="CC697" s="1">
        <v>43845</v>
      </c>
      <c r="CD697" s="1">
        <v>43846</v>
      </c>
      <c r="CE697" s="1">
        <v>43847</v>
      </c>
      <c r="CF697" s="1">
        <v>43850</v>
      </c>
      <c r="CG697" s="1">
        <v>43851</v>
      </c>
      <c r="CH697" s="1">
        <v>43852</v>
      </c>
      <c r="CI697" s="1">
        <v>43853</v>
      </c>
      <c r="CJ697" s="1">
        <v>43854</v>
      </c>
      <c r="CK697" s="1">
        <v>43857</v>
      </c>
      <c r="CL697" s="1">
        <v>43858</v>
      </c>
      <c r="CM697" s="1">
        <v>43859</v>
      </c>
      <c r="CN697" s="1">
        <v>43860</v>
      </c>
      <c r="CO697" s="1">
        <v>43861</v>
      </c>
      <c r="CP697" s="1">
        <v>43864</v>
      </c>
      <c r="CQ697" s="1">
        <v>43865</v>
      </c>
      <c r="CR697" s="1">
        <v>43866</v>
      </c>
      <c r="CS697" s="1">
        <v>43867</v>
      </c>
      <c r="CT697" s="1">
        <v>43868</v>
      </c>
    </row>
    <row r="698" spans="1:98" x14ac:dyDescent="0.25">
      <c r="A698" t="str">
        <f>_xll.BFieldInfo($B$698)</f>
        <v>Implied Volatility Using Ask Price</v>
      </c>
      <c r="B698" t="s">
        <v>4</v>
      </c>
      <c r="C698">
        <v>98.843000000000004</v>
      </c>
      <c r="D698">
        <v>116.80200000000001</v>
      </c>
      <c r="E698">
        <v>101.209</v>
      </c>
      <c r="F698">
        <v>88.022000000000006</v>
      </c>
      <c r="G698">
        <v>108.67700000000001</v>
      </c>
      <c r="H698">
        <v>117.301</v>
      </c>
      <c r="I698">
        <v>116.735</v>
      </c>
      <c r="J698">
        <v>119.21599999999999</v>
      </c>
      <c r="K698">
        <v>109.066</v>
      </c>
      <c r="L698">
        <v>100.221</v>
      </c>
      <c r="M698">
        <v>106.834</v>
      </c>
      <c r="N698">
        <v>107.562</v>
      </c>
      <c r="O698">
        <v>102.627</v>
      </c>
      <c r="P698">
        <v>104.617</v>
      </c>
      <c r="Q698">
        <v>110.444</v>
      </c>
      <c r="R698">
        <v>109.773</v>
      </c>
      <c r="S698">
        <v>133.63</v>
      </c>
      <c r="T698">
        <v>110.71</v>
      </c>
      <c r="U698">
        <v>116.295</v>
      </c>
      <c r="V698">
        <v>109.779</v>
      </c>
      <c r="W698">
        <v>114.7</v>
      </c>
      <c r="X698">
        <v>87.314999999999998</v>
      </c>
      <c r="Y698">
        <v>110.51600000000001</v>
      </c>
      <c r="Z698">
        <v>110.53400000000001</v>
      </c>
      <c r="AA698">
        <v>112.41500000000001</v>
      </c>
      <c r="AB698">
        <v>130.89099999999999</v>
      </c>
      <c r="AC698">
        <v>118.298</v>
      </c>
      <c r="AD698">
        <v>89.61</v>
      </c>
      <c r="AE698">
        <v>118.498</v>
      </c>
      <c r="AF698">
        <v>117.02500000000001</v>
      </c>
      <c r="AG698">
        <v>90.281999999999996</v>
      </c>
      <c r="AH698">
        <v>85.515000000000001</v>
      </c>
      <c r="AI698">
        <v>130.01</v>
      </c>
      <c r="AJ698">
        <v>135.69999999999999</v>
      </c>
      <c r="AK698">
        <v>124.884</v>
      </c>
      <c r="AL698">
        <v>125.146</v>
      </c>
      <c r="AM698">
        <v>128.893</v>
      </c>
      <c r="AN698">
        <v>120.81699999999999</v>
      </c>
      <c r="AO698">
        <v>143.23400000000001</v>
      </c>
      <c r="AP698">
        <v>127.824</v>
      </c>
      <c r="AQ698">
        <v>120.02800000000001</v>
      </c>
      <c r="AR698">
        <v>119.617</v>
      </c>
      <c r="AS698">
        <v>114.39100000000001</v>
      </c>
      <c r="AT698">
        <v>122.73099999999999</v>
      </c>
      <c r="AU698" t="s">
        <v>122</v>
      </c>
      <c r="AV698">
        <v>137.72300000000001</v>
      </c>
      <c r="AW698">
        <v>151.352</v>
      </c>
      <c r="AX698">
        <v>126.886</v>
      </c>
      <c r="AY698">
        <v>155.94399999999999</v>
      </c>
      <c r="AZ698">
        <v>98.415000000000006</v>
      </c>
      <c r="BA698">
        <v>131.05699999999999</v>
      </c>
      <c r="BB698">
        <v>143.048</v>
      </c>
      <c r="BC698">
        <v>124.655</v>
      </c>
      <c r="BD698">
        <v>123.429</v>
      </c>
      <c r="BE698">
        <v>129.37299999999999</v>
      </c>
      <c r="BF698">
        <v>149.078</v>
      </c>
      <c r="BG698">
        <v>143.61000000000001</v>
      </c>
      <c r="BH698">
        <v>148.92099999999999</v>
      </c>
      <c r="BI698">
        <v>143.81399999999999</v>
      </c>
      <c r="BJ698">
        <v>154.959</v>
      </c>
      <c r="BK698">
        <v>146.27699999999999</v>
      </c>
      <c r="BL698">
        <v>243.60499999999999</v>
      </c>
      <c r="BM698">
        <v>240.62700000000001</v>
      </c>
      <c r="BN698" t="s">
        <v>122</v>
      </c>
      <c r="BO698">
        <v>251.19900000000001</v>
      </c>
      <c r="BP698">
        <v>252.126</v>
      </c>
      <c r="BQ698">
        <v>261.17599999999999</v>
      </c>
      <c r="BR698">
        <v>265.22899999999998</v>
      </c>
      <c r="BS698" t="s">
        <v>122</v>
      </c>
      <c r="BT698">
        <v>261.44900000000001</v>
      </c>
      <c r="BU698">
        <v>274.28399999999999</v>
      </c>
      <c r="BV698">
        <v>279.96499999999997</v>
      </c>
      <c r="BW698">
        <v>263.28899999999999</v>
      </c>
      <c r="BX698">
        <v>278.33</v>
      </c>
      <c r="BY698">
        <v>282.2</v>
      </c>
      <c r="BZ698">
        <v>275.32400000000001</v>
      </c>
      <c r="CA698">
        <v>288.42899999999997</v>
      </c>
      <c r="CB698">
        <v>296.77999999999997</v>
      </c>
      <c r="CC698">
        <v>295.5</v>
      </c>
      <c r="CD698">
        <v>306.91399999999999</v>
      </c>
      <c r="CE698">
        <v>309.22300000000001</v>
      </c>
      <c r="CF698" t="s">
        <v>122</v>
      </c>
      <c r="CG698">
        <v>330.45699999999999</v>
      </c>
      <c r="CH698">
        <v>321.02800000000002</v>
      </c>
      <c r="CI698">
        <v>333.53899999999999</v>
      </c>
      <c r="CJ698">
        <v>337.16399999999999</v>
      </c>
      <c r="CK698">
        <v>359.93</v>
      </c>
      <c r="CL698">
        <v>361.553</v>
      </c>
      <c r="CM698">
        <v>358.70499999999998</v>
      </c>
      <c r="CN698">
        <v>372.97199999999998</v>
      </c>
      <c r="CO698">
        <v>384.66</v>
      </c>
      <c r="CP698">
        <v>406.03800000000001</v>
      </c>
      <c r="CQ698">
        <v>407.44400000000002</v>
      </c>
      <c r="CR698">
        <v>443.09300000000002</v>
      </c>
      <c r="CS698">
        <v>464.10399999999998</v>
      </c>
      <c r="CT698">
        <v>455.62599999999998</v>
      </c>
    </row>
    <row r="699" spans="1:98" x14ac:dyDescent="0.25">
      <c r="A699" t="str">
        <f>_xll.BFieldInfo($B$699)</f>
        <v>End of Day Option Price Ask</v>
      </c>
      <c r="B699" t="s">
        <v>5</v>
      </c>
      <c r="C699">
        <v>10.19999981</v>
      </c>
      <c r="D699">
        <v>10.69999981</v>
      </c>
      <c r="E699">
        <v>10.30000019</v>
      </c>
      <c r="F699">
        <v>9.6999998099999996</v>
      </c>
      <c r="G699">
        <v>10.19999981</v>
      </c>
      <c r="H699">
        <v>10.5</v>
      </c>
      <c r="I699">
        <v>10.5</v>
      </c>
      <c r="J699">
        <v>10.30000019</v>
      </c>
      <c r="K699">
        <v>10</v>
      </c>
      <c r="L699">
        <v>9.6999998099999996</v>
      </c>
      <c r="M699">
        <v>10</v>
      </c>
      <c r="N699">
        <v>9.8000001900000004</v>
      </c>
      <c r="O699">
        <v>9.8999996199999991</v>
      </c>
      <c r="P699">
        <v>9.8999996199999991</v>
      </c>
      <c r="Q699">
        <v>10.100000380000001</v>
      </c>
      <c r="R699">
        <v>10.100000380000001</v>
      </c>
      <c r="S699">
        <v>11.100000380000001</v>
      </c>
      <c r="T699">
        <v>10.80000019</v>
      </c>
      <c r="U699">
        <v>11</v>
      </c>
      <c r="V699">
        <v>9.8999996199999991</v>
      </c>
      <c r="W699">
        <v>10.100000380000001</v>
      </c>
      <c r="X699">
        <v>9.6999998099999996</v>
      </c>
      <c r="Y699">
        <v>10.899999619999999</v>
      </c>
      <c r="Z699">
        <v>11</v>
      </c>
      <c r="AA699">
        <v>10.899999619999999</v>
      </c>
      <c r="AB699">
        <v>11.399999619999999</v>
      </c>
      <c r="AC699">
        <v>11.19999981</v>
      </c>
      <c r="AD699">
        <v>10.5</v>
      </c>
      <c r="AE699">
        <v>11</v>
      </c>
      <c r="AF699">
        <v>11.100000380000001</v>
      </c>
      <c r="AG699">
        <v>10.600000380000001</v>
      </c>
      <c r="AH699">
        <v>10.19999981</v>
      </c>
      <c r="AI699">
        <v>11</v>
      </c>
      <c r="AJ699">
        <v>11</v>
      </c>
      <c r="AK699">
        <v>10.69999981</v>
      </c>
      <c r="AL699">
        <v>10.600000380000001</v>
      </c>
      <c r="AM699">
        <v>10.399999619999999</v>
      </c>
      <c r="AN699">
        <v>10.399999619999999</v>
      </c>
      <c r="AO699">
        <v>10.600000380000001</v>
      </c>
      <c r="AP699">
        <v>10.399999619999999</v>
      </c>
      <c r="AQ699">
        <v>10.100000380000001</v>
      </c>
      <c r="AR699">
        <v>10.399999619999999</v>
      </c>
      <c r="AS699">
        <v>10.399999619999999</v>
      </c>
      <c r="AT699">
        <v>10.100000380000001</v>
      </c>
      <c r="AU699" t="s">
        <v>122</v>
      </c>
      <c r="AV699">
        <v>10.30000019</v>
      </c>
      <c r="AW699">
        <v>10.30000019</v>
      </c>
      <c r="AX699">
        <v>9.6000003800000009</v>
      </c>
      <c r="AY699">
        <v>10.5</v>
      </c>
      <c r="AZ699">
        <v>9.5</v>
      </c>
      <c r="BA699">
        <v>10.19999981</v>
      </c>
      <c r="BB699">
        <v>10.19999981</v>
      </c>
      <c r="BC699">
        <v>10</v>
      </c>
      <c r="BD699">
        <v>10.100000380000001</v>
      </c>
      <c r="BE699">
        <v>10.69999981</v>
      </c>
      <c r="BF699">
        <v>11.30000019</v>
      </c>
      <c r="BG699">
        <v>11.19999981</v>
      </c>
      <c r="BH699">
        <v>11.399999619999999</v>
      </c>
      <c r="BI699">
        <v>11.399999619999999</v>
      </c>
      <c r="BJ699">
        <v>11.69999981</v>
      </c>
      <c r="BK699">
        <v>11.80000019</v>
      </c>
      <c r="BL699">
        <v>13.399999619999999</v>
      </c>
      <c r="BM699">
        <v>13.5</v>
      </c>
      <c r="BN699" t="s">
        <v>122</v>
      </c>
      <c r="BO699">
        <v>13.600000380000001</v>
      </c>
      <c r="BP699">
        <v>13.69999981</v>
      </c>
      <c r="BQ699">
        <v>13.899999619999999</v>
      </c>
      <c r="BR699">
        <v>14</v>
      </c>
      <c r="BS699" t="s">
        <v>122</v>
      </c>
      <c r="BT699">
        <v>13.80000019</v>
      </c>
      <c r="BU699">
        <v>13.69999981</v>
      </c>
      <c r="BV699">
        <v>12.899999619999999</v>
      </c>
      <c r="BW699">
        <v>13.100000380000001</v>
      </c>
      <c r="BX699">
        <v>13.600000380000001</v>
      </c>
      <c r="BY699">
        <v>13.100000380000001</v>
      </c>
      <c r="BZ699">
        <v>12.899999619999999</v>
      </c>
      <c r="CA699">
        <v>13</v>
      </c>
      <c r="CB699">
        <v>13.19999981</v>
      </c>
      <c r="CC699">
        <v>13.100000380000001</v>
      </c>
      <c r="CD699">
        <v>13.5</v>
      </c>
      <c r="CE699">
        <v>13.19999981</v>
      </c>
      <c r="CF699" t="s">
        <v>122</v>
      </c>
      <c r="CG699">
        <v>12.80000019</v>
      </c>
      <c r="CH699">
        <v>12.30000019</v>
      </c>
      <c r="CI699">
        <v>12.600000380000001</v>
      </c>
      <c r="CJ699">
        <v>12.399999619999999</v>
      </c>
      <c r="CK699">
        <v>12.399999619999999</v>
      </c>
      <c r="CL699">
        <v>12.399999619999999</v>
      </c>
      <c r="CM699">
        <v>12.19999981</v>
      </c>
      <c r="CN699">
        <v>12.30000019</v>
      </c>
      <c r="CO699">
        <v>11.80000019</v>
      </c>
      <c r="CP699">
        <v>11.899999619999999</v>
      </c>
      <c r="CQ699">
        <v>11.5</v>
      </c>
      <c r="CR699">
        <v>12.399999619999999</v>
      </c>
      <c r="CS699">
        <v>12.100000380000001</v>
      </c>
      <c r="CT699">
        <v>11.399999619999999</v>
      </c>
    </row>
    <row r="700" spans="1:98" x14ac:dyDescent="0.25">
      <c r="A700" t="str">
        <f>_xll.BFieldInfo($B$700)</f>
        <v>End of Day Option Price Bid</v>
      </c>
      <c r="B700" t="s">
        <v>6</v>
      </c>
      <c r="C700">
        <v>8.6000003800000009</v>
      </c>
      <c r="D700">
        <v>7.9000000999999997</v>
      </c>
      <c r="E700">
        <v>8.1999998099999996</v>
      </c>
      <c r="F700">
        <v>8.5</v>
      </c>
      <c r="G700">
        <v>7.5999999000000003</v>
      </c>
      <c r="H700">
        <v>7.6999998099999996</v>
      </c>
      <c r="I700">
        <v>8</v>
      </c>
      <c r="J700">
        <v>7.6999998099999996</v>
      </c>
      <c r="K700">
        <v>8</v>
      </c>
      <c r="L700">
        <v>7.8000001900000004</v>
      </c>
      <c r="M700">
        <v>7.8000001900000004</v>
      </c>
      <c r="N700">
        <v>7.8000001900000004</v>
      </c>
      <c r="O700">
        <v>7.9000000999999997</v>
      </c>
      <c r="P700">
        <v>8.1000003800000009</v>
      </c>
      <c r="Q700">
        <v>8.1000003800000009</v>
      </c>
      <c r="R700">
        <v>8</v>
      </c>
      <c r="S700">
        <v>7.8000001900000004</v>
      </c>
      <c r="T700">
        <v>9</v>
      </c>
      <c r="U700">
        <v>9</v>
      </c>
      <c r="V700">
        <v>7.9000000999999997</v>
      </c>
      <c r="W700">
        <v>8</v>
      </c>
      <c r="X700">
        <v>8.3999996199999991</v>
      </c>
      <c r="Y700">
        <v>9</v>
      </c>
      <c r="Z700">
        <v>9</v>
      </c>
      <c r="AA700">
        <v>9.1000003800000009</v>
      </c>
      <c r="AB700">
        <v>9.1999998099999996</v>
      </c>
      <c r="AC700">
        <v>9.1999998099999996</v>
      </c>
      <c r="AD700">
        <v>9.6000003800000009</v>
      </c>
      <c r="AE700">
        <v>9</v>
      </c>
      <c r="AF700">
        <v>9.6999998099999996</v>
      </c>
      <c r="AG700">
        <v>10</v>
      </c>
      <c r="AH700">
        <v>9.5</v>
      </c>
      <c r="AI700">
        <v>8.8999996199999991</v>
      </c>
      <c r="AJ700">
        <v>8.6999998099999996</v>
      </c>
      <c r="AK700">
        <v>8.8999996199999991</v>
      </c>
      <c r="AL700">
        <v>8.8000001900000004</v>
      </c>
      <c r="AM700">
        <v>8.3000001900000004</v>
      </c>
      <c r="AN700">
        <v>8.6999998099999996</v>
      </c>
      <c r="AO700">
        <v>8.3000001900000004</v>
      </c>
      <c r="AP700">
        <v>8.3999996199999991</v>
      </c>
      <c r="AQ700">
        <v>8.3000001900000004</v>
      </c>
      <c r="AR700">
        <v>9</v>
      </c>
      <c r="AS700">
        <v>9.1999998099999996</v>
      </c>
      <c r="AT700">
        <v>9.1000003800000009</v>
      </c>
      <c r="AU700" t="s">
        <v>122</v>
      </c>
      <c r="AV700">
        <v>8.6999998099999996</v>
      </c>
      <c r="AW700">
        <v>8</v>
      </c>
      <c r="AX700">
        <v>8</v>
      </c>
      <c r="AY700">
        <v>7.6999998099999996</v>
      </c>
      <c r="AZ700">
        <v>8.6000003800000009</v>
      </c>
      <c r="BA700">
        <v>9</v>
      </c>
      <c r="BB700">
        <v>8.5</v>
      </c>
      <c r="BC700">
        <v>8.8000001900000004</v>
      </c>
      <c r="BD700">
        <v>8.6999998099999996</v>
      </c>
      <c r="BE700">
        <v>9</v>
      </c>
      <c r="BF700">
        <v>9.3999996199999991</v>
      </c>
      <c r="BG700">
        <v>9.6999998099999996</v>
      </c>
      <c r="BH700">
        <v>9.6999998099999996</v>
      </c>
      <c r="BI700">
        <v>9.8000001900000004</v>
      </c>
      <c r="BJ700">
        <v>10.100000380000001</v>
      </c>
      <c r="BK700">
        <v>10.399999619999999</v>
      </c>
      <c r="BL700">
        <v>10.399999619999999</v>
      </c>
      <c r="BM700">
        <v>10.399999619999999</v>
      </c>
      <c r="BN700" t="s">
        <v>122</v>
      </c>
      <c r="BO700">
        <v>10.5</v>
      </c>
      <c r="BP700">
        <v>10.600000380000001</v>
      </c>
      <c r="BQ700">
        <v>10.69999981</v>
      </c>
      <c r="BR700">
        <v>10.80000019</v>
      </c>
      <c r="BS700" t="s">
        <v>122</v>
      </c>
      <c r="BT700">
        <v>10.600000380000001</v>
      </c>
      <c r="BU700">
        <v>10.5</v>
      </c>
      <c r="BV700">
        <v>9.8999996199999991</v>
      </c>
      <c r="BW700">
        <v>10</v>
      </c>
      <c r="BX700">
        <v>10.399999619999999</v>
      </c>
      <c r="BY700">
        <v>10</v>
      </c>
      <c r="BZ700">
        <v>9.8000001900000004</v>
      </c>
      <c r="CA700">
        <v>9.8999996199999991</v>
      </c>
      <c r="CB700">
        <v>10.100000380000001</v>
      </c>
      <c r="CC700">
        <v>9.8999996199999991</v>
      </c>
      <c r="CD700">
        <v>10.399999619999999</v>
      </c>
      <c r="CE700">
        <v>10.399999619999999</v>
      </c>
      <c r="CF700" t="s">
        <v>122</v>
      </c>
      <c r="CG700">
        <v>9.6000003800000009</v>
      </c>
      <c r="CH700">
        <v>9.3000001900000004</v>
      </c>
      <c r="CI700">
        <v>9.5</v>
      </c>
      <c r="CJ700">
        <v>9.3000001900000004</v>
      </c>
      <c r="CK700">
        <v>9.8000001900000004</v>
      </c>
      <c r="CL700">
        <v>9.1999998099999996</v>
      </c>
      <c r="CM700">
        <v>9.1000003800000009</v>
      </c>
      <c r="CN700">
        <v>9.6999998099999996</v>
      </c>
      <c r="CO700">
        <v>8.6999998099999996</v>
      </c>
      <c r="CP700">
        <v>9</v>
      </c>
      <c r="CQ700">
        <v>8.5</v>
      </c>
      <c r="CR700">
        <v>9.6000003800000009</v>
      </c>
      <c r="CS700">
        <v>9.1999998099999996</v>
      </c>
      <c r="CT700">
        <v>8.1999998099999996</v>
      </c>
    </row>
    <row r="701" spans="1:98" x14ac:dyDescent="0.25">
      <c r="A701" t="str">
        <f>_xll.BFieldInfo($B$701)</f>
        <v>End of Day Underlying Price Ask</v>
      </c>
      <c r="B701" t="s">
        <v>7</v>
      </c>
      <c r="C701">
        <v>21.760000229999999</v>
      </c>
      <c r="D701">
        <v>21.780000690000001</v>
      </c>
      <c r="E701">
        <v>21.809999470000001</v>
      </c>
      <c r="F701">
        <v>21.510000229999999</v>
      </c>
      <c r="G701">
        <v>21.479999540000001</v>
      </c>
      <c r="H701">
        <v>21.559999470000001</v>
      </c>
      <c r="I701">
        <v>21.684999470000001</v>
      </c>
      <c r="J701">
        <v>21.399999619999999</v>
      </c>
      <c r="K701">
        <v>21.38999939</v>
      </c>
      <c r="L701">
        <v>21.299999239999998</v>
      </c>
      <c r="M701">
        <v>21.450000760000002</v>
      </c>
      <c r="N701">
        <v>21.25</v>
      </c>
      <c r="O701">
        <v>21.5</v>
      </c>
      <c r="P701">
        <v>21.489999770000001</v>
      </c>
      <c r="Q701">
        <v>21.590000150000002</v>
      </c>
      <c r="R701">
        <v>21.600000380000001</v>
      </c>
      <c r="S701">
        <v>21.940000529999999</v>
      </c>
      <c r="T701">
        <v>22.290000920000001</v>
      </c>
      <c r="U701">
        <v>22.38999939</v>
      </c>
      <c r="V701">
        <v>21.340000150000002</v>
      </c>
      <c r="W701">
        <v>21.43000031</v>
      </c>
      <c r="X701">
        <v>21.700000760000002</v>
      </c>
      <c r="Y701">
        <v>22.510000229999999</v>
      </c>
      <c r="Z701">
        <v>22.63999939</v>
      </c>
      <c r="AA701">
        <v>22.5</v>
      </c>
      <c r="AB701">
        <v>22.584999079999999</v>
      </c>
      <c r="AC701">
        <v>22.729999540000001</v>
      </c>
      <c r="AD701">
        <v>22.600000380000001</v>
      </c>
      <c r="AE701">
        <v>22.549999239999998</v>
      </c>
      <c r="AF701">
        <v>22.700000760000002</v>
      </c>
      <c r="AG701">
        <v>22.709999079999999</v>
      </c>
      <c r="AH701">
        <v>22.354999540000001</v>
      </c>
      <c r="AI701">
        <v>22.295000080000001</v>
      </c>
      <c r="AJ701">
        <v>22.159999849999998</v>
      </c>
      <c r="AK701">
        <v>22.149999619999999</v>
      </c>
      <c r="AL701">
        <v>22.059999470000001</v>
      </c>
      <c r="AM701">
        <v>21.729999540000001</v>
      </c>
      <c r="AN701">
        <v>21.950000760000002</v>
      </c>
      <c r="AO701">
        <v>21.729999540000001</v>
      </c>
      <c r="AP701">
        <v>21.899999619999999</v>
      </c>
      <c r="AQ701">
        <v>21.75</v>
      </c>
      <c r="AR701">
        <v>22.135000229999999</v>
      </c>
      <c r="AS701">
        <v>22.260000229999999</v>
      </c>
      <c r="AT701">
        <v>21.780000690000001</v>
      </c>
      <c r="AU701" t="s">
        <v>122</v>
      </c>
      <c r="AV701">
        <v>21.68000031</v>
      </c>
      <c r="AW701">
        <v>21.399999619999999</v>
      </c>
      <c r="AX701">
        <v>21.190000529999999</v>
      </c>
      <c r="AY701">
        <v>21.600000380000001</v>
      </c>
      <c r="AZ701">
        <v>21.649999619999999</v>
      </c>
      <c r="BA701">
        <v>21.864999770000001</v>
      </c>
      <c r="BB701">
        <v>21.659999849999998</v>
      </c>
      <c r="BC701">
        <v>21.81999969</v>
      </c>
      <c r="BD701">
        <v>21.954999919999999</v>
      </c>
      <c r="BE701">
        <v>22.530000690000001</v>
      </c>
      <c r="BF701">
        <v>22.879999160000001</v>
      </c>
      <c r="BG701">
        <v>22.98500061</v>
      </c>
      <c r="BH701">
        <v>23.094999309999999</v>
      </c>
      <c r="BI701">
        <v>23.200000760000002</v>
      </c>
      <c r="BJ701">
        <v>23.36000061</v>
      </c>
      <c r="BK701">
        <v>23.63999939</v>
      </c>
      <c r="BL701">
        <v>23.504999160000001</v>
      </c>
      <c r="BM701">
        <v>23.729999540000001</v>
      </c>
      <c r="BN701" t="s">
        <v>122</v>
      </c>
      <c r="BO701">
        <v>23.704999919999999</v>
      </c>
      <c r="BP701">
        <v>23.850000380000001</v>
      </c>
      <c r="BQ701">
        <v>24.040000920000001</v>
      </c>
      <c r="BR701">
        <v>24.106899259999999</v>
      </c>
      <c r="BS701" t="s">
        <v>122</v>
      </c>
      <c r="BT701">
        <v>24.045000080000001</v>
      </c>
      <c r="BU701">
        <v>23.690000529999999</v>
      </c>
      <c r="BV701">
        <v>23.059999470000001</v>
      </c>
      <c r="BW701">
        <v>23.427999499999999</v>
      </c>
      <c r="BX701">
        <v>23.709999079999999</v>
      </c>
      <c r="BY701">
        <v>23.25</v>
      </c>
      <c r="BZ701">
        <v>23.090000150000002</v>
      </c>
      <c r="CA701">
        <v>23.200000760000002</v>
      </c>
      <c r="CB701">
        <v>23.340000150000002</v>
      </c>
      <c r="CC701">
        <v>23.31999969</v>
      </c>
      <c r="CD701">
        <v>23.649999619999999</v>
      </c>
      <c r="CE701">
        <v>23.30500031</v>
      </c>
      <c r="CF701" t="s">
        <v>122</v>
      </c>
      <c r="CG701">
        <v>22.815000529999999</v>
      </c>
      <c r="CH701">
        <v>22.479999540000001</v>
      </c>
      <c r="CI701">
        <v>22.715000150000002</v>
      </c>
      <c r="CJ701">
        <v>22.520000459999999</v>
      </c>
      <c r="CK701">
        <v>22.475000380000001</v>
      </c>
      <c r="CL701">
        <v>22.559999470000001</v>
      </c>
      <c r="CM701">
        <v>22.479999540000001</v>
      </c>
      <c r="CN701">
        <v>22.510000229999999</v>
      </c>
      <c r="CO701">
        <v>21.88999939</v>
      </c>
      <c r="CP701">
        <v>22.127500529999999</v>
      </c>
      <c r="CQ701">
        <v>21.790000920000001</v>
      </c>
      <c r="CR701">
        <v>22.559900280000001</v>
      </c>
      <c r="CS701">
        <v>22.137300490000001</v>
      </c>
      <c r="CT701">
        <v>21.600000380000001</v>
      </c>
    </row>
    <row r="702" spans="1:98" x14ac:dyDescent="0.25">
      <c r="A702" t="str">
        <f>_xll.BFieldInfo($B$702)</f>
        <v>End of Day Underlying Price Last</v>
      </c>
      <c r="B702" t="s">
        <v>8</v>
      </c>
      <c r="C702" t="s">
        <v>122</v>
      </c>
      <c r="D702" t="s">
        <v>122</v>
      </c>
      <c r="E702" t="s">
        <v>122</v>
      </c>
      <c r="F702" t="s">
        <v>122</v>
      </c>
      <c r="G702" t="s">
        <v>122</v>
      </c>
      <c r="H702" t="s">
        <v>122</v>
      </c>
      <c r="I702" t="s">
        <v>122</v>
      </c>
      <c r="J702" t="s">
        <v>122</v>
      </c>
      <c r="K702" t="s">
        <v>122</v>
      </c>
      <c r="L702" t="s">
        <v>122</v>
      </c>
      <c r="M702" t="s">
        <v>122</v>
      </c>
      <c r="N702" t="s">
        <v>122</v>
      </c>
      <c r="O702" t="s">
        <v>122</v>
      </c>
      <c r="P702" t="s">
        <v>122</v>
      </c>
      <c r="Q702" t="s">
        <v>122</v>
      </c>
      <c r="R702" t="s">
        <v>122</v>
      </c>
      <c r="S702" t="s">
        <v>122</v>
      </c>
      <c r="T702" t="s">
        <v>122</v>
      </c>
      <c r="U702" t="s">
        <v>122</v>
      </c>
      <c r="V702" t="s">
        <v>122</v>
      </c>
      <c r="W702" t="s">
        <v>122</v>
      </c>
      <c r="X702" t="s">
        <v>122</v>
      </c>
      <c r="Y702" t="s">
        <v>122</v>
      </c>
      <c r="Z702" t="s">
        <v>122</v>
      </c>
      <c r="AA702" t="s">
        <v>122</v>
      </c>
      <c r="AB702" t="s">
        <v>122</v>
      </c>
      <c r="AC702" t="s">
        <v>122</v>
      </c>
      <c r="AD702" t="s">
        <v>122</v>
      </c>
      <c r="AE702" t="s">
        <v>122</v>
      </c>
      <c r="AF702" t="s">
        <v>122</v>
      </c>
      <c r="AG702" t="s">
        <v>122</v>
      </c>
      <c r="AH702" t="s">
        <v>122</v>
      </c>
      <c r="AI702" t="s">
        <v>122</v>
      </c>
      <c r="AJ702" t="s">
        <v>122</v>
      </c>
      <c r="AK702" t="s">
        <v>122</v>
      </c>
      <c r="AL702" t="s">
        <v>122</v>
      </c>
      <c r="AM702" t="s">
        <v>122</v>
      </c>
      <c r="AN702" t="s">
        <v>122</v>
      </c>
      <c r="AO702" t="s">
        <v>122</v>
      </c>
      <c r="AP702" t="s">
        <v>122</v>
      </c>
      <c r="AQ702" t="s">
        <v>122</v>
      </c>
      <c r="AR702" t="s">
        <v>122</v>
      </c>
      <c r="AS702" t="s">
        <v>122</v>
      </c>
      <c r="AT702" t="s">
        <v>122</v>
      </c>
      <c r="AU702" t="s">
        <v>122</v>
      </c>
      <c r="AV702" t="s">
        <v>122</v>
      </c>
      <c r="AW702" t="s">
        <v>122</v>
      </c>
      <c r="AX702" t="s">
        <v>122</v>
      </c>
      <c r="AY702" t="s">
        <v>122</v>
      </c>
      <c r="AZ702" t="s">
        <v>122</v>
      </c>
      <c r="BA702" t="s">
        <v>122</v>
      </c>
      <c r="BB702" t="s">
        <v>122</v>
      </c>
      <c r="BC702" t="s">
        <v>122</v>
      </c>
      <c r="BD702" t="s">
        <v>122</v>
      </c>
      <c r="BE702" t="s">
        <v>122</v>
      </c>
      <c r="BF702" t="s">
        <v>122</v>
      </c>
      <c r="BG702" t="s">
        <v>122</v>
      </c>
      <c r="BH702" t="s">
        <v>122</v>
      </c>
      <c r="BI702" t="s">
        <v>122</v>
      </c>
      <c r="BJ702" t="s">
        <v>122</v>
      </c>
      <c r="BK702" t="s">
        <v>122</v>
      </c>
      <c r="BL702" t="s">
        <v>122</v>
      </c>
      <c r="BM702" t="s">
        <v>122</v>
      </c>
      <c r="BN702" t="s">
        <v>122</v>
      </c>
      <c r="BO702" t="s">
        <v>122</v>
      </c>
      <c r="BP702" t="s">
        <v>122</v>
      </c>
      <c r="BQ702" t="s">
        <v>122</v>
      </c>
      <c r="BR702" t="s">
        <v>122</v>
      </c>
      <c r="BS702" t="s">
        <v>122</v>
      </c>
      <c r="BT702" t="s">
        <v>122</v>
      </c>
      <c r="BU702" t="s">
        <v>122</v>
      </c>
      <c r="BV702" t="s">
        <v>122</v>
      </c>
      <c r="BW702" t="s">
        <v>122</v>
      </c>
      <c r="BX702" t="s">
        <v>122</v>
      </c>
      <c r="BY702" t="s">
        <v>122</v>
      </c>
      <c r="BZ702" t="s">
        <v>122</v>
      </c>
      <c r="CA702" t="s">
        <v>122</v>
      </c>
      <c r="CB702" t="s">
        <v>122</v>
      </c>
      <c r="CC702" t="s">
        <v>122</v>
      </c>
      <c r="CD702" t="s">
        <v>122</v>
      </c>
      <c r="CE702" t="s">
        <v>122</v>
      </c>
      <c r="CF702" t="s">
        <v>122</v>
      </c>
      <c r="CG702" t="s">
        <v>122</v>
      </c>
      <c r="CH702" t="s">
        <v>122</v>
      </c>
      <c r="CI702" t="s">
        <v>122</v>
      </c>
      <c r="CJ702" t="s">
        <v>122</v>
      </c>
      <c r="CK702" t="s">
        <v>122</v>
      </c>
      <c r="CL702" t="s">
        <v>122</v>
      </c>
      <c r="CM702" t="s">
        <v>122</v>
      </c>
      <c r="CN702" t="s">
        <v>122</v>
      </c>
      <c r="CO702" t="s">
        <v>122</v>
      </c>
      <c r="CP702" t="s">
        <v>122</v>
      </c>
      <c r="CQ702" t="s">
        <v>122</v>
      </c>
      <c r="CR702" t="s">
        <v>122</v>
      </c>
      <c r="CS702" t="s">
        <v>122</v>
      </c>
      <c r="CT702" t="s">
        <v>122</v>
      </c>
    </row>
    <row r="704" spans="1:98" x14ac:dyDescent="0.25">
      <c r="A704" t="s">
        <v>108</v>
      </c>
      <c r="B704" t="s">
        <v>3</v>
      </c>
      <c r="C704" s="1">
        <f>_xll.BDH($A$704,$B$705:$B$709,$B$1,$B$2,"Dir=H","CDR=5D","Days=A","Fill=-","FX=USD","Dts=S","cols=96;rows=6")</f>
        <v>43735</v>
      </c>
      <c r="D704" s="1">
        <v>43738</v>
      </c>
      <c r="E704" s="1">
        <v>43739</v>
      </c>
      <c r="F704" s="1">
        <v>43740</v>
      </c>
      <c r="G704" s="1">
        <v>43741</v>
      </c>
      <c r="H704" s="1">
        <v>43742</v>
      </c>
      <c r="I704" s="1">
        <v>43745</v>
      </c>
      <c r="J704" s="1">
        <v>43746</v>
      </c>
      <c r="K704" s="1">
        <v>43747</v>
      </c>
      <c r="L704" s="1">
        <v>43748</v>
      </c>
      <c r="M704" s="1">
        <v>43749</v>
      </c>
      <c r="N704" s="1">
        <v>43752</v>
      </c>
      <c r="O704" s="1">
        <v>43753</v>
      </c>
      <c r="P704" s="1">
        <v>43754</v>
      </c>
      <c r="Q704" s="1">
        <v>43755</v>
      </c>
      <c r="R704" s="1">
        <v>43756</v>
      </c>
      <c r="S704" s="1">
        <v>43759</v>
      </c>
      <c r="T704" s="1">
        <v>43760</v>
      </c>
      <c r="U704" s="1">
        <v>43761</v>
      </c>
      <c r="V704" s="1">
        <v>43762</v>
      </c>
      <c r="W704" s="1">
        <v>43763</v>
      </c>
      <c r="X704" s="1">
        <v>43766</v>
      </c>
      <c r="Y704" s="1">
        <v>43767</v>
      </c>
      <c r="Z704" s="1">
        <v>43768</v>
      </c>
      <c r="AA704" s="1">
        <v>43769</v>
      </c>
      <c r="AB704" s="1">
        <v>43770</v>
      </c>
      <c r="AC704" s="1">
        <v>43773</v>
      </c>
      <c r="AD704" s="1">
        <v>43774</v>
      </c>
      <c r="AE704" s="1">
        <v>43775</v>
      </c>
      <c r="AF704" s="1">
        <v>43776</v>
      </c>
      <c r="AG704" s="1">
        <v>43777</v>
      </c>
      <c r="AH704" s="1">
        <v>43780</v>
      </c>
      <c r="AI704" s="1">
        <v>43781</v>
      </c>
      <c r="AJ704" s="1">
        <v>43782</v>
      </c>
      <c r="AK704" s="1">
        <v>43783</v>
      </c>
      <c r="AL704" s="1">
        <v>43784</v>
      </c>
      <c r="AM704" s="1">
        <v>43787</v>
      </c>
      <c r="AN704" s="1">
        <v>43788</v>
      </c>
      <c r="AO704" s="1">
        <v>43789</v>
      </c>
      <c r="AP704" s="1">
        <v>43790</v>
      </c>
      <c r="AQ704" s="1">
        <v>43791</v>
      </c>
      <c r="AR704" s="1">
        <v>43794</v>
      </c>
      <c r="AS704" s="1">
        <v>43795</v>
      </c>
      <c r="AT704" s="1">
        <v>43796</v>
      </c>
      <c r="AU704" s="1">
        <v>43797</v>
      </c>
      <c r="AV704" s="1">
        <v>43798</v>
      </c>
      <c r="AW704" s="1">
        <v>43801</v>
      </c>
      <c r="AX704" s="1">
        <v>43802</v>
      </c>
      <c r="AY704" s="1">
        <v>43803</v>
      </c>
      <c r="AZ704" s="1">
        <v>43804</v>
      </c>
      <c r="BA704" s="1">
        <v>43805</v>
      </c>
      <c r="BB704" s="1">
        <v>43808</v>
      </c>
      <c r="BC704" s="1">
        <v>43809</v>
      </c>
      <c r="BD704" s="1">
        <v>43810</v>
      </c>
      <c r="BE704" s="1">
        <v>43811</v>
      </c>
      <c r="BF704" s="1">
        <v>43812</v>
      </c>
      <c r="BG704" s="1">
        <v>43815</v>
      </c>
      <c r="BH704" s="1">
        <v>43816</v>
      </c>
      <c r="BI704" s="1">
        <v>43817</v>
      </c>
      <c r="BJ704" s="1">
        <v>43818</v>
      </c>
      <c r="BK704" s="1">
        <v>43819</v>
      </c>
      <c r="BL704" s="1">
        <v>43822</v>
      </c>
      <c r="BM704" s="1">
        <v>43823</v>
      </c>
      <c r="BN704" s="1">
        <v>43824</v>
      </c>
      <c r="BO704" s="1">
        <v>43825</v>
      </c>
      <c r="BP704" s="1">
        <v>43826</v>
      </c>
      <c r="BQ704" s="1">
        <v>43829</v>
      </c>
      <c r="BR704" s="1">
        <v>43830</v>
      </c>
      <c r="BS704" s="1">
        <v>43831</v>
      </c>
      <c r="BT704" s="1">
        <v>43832</v>
      </c>
      <c r="BU704" s="1">
        <v>43833</v>
      </c>
      <c r="BV704" s="1">
        <v>43836</v>
      </c>
      <c r="BW704" s="1">
        <v>43837</v>
      </c>
      <c r="BX704" s="1">
        <v>43838</v>
      </c>
      <c r="BY704" s="1">
        <v>43839</v>
      </c>
      <c r="BZ704" s="1">
        <v>43840</v>
      </c>
      <c r="CA704" s="1">
        <v>43843</v>
      </c>
      <c r="CB704" s="1">
        <v>43844</v>
      </c>
      <c r="CC704" s="1">
        <v>43845</v>
      </c>
      <c r="CD704" s="1">
        <v>43846</v>
      </c>
      <c r="CE704" s="1">
        <v>43847</v>
      </c>
      <c r="CF704" s="1">
        <v>43850</v>
      </c>
      <c r="CG704" s="1">
        <v>43851</v>
      </c>
      <c r="CH704" s="1">
        <v>43852</v>
      </c>
      <c r="CI704" s="1">
        <v>43853</v>
      </c>
      <c r="CJ704" s="1">
        <v>43854</v>
      </c>
      <c r="CK704" s="1">
        <v>43857</v>
      </c>
      <c r="CL704" s="1">
        <v>43858</v>
      </c>
      <c r="CM704" s="1">
        <v>43859</v>
      </c>
      <c r="CN704" s="1">
        <v>43860</v>
      </c>
      <c r="CO704" s="1">
        <v>43861</v>
      </c>
      <c r="CP704" s="1">
        <v>43864</v>
      </c>
      <c r="CQ704" s="1">
        <v>43865</v>
      </c>
      <c r="CR704" s="1">
        <v>43866</v>
      </c>
      <c r="CS704" s="1">
        <v>43867</v>
      </c>
      <c r="CT704" s="1">
        <v>43868</v>
      </c>
    </row>
    <row r="705" spans="1:98" x14ac:dyDescent="0.25">
      <c r="A705" t="str">
        <f>_xll.BFieldInfo($B$705)</f>
        <v>Implied Volatility Using Ask Price</v>
      </c>
      <c r="B705" t="s">
        <v>4</v>
      </c>
      <c r="C705" t="s">
        <v>122</v>
      </c>
      <c r="D705" t="s">
        <v>122</v>
      </c>
      <c r="E705" t="s">
        <v>122</v>
      </c>
      <c r="F705" t="s">
        <v>122</v>
      </c>
      <c r="G705" t="s">
        <v>122</v>
      </c>
      <c r="H705" t="s">
        <v>122</v>
      </c>
      <c r="I705" t="s">
        <v>122</v>
      </c>
      <c r="J705" t="s">
        <v>122</v>
      </c>
      <c r="K705" t="s">
        <v>122</v>
      </c>
      <c r="L705" t="s">
        <v>122</v>
      </c>
      <c r="M705" t="s">
        <v>122</v>
      </c>
      <c r="N705" t="s">
        <v>122</v>
      </c>
      <c r="O705" t="s">
        <v>122</v>
      </c>
      <c r="P705" t="s">
        <v>122</v>
      </c>
      <c r="Q705" t="s">
        <v>122</v>
      </c>
      <c r="R705" t="s">
        <v>122</v>
      </c>
      <c r="S705" t="s">
        <v>122</v>
      </c>
      <c r="T705" t="s">
        <v>122</v>
      </c>
      <c r="U705" t="s">
        <v>122</v>
      </c>
      <c r="V705" t="s">
        <v>122</v>
      </c>
      <c r="W705" t="s">
        <v>122</v>
      </c>
      <c r="X705" t="s">
        <v>122</v>
      </c>
      <c r="Y705" t="s">
        <v>122</v>
      </c>
      <c r="Z705" t="s">
        <v>122</v>
      </c>
      <c r="AA705" t="s">
        <v>122</v>
      </c>
      <c r="AB705" t="s">
        <v>122</v>
      </c>
      <c r="AC705" t="s">
        <v>122</v>
      </c>
      <c r="AD705" t="s">
        <v>122</v>
      </c>
      <c r="AE705" t="s">
        <v>122</v>
      </c>
      <c r="AF705" t="s">
        <v>122</v>
      </c>
      <c r="AG705" t="s">
        <v>122</v>
      </c>
      <c r="AH705" t="s">
        <v>122</v>
      </c>
      <c r="AI705" t="s">
        <v>122</v>
      </c>
      <c r="AJ705" t="s">
        <v>122</v>
      </c>
      <c r="AK705" t="s">
        <v>122</v>
      </c>
      <c r="AL705" t="s">
        <v>122</v>
      </c>
      <c r="AM705" t="s">
        <v>122</v>
      </c>
      <c r="AN705" t="s">
        <v>122</v>
      </c>
      <c r="AO705" t="s">
        <v>122</v>
      </c>
      <c r="AP705" t="s">
        <v>122</v>
      </c>
      <c r="AQ705" t="s">
        <v>122</v>
      </c>
      <c r="AR705" t="s">
        <v>122</v>
      </c>
      <c r="AS705" t="s">
        <v>122</v>
      </c>
      <c r="AT705" t="s">
        <v>122</v>
      </c>
      <c r="AU705" t="s">
        <v>122</v>
      </c>
      <c r="AV705" t="s">
        <v>122</v>
      </c>
      <c r="AW705" t="s">
        <v>122</v>
      </c>
      <c r="AX705" t="s">
        <v>122</v>
      </c>
      <c r="AY705" t="s">
        <v>122</v>
      </c>
      <c r="AZ705" t="s">
        <v>122</v>
      </c>
      <c r="BA705" t="s">
        <v>122</v>
      </c>
      <c r="BB705" t="s">
        <v>122</v>
      </c>
      <c r="BC705" t="s">
        <v>122</v>
      </c>
      <c r="BD705" t="s">
        <v>122</v>
      </c>
      <c r="BE705" t="s">
        <v>122</v>
      </c>
      <c r="BF705" t="s">
        <v>122</v>
      </c>
      <c r="BG705" t="s">
        <v>122</v>
      </c>
      <c r="BH705" t="s">
        <v>122</v>
      </c>
      <c r="BI705" t="s">
        <v>122</v>
      </c>
      <c r="BJ705" t="s">
        <v>122</v>
      </c>
      <c r="BK705" t="s">
        <v>122</v>
      </c>
      <c r="BL705">
        <v>197.637</v>
      </c>
      <c r="BM705">
        <v>196.43</v>
      </c>
      <c r="BN705" t="s">
        <v>122</v>
      </c>
      <c r="BO705">
        <v>195.89</v>
      </c>
      <c r="BP705">
        <v>195.68100000000001</v>
      </c>
      <c r="BQ705">
        <v>201.239</v>
      </c>
      <c r="BR705">
        <v>201.97800000000001</v>
      </c>
      <c r="BS705" t="s">
        <v>122</v>
      </c>
      <c r="BT705">
        <v>212.953</v>
      </c>
      <c r="BU705">
        <v>209.755</v>
      </c>
      <c r="BV705">
        <v>217.78399999999999</v>
      </c>
      <c r="BW705">
        <v>217.16900000000001</v>
      </c>
      <c r="BX705">
        <v>215.512</v>
      </c>
      <c r="BY705">
        <v>215.35400000000001</v>
      </c>
      <c r="BZ705">
        <v>211.43700000000001</v>
      </c>
      <c r="CA705">
        <v>222.43799999999999</v>
      </c>
      <c r="CB705">
        <v>221.375</v>
      </c>
      <c r="CC705">
        <v>237.11600000000001</v>
      </c>
      <c r="CD705">
        <v>243.84399999999999</v>
      </c>
      <c r="CE705">
        <v>150.92099999999999</v>
      </c>
      <c r="CF705" t="s">
        <v>122</v>
      </c>
      <c r="CG705">
        <v>251.83199999999999</v>
      </c>
      <c r="CH705">
        <v>260.06700000000001</v>
      </c>
      <c r="CI705">
        <v>248.02699999999999</v>
      </c>
      <c r="CJ705">
        <v>239.928</v>
      </c>
      <c r="CK705">
        <v>267.13499999999999</v>
      </c>
      <c r="CL705">
        <v>271.82600000000002</v>
      </c>
      <c r="CM705">
        <v>271.30900000000003</v>
      </c>
      <c r="CN705">
        <v>280.88499999999999</v>
      </c>
      <c r="CO705">
        <v>284.01600000000002</v>
      </c>
      <c r="CP705">
        <v>317.48500000000001</v>
      </c>
      <c r="CQ705">
        <v>324.47300000000001</v>
      </c>
      <c r="CR705">
        <v>340.99099999999999</v>
      </c>
      <c r="CS705">
        <v>347.399</v>
      </c>
      <c r="CT705">
        <v>354.916</v>
      </c>
    </row>
    <row r="706" spans="1:98" x14ac:dyDescent="0.25">
      <c r="A706" t="str">
        <f>_xll.BFieldInfo($B$706)</f>
        <v>End of Day Option Price Ask</v>
      </c>
      <c r="B706" t="s">
        <v>5</v>
      </c>
      <c r="C706" t="s">
        <v>122</v>
      </c>
      <c r="D706" t="s">
        <v>122</v>
      </c>
      <c r="E706" t="s">
        <v>122</v>
      </c>
      <c r="F706" t="s">
        <v>122</v>
      </c>
      <c r="G706" t="s">
        <v>122</v>
      </c>
      <c r="H706" t="s">
        <v>122</v>
      </c>
      <c r="I706" t="s">
        <v>122</v>
      </c>
      <c r="J706" t="s">
        <v>122</v>
      </c>
      <c r="K706" t="s">
        <v>122</v>
      </c>
      <c r="L706" t="s">
        <v>122</v>
      </c>
      <c r="M706" t="s">
        <v>122</v>
      </c>
      <c r="N706" t="s">
        <v>122</v>
      </c>
      <c r="O706" t="s">
        <v>122</v>
      </c>
      <c r="P706" t="s">
        <v>122</v>
      </c>
      <c r="Q706" t="s">
        <v>122</v>
      </c>
      <c r="R706" t="s">
        <v>122</v>
      </c>
      <c r="S706" t="s">
        <v>122</v>
      </c>
      <c r="T706" t="s">
        <v>122</v>
      </c>
      <c r="U706" t="s">
        <v>122</v>
      </c>
      <c r="V706" t="s">
        <v>122</v>
      </c>
      <c r="W706" t="s">
        <v>122</v>
      </c>
      <c r="X706" t="s">
        <v>122</v>
      </c>
      <c r="Y706" t="s">
        <v>122</v>
      </c>
      <c r="Z706" t="s">
        <v>122</v>
      </c>
      <c r="AA706" t="s">
        <v>122</v>
      </c>
      <c r="AB706" t="s">
        <v>122</v>
      </c>
      <c r="AC706" t="s">
        <v>122</v>
      </c>
      <c r="AD706" t="s">
        <v>122</v>
      </c>
      <c r="AE706" t="s">
        <v>122</v>
      </c>
      <c r="AF706" t="s">
        <v>122</v>
      </c>
      <c r="AG706" t="s">
        <v>122</v>
      </c>
      <c r="AH706" t="s">
        <v>122</v>
      </c>
      <c r="AI706" t="s">
        <v>122</v>
      </c>
      <c r="AJ706" t="s">
        <v>122</v>
      </c>
      <c r="AK706" t="s">
        <v>122</v>
      </c>
      <c r="AL706" t="s">
        <v>122</v>
      </c>
      <c r="AM706" t="s">
        <v>122</v>
      </c>
      <c r="AN706" t="s">
        <v>122</v>
      </c>
      <c r="AO706" t="s">
        <v>122</v>
      </c>
      <c r="AP706" t="s">
        <v>122</v>
      </c>
      <c r="AQ706" t="s">
        <v>122</v>
      </c>
      <c r="AR706" t="s">
        <v>122</v>
      </c>
      <c r="AS706" t="s">
        <v>122</v>
      </c>
      <c r="AT706" t="s">
        <v>122</v>
      </c>
      <c r="AU706" t="s">
        <v>122</v>
      </c>
      <c r="AV706" t="s">
        <v>122</v>
      </c>
      <c r="AW706" t="s">
        <v>122</v>
      </c>
      <c r="AX706" t="s">
        <v>122</v>
      </c>
      <c r="AY706" t="s">
        <v>122</v>
      </c>
      <c r="AZ706" t="s">
        <v>122</v>
      </c>
      <c r="BA706" t="s">
        <v>122</v>
      </c>
      <c r="BB706" t="s">
        <v>122</v>
      </c>
      <c r="BC706" t="s">
        <v>122</v>
      </c>
      <c r="BD706" t="s">
        <v>122</v>
      </c>
      <c r="BE706" t="s">
        <v>122</v>
      </c>
      <c r="BF706" t="s">
        <v>122</v>
      </c>
      <c r="BG706" t="s">
        <v>122</v>
      </c>
      <c r="BH706" t="s">
        <v>122</v>
      </c>
      <c r="BI706" t="s">
        <v>122</v>
      </c>
      <c r="BJ706" t="s">
        <v>122</v>
      </c>
      <c r="BK706" t="s">
        <v>122</v>
      </c>
      <c r="BL706">
        <v>24</v>
      </c>
      <c r="BM706">
        <v>23.799999239999998</v>
      </c>
      <c r="BN706" t="s">
        <v>122</v>
      </c>
      <c r="BO706">
        <v>23.799999239999998</v>
      </c>
      <c r="BP706">
        <v>23</v>
      </c>
      <c r="BQ706">
        <v>23</v>
      </c>
      <c r="BR706">
        <v>23.200000760000002</v>
      </c>
      <c r="BS706" t="s">
        <v>122</v>
      </c>
      <c r="BT706">
        <v>25.600000380000001</v>
      </c>
      <c r="BU706">
        <v>24</v>
      </c>
      <c r="BV706">
        <v>24.200000760000002</v>
      </c>
      <c r="BW706">
        <v>23.200000760000002</v>
      </c>
      <c r="BX706">
        <v>22.200000760000002</v>
      </c>
      <c r="BY706">
        <v>22</v>
      </c>
      <c r="BZ706">
        <v>21</v>
      </c>
      <c r="CA706">
        <v>21.600000380000001</v>
      </c>
      <c r="CB706">
        <v>21.299999239999998</v>
      </c>
      <c r="CC706">
        <v>21.799999239999998</v>
      </c>
      <c r="CD706">
        <v>22.200000760000002</v>
      </c>
      <c r="CE706">
        <v>20.200000760000002</v>
      </c>
      <c r="CF706" t="s">
        <v>122</v>
      </c>
      <c r="CG706">
        <v>21.700000760000002</v>
      </c>
      <c r="CH706">
        <v>21.200000760000002</v>
      </c>
      <c r="CI706">
        <v>19.700000760000002</v>
      </c>
      <c r="CJ706">
        <v>19.100000380000001</v>
      </c>
      <c r="CK706">
        <v>18.600000380000001</v>
      </c>
      <c r="CL706">
        <v>18.600000380000001</v>
      </c>
      <c r="CM706">
        <v>18.5</v>
      </c>
      <c r="CN706">
        <v>18.399999619999999</v>
      </c>
      <c r="CO706">
        <v>17.600000380000001</v>
      </c>
      <c r="CP706">
        <v>19</v>
      </c>
      <c r="CQ706">
        <v>19.399999619999999</v>
      </c>
      <c r="CR706">
        <v>20.600000380000001</v>
      </c>
      <c r="CS706">
        <v>19.799999239999998</v>
      </c>
      <c r="CT706">
        <v>19.600000380000001</v>
      </c>
    </row>
    <row r="707" spans="1:98" x14ac:dyDescent="0.25">
      <c r="A707" t="str">
        <f>_xll.BFieldInfo($B$707)</f>
        <v>End of Day Option Price Bid</v>
      </c>
      <c r="B707" t="s">
        <v>6</v>
      </c>
      <c r="C707" t="s">
        <v>122</v>
      </c>
      <c r="D707" t="s">
        <v>122</v>
      </c>
      <c r="E707" t="s">
        <v>122</v>
      </c>
      <c r="F707" t="s">
        <v>122</v>
      </c>
      <c r="G707" t="s">
        <v>122</v>
      </c>
      <c r="H707" t="s">
        <v>122</v>
      </c>
      <c r="I707" t="s">
        <v>122</v>
      </c>
      <c r="J707" t="s">
        <v>122</v>
      </c>
      <c r="K707" t="s">
        <v>122</v>
      </c>
      <c r="L707" t="s">
        <v>122</v>
      </c>
      <c r="M707" t="s">
        <v>122</v>
      </c>
      <c r="N707" t="s">
        <v>122</v>
      </c>
      <c r="O707" t="s">
        <v>122</v>
      </c>
      <c r="P707" t="s">
        <v>122</v>
      </c>
      <c r="Q707" t="s">
        <v>122</v>
      </c>
      <c r="R707" t="s">
        <v>122</v>
      </c>
      <c r="S707" t="s">
        <v>122</v>
      </c>
      <c r="T707" t="s">
        <v>122</v>
      </c>
      <c r="U707" t="s">
        <v>122</v>
      </c>
      <c r="V707" t="s">
        <v>122</v>
      </c>
      <c r="W707" t="s">
        <v>122</v>
      </c>
      <c r="X707" t="s">
        <v>122</v>
      </c>
      <c r="Y707" t="s">
        <v>122</v>
      </c>
      <c r="Z707" t="s">
        <v>122</v>
      </c>
      <c r="AA707" t="s">
        <v>122</v>
      </c>
      <c r="AB707" t="s">
        <v>122</v>
      </c>
      <c r="AC707" t="s">
        <v>122</v>
      </c>
      <c r="AD707" t="s">
        <v>122</v>
      </c>
      <c r="AE707" t="s">
        <v>122</v>
      </c>
      <c r="AF707" t="s">
        <v>122</v>
      </c>
      <c r="AG707" t="s">
        <v>122</v>
      </c>
      <c r="AH707" t="s">
        <v>122</v>
      </c>
      <c r="AI707" t="s">
        <v>122</v>
      </c>
      <c r="AJ707" t="s">
        <v>122</v>
      </c>
      <c r="AK707" t="s">
        <v>122</v>
      </c>
      <c r="AL707" t="s">
        <v>122</v>
      </c>
      <c r="AM707" t="s">
        <v>122</v>
      </c>
      <c r="AN707" t="s">
        <v>122</v>
      </c>
      <c r="AO707" t="s">
        <v>122</v>
      </c>
      <c r="AP707" t="s">
        <v>122</v>
      </c>
      <c r="AQ707" t="s">
        <v>122</v>
      </c>
      <c r="AR707" t="s">
        <v>122</v>
      </c>
      <c r="AS707" t="s">
        <v>122</v>
      </c>
      <c r="AT707" t="s">
        <v>122</v>
      </c>
      <c r="AU707" t="s">
        <v>122</v>
      </c>
      <c r="AV707" t="s">
        <v>122</v>
      </c>
      <c r="AW707" t="s">
        <v>122</v>
      </c>
      <c r="AX707" t="s">
        <v>122</v>
      </c>
      <c r="AY707" t="s">
        <v>122</v>
      </c>
      <c r="AZ707" t="s">
        <v>122</v>
      </c>
      <c r="BA707" t="s">
        <v>122</v>
      </c>
      <c r="BB707" t="s">
        <v>122</v>
      </c>
      <c r="BC707" t="s">
        <v>122</v>
      </c>
      <c r="BD707" t="s">
        <v>122</v>
      </c>
      <c r="BE707" t="s">
        <v>122</v>
      </c>
      <c r="BF707" t="s">
        <v>122</v>
      </c>
      <c r="BG707" t="s">
        <v>122</v>
      </c>
      <c r="BH707" t="s">
        <v>122</v>
      </c>
      <c r="BI707" t="s">
        <v>122</v>
      </c>
      <c r="BJ707" t="s">
        <v>122</v>
      </c>
      <c r="BK707" t="s">
        <v>122</v>
      </c>
      <c r="BL707">
        <v>17.5</v>
      </c>
      <c r="BM707">
        <v>19</v>
      </c>
      <c r="BN707" t="s">
        <v>122</v>
      </c>
      <c r="BO707">
        <v>19.700000760000002</v>
      </c>
      <c r="BP707">
        <v>19.600000380000001</v>
      </c>
      <c r="BQ707">
        <v>19.600000380000001</v>
      </c>
      <c r="BR707">
        <v>19.799999239999998</v>
      </c>
      <c r="BS707" t="s">
        <v>122</v>
      </c>
      <c r="BT707">
        <v>21.600000380000001</v>
      </c>
      <c r="BU707">
        <v>20.899999619999999</v>
      </c>
      <c r="BV707">
        <v>20.799999239999998</v>
      </c>
      <c r="BW707">
        <v>19.700000760000002</v>
      </c>
      <c r="BX707">
        <v>19</v>
      </c>
      <c r="BY707">
        <v>18.600000380000001</v>
      </c>
      <c r="BZ707">
        <v>17.700000760000002</v>
      </c>
      <c r="CA707">
        <v>18.600000380000001</v>
      </c>
      <c r="CB707">
        <v>18.200000760000002</v>
      </c>
      <c r="CC707">
        <v>18.700000760000002</v>
      </c>
      <c r="CD707">
        <v>18.5</v>
      </c>
      <c r="CE707">
        <v>19.100000380000001</v>
      </c>
      <c r="CF707" t="s">
        <v>122</v>
      </c>
      <c r="CG707">
        <v>19</v>
      </c>
      <c r="CH707">
        <v>17.899999619999999</v>
      </c>
      <c r="CI707">
        <v>16.799999239999998</v>
      </c>
      <c r="CJ707">
        <v>16.600000380000001</v>
      </c>
      <c r="CK707">
        <v>15.600000380000001</v>
      </c>
      <c r="CL707">
        <v>15</v>
      </c>
      <c r="CM707">
        <v>14.600000380000001</v>
      </c>
      <c r="CN707">
        <v>15.5</v>
      </c>
      <c r="CO707">
        <v>14.100000380000001</v>
      </c>
      <c r="CP707">
        <v>15.600000380000001</v>
      </c>
      <c r="CQ707">
        <v>15.30000019</v>
      </c>
      <c r="CR707">
        <v>17.700000760000002</v>
      </c>
      <c r="CS707">
        <v>17</v>
      </c>
      <c r="CT707">
        <v>15.899999619999999</v>
      </c>
    </row>
    <row r="708" spans="1:98" x14ac:dyDescent="0.25">
      <c r="A708" t="str">
        <f>_xll.BFieldInfo($B$708)</f>
        <v>End of Day Underlying Price Ask</v>
      </c>
      <c r="B708" t="s">
        <v>7</v>
      </c>
      <c r="C708" t="s">
        <v>122</v>
      </c>
      <c r="D708" t="s">
        <v>122</v>
      </c>
      <c r="E708" t="s">
        <v>122</v>
      </c>
      <c r="F708" t="s">
        <v>122</v>
      </c>
      <c r="G708" t="s">
        <v>122</v>
      </c>
      <c r="H708" t="s">
        <v>122</v>
      </c>
      <c r="I708" t="s">
        <v>122</v>
      </c>
      <c r="J708" t="s">
        <v>122</v>
      </c>
      <c r="K708" t="s">
        <v>122</v>
      </c>
      <c r="L708" t="s">
        <v>122</v>
      </c>
      <c r="M708" t="s">
        <v>122</v>
      </c>
      <c r="N708" t="s">
        <v>122</v>
      </c>
      <c r="O708" t="s">
        <v>122</v>
      </c>
      <c r="P708" t="s">
        <v>122</v>
      </c>
      <c r="Q708" t="s">
        <v>122</v>
      </c>
      <c r="R708" t="s">
        <v>122</v>
      </c>
      <c r="S708" t="s">
        <v>122</v>
      </c>
      <c r="T708" t="s">
        <v>122</v>
      </c>
      <c r="U708" t="s">
        <v>122</v>
      </c>
      <c r="V708" t="s">
        <v>122</v>
      </c>
      <c r="W708" t="s">
        <v>122</v>
      </c>
      <c r="X708" t="s">
        <v>122</v>
      </c>
      <c r="Y708" t="s">
        <v>122</v>
      </c>
      <c r="Z708" t="s">
        <v>122</v>
      </c>
      <c r="AA708" t="s">
        <v>122</v>
      </c>
      <c r="AB708" t="s">
        <v>122</v>
      </c>
      <c r="AC708" t="s">
        <v>122</v>
      </c>
      <c r="AD708" t="s">
        <v>122</v>
      </c>
      <c r="AE708" t="s">
        <v>122</v>
      </c>
      <c r="AF708" t="s">
        <v>122</v>
      </c>
      <c r="AG708" t="s">
        <v>122</v>
      </c>
      <c r="AH708" t="s">
        <v>122</v>
      </c>
      <c r="AI708" t="s">
        <v>122</v>
      </c>
      <c r="AJ708" t="s">
        <v>122</v>
      </c>
      <c r="AK708" t="s">
        <v>122</v>
      </c>
      <c r="AL708" t="s">
        <v>122</v>
      </c>
      <c r="AM708" t="s">
        <v>122</v>
      </c>
      <c r="AN708" t="s">
        <v>122</v>
      </c>
      <c r="AO708" t="s">
        <v>122</v>
      </c>
      <c r="AP708" t="s">
        <v>122</v>
      </c>
      <c r="AQ708" t="s">
        <v>122</v>
      </c>
      <c r="AR708" t="s">
        <v>122</v>
      </c>
      <c r="AS708" t="s">
        <v>122</v>
      </c>
      <c r="AT708" t="s">
        <v>122</v>
      </c>
      <c r="AU708" t="s">
        <v>122</v>
      </c>
      <c r="AV708" t="s">
        <v>122</v>
      </c>
      <c r="AW708" t="s">
        <v>122</v>
      </c>
      <c r="AX708" t="s">
        <v>122</v>
      </c>
      <c r="AY708" t="s">
        <v>122</v>
      </c>
      <c r="AZ708" t="s">
        <v>122</v>
      </c>
      <c r="BA708" t="s">
        <v>122</v>
      </c>
      <c r="BB708" t="s">
        <v>122</v>
      </c>
      <c r="BC708" t="s">
        <v>122</v>
      </c>
      <c r="BD708" t="s">
        <v>122</v>
      </c>
      <c r="BE708" t="s">
        <v>122</v>
      </c>
      <c r="BF708" t="s">
        <v>122</v>
      </c>
      <c r="BG708" t="s">
        <v>122</v>
      </c>
      <c r="BH708" t="s">
        <v>122</v>
      </c>
      <c r="BI708" t="s">
        <v>122</v>
      </c>
      <c r="BJ708" t="s">
        <v>122</v>
      </c>
      <c r="BK708" t="s">
        <v>122</v>
      </c>
      <c r="BL708">
        <v>43.700000760000002</v>
      </c>
      <c r="BM708">
        <v>43.590000150000002</v>
      </c>
      <c r="BN708" t="s">
        <v>122</v>
      </c>
      <c r="BO708">
        <v>43.75</v>
      </c>
      <c r="BP708">
        <v>42.91999817</v>
      </c>
      <c r="BQ708">
        <v>42.915000919999997</v>
      </c>
      <c r="BR708">
        <v>43.180000309999997</v>
      </c>
      <c r="BS708" t="s">
        <v>122</v>
      </c>
      <c r="BT708">
        <v>45.630001069999999</v>
      </c>
      <c r="BU708">
        <v>44.025001529999997</v>
      </c>
      <c r="BV708">
        <v>44.209999080000003</v>
      </c>
      <c r="BW708">
        <v>43.189998629999998</v>
      </c>
      <c r="BX708">
        <v>42.189998629999998</v>
      </c>
      <c r="BY708">
        <v>42.040000919999997</v>
      </c>
      <c r="BZ708">
        <v>41.119998930000001</v>
      </c>
      <c r="CA708">
        <v>41.724998470000003</v>
      </c>
      <c r="CB708">
        <v>41.5</v>
      </c>
      <c r="CC708">
        <v>41.700000760000002</v>
      </c>
      <c r="CD708">
        <v>42.049999239999998</v>
      </c>
      <c r="CE708">
        <v>42.090000150000002</v>
      </c>
      <c r="CF708" t="s">
        <v>122</v>
      </c>
      <c r="CG708">
        <v>41.770000459999999</v>
      </c>
      <c r="CH708">
        <v>41.090000150000002</v>
      </c>
      <c r="CI708">
        <v>39.810001370000002</v>
      </c>
      <c r="CJ708">
        <v>39.450000760000002</v>
      </c>
      <c r="CK708">
        <v>38.549999239999998</v>
      </c>
      <c r="CL708">
        <v>38.569999690000003</v>
      </c>
      <c r="CM708">
        <v>38.61000061</v>
      </c>
      <c r="CN708">
        <v>38.424999239999998</v>
      </c>
      <c r="CO708">
        <v>37.590000150000002</v>
      </c>
      <c r="CP708">
        <v>38.979999540000001</v>
      </c>
      <c r="CQ708">
        <v>39.474998470000003</v>
      </c>
      <c r="CR708">
        <v>40.709999080000003</v>
      </c>
      <c r="CS708">
        <v>39.91999817</v>
      </c>
      <c r="CT708">
        <v>39.770000459999999</v>
      </c>
    </row>
    <row r="709" spans="1:98" x14ac:dyDescent="0.25">
      <c r="A709" t="str">
        <f>_xll.BFieldInfo($B$709)</f>
        <v>End of Day Underlying Price Last</v>
      </c>
      <c r="B709" t="s">
        <v>8</v>
      </c>
      <c r="C709" t="s">
        <v>122</v>
      </c>
      <c r="D709" t="s">
        <v>122</v>
      </c>
      <c r="E709" t="s">
        <v>122</v>
      </c>
      <c r="F709" t="s">
        <v>122</v>
      </c>
      <c r="G709" t="s">
        <v>122</v>
      </c>
      <c r="H709" t="s">
        <v>122</v>
      </c>
      <c r="I709" t="s">
        <v>122</v>
      </c>
      <c r="J709" t="s">
        <v>122</v>
      </c>
      <c r="K709" t="s">
        <v>122</v>
      </c>
      <c r="L709" t="s">
        <v>122</v>
      </c>
      <c r="M709" t="s">
        <v>122</v>
      </c>
      <c r="N709" t="s">
        <v>122</v>
      </c>
      <c r="O709" t="s">
        <v>122</v>
      </c>
      <c r="P709" t="s">
        <v>122</v>
      </c>
      <c r="Q709" t="s">
        <v>122</v>
      </c>
      <c r="R709" t="s">
        <v>122</v>
      </c>
      <c r="S709" t="s">
        <v>122</v>
      </c>
      <c r="T709" t="s">
        <v>122</v>
      </c>
      <c r="U709" t="s">
        <v>122</v>
      </c>
      <c r="V709" t="s">
        <v>122</v>
      </c>
      <c r="W709" t="s">
        <v>122</v>
      </c>
      <c r="X709" t="s">
        <v>122</v>
      </c>
      <c r="Y709" t="s">
        <v>122</v>
      </c>
      <c r="Z709" t="s">
        <v>122</v>
      </c>
      <c r="AA709" t="s">
        <v>122</v>
      </c>
      <c r="AB709" t="s">
        <v>122</v>
      </c>
      <c r="AC709" t="s">
        <v>122</v>
      </c>
      <c r="AD709" t="s">
        <v>122</v>
      </c>
      <c r="AE709" t="s">
        <v>122</v>
      </c>
      <c r="AF709" t="s">
        <v>122</v>
      </c>
      <c r="AG709" t="s">
        <v>122</v>
      </c>
      <c r="AH709" t="s">
        <v>122</v>
      </c>
      <c r="AI709" t="s">
        <v>122</v>
      </c>
      <c r="AJ709" t="s">
        <v>122</v>
      </c>
      <c r="AK709" t="s">
        <v>122</v>
      </c>
      <c r="AL709" t="s">
        <v>122</v>
      </c>
      <c r="AM709" t="s">
        <v>122</v>
      </c>
      <c r="AN709" t="s">
        <v>122</v>
      </c>
      <c r="AO709" t="s">
        <v>122</v>
      </c>
      <c r="AP709" t="s">
        <v>122</v>
      </c>
      <c r="AQ709" t="s">
        <v>122</v>
      </c>
      <c r="AR709" t="s">
        <v>122</v>
      </c>
      <c r="AS709" t="s">
        <v>122</v>
      </c>
      <c r="AT709" t="s">
        <v>122</v>
      </c>
      <c r="AU709" t="s">
        <v>122</v>
      </c>
      <c r="AV709" t="s">
        <v>122</v>
      </c>
      <c r="AW709" t="s">
        <v>122</v>
      </c>
      <c r="AX709" t="s">
        <v>122</v>
      </c>
      <c r="AY709" t="s">
        <v>122</v>
      </c>
      <c r="AZ709" t="s">
        <v>122</v>
      </c>
      <c r="BA709" t="s">
        <v>122</v>
      </c>
      <c r="BB709" t="s">
        <v>122</v>
      </c>
      <c r="BC709" t="s">
        <v>122</v>
      </c>
      <c r="BD709" t="s">
        <v>122</v>
      </c>
      <c r="BE709" t="s">
        <v>122</v>
      </c>
      <c r="BF709" t="s">
        <v>122</v>
      </c>
      <c r="BG709" t="s">
        <v>122</v>
      </c>
      <c r="BH709" t="s">
        <v>122</v>
      </c>
      <c r="BI709" t="s">
        <v>122</v>
      </c>
      <c r="BJ709" t="s">
        <v>122</v>
      </c>
      <c r="BK709" t="s">
        <v>122</v>
      </c>
      <c r="BL709" t="s">
        <v>122</v>
      </c>
      <c r="BM709" t="s">
        <v>122</v>
      </c>
      <c r="BN709" t="s">
        <v>122</v>
      </c>
      <c r="BO709" t="s">
        <v>122</v>
      </c>
      <c r="BP709" t="s">
        <v>122</v>
      </c>
      <c r="BQ709" t="s">
        <v>122</v>
      </c>
      <c r="BR709" t="s">
        <v>122</v>
      </c>
      <c r="BS709" t="s">
        <v>122</v>
      </c>
      <c r="BT709" t="s">
        <v>122</v>
      </c>
      <c r="BU709" t="s">
        <v>122</v>
      </c>
      <c r="BV709" t="s">
        <v>122</v>
      </c>
      <c r="BW709" t="s">
        <v>122</v>
      </c>
      <c r="BX709" t="s">
        <v>122</v>
      </c>
      <c r="BY709" t="s">
        <v>122</v>
      </c>
      <c r="BZ709" t="s">
        <v>122</v>
      </c>
      <c r="CA709" t="s">
        <v>122</v>
      </c>
      <c r="CB709" t="s">
        <v>122</v>
      </c>
      <c r="CC709" t="s">
        <v>122</v>
      </c>
      <c r="CD709" t="s">
        <v>122</v>
      </c>
      <c r="CE709" t="s">
        <v>122</v>
      </c>
      <c r="CF709" t="s">
        <v>122</v>
      </c>
      <c r="CG709" t="s">
        <v>122</v>
      </c>
      <c r="CH709" t="s">
        <v>122</v>
      </c>
      <c r="CI709" t="s">
        <v>122</v>
      </c>
      <c r="CJ709" t="s">
        <v>122</v>
      </c>
      <c r="CK709" t="s">
        <v>122</v>
      </c>
      <c r="CL709" t="s">
        <v>122</v>
      </c>
      <c r="CM709" t="s">
        <v>122</v>
      </c>
      <c r="CN709" t="s">
        <v>122</v>
      </c>
      <c r="CO709" t="s">
        <v>122</v>
      </c>
      <c r="CP709" t="s">
        <v>122</v>
      </c>
      <c r="CQ709" t="s">
        <v>122</v>
      </c>
      <c r="CR709" t="s">
        <v>122</v>
      </c>
      <c r="CS709" t="s">
        <v>122</v>
      </c>
      <c r="CT709" t="s">
        <v>122</v>
      </c>
    </row>
    <row r="711" spans="1:98" x14ac:dyDescent="0.25">
      <c r="A711" t="s">
        <v>109</v>
      </c>
      <c r="B711" t="s">
        <v>3</v>
      </c>
      <c r="C711" s="1">
        <f>_xll.BDH($A$711,$B$712:$B$716,$B$1,$B$2,"Dir=H","CDR=5D","Days=A","Fill=-","FX=USD","Dts=S","cols=96;rows=6")</f>
        <v>43735</v>
      </c>
      <c r="D711" s="1">
        <v>43738</v>
      </c>
      <c r="E711" s="1">
        <v>43739</v>
      </c>
      <c r="F711" s="1">
        <v>43740</v>
      </c>
      <c r="G711" s="1">
        <v>43741</v>
      </c>
      <c r="H711" s="1">
        <v>43742</v>
      </c>
      <c r="I711" s="1">
        <v>43745</v>
      </c>
      <c r="J711" s="1">
        <v>43746</v>
      </c>
      <c r="K711" s="1">
        <v>43747</v>
      </c>
      <c r="L711" s="1">
        <v>43748</v>
      </c>
      <c r="M711" s="1">
        <v>43749</v>
      </c>
      <c r="N711" s="1">
        <v>43752</v>
      </c>
      <c r="O711" s="1">
        <v>43753</v>
      </c>
      <c r="P711" s="1">
        <v>43754</v>
      </c>
      <c r="Q711" s="1">
        <v>43755</v>
      </c>
      <c r="R711" s="1">
        <v>43756</v>
      </c>
      <c r="S711" s="1">
        <v>43759</v>
      </c>
      <c r="T711" s="1">
        <v>43760</v>
      </c>
      <c r="U711" s="1">
        <v>43761</v>
      </c>
      <c r="V711" s="1">
        <v>43762</v>
      </c>
      <c r="W711" s="1">
        <v>43763</v>
      </c>
      <c r="X711" s="1">
        <v>43766</v>
      </c>
      <c r="Y711" s="1">
        <v>43767</v>
      </c>
      <c r="Z711" s="1">
        <v>43768</v>
      </c>
      <c r="AA711" s="1">
        <v>43769</v>
      </c>
      <c r="AB711" s="1">
        <v>43770</v>
      </c>
      <c r="AC711" s="1">
        <v>43773</v>
      </c>
      <c r="AD711" s="1">
        <v>43774</v>
      </c>
      <c r="AE711" s="1">
        <v>43775</v>
      </c>
      <c r="AF711" s="1">
        <v>43776</v>
      </c>
      <c r="AG711" s="1">
        <v>43777</v>
      </c>
      <c r="AH711" s="1">
        <v>43780</v>
      </c>
      <c r="AI711" s="1">
        <v>43781</v>
      </c>
      <c r="AJ711" s="1">
        <v>43782</v>
      </c>
      <c r="AK711" s="1">
        <v>43783</v>
      </c>
      <c r="AL711" s="1">
        <v>43784</v>
      </c>
      <c r="AM711" s="1">
        <v>43787</v>
      </c>
      <c r="AN711" s="1">
        <v>43788</v>
      </c>
      <c r="AO711" s="1">
        <v>43789</v>
      </c>
      <c r="AP711" s="1">
        <v>43790</v>
      </c>
      <c r="AQ711" s="1">
        <v>43791</v>
      </c>
      <c r="AR711" s="1">
        <v>43794</v>
      </c>
      <c r="AS711" s="1">
        <v>43795</v>
      </c>
      <c r="AT711" s="1">
        <v>43796</v>
      </c>
      <c r="AU711" s="1">
        <v>43797</v>
      </c>
      <c r="AV711" s="1">
        <v>43798</v>
      </c>
      <c r="AW711" s="1">
        <v>43801</v>
      </c>
      <c r="AX711" s="1">
        <v>43802</v>
      </c>
      <c r="AY711" s="1">
        <v>43803</v>
      </c>
      <c r="AZ711" s="1">
        <v>43804</v>
      </c>
      <c r="BA711" s="1">
        <v>43805</v>
      </c>
      <c r="BB711" s="1">
        <v>43808</v>
      </c>
      <c r="BC711" s="1">
        <v>43809</v>
      </c>
      <c r="BD711" s="1">
        <v>43810</v>
      </c>
      <c r="BE711" s="1">
        <v>43811</v>
      </c>
      <c r="BF711" s="1">
        <v>43812</v>
      </c>
      <c r="BG711" s="1">
        <v>43815</v>
      </c>
      <c r="BH711" s="1">
        <v>43816</v>
      </c>
      <c r="BI711" s="1">
        <v>43817</v>
      </c>
      <c r="BJ711" s="1">
        <v>43818</v>
      </c>
      <c r="BK711" s="1">
        <v>43819</v>
      </c>
      <c r="BL711" s="1">
        <v>43822</v>
      </c>
      <c r="BM711" s="1">
        <v>43823</v>
      </c>
      <c r="BN711" s="1">
        <v>43824</v>
      </c>
      <c r="BO711" s="1">
        <v>43825</v>
      </c>
      <c r="BP711" s="1">
        <v>43826</v>
      </c>
      <c r="BQ711" s="1">
        <v>43829</v>
      </c>
      <c r="BR711" s="1">
        <v>43830</v>
      </c>
      <c r="BS711" s="1">
        <v>43831</v>
      </c>
      <c r="BT711" s="1">
        <v>43832</v>
      </c>
      <c r="BU711" s="1">
        <v>43833</v>
      </c>
      <c r="BV711" s="1">
        <v>43836</v>
      </c>
      <c r="BW711" s="1">
        <v>43837</v>
      </c>
      <c r="BX711" s="1">
        <v>43838</v>
      </c>
      <c r="BY711" s="1">
        <v>43839</v>
      </c>
      <c r="BZ711" s="1">
        <v>43840</v>
      </c>
      <c r="CA711" s="1">
        <v>43843</v>
      </c>
      <c r="CB711" s="1">
        <v>43844</v>
      </c>
      <c r="CC711" s="1">
        <v>43845</v>
      </c>
      <c r="CD711" s="1">
        <v>43846</v>
      </c>
      <c r="CE711" s="1">
        <v>43847</v>
      </c>
      <c r="CF711" s="1">
        <v>43850</v>
      </c>
      <c r="CG711" s="1">
        <v>43851</v>
      </c>
      <c r="CH711" s="1">
        <v>43852</v>
      </c>
      <c r="CI711" s="1">
        <v>43853</v>
      </c>
      <c r="CJ711" s="1">
        <v>43854</v>
      </c>
      <c r="CK711" s="1">
        <v>43857</v>
      </c>
      <c r="CL711" s="1">
        <v>43858</v>
      </c>
      <c r="CM711" s="1">
        <v>43859</v>
      </c>
      <c r="CN711" s="1">
        <v>43860</v>
      </c>
      <c r="CO711" s="1">
        <v>43861</v>
      </c>
      <c r="CP711" s="1">
        <v>43864</v>
      </c>
      <c r="CQ711" s="1">
        <v>43865</v>
      </c>
      <c r="CR711" s="1">
        <v>43866</v>
      </c>
      <c r="CS711" s="1">
        <v>43867</v>
      </c>
      <c r="CT711" s="1">
        <v>43868</v>
      </c>
    </row>
    <row r="712" spans="1:98" x14ac:dyDescent="0.25">
      <c r="A712" t="str">
        <f>_xll.BFieldInfo($B$712)</f>
        <v>Implied Volatility Using Ask Price</v>
      </c>
      <c r="B712" t="s">
        <v>4</v>
      </c>
      <c r="C712">
        <v>41.39</v>
      </c>
      <c r="D712">
        <v>44.633000000000003</v>
      </c>
      <c r="E712">
        <v>41.512</v>
      </c>
      <c r="F712">
        <v>51.057000000000002</v>
      </c>
      <c r="G712">
        <v>42.313000000000002</v>
      </c>
      <c r="H712">
        <v>44.207999999999998</v>
      </c>
      <c r="I712">
        <v>41.265000000000001</v>
      </c>
      <c r="J712">
        <v>45.787999999999997</v>
      </c>
      <c r="K712">
        <v>46.277999999999999</v>
      </c>
      <c r="L712">
        <v>42.38</v>
      </c>
      <c r="M712">
        <v>46.2</v>
      </c>
      <c r="N712">
        <v>47.776000000000003</v>
      </c>
      <c r="O712">
        <v>43.491999999999997</v>
      </c>
      <c r="P712">
        <v>45.173999999999999</v>
      </c>
      <c r="Q712">
        <v>48.872</v>
      </c>
      <c r="R712">
        <v>44.15</v>
      </c>
      <c r="S712">
        <v>55.856000000000002</v>
      </c>
      <c r="T712">
        <v>65.125</v>
      </c>
      <c r="U712">
        <v>48.518000000000001</v>
      </c>
      <c r="V712">
        <v>43.268000000000001</v>
      </c>
      <c r="W712">
        <v>54.732999999999997</v>
      </c>
      <c r="X712">
        <v>44.088000000000001</v>
      </c>
      <c r="Y712">
        <v>45.591000000000001</v>
      </c>
      <c r="Z712">
        <v>45.878</v>
      </c>
      <c r="AA712">
        <v>45.725999999999999</v>
      </c>
      <c r="AB712">
        <v>43.319000000000003</v>
      </c>
      <c r="AC712">
        <v>52.061999999999998</v>
      </c>
      <c r="AD712">
        <v>41.59</v>
      </c>
      <c r="AE712">
        <v>41.579000000000001</v>
      </c>
      <c r="AF712">
        <v>49.521000000000001</v>
      </c>
      <c r="AG712">
        <v>42.106000000000002</v>
      </c>
      <c r="AH712">
        <v>44.762999999999998</v>
      </c>
      <c r="AI712">
        <v>43.19</v>
      </c>
      <c r="AJ712">
        <v>42.683999999999997</v>
      </c>
      <c r="AK712">
        <v>42.993000000000002</v>
      </c>
      <c r="AL712">
        <v>44.372</v>
      </c>
      <c r="AM712">
        <v>58.226999999999997</v>
      </c>
      <c r="AN712">
        <v>47.43</v>
      </c>
      <c r="AO712">
        <v>47.579000000000001</v>
      </c>
      <c r="AP712">
        <v>44.012</v>
      </c>
      <c r="AQ712">
        <v>46.915999999999997</v>
      </c>
      <c r="AR712">
        <v>51.610999999999997</v>
      </c>
      <c r="AS712">
        <v>65.700999999999993</v>
      </c>
      <c r="AT712">
        <v>54.345999999999997</v>
      </c>
      <c r="AU712" t="s">
        <v>122</v>
      </c>
      <c r="AV712">
        <v>60.933999999999997</v>
      </c>
      <c r="AW712">
        <v>51.588999999999999</v>
      </c>
      <c r="AX712">
        <v>45.173999999999999</v>
      </c>
      <c r="AY712">
        <v>45.976999999999997</v>
      </c>
      <c r="AZ712">
        <v>45.518999999999998</v>
      </c>
      <c r="BA712">
        <v>55.643999999999998</v>
      </c>
      <c r="BB712">
        <v>71.730999999999995</v>
      </c>
      <c r="BC712">
        <v>83.409000000000006</v>
      </c>
      <c r="BD712">
        <v>69.463999999999999</v>
      </c>
      <c r="BE712">
        <v>92.066999999999993</v>
      </c>
      <c r="BF712">
        <v>91.745000000000005</v>
      </c>
      <c r="BG712">
        <v>96.87</v>
      </c>
      <c r="BH712">
        <v>72.796999999999997</v>
      </c>
      <c r="BI712">
        <v>74.462000000000003</v>
      </c>
      <c r="BJ712">
        <v>96.864999999999995</v>
      </c>
      <c r="BK712">
        <v>102.494</v>
      </c>
      <c r="BL712">
        <v>153.56700000000001</v>
      </c>
      <c r="BM712">
        <v>114.495</v>
      </c>
      <c r="BN712" t="s">
        <v>122</v>
      </c>
      <c r="BO712">
        <v>162.119</v>
      </c>
      <c r="BP712">
        <v>159.17400000000001</v>
      </c>
      <c r="BQ712">
        <v>161.30099999999999</v>
      </c>
      <c r="BR712">
        <v>173.352</v>
      </c>
      <c r="BS712" t="s">
        <v>122</v>
      </c>
      <c r="BT712">
        <v>163.66300000000001</v>
      </c>
      <c r="BU712">
        <v>165.78399999999999</v>
      </c>
      <c r="BV712">
        <v>163.05500000000001</v>
      </c>
      <c r="BW712">
        <v>159.959</v>
      </c>
      <c r="BX712">
        <v>165.49</v>
      </c>
      <c r="BY712">
        <v>158.79900000000001</v>
      </c>
      <c r="BZ712">
        <v>171.21600000000001</v>
      </c>
      <c r="CA712">
        <v>172.31700000000001</v>
      </c>
      <c r="CB712">
        <v>185.99299999999999</v>
      </c>
      <c r="CC712">
        <v>175.012</v>
      </c>
      <c r="CD712">
        <v>182.041</v>
      </c>
      <c r="CE712">
        <v>166.02</v>
      </c>
      <c r="CF712" t="s">
        <v>122</v>
      </c>
      <c r="CG712">
        <v>196.47900000000001</v>
      </c>
      <c r="CH712">
        <v>180.75700000000001</v>
      </c>
      <c r="CI712">
        <v>208.82400000000001</v>
      </c>
      <c r="CJ712">
        <v>202.102</v>
      </c>
      <c r="CK712">
        <v>219.035</v>
      </c>
      <c r="CL712">
        <v>200.09100000000001</v>
      </c>
      <c r="CM712">
        <v>234.92099999999999</v>
      </c>
      <c r="CN712">
        <v>225.40799999999999</v>
      </c>
      <c r="CO712">
        <v>231.678</v>
      </c>
      <c r="CP712">
        <v>214.404</v>
      </c>
      <c r="CQ712">
        <v>268.60300000000001</v>
      </c>
      <c r="CR712">
        <v>273.06299999999999</v>
      </c>
      <c r="CS712">
        <v>293.69299999999998</v>
      </c>
      <c r="CT712">
        <v>290.173</v>
      </c>
    </row>
    <row r="713" spans="1:98" x14ac:dyDescent="0.25">
      <c r="A713" t="str">
        <f>_xll.BFieldInfo($B$713)</f>
        <v>End of Day Option Price Ask</v>
      </c>
      <c r="B713" t="s">
        <v>5</v>
      </c>
      <c r="C713">
        <v>2.0999998999999998</v>
      </c>
      <c r="D713">
        <v>2.2999999500000001</v>
      </c>
      <c r="E713">
        <v>2.0499999500000001</v>
      </c>
      <c r="F713">
        <v>2.25</v>
      </c>
      <c r="G713">
        <v>1.89999998</v>
      </c>
      <c r="H713">
        <v>1.9500000499999999</v>
      </c>
      <c r="I713">
        <v>1.89999998</v>
      </c>
      <c r="J713">
        <v>1.7999999500000001</v>
      </c>
      <c r="K713">
        <v>1.89999998</v>
      </c>
      <c r="L713">
        <v>1.85000002</v>
      </c>
      <c r="M713">
        <v>2.3499998999999998</v>
      </c>
      <c r="N713">
        <v>2.2999999500000001</v>
      </c>
      <c r="O713">
        <v>2.0499999500000001</v>
      </c>
      <c r="P713">
        <v>2.5499999500000001</v>
      </c>
      <c r="Q713">
        <v>2.7999999500000001</v>
      </c>
      <c r="R713">
        <v>2.5499999500000001</v>
      </c>
      <c r="S713">
        <v>2.7999999500000001</v>
      </c>
      <c r="T713">
        <v>2.9000000999999997</v>
      </c>
      <c r="U713">
        <v>2.5499999500000001</v>
      </c>
      <c r="V713">
        <v>2.5</v>
      </c>
      <c r="W713">
        <v>2.5999999000000003</v>
      </c>
      <c r="X713">
        <v>2.4500000499999999</v>
      </c>
      <c r="Y713">
        <v>2.7000000499999999</v>
      </c>
      <c r="Z713">
        <v>3</v>
      </c>
      <c r="AA713">
        <v>3</v>
      </c>
      <c r="AB713">
        <v>2.6500000999999997</v>
      </c>
      <c r="AC713">
        <v>2.8499999000000003</v>
      </c>
      <c r="AD713">
        <v>1.9500000499999999</v>
      </c>
      <c r="AE713">
        <v>2.0499999500000001</v>
      </c>
      <c r="AF713">
        <v>2.25</v>
      </c>
      <c r="AG713">
        <v>2.2000000499999999</v>
      </c>
      <c r="AH713">
        <v>2.2000000499999999</v>
      </c>
      <c r="AI713">
        <v>2.0999998999999998</v>
      </c>
      <c r="AJ713">
        <v>2.25</v>
      </c>
      <c r="AK713">
        <v>2.4000001000000002</v>
      </c>
      <c r="AL713">
        <v>2.4500000499999999</v>
      </c>
      <c r="AM713">
        <v>2.7999999500000001</v>
      </c>
      <c r="AN713">
        <v>2.5499999500000001</v>
      </c>
      <c r="AO713">
        <v>2.4500000499999999</v>
      </c>
      <c r="AP713">
        <v>2.3499998999999998</v>
      </c>
      <c r="AQ713">
        <v>2.4500000499999999</v>
      </c>
      <c r="AR713">
        <v>2.7999999500000001</v>
      </c>
      <c r="AS713">
        <v>3.0999998999999998</v>
      </c>
      <c r="AT713">
        <v>2.9500000499999999</v>
      </c>
      <c r="AU713" t="s">
        <v>122</v>
      </c>
      <c r="AV713">
        <v>3</v>
      </c>
      <c r="AW713">
        <v>2.5999999000000003</v>
      </c>
      <c r="AX713">
        <v>2.3499998999999998</v>
      </c>
      <c r="AY713">
        <v>2.4500000499999999</v>
      </c>
      <c r="AZ713">
        <v>2.4500000499999999</v>
      </c>
      <c r="BA713">
        <v>2.7000000499999999</v>
      </c>
      <c r="BB713">
        <v>2.9500000499999999</v>
      </c>
      <c r="BC713">
        <v>3.4000001000000002</v>
      </c>
      <c r="BD713">
        <v>3.2999999500000001</v>
      </c>
      <c r="BE713">
        <v>4.0999999000000003</v>
      </c>
      <c r="BF713">
        <v>4.0999999000000003</v>
      </c>
      <c r="BG713">
        <v>4.3000001900000004</v>
      </c>
      <c r="BH713">
        <v>4.0999999000000003</v>
      </c>
      <c r="BI713">
        <v>4.3000001900000004</v>
      </c>
      <c r="BJ713">
        <v>4.3000001900000004</v>
      </c>
      <c r="BK713">
        <v>4.4000000999999997</v>
      </c>
      <c r="BL713">
        <v>5.1999998099999996</v>
      </c>
      <c r="BM713">
        <v>4.5999999000000003</v>
      </c>
      <c r="BN713" t="s">
        <v>122</v>
      </c>
      <c r="BO713">
        <v>5.3000001900000004</v>
      </c>
      <c r="BP713">
        <v>5.0999999000000003</v>
      </c>
      <c r="BQ713">
        <v>5</v>
      </c>
      <c r="BR713">
        <v>5.0999999000000003</v>
      </c>
      <c r="BS713" t="s">
        <v>122</v>
      </c>
      <c r="BT713">
        <v>4.9000000999999997</v>
      </c>
      <c r="BU713">
        <v>4.6999998099999996</v>
      </c>
      <c r="BV713">
        <v>4.6999998099999996</v>
      </c>
      <c r="BW713">
        <v>4.4000000999999997</v>
      </c>
      <c r="BX713">
        <v>4.5</v>
      </c>
      <c r="BY713">
        <v>4.3000001900000004</v>
      </c>
      <c r="BZ713">
        <v>4.1999998099999996</v>
      </c>
      <c r="CA713">
        <v>4.3000001900000004</v>
      </c>
      <c r="CB713">
        <v>4.5999999000000003</v>
      </c>
      <c r="CC713">
        <v>4.4000000999999997</v>
      </c>
      <c r="CD713">
        <v>4.6999998099999996</v>
      </c>
      <c r="CE713">
        <v>4.6999998099999996</v>
      </c>
      <c r="CF713" t="s">
        <v>122</v>
      </c>
      <c r="CG713">
        <v>4.5999999000000003</v>
      </c>
      <c r="CH713">
        <v>4.3000001900000004</v>
      </c>
      <c r="CI713">
        <v>4.8000001900000004</v>
      </c>
      <c r="CJ713">
        <v>4.5999999000000003</v>
      </c>
      <c r="CK713">
        <v>4.4000000999999997</v>
      </c>
      <c r="CL713">
        <v>4.1999998099999996</v>
      </c>
      <c r="CM713">
        <v>4.8000001900000004</v>
      </c>
      <c r="CN713">
        <v>4.8000001900000004</v>
      </c>
      <c r="CO713">
        <v>4.5</v>
      </c>
      <c r="CP713">
        <v>4.0999999000000003</v>
      </c>
      <c r="CQ713">
        <v>4.5999999000000003</v>
      </c>
      <c r="CR713">
        <v>4.5999999000000003</v>
      </c>
      <c r="CS713">
        <v>4.6999998099999996</v>
      </c>
      <c r="CT713">
        <v>4.5</v>
      </c>
    </row>
    <row r="714" spans="1:98" x14ac:dyDescent="0.25">
      <c r="A714" t="str">
        <f>_xll.BFieldInfo($B$714)</f>
        <v>End of Day Option Price Bid</v>
      </c>
      <c r="B714" t="s">
        <v>6</v>
      </c>
      <c r="C714">
        <v>1.89999998</v>
      </c>
      <c r="D714">
        <v>1.7999999500000001</v>
      </c>
      <c r="E714">
        <v>1.64999998</v>
      </c>
      <c r="F714">
        <v>1.75</v>
      </c>
      <c r="G714">
        <v>1.7000000499999999</v>
      </c>
      <c r="H714">
        <v>1.5</v>
      </c>
      <c r="I714">
        <v>1.5</v>
      </c>
      <c r="J714">
        <v>1</v>
      </c>
      <c r="K714">
        <v>1.39999998</v>
      </c>
      <c r="L714">
        <v>1.64999998</v>
      </c>
      <c r="M714">
        <v>1.60000002</v>
      </c>
      <c r="N714">
        <v>1.9500000499999999</v>
      </c>
      <c r="O714">
        <v>1.7999999500000001</v>
      </c>
      <c r="P714">
        <v>1.60000002</v>
      </c>
      <c r="Q714">
        <v>2.4000001000000002</v>
      </c>
      <c r="R714">
        <v>2.2999999500000001</v>
      </c>
      <c r="S714">
        <v>2.0499999500000001</v>
      </c>
      <c r="T714">
        <v>1.5</v>
      </c>
      <c r="U714">
        <v>1.85000002</v>
      </c>
      <c r="V714">
        <v>1.7000000499999999</v>
      </c>
      <c r="W714">
        <v>1.75</v>
      </c>
      <c r="X714">
        <v>2.2000000499999999</v>
      </c>
      <c r="Y714">
        <v>2.25</v>
      </c>
      <c r="Z714">
        <v>2.75</v>
      </c>
      <c r="AA714">
        <v>2.75</v>
      </c>
      <c r="AB714">
        <v>2.2999999500000001</v>
      </c>
      <c r="AC714">
        <v>2.5</v>
      </c>
      <c r="AD714">
        <v>1.7000000499999999</v>
      </c>
      <c r="AE714">
        <v>1.85000002</v>
      </c>
      <c r="AF714">
        <v>1.60000002</v>
      </c>
      <c r="AG714">
        <v>1.75</v>
      </c>
      <c r="AH714">
        <v>1.75</v>
      </c>
      <c r="AI714">
        <v>1.60000002</v>
      </c>
      <c r="AJ714">
        <v>1.7999999500000001</v>
      </c>
      <c r="AK714">
        <v>2</v>
      </c>
      <c r="AL714">
        <v>2</v>
      </c>
      <c r="AM714">
        <v>2.1500001000000002</v>
      </c>
      <c r="AN714">
        <v>2.3499998999999998</v>
      </c>
      <c r="AO714">
        <v>1.9500000499999999</v>
      </c>
      <c r="AP714">
        <v>1.9500000499999999</v>
      </c>
      <c r="AQ714">
        <v>2.25</v>
      </c>
      <c r="AR714">
        <v>2.5</v>
      </c>
      <c r="AS714">
        <v>2.3499998999999998</v>
      </c>
      <c r="AT714">
        <v>2.4000001000000002</v>
      </c>
      <c r="AU714" t="s">
        <v>122</v>
      </c>
      <c r="AV714">
        <v>2.6500000999999997</v>
      </c>
      <c r="AW714">
        <v>2.25</v>
      </c>
      <c r="AX714">
        <v>2.1500001000000002</v>
      </c>
      <c r="AY714">
        <v>2.2999999500000001</v>
      </c>
      <c r="AZ714">
        <v>2</v>
      </c>
      <c r="BA714">
        <v>2.4000001000000002</v>
      </c>
      <c r="BB714">
        <v>2.25</v>
      </c>
      <c r="BC714">
        <v>0.30000000999999998</v>
      </c>
      <c r="BD714">
        <v>0.5</v>
      </c>
      <c r="BE714">
        <v>1.10000002</v>
      </c>
      <c r="BF714">
        <v>1.10000002</v>
      </c>
      <c r="BG714">
        <v>1.2999999500000001</v>
      </c>
      <c r="BH714">
        <v>1.5</v>
      </c>
      <c r="BI714">
        <v>1.5</v>
      </c>
      <c r="BJ714">
        <v>1.2999999500000001</v>
      </c>
      <c r="BK714">
        <v>1.2999999500000001</v>
      </c>
      <c r="BL714">
        <v>1.2999999500000001</v>
      </c>
      <c r="BM714">
        <v>1.85000002</v>
      </c>
      <c r="BN714" t="s">
        <v>122</v>
      </c>
      <c r="BO714">
        <v>1.5</v>
      </c>
      <c r="BP714">
        <v>1.2999999500000001</v>
      </c>
      <c r="BQ714">
        <v>1.10000002</v>
      </c>
      <c r="BR714">
        <v>1.10000002</v>
      </c>
      <c r="BS714" t="s">
        <v>122</v>
      </c>
      <c r="BT714">
        <v>1.10000002</v>
      </c>
      <c r="BU714">
        <v>0.89999998000000003</v>
      </c>
      <c r="BV714">
        <v>0.89999998000000003</v>
      </c>
      <c r="BW714">
        <v>0.80000000999999998</v>
      </c>
      <c r="BX714">
        <v>0.69999999000000002</v>
      </c>
      <c r="BY714">
        <v>0.69999999000000002</v>
      </c>
      <c r="BZ714">
        <v>0.30000000999999998</v>
      </c>
      <c r="CA714">
        <v>0.5</v>
      </c>
      <c r="CB714">
        <v>0.69999999000000002</v>
      </c>
      <c r="CC714">
        <v>0.75</v>
      </c>
      <c r="CD714">
        <v>1.2000000500000001</v>
      </c>
      <c r="CE714">
        <v>1.39999998</v>
      </c>
      <c r="CF714" t="s">
        <v>122</v>
      </c>
      <c r="CG714">
        <v>0.94999999000000002</v>
      </c>
      <c r="CH714">
        <v>0.80000000999999998</v>
      </c>
      <c r="CI714">
        <v>1.14999998</v>
      </c>
      <c r="CJ714">
        <v>0.89999998000000003</v>
      </c>
      <c r="CK714">
        <v>0.5</v>
      </c>
      <c r="CL714">
        <v>0.05</v>
      </c>
      <c r="CM714">
        <v>1.10000002</v>
      </c>
      <c r="CN714">
        <v>1.14999998</v>
      </c>
      <c r="CO714">
        <v>0.69999999000000002</v>
      </c>
      <c r="CP714">
        <v>0.85000001999999997</v>
      </c>
      <c r="CQ714">
        <v>0.94999999000000002</v>
      </c>
      <c r="CR714">
        <v>2.75</v>
      </c>
      <c r="CS714">
        <v>0.94999999000000002</v>
      </c>
      <c r="CT714">
        <v>0.89999998000000003</v>
      </c>
    </row>
    <row r="715" spans="1:98" x14ac:dyDescent="0.25">
      <c r="A715" t="str">
        <f>_xll.BFieldInfo($B$715)</f>
        <v>End of Day Underlying Price Ask</v>
      </c>
      <c r="B715" t="s">
        <v>7</v>
      </c>
      <c r="C715">
        <v>11.55000019</v>
      </c>
      <c r="D715">
        <v>11.739999770000001</v>
      </c>
      <c r="E715">
        <v>11.510000229999999</v>
      </c>
      <c r="F715">
        <v>11.47999954</v>
      </c>
      <c r="G715">
        <v>11.289999959999999</v>
      </c>
      <c r="H715">
        <v>11.30500031</v>
      </c>
      <c r="I715">
        <v>11.34000015</v>
      </c>
      <c r="J715">
        <v>11.06000042</v>
      </c>
      <c r="K715">
        <v>11.19999981</v>
      </c>
      <c r="L715">
        <v>11.27000046</v>
      </c>
      <c r="M715">
        <v>11.82499981</v>
      </c>
      <c r="N715">
        <v>11.739999770000001</v>
      </c>
      <c r="O715">
        <v>11.52999973</v>
      </c>
      <c r="P715">
        <v>12.14000034</v>
      </c>
      <c r="Q715">
        <v>12.35999966</v>
      </c>
      <c r="R715">
        <v>12.170000079999999</v>
      </c>
      <c r="S715">
        <v>12.19999981</v>
      </c>
      <c r="T715">
        <v>12.09000015</v>
      </c>
      <c r="U715">
        <v>12.09000015</v>
      </c>
      <c r="V715">
        <v>12.15999985</v>
      </c>
      <c r="W715">
        <v>12.010000229999999</v>
      </c>
      <c r="X715">
        <v>12.10499954</v>
      </c>
      <c r="Y715">
        <v>12.369999890000001</v>
      </c>
      <c r="Z715">
        <v>12.72000027</v>
      </c>
      <c r="AA715">
        <v>12.72999954</v>
      </c>
      <c r="AB715">
        <v>12.364999770000001</v>
      </c>
      <c r="AC715">
        <v>12.52999973</v>
      </c>
      <c r="AD715">
        <v>11.55500031</v>
      </c>
      <c r="AE715">
        <v>11.68999958</v>
      </c>
      <c r="AF715">
        <v>11.73499966</v>
      </c>
      <c r="AG715">
        <v>11.850000380000001</v>
      </c>
      <c r="AH715">
        <v>11.81000042</v>
      </c>
      <c r="AI715">
        <v>11.72000027</v>
      </c>
      <c r="AJ715">
        <v>11.920000079999999</v>
      </c>
      <c r="AK715">
        <v>12.100000380000001</v>
      </c>
      <c r="AL715">
        <v>12.14000034</v>
      </c>
      <c r="AM715">
        <v>12.31000042</v>
      </c>
      <c r="AN715">
        <v>12.22999954</v>
      </c>
      <c r="AO715">
        <v>12.10999966</v>
      </c>
      <c r="AP715">
        <v>12.06000042</v>
      </c>
      <c r="AQ715">
        <v>12.135000229999999</v>
      </c>
      <c r="AR715">
        <v>12.48499966</v>
      </c>
      <c r="AS715">
        <v>12.59000015</v>
      </c>
      <c r="AT715">
        <v>12.630000109999999</v>
      </c>
      <c r="AU715" t="s">
        <v>122</v>
      </c>
      <c r="AV715">
        <v>12.59000015</v>
      </c>
      <c r="AW715">
        <v>12.289999959999999</v>
      </c>
      <c r="AX715">
        <v>12.100000380000001</v>
      </c>
      <c r="AY715">
        <v>12.210000040000001</v>
      </c>
      <c r="AZ715">
        <v>12.22000027</v>
      </c>
      <c r="BA715">
        <v>12.35999966</v>
      </c>
      <c r="BB715">
        <v>12.399999619999999</v>
      </c>
      <c r="BC715">
        <v>12.75</v>
      </c>
      <c r="BD715">
        <v>12.899999619999999</v>
      </c>
      <c r="BE715">
        <v>13.47999954</v>
      </c>
      <c r="BF715">
        <v>13.5</v>
      </c>
      <c r="BG715">
        <v>13.68000031</v>
      </c>
      <c r="BH715">
        <v>13.81999969</v>
      </c>
      <c r="BI715">
        <v>14.02999973</v>
      </c>
      <c r="BJ715">
        <v>13.710000040000001</v>
      </c>
      <c r="BK715">
        <v>13.75</v>
      </c>
      <c r="BL715">
        <v>13.829999920000001</v>
      </c>
      <c r="BM715">
        <v>13.84000015</v>
      </c>
      <c r="BN715" t="s">
        <v>122</v>
      </c>
      <c r="BO715">
        <v>13.85999966</v>
      </c>
      <c r="BP715">
        <v>13.68999958</v>
      </c>
      <c r="BQ715">
        <v>13.60999966</v>
      </c>
      <c r="BR715">
        <v>13.539999959999999</v>
      </c>
      <c r="BS715" t="s">
        <v>122</v>
      </c>
      <c r="BT715">
        <v>13.52999973</v>
      </c>
      <c r="BU715">
        <v>13.27000046</v>
      </c>
      <c r="BV715">
        <v>13.414999959999999</v>
      </c>
      <c r="BW715">
        <v>13.114999770000001</v>
      </c>
      <c r="BX715">
        <v>13.18000031</v>
      </c>
      <c r="BY715">
        <v>13.06999969</v>
      </c>
      <c r="BZ715">
        <v>12.760000229999999</v>
      </c>
      <c r="CA715">
        <v>12.989999770000001</v>
      </c>
      <c r="CB715">
        <v>13.18999958</v>
      </c>
      <c r="CC715">
        <v>13.14500046</v>
      </c>
      <c r="CD715">
        <v>13.454999920000001</v>
      </c>
      <c r="CE715">
        <v>13.72999954</v>
      </c>
      <c r="CF715" t="s">
        <v>122</v>
      </c>
      <c r="CG715">
        <v>13.31999969</v>
      </c>
      <c r="CH715">
        <v>13.204999920000001</v>
      </c>
      <c r="CI715">
        <v>13.5</v>
      </c>
      <c r="CJ715">
        <v>13.39000034</v>
      </c>
      <c r="CK715">
        <v>13.06999969</v>
      </c>
      <c r="CL715">
        <v>13.10999966</v>
      </c>
      <c r="CM715">
        <v>13.5</v>
      </c>
      <c r="CN715">
        <v>13.68000031</v>
      </c>
      <c r="CO715">
        <v>13.27000046</v>
      </c>
      <c r="CP715">
        <v>13.149999619999999</v>
      </c>
      <c r="CQ715">
        <v>13.27999973</v>
      </c>
      <c r="CR715">
        <v>13.31999969</v>
      </c>
      <c r="CS715">
        <v>13.329999920000001</v>
      </c>
      <c r="CT715">
        <v>13.210000040000001</v>
      </c>
    </row>
    <row r="716" spans="1:98" x14ac:dyDescent="0.25">
      <c r="A716" t="str">
        <f>_xll.BFieldInfo($B$716)</f>
        <v>End of Day Underlying Price Last</v>
      </c>
      <c r="B716" t="s">
        <v>8</v>
      </c>
      <c r="C716" t="s">
        <v>122</v>
      </c>
      <c r="D716" t="s">
        <v>122</v>
      </c>
      <c r="E716" t="s">
        <v>122</v>
      </c>
      <c r="F716" t="s">
        <v>122</v>
      </c>
      <c r="G716" t="s">
        <v>122</v>
      </c>
      <c r="H716" t="s">
        <v>122</v>
      </c>
      <c r="I716" t="s">
        <v>122</v>
      </c>
      <c r="J716" t="s">
        <v>122</v>
      </c>
      <c r="K716" t="s">
        <v>122</v>
      </c>
      <c r="L716" t="s">
        <v>122</v>
      </c>
      <c r="M716" t="s">
        <v>122</v>
      </c>
      <c r="N716" t="s">
        <v>122</v>
      </c>
      <c r="O716" t="s">
        <v>122</v>
      </c>
      <c r="P716" t="s">
        <v>122</v>
      </c>
      <c r="Q716" t="s">
        <v>122</v>
      </c>
      <c r="R716" t="s">
        <v>122</v>
      </c>
      <c r="S716" t="s">
        <v>122</v>
      </c>
      <c r="T716" t="s">
        <v>122</v>
      </c>
      <c r="U716" t="s">
        <v>122</v>
      </c>
      <c r="V716" t="s">
        <v>122</v>
      </c>
      <c r="W716" t="s">
        <v>122</v>
      </c>
      <c r="X716" t="s">
        <v>122</v>
      </c>
      <c r="Y716" t="s">
        <v>122</v>
      </c>
      <c r="Z716" t="s">
        <v>122</v>
      </c>
      <c r="AA716" t="s">
        <v>122</v>
      </c>
      <c r="AB716" t="s">
        <v>122</v>
      </c>
      <c r="AC716">
        <v>12.5</v>
      </c>
      <c r="AD716" t="s">
        <v>122</v>
      </c>
      <c r="AE716" t="s">
        <v>122</v>
      </c>
      <c r="AF716" t="s">
        <v>122</v>
      </c>
      <c r="AG716" t="s">
        <v>122</v>
      </c>
      <c r="AH716" t="s">
        <v>122</v>
      </c>
      <c r="AI716" t="s">
        <v>122</v>
      </c>
      <c r="AJ716" t="s">
        <v>122</v>
      </c>
      <c r="AK716" t="s">
        <v>122</v>
      </c>
      <c r="AL716" t="s">
        <v>122</v>
      </c>
      <c r="AM716" t="s">
        <v>122</v>
      </c>
      <c r="AN716" t="s">
        <v>122</v>
      </c>
      <c r="AO716" t="s">
        <v>122</v>
      </c>
      <c r="AP716" t="s">
        <v>122</v>
      </c>
      <c r="AQ716" t="s">
        <v>122</v>
      </c>
      <c r="AR716" t="s">
        <v>122</v>
      </c>
      <c r="AS716" t="s">
        <v>122</v>
      </c>
      <c r="AT716" t="s">
        <v>122</v>
      </c>
      <c r="AU716" t="s">
        <v>122</v>
      </c>
      <c r="AV716" t="s">
        <v>122</v>
      </c>
      <c r="AW716" t="s">
        <v>122</v>
      </c>
      <c r="AX716" t="s">
        <v>122</v>
      </c>
      <c r="AY716" t="s">
        <v>122</v>
      </c>
      <c r="AZ716" t="s">
        <v>122</v>
      </c>
      <c r="BA716" t="s">
        <v>122</v>
      </c>
      <c r="BB716" t="s">
        <v>122</v>
      </c>
      <c r="BC716" t="s">
        <v>122</v>
      </c>
      <c r="BD716" t="s">
        <v>122</v>
      </c>
      <c r="BE716" t="s">
        <v>122</v>
      </c>
      <c r="BF716" t="s">
        <v>122</v>
      </c>
      <c r="BG716">
        <v>13.72000027</v>
      </c>
      <c r="BH716" t="s">
        <v>122</v>
      </c>
      <c r="BI716" t="s">
        <v>122</v>
      </c>
      <c r="BJ716" t="s">
        <v>122</v>
      </c>
      <c r="BK716" t="s">
        <v>122</v>
      </c>
      <c r="BL716" t="s">
        <v>122</v>
      </c>
      <c r="BM716" t="s">
        <v>122</v>
      </c>
      <c r="BN716" t="s">
        <v>122</v>
      </c>
      <c r="BO716" t="s">
        <v>122</v>
      </c>
      <c r="BP716" t="s">
        <v>122</v>
      </c>
      <c r="BQ716" t="s">
        <v>122</v>
      </c>
      <c r="BR716" t="s">
        <v>122</v>
      </c>
      <c r="BS716" t="s">
        <v>122</v>
      </c>
      <c r="BT716" t="s">
        <v>122</v>
      </c>
      <c r="BU716" t="s">
        <v>122</v>
      </c>
      <c r="BV716" t="s">
        <v>122</v>
      </c>
      <c r="BW716" t="s">
        <v>122</v>
      </c>
      <c r="BX716" t="s">
        <v>122</v>
      </c>
      <c r="BY716" t="s">
        <v>122</v>
      </c>
      <c r="BZ716" t="s">
        <v>122</v>
      </c>
      <c r="CA716" t="s">
        <v>122</v>
      </c>
      <c r="CB716" t="s">
        <v>122</v>
      </c>
      <c r="CC716" t="s">
        <v>122</v>
      </c>
      <c r="CD716" t="s">
        <v>122</v>
      </c>
      <c r="CE716" t="s">
        <v>122</v>
      </c>
      <c r="CF716" t="s">
        <v>122</v>
      </c>
      <c r="CG716" t="s">
        <v>122</v>
      </c>
      <c r="CH716" t="s">
        <v>122</v>
      </c>
      <c r="CI716" t="s">
        <v>122</v>
      </c>
      <c r="CJ716" t="s">
        <v>122</v>
      </c>
      <c r="CK716" t="s">
        <v>122</v>
      </c>
      <c r="CL716" t="s">
        <v>122</v>
      </c>
      <c r="CM716" t="s">
        <v>122</v>
      </c>
      <c r="CN716" t="s">
        <v>122</v>
      </c>
      <c r="CO716" t="s">
        <v>122</v>
      </c>
      <c r="CP716" t="s">
        <v>122</v>
      </c>
      <c r="CQ716" t="s">
        <v>122</v>
      </c>
      <c r="CR716" t="s">
        <v>122</v>
      </c>
      <c r="CS716" t="s">
        <v>122</v>
      </c>
      <c r="CT716" t="s">
        <v>122</v>
      </c>
    </row>
    <row r="718" spans="1:98" x14ac:dyDescent="0.25">
      <c r="A718" t="s">
        <v>110</v>
      </c>
      <c r="B718" t="s">
        <v>3</v>
      </c>
      <c r="C718" s="1">
        <f>_xll.BDH($A$718,$B$719:$B$723,$B$1,$B$2,"Dir=H","CDR=5D","Days=A","Fill=-","FX=USD","Dts=S","cols=96;rows=6")</f>
        <v>43735</v>
      </c>
      <c r="D718" s="1">
        <v>43738</v>
      </c>
      <c r="E718" s="1">
        <v>43739</v>
      </c>
      <c r="F718" s="1">
        <v>43740</v>
      </c>
      <c r="G718" s="1">
        <v>43741</v>
      </c>
      <c r="H718" s="1">
        <v>43742</v>
      </c>
      <c r="I718" s="1">
        <v>43745</v>
      </c>
      <c r="J718" s="1">
        <v>43746</v>
      </c>
      <c r="K718" s="1">
        <v>43747</v>
      </c>
      <c r="L718" s="1">
        <v>43748</v>
      </c>
      <c r="M718" s="1">
        <v>43749</v>
      </c>
      <c r="N718" s="1">
        <v>43752</v>
      </c>
      <c r="O718" s="1">
        <v>43753</v>
      </c>
      <c r="P718" s="1">
        <v>43754</v>
      </c>
      <c r="Q718" s="1">
        <v>43755</v>
      </c>
      <c r="R718" s="1">
        <v>43756</v>
      </c>
      <c r="S718" s="1">
        <v>43759</v>
      </c>
      <c r="T718" s="1">
        <v>43760</v>
      </c>
      <c r="U718" s="1">
        <v>43761</v>
      </c>
      <c r="V718" s="1">
        <v>43762</v>
      </c>
      <c r="W718" s="1">
        <v>43763</v>
      </c>
      <c r="X718" s="1">
        <v>43766</v>
      </c>
      <c r="Y718" s="1">
        <v>43767</v>
      </c>
      <c r="Z718" s="1">
        <v>43768</v>
      </c>
      <c r="AA718" s="1">
        <v>43769</v>
      </c>
      <c r="AB718" s="1">
        <v>43770</v>
      </c>
      <c r="AC718" s="1">
        <v>43773</v>
      </c>
      <c r="AD718" s="1">
        <v>43774</v>
      </c>
      <c r="AE718" s="1">
        <v>43775</v>
      </c>
      <c r="AF718" s="1">
        <v>43776</v>
      </c>
      <c r="AG718" s="1">
        <v>43777</v>
      </c>
      <c r="AH718" s="1">
        <v>43780</v>
      </c>
      <c r="AI718" s="1">
        <v>43781</v>
      </c>
      <c r="AJ718" s="1">
        <v>43782</v>
      </c>
      <c r="AK718" s="1">
        <v>43783</v>
      </c>
      <c r="AL718" s="1">
        <v>43784</v>
      </c>
      <c r="AM718" s="1">
        <v>43787</v>
      </c>
      <c r="AN718" s="1">
        <v>43788</v>
      </c>
      <c r="AO718" s="1">
        <v>43789</v>
      </c>
      <c r="AP718" s="1">
        <v>43790</v>
      </c>
      <c r="AQ718" s="1">
        <v>43791</v>
      </c>
      <c r="AR718" s="1">
        <v>43794</v>
      </c>
      <c r="AS718" s="1">
        <v>43795</v>
      </c>
      <c r="AT718" s="1">
        <v>43796</v>
      </c>
      <c r="AU718" s="1">
        <v>43797</v>
      </c>
      <c r="AV718" s="1">
        <v>43798</v>
      </c>
      <c r="AW718" s="1">
        <v>43801</v>
      </c>
      <c r="AX718" s="1">
        <v>43802</v>
      </c>
      <c r="AY718" s="1">
        <v>43803</v>
      </c>
      <c r="AZ718" s="1">
        <v>43804</v>
      </c>
      <c r="BA718" s="1">
        <v>43805</v>
      </c>
      <c r="BB718" s="1">
        <v>43808</v>
      </c>
      <c r="BC718" s="1">
        <v>43809</v>
      </c>
      <c r="BD718" s="1">
        <v>43810</v>
      </c>
      <c r="BE718" s="1">
        <v>43811</v>
      </c>
      <c r="BF718" s="1">
        <v>43812</v>
      </c>
      <c r="BG718" s="1">
        <v>43815</v>
      </c>
      <c r="BH718" s="1">
        <v>43816</v>
      </c>
      <c r="BI718" s="1">
        <v>43817</v>
      </c>
      <c r="BJ718" s="1">
        <v>43818</v>
      </c>
      <c r="BK718" s="1">
        <v>43819</v>
      </c>
      <c r="BL718" s="1">
        <v>43822</v>
      </c>
      <c r="BM718" s="1">
        <v>43823</v>
      </c>
      <c r="BN718" s="1">
        <v>43824</v>
      </c>
      <c r="BO718" s="1">
        <v>43825</v>
      </c>
      <c r="BP718" s="1">
        <v>43826</v>
      </c>
      <c r="BQ718" s="1">
        <v>43829</v>
      </c>
      <c r="BR718" s="1">
        <v>43830</v>
      </c>
      <c r="BS718" s="1">
        <v>43831</v>
      </c>
      <c r="BT718" s="1">
        <v>43832</v>
      </c>
      <c r="BU718" s="1">
        <v>43833</v>
      </c>
      <c r="BV718" s="1">
        <v>43836</v>
      </c>
      <c r="BW718" s="1">
        <v>43837</v>
      </c>
      <c r="BX718" s="1">
        <v>43838</v>
      </c>
      <c r="BY718" s="1">
        <v>43839</v>
      </c>
      <c r="BZ718" s="1">
        <v>43840</v>
      </c>
      <c r="CA718" s="1">
        <v>43843</v>
      </c>
      <c r="CB718" s="1">
        <v>43844</v>
      </c>
      <c r="CC718" s="1">
        <v>43845</v>
      </c>
      <c r="CD718" s="1">
        <v>43846</v>
      </c>
      <c r="CE718" s="1">
        <v>43847</v>
      </c>
      <c r="CF718" s="1">
        <v>43850</v>
      </c>
      <c r="CG718" s="1">
        <v>43851</v>
      </c>
      <c r="CH718" s="1">
        <v>43852</v>
      </c>
      <c r="CI718" s="1">
        <v>43853</v>
      </c>
      <c r="CJ718" s="1">
        <v>43854</v>
      </c>
      <c r="CK718" s="1">
        <v>43857</v>
      </c>
      <c r="CL718" s="1">
        <v>43858</v>
      </c>
      <c r="CM718" s="1">
        <v>43859</v>
      </c>
      <c r="CN718" s="1">
        <v>43860</v>
      </c>
      <c r="CO718" s="1">
        <v>43861</v>
      </c>
      <c r="CP718" s="1">
        <v>43864</v>
      </c>
      <c r="CQ718" s="1">
        <v>43865</v>
      </c>
      <c r="CR718" s="1">
        <v>43866</v>
      </c>
      <c r="CS718" s="1">
        <v>43867</v>
      </c>
      <c r="CT718" s="1">
        <v>43868</v>
      </c>
    </row>
    <row r="719" spans="1:98" x14ac:dyDescent="0.25">
      <c r="A719" t="str">
        <f>_xll.BFieldInfo($B$719)</f>
        <v>Implied Volatility Using Ask Price</v>
      </c>
      <c r="B719" t="s">
        <v>4</v>
      </c>
      <c r="C719" t="s">
        <v>122</v>
      </c>
      <c r="D719" t="s">
        <v>122</v>
      </c>
      <c r="E719" t="s">
        <v>122</v>
      </c>
      <c r="F719" t="s">
        <v>122</v>
      </c>
      <c r="G719" t="s">
        <v>122</v>
      </c>
      <c r="H719" t="s">
        <v>122</v>
      </c>
      <c r="I719" t="s">
        <v>122</v>
      </c>
      <c r="J719" t="s">
        <v>122</v>
      </c>
      <c r="K719" t="s">
        <v>122</v>
      </c>
      <c r="L719" t="s">
        <v>122</v>
      </c>
      <c r="M719" t="s">
        <v>122</v>
      </c>
      <c r="N719" t="s">
        <v>122</v>
      </c>
      <c r="O719" t="s">
        <v>122</v>
      </c>
      <c r="P719" t="s">
        <v>122</v>
      </c>
      <c r="Q719" t="s">
        <v>122</v>
      </c>
      <c r="R719" t="s">
        <v>122</v>
      </c>
      <c r="S719" t="s">
        <v>122</v>
      </c>
      <c r="T719" t="s">
        <v>122</v>
      </c>
      <c r="U719" t="s">
        <v>122</v>
      </c>
      <c r="V719" t="s">
        <v>122</v>
      </c>
      <c r="W719" t="s">
        <v>122</v>
      </c>
      <c r="X719" t="s">
        <v>122</v>
      </c>
      <c r="Y719" t="s">
        <v>122</v>
      </c>
      <c r="Z719" t="s">
        <v>122</v>
      </c>
      <c r="AA719" t="s">
        <v>122</v>
      </c>
      <c r="AB719" t="s">
        <v>122</v>
      </c>
      <c r="AC719" t="s">
        <v>122</v>
      </c>
      <c r="AD719" t="s">
        <v>122</v>
      </c>
      <c r="AE719" t="s">
        <v>122</v>
      </c>
      <c r="AF719" t="s">
        <v>122</v>
      </c>
      <c r="AG719" t="s">
        <v>122</v>
      </c>
      <c r="AH719" t="s">
        <v>122</v>
      </c>
      <c r="AI719" t="s">
        <v>122</v>
      </c>
      <c r="AJ719" t="s">
        <v>122</v>
      </c>
      <c r="AK719" t="s">
        <v>122</v>
      </c>
      <c r="AL719" t="s">
        <v>122</v>
      </c>
      <c r="AM719" t="s">
        <v>122</v>
      </c>
      <c r="AN719" t="s">
        <v>122</v>
      </c>
      <c r="AO719" t="s">
        <v>122</v>
      </c>
      <c r="AP719" t="s">
        <v>122</v>
      </c>
      <c r="AQ719" t="s">
        <v>122</v>
      </c>
      <c r="AR719" t="s">
        <v>122</v>
      </c>
      <c r="AS719" t="s">
        <v>122</v>
      </c>
      <c r="AT719" t="s">
        <v>122</v>
      </c>
      <c r="AU719" t="s">
        <v>122</v>
      </c>
      <c r="AV719" t="s">
        <v>122</v>
      </c>
      <c r="AW719" t="s">
        <v>122</v>
      </c>
      <c r="AX719" t="s">
        <v>122</v>
      </c>
      <c r="AY719" t="s">
        <v>122</v>
      </c>
      <c r="AZ719" t="s">
        <v>122</v>
      </c>
      <c r="BA719" t="s">
        <v>122</v>
      </c>
      <c r="BB719" t="s">
        <v>122</v>
      </c>
      <c r="BC719" t="s">
        <v>122</v>
      </c>
      <c r="BD719" t="s">
        <v>122</v>
      </c>
      <c r="BE719" t="s">
        <v>122</v>
      </c>
      <c r="BF719" t="s">
        <v>122</v>
      </c>
      <c r="BG719" t="s">
        <v>122</v>
      </c>
      <c r="BH719" t="s">
        <v>122</v>
      </c>
      <c r="BI719" t="s">
        <v>122</v>
      </c>
      <c r="BJ719" t="s">
        <v>122</v>
      </c>
      <c r="BK719" t="s">
        <v>122</v>
      </c>
      <c r="BL719">
        <v>250.977</v>
      </c>
      <c r="BM719">
        <v>250.89599999999999</v>
      </c>
      <c r="BN719" t="s">
        <v>122</v>
      </c>
      <c r="BO719">
        <v>223.839</v>
      </c>
      <c r="BP719">
        <v>218.75399999999999</v>
      </c>
      <c r="BQ719">
        <v>238.15</v>
      </c>
      <c r="BR719">
        <v>241.137</v>
      </c>
      <c r="BS719" t="s">
        <v>122</v>
      </c>
      <c r="BT719">
        <v>228.15700000000001</v>
      </c>
      <c r="BU719">
        <v>241.44800000000001</v>
      </c>
      <c r="BV719">
        <v>249.88900000000001</v>
      </c>
      <c r="BW719">
        <v>237.304</v>
      </c>
      <c r="BX719">
        <v>252.22300000000001</v>
      </c>
      <c r="BY719">
        <v>260.67899999999997</v>
      </c>
      <c r="BZ719">
        <v>256.94900000000001</v>
      </c>
      <c r="CA719">
        <v>265.86700000000002</v>
      </c>
      <c r="CB719">
        <v>264.90899999999999</v>
      </c>
      <c r="CC719">
        <v>279.75</v>
      </c>
      <c r="CD719">
        <v>276.13499999999999</v>
      </c>
      <c r="CE719">
        <v>166.94900000000001</v>
      </c>
      <c r="CF719" t="s">
        <v>122</v>
      </c>
      <c r="CG719">
        <v>300.5</v>
      </c>
      <c r="CH719">
        <v>290.47300000000001</v>
      </c>
      <c r="CI719">
        <v>299.34800000000001</v>
      </c>
      <c r="CJ719">
        <v>317.75400000000002</v>
      </c>
      <c r="CK719">
        <v>321.803</v>
      </c>
      <c r="CL719">
        <v>323.91699999999997</v>
      </c>
      <c r="CM719">
        <v>346.95100000000002</v>
      </c>
      <c r="CN719">
        <v>330.99</v>
      </c>
      <c r="CO719">
        <v>351.976</v>
      </c>
      <c r="CP719">
        <v>383.39400000000001</v>
      </c>
      <c r="CQ719">
        <v>407.81299999999999</v>
      </c>
      <c r="CR719">
        <v>397.87799999999999</v>
      </c>
      <c r="CS719">
        <v>440.25900000000001</v>
      </c>
      <c r="CT719">
        <v>440.63499999999999</v>
      </c>
    </row>
    <row r="720" spans="1:98" x14ac:dyDescent="0.25">
      <c r="A720" t="str">
        <f>_xll.BFieldInfo($B$720)</f>
        <v>End of Day Option Price Ask</v>
      </c>
      <c r="B720" t="s">
        <v>5</v>
      </c>
      <c r="C720" t="s">
        <v>122</v>
      </c>
      <c r="D720" t="s">
        <v>122</v>
      </c>
      <c r="E720" t="s">
        <v>122</v>
      </c>
      <c r="F720" t="s">
        <v>122</v>
      </c>
      <c r="G720" t="s">
        <v>122</v>
      </c>
      <c r="H720" t="s">
        <v>122</v>
      </c>
      <c r="I720" t="s">
        <v>122</v>
      </c>
      <c r="J720" t="s">
        <v>122</v>
      </c>
      <c r="K720" t="s">
        <v>122</v>
      </c>
      <c r="L720" t="s">
        <v>122</v>
      </c>
      <c r="M720" t="s">
        <v>122</v>
      </c>
      <c r="N720" t="s">
        <v>122</v>
      </c>
      <c r="O720" t="s">
        <v>122</v>
      </c>
      <c r="P720" t="s">
        <v>122</v>
      </c>
      <c r="Q720" t="s">
        <v>122</v>
      </c>
      <c r="R720" t="s">
        <v>122</v>
      </c>
      <c r="S720" t="s">
        <v>122</v>
      </c>
      <c r="T720" t="s">
        <v>122</v>
      </c>
      <c r="U720" t="s">
        <v>122</v>
      </c>
      <c r="V720" t="s">
        <v>122</v>
      </c>
      <c r="W720" t="s">
        <v>122</v>
      </c>
      <c r="X720" t="s">
        <v>122</v>
      </c>
      <c r="Y720" t="s">
        <v>122</v>
      </c>
      <c r="Z720" t="s">
        <v>122</v>
      </c>
      <c r="AA720" t="s">
        <v>122</v>
      </c>
      <c r="AB720" t="s">
        <v>122</v>
      </c>
      <c r="AC720" t="s">
        <v>122</v>
      </c>
      <c r="AD720" t="s">
        <v>122</v>
      </c>
      <c r="AE720" t="s">
        <v>122</v>
      </c>
      <c r="AF720" t="s">
        <v>122</v>
      </c>
      <c r="AG720" t="s">
        <v>122</v>
      </c>
      <c r="AH720" t="s">
        <v>122</v>
      </c>
      <c r="AI720" t="s">
        <v>122</v>
      </c>
      <c r="AJ720" t="s">
        <v>122</v>
      </c>
      <c r="AK720" t="s">
        <v>122</v>
      </c>
      <c r="AL720" t="s">
        <v>122</v>
      </c>
      <c r="AM720" t="s">
        <v>122</v>
      </c>
      <c r="AN720" t="s">
        <v>122</v>
      </c>
      <c r="AO720" t="s">
        <v>122</v>
      </c>
      <c r="AP720" t="s">
        <v>122</v>
      </c>
      <c r="AQ720" t="s">
        <v>122</v>
      </c>
      <c r="AR720" t="s">
        <v>122</v>
      </c>
      <c r="AS720" t="s">
        <v>122</v>
      </c>
      <c r="AT720" t="s">
        <v>122</v>
      </c>
      <c r="AU720" t="s">
        <v>122</v>
      </c>
      <c r="AV720" t="s">
        <v>122</v>
      </c>
      <c r="AW720" t="s">
        <v>122</v>
      </c>
      <c r="AX720" t="s">
        <v>122</v>
      </c>
      <c r="AY720" t="s">
        <v>122</v>
      </c>
      <c r="AZ720" t="s">
        <v>122</v>
      </c>
      <c r="BA720" t="s">
        <v>122</v>
      </c>
      <c r="BB720" t="s">
        <v>122</v>
      </c>
      <c r="BC720" t="s">
        <v>122</v>
      </c>
      <c r="BD720" t="s">
        <v>122</v>
      </c>
      <c r="BE720" t="s">
        <v>122</v>
      </c>
      <c r="BF720" t="s">
        <v>122</v>
      </c>
      <c r="BG720" t="s">
        <v>122</v>
      </c>
      <c r="BH720" t="s">
        <v>122</v>
      </c>
      <c r="BI720" t="s">
        <v>122</v>
      </c>
      <c r="BJ720" t="s">
        <v>122</v>
      </c>
      <c r="BK720" t="s">
        <v>122</v>
      </c>
      <c r="BL720">
        <v>9.5</v>
      </c>
      <c r="BM720">
        <v>9.5</v>
      </c>
      <c r="BN720" t="s">
        <v>122</v>
      </c>
      <c r="BO720">
        <v>9</v>
      </c>
      <c r="BP720">
        <v>8.8999996199999991</v>
      </c>
      <c r="BQ720">
        <v>9</v>
      </c>
      <c r="BR720">
        <v>8.8999996199999991</v>
      </c>
      <c r="BS720" t="s">
        <v>122</v>
      </c>
      <c r="BT720">
        <v>8.6000003800000009</v>
      </c>
      <c r="BU720">
        <v>8.8000001900000004</v>
      </c>
      <c r="BV720">
        <v>8.6999998099999996</v>
      </c>
      <c r="BW720">
        <v>8.3999996199999991</v>
      </c>
      <c r="BX720">
        <v>8.6000003800000009</v>
      </c>
      <c r="BY720">
        <v>8.6999998099999996</v>
      </c>
      <c r="BZ720">
        <v>8.6000003800000009</v>
      </c>
      <c r="CA720">
        <v>8.6000003800000009</v>
      </c>
      <c r="CB720">
        <v>8.6000003800000009</v>
      </c>
      <c r="CC720">
        <v>8.6999998099999996</v>
      </c>
      <c r="CD720">
        <v>8.6999998099999996</v>
      </c>
      <c r="CE720">
        <v>7.4000000999999997</v>
      </c>
      <c r="CF720" t="s">
        <v>122</v>
      </c>
      <c r="CG720">
        <v>8.6000003800000009</v>
      </c>
      <c r="CH720">
        <v>8.5</v>
      </c>
      <c r="CI720">
        <v>8.6000003800000009</v>
      </c>
      <c r="CJ720">
        <v>8.6999998099999996</v>
      </c>
      <c r="CK720">
        <v>8.5</v>
      </c>
      <c r="CL720">
        <v>8.5</v>
      </c>
      <c r="CM720">
        <v>8.6000003800000009</v>
      </c>
      <c r="CN720">
        <v>8.5</v>
      </c>
      <c r="CO720">
        <v>8.5</v>
      </c>
      <c r="CP720">
        <v>8.6999998099999996</v>
      </c>
      <c r="CQ720">
        <v>8.8000001900000004</v>
      </c>
      <c r="CR720">
        <v>8.8000001900000004</v>
      </c>
      <c r="CS720">
        <v>9.1000003800000009</v>
      </c>
      <c r="CT720">
        <v>9</v>
      </c>
    </row>
    <row r="721" spans="1:98" x14ac:dyDescent="0.25">
      <c r="A721" t="str">
        <f>_xll.BFieldInfo($B$721)</f>
        <v>End of Day Option Price Bid</v>
      </c>
      <c r="B721" t="s">
        <v>6</v>
      </c>
      <c r="C721" t="s">
        <v>122</v>
      </c>
      <c r="D721" t="s">
        <v>122</v>
      </c>
      <c r="E721" t="s">
        <v>122</v>
      </c>
      <c r="F721" t="s">
        <v>122</v>
      </c>
      <c r="G721" t="s">
        <v>122</v>
      </c>
      <c r="H721" t="s">
        <v>122</v>
      </c>
      <c r="I721" t="s">
        <v>122</v>
      </c>
      <c r="J721" t="s">
        <v>122</v>
      </c>
      <c r="K721" t="s">
        <v>122</v>
      </c>
      <c r="L721" t="s">
        <v>122</v>
      </c>
      <c r="M721" t="s">
        <v>122</v>
      </c>
      <c r="N721" t="s">
        <v>122</v>
      </c>
      <c r="O721" t="s">
        <v>122</v>
      </c>
      <c r="P721" t="s">
        <v>122</v>
      </c>
      <c r="Q721" t="s">
        <v>122</v>
      </c>
      <c r="R721" t="s">
        <v>122</v>
      </c>
      <c r="S721" t="s">
        <v>122</v>
      </c>
      <c r="T721" t="s">
        <v>122</v>
      </c>
      <c r="U721" t="s">
        <v>122</v>
      </c>
      <c r="V721" t="s">
        <v>122</v>
      </c>
      <c r="W721" t="s">
        <v>122</v>
      </c>
      <c r="X721" t="s">
        <v>122</v>
      </c>
      <c r="Y721" t="s">
        <v>122</v>
      </c>
      <c r="Z721" t="s">
        <v>122</v>
      </c>
      <c r="AA721" t="s">
        <v>122</v>
      </c>
      <c r="AB721" t="s">
        <v>122</v>
      </c>
      <c r="AC721" t="s">
        <v>122</v>
      </c>
      <c r="AD721" t="s">
        <v>122</v>
      </c>
      <c r="AE721" t="s">
        <v>122</v>
      </c>
      <c r="AF721" t="s">
        <v>122</v>
      </c>
      <c r="AG721" t="s">
        <v>122</v>
      </c>
      <c r="AH721" t="s">
        <v>122</v>
      </c>
      <c r="AI721" t="s">
        <v>122</v>
      </c>
      <c r="AJ721" t="s">
        <v>122</v>
      </c>
      <c r="AK721" t="s">
        <v>122</v>
      </c>
      <c r="AL721" t="s">
        <v>122</v>
      </c>
      <c r="AM721" t="s">
        <v>122</v>
      </c>
      <c r="AN721" t="s">
        <v>122</v>
      </c>
      <c r="AO721" t="s">
        <v>122</v>
      </c>
      <c r="AP721" t="s">
        <v>122</v>
      </c>
      <c r="AQ721" t="s">
        <v>122</v>
      </c>
      <c r="AR721" t="s">
        <v>122</v>
      </c>
      <c r="AS721" t="s">
        <v>122</v>
      </c>
      <c r="AT721" t="s">
        <v>122</v>
      </c>
      <c r="AU721" t="s">
        <v>122</v>
      </c>
      <c r="AV721" t="s">
        <v>122</v>
      </c>
      <c r="AW721" t="s">
        <v>122</v>
      </c>
      <c r="AX721" t="s">
        <v>122</v>
      </c>
      <c r="AY721" t="s">
        <v>122</v>
      </c>
      <c r="AZ721" t="s">
        <v>122</v>
      </c>
      <c r="BA721" t="s">
        <v>122</v>
      </c>
      <c r="BB721" t="s">
        <v>122</v>
      </c>
      <c r="BC721" t="s">
        <v>122</v>
      </c>
      <c r="BD721" t="s">
        <v>122</v>
      </c>
      <c r="BE721" t="s">
        <v>122</v>
      </c>
      <c r="BF721" t="s">
        <v>122</v>
      </c>
      <c r="BG721" t="s">
        <v>122</v>
      </c>
      <c r="BH721" t="s">
        <v>122</v>
      </c>
      <c r="BI721" t="s">
        <v>122</v>
      </c>
      <c r="BJ721" t="s">
        <v>122</v>
      </c>
      <c r="BK721" t="s">
        <v>122</v>
      </c>
      <c r="BL721">
        <v>4.5</v>
      </c>
      <c r="BM721">
        <v>4.6999998099999996</v>
      </c>
      <c r="BN721" t="s">
        <v>122</v>
      </c>
      <c r="BO721">
        <v>6</v>
      </c>
      <c r="BP721">
        <v>6.0999999000000003</v>
      </c>
      <c r="BQ721">
        <v>6.8000001900000004</v>
      </c>
      <c r="BR721">
        <v>6</v>
      </c>
      <c r="BS721" t="s">
        <v>122</v>
      </c>
      <c r="BT721">
        <v>6.5</v>
      </c>
      <c r="BU721">
        <v>6</v>
      </c>
      <c r="BV721">
        <v>5.6999998099999996</v>
      </c>
      <c r="BW721">
        <v>6.4000000999999997</v>
      </c>
      <c r="BX721">
        <v>5.6999998099999996</v>
      </c>
      <c r="BY721">
        <v>6.5999999000000003</v>
      </c>
      <c r="BZ721">
        <v>6.5</v>
      </c>
      <c r="CA721">
        <v>5.6999998099999996</v>
      </c>
      <c r="CB721">
        <v>6.5999999000000003</v>
      </c>
      <c r="CC721">
        <v>6.5</v>
      </c>
      <c r="CD721">
        <v>6.5999999000000003</v>
      </c>
      <c r="CE721">
        <v>6.5999999000000003</v>
      </c>
      <c r="CF721" t="s">
        <v>122</v>
      </c>
      <c r="CG721">
        <v>6.5999999000000003</v>
      </c>
      <c r="CH721">
        <v>6.5999999000000003</v>
      </c>
      <c r="CI721">
        <v>6.5999999000000003</v>
      </c>
      <c r="CJ721">
        <v>6.5999999000000003</v>
      </c>
      <c r="CK721">
        <v>6.5999999000000003</v>
      </c>
      <c r="CL721">
        <v>6</v>
      </c>
      <c r="CM721">
        <v>6.5</v>
      </c>
      <c r="CN721">
        <v>6.0999999000000003</v>
      </c>
      <c r="CO721">
        <v>6.0999999000000003</v>
      </c>
      <c r="CP721">
        <v>6</v>
      </c>
      <c r="CQ721">
        <v>6.6999998099999996</v>
      </c>
      <c r="CR721">
        <v>6.5</v>
      </c>
      <c r="CS721">
        <v>6.5</v>
      </c>
      <c r="CT721">
        <v>6.8000001900000004</v>
      </c>
    </row>
    <row r="722" spans="1:98" x14ac:dyDescent="0.25">
      <c r="A722" t="str">
        <f>_xll.BFieldInfo($B$722)</f>
        <v>End of Day Underlying Price Ask</v>
      </c>
      <c r="B722" t="s">
        <v>7</v>
      </c>
      <c r="C722" t="s">
        <v>122</v>
      </c>
      <c r="D722" t="s">
        <v>122</v>
      </c>
      <c r="E722" t="s">
        <v>122</v>
      </c>
      <c r="F722" t="s">
        <v>122</v>
      </c>
      <c r="G722" t="s">
        <v>122</v>
      </c>
      <c r="H722" t="s">
        <v>122</v>
      </c>
      <c r="I722" t="s">
        <v>122</v>
      </c>
      <c r="J722" t="s">
        <v>122</v>
      </c>
      <c r="K722" t="s">
        <v>122</v>
      </c>
      <c r="L722" t="s">
        <v>122</v>
      </c>
      <c r="M722" t="s">
        <v>122</v>
      </c>
      <c r="N722" t="s">
        <v>122</v>
      </c>
      <c r="O722" t="s">
        <v>122</v>
      </c>
      <c r="P722" t="s">
        <v>122</v>
      </c>
      <c r="Q722" t="s">
        <v>122</v>
      </c>
      <c r="R722" t="s">
        <v>122</v>
      </c>
      <c r="S722" t="s">
        <v>122</v>
      </c>
      <c r="T722" t="s">
        <v>122</v>
      </c>
      <c r="U722" t="s">
        <v>122</v>
      </c>
      <c r="V722" t="s">
        <v>122</v>
      </c>
      <c r="W722" t="s">
        <v>122</v>
      </c>
      <c r="X722" t="s">
        <v>122</v>
      </c>
      <c r="Y722" t="s">
        <v>122</v>
      </c>
      <c r="Z722" t="s">
        <v>122</v>
      </c>
      <c r="AA722" t="s">
        <v>122</v>
      </c>
      <c r="AB722" t="s">
        <v>122</v>
      </c>
      <c r="AC722" t="s">
        <v>122</v>
      </c>
      <c r="AD722" t="s">
        <v>122</v>
      </c>
      <c r="AE722" t="s">
        <v>122</v>
      </c>
      <c r="AF722" t="s">
        <v>122</v>
      </c>
      <c r="AG722" t="s">
        <v>122</v>
      </c>
      <c r="AH722" t="s">
        <v>122</v>
      </c>
      <c r="AI722" t="s">
        <v>122</v>
      </c>
      <c r="AJ722" t="s">
        <v>122</v>
      </c>
      <c r="AK722" t="s">
        <v>122</v>
      </c>
      <c r="AL722" t="s">
        <v>122</v>
      </c>
      <c r="AM722" t="s">
        <v>122</v>
      </c>
      <c r="AN722" t="s">
        <v>122</v>
      </c>
      <c r="AO722" t="s">
        <v>122</v>
      </c>
      <c r="AP722" t="s">
        <v>122</v>
      </c>
      <c r="AQ722" t="s">
        <v>122</v>
      </c>
      <c r="AR722" t="s">
        <v>122</v>
      </c>
      <c r="AS722" t="s">
        <v>122</v>
      </c>
      <c r="AT722" t="s">
        <v>122</v>
      </c>
      <c r="AU722" t="s">
        <v>122</v>
      </c>
      <c r="AV722" t="s">
        <v>122</v>
      </c>
      <c r="AW722" t="s">
        <v>122</v>
      </c>
      <c r="AX722" t="s">
        <v>122</v>
      </c>
      <c r="AY722" t="s">
        <v>122</v>
      </c>
      <c r="AZ722" t="s">
        <v>122</v>
      </c>
      <c r="BA722" t="s">
        <v>122</v>
      </c>
      <c r="BB722" t="s">
        <v>122</v>
      </c>
      <c r="BC722" t="s">
        <v>122</v>
      </c>
      <c r="BD722" t="s">
        <v>122</v>
      </c>
      <c r="BE722" t="s">
        <v>122</v>
      </c>
      <c r="BF722" t="s">
        <v>122</v>
      </c>
      <c r="BG722" t="s">
        <v>122</v>
      </c>
      <c r="BH722" t="s">
        <v>122</v>
      </c>
      <c r="BI722" t="s">
        <v>122</v>
      </c>
      <c r="BJ722" t="s">
        <v>122</v>
      </c>
      <c r="BK722" t="s">
        <v>122</v>
      </c>
      <c r="BL722">
        <v>17.100000380000001</v>
      </c>
      <c r="BM722">
        <v>17.149999619999999</v>
      </c>
      <c r="BN722" t="s">
        <v>122</v>
      </c>
      <c r="BO722">
        <v>17.170000080000001</v>
      </c>
      <c r="BP722">
        <v>17.18000031</v>
      </c>
      <c r="BQ722">
        <v>17.079999919999999</v>
      </c>
      <c r="BR722">
        <v>16.959999079999999</v>
      </c>
      <c r="BS722" t="s">
        <v>122</v>
      </c>
      <c r="BT722">
        <v>16.909999849999998</v>
      </c>
      <c r="BU722">
        <v>16.959999079999999</v>
      </c>
      <c r="BV722">
        <v>16.829999919999999</v>
      </c>
      <c r="BW722">
        <v>16.725000380000001</v>
      </c>
      <c r="BX722">
        <v>16.770000459999999</v>
      </c>
      <c r="BY722">
        <v>16.799999239999998</v>
      </c>
      <c r="BZ722">
        <v>16.790000920000001</v>
      </c>
      <c r="CA722">
        <v>16.799999239999998</v>
      </c>
      <c r="CB722">
        <v>16.870000839999999</v>
      </c>
      <c r="CC722">
        <v>16.81999969</v>
      </c>
      <c r="CD722">
        <v>16.93000031</v>
      </c>
      <c r="CE722">
        <v>16.879999160000001</v>
      </c>
      <c r="CF722" t="s">
        <v>122</v>
      </c>
      <c r="CG722">
        <v>16.770000459999999</v>
      </c>
      <c r="CH722">
        <v>16.850000380000001</v>
      </c>
      <c r="CI722">
        <v>16.899999619999999</v>
      </c>
      <c r="CJ722">
        <v>16.854999540000001</v>
      </c>
      <c r="CK722">
        <v>16.795000080000001</v>
      </c>
      <c r="CL722">
        <v>16.850000380000001</v>
      </c>
      <c r="CM722">
        <v>16.780000690000001</v>
      </c>
      <c r="CN722">
        <v>16.93000031</v>
      </c>
      <c r="CO722">
        <v>16.784999849999998</v>
      </c>
      <c r="CP722">
        <v>16.989999770000001</v>
      </c>
      <c r="CQ722">
        <v>16.975000380000001</v>
      </c>
      <c r="CR722">
        <v>17.190000529999999</v>
      </c>
      <c r="CS722">
        <v>17.270000459999999</v>
      </c>
      <c r="CT722">
        <v>17.290000920000001</v>
      </c>
    </row>
    <row r="723" spans="1:98" x14ac:dyDescent="0.25">
      <c r="A723" t="str">
        <f>_xll.BFieldInfo($B$723)</f>
        <v>End of Day Underlying Price Last</v>
      </c>
      <c r="B723" t="s">
        <v>8</v>
      </c>
      <c r="C723" t="s">
        <v>122</v>
      </c>
      <c r="D723" t="s">
        <v>122</v>
      </c>
      <c r="E723" t="s">
        <v>122</v>
      </c>
      <c r="F723" t="s">
        <v>122</v>
      </c>
      <c r="G723" t="s">
        <v>122</v>
      </c>
      <c r="H723" t="s">
        <v>122</v>
      </c>
      <c r="I723" t="s">
        <v>122</v>
      </c>
      <c r="J723" t="s">
        <v>122</v>
      </c>
      <c r="K723" t="s">
        <v>122</v>
      </c>
      <c r="L723" t="s">
        <v>122</v>
      </c>
      <c r="M723" t="s">
        <v>122</v>
      </c>
      <c r="N723" t="s">
        <v>122</v>
      </c>
      <c r="O723" t="s">
        <v>122</v>
      </c>
      <c r="P723" t="s">
        <v>122</v>
      </c>
      <c r="Q723" t="s">
        <v>122</v>
      </c>
      <c r="R723" t="s">
        <v>122</v>
      </c>
      <c r="S723" t="s">
        <v>122</v>
      </c>
      <c r="T723" t="s">
        <v>122</v>
      </c>
      <c r="U723" t="s">
        <v>122</v>
      </c>
      <c r="V723" t="s">
        <v>122</v>
      </c>
      <c r="W723" t="s">
        <v>122</v>
      </c>
      <c r="X723" t="s">
        <v>122</v>
      </c>
      <c r="Y723" t="s">
        <v>122</v>
      </c>
      <c r="Z723" t="s">
        <v>122</v>
      </c>
      <c r="AA723" t="s">
        <v>122</v>
      </c>
      <c r="AB723" t="s">
        <v>122</v>
      </c>
      <c r="AC723" t="s">
        <v>122</v>
      </c>
      <c r="AD723" t="s">
        <v>122</v>
      </c>
      <c r="AE723" t="s">
        <v>122</v>
      </c>
      <c r="AF723" t="s">
        <v>122</v>
      </c>
      <c r="AG723" t="s">
        <v>122</v>
      </c>
      <c r="AH723" t="s">
        <v>122</v>
      </c>
      <c r="AI723" t="s">
        <v>122</v>
      </c>
      <c r="AJ723" t="s">
        <v>122</v>
      </c>
      <c r="AK723" t="s">
        <v>122</v>
      </c>
      <c r="AL723" t="s">
        <v>122</v>
      </c>
      <c r="AM723" t="s">
        <v>122</v>
      </c>
      <c r="AN723" t="s">
        <v>122</v>
      </c>
      <c r="AO723" t="s">
        <v>122</v>
      </c>
      <c r="AP723" t="s">
        <v>122</v>
      </c>
      <c r="AQ723" t="s">
        <v>122</v>
      </c>
      <c r="AR723" t="s">
        <v>122</v>
      </c>
      <c r="AS723" t="s">
        <v>122</v>
      </c>
      <c r="AT723" t="s">
        <v>122</v>
      </c>
      <c r="AU723" t="s">
        <v>122</v>
      </c>
      <c r="AV723" t="s">
        <v>122</v>
      </c>
      <c r="AW723" t="s">
        <v>122</v>
      </c>
      <c r="AX723" t="s">
        <v>122</v>
      </c>
      <c r="AY723" t="s">
        <v>122</v>
      </c>
      <c r="AZ723" t="s">
        <v>122</v>
      </c>
      <c r="BA723" t="s">
        <v>122</v>
      </c>
      <c r="BB723" t="s">
        <v>122</v>
      </c>
      <c r="BC723" t="s">
        <v>122</v>
      </c>
      <c r="BD723" t="s">
        <v>122</v>
      </c>
      <c r="BE723" t="s">
        <v>122</v>
      </c>
      <c r="BF723" t="s">
        <v>122</v>
      </c>
      <c r="BG723" t="s">
        <v>122</v>
      </c>
      <c r="BH723" t="s">
        <v>122</v>
      </c>
      <c r="BI723" t="s">
        <v>122</v>
      </c>
      <c r="BJ723" t="s">
        <v>122</v>
      </c>
      <c r="BK723" t="s">
        <v>122</v>
      </c>
      <c r="BL723" t="s">
        <v>122</v>
      </c>
      <c r="BM723" t="s">
        <v>122</v>
      </c>
      <c r="BN723" t="s">
        <v>122</v>
      </c>
      <c r="BO723" t="s">
        <v>122</v>
      </c>
      <c r="BP723" t="s">
        <v>122</v>
      </c>
      <c r="BQ723" t="s">
        <v>122</v>
      </c>
      <c r="BR723" t="s">
        <v>122</v>
      </c>
      <c r="BS723" t="s">
        <v>122</v>
      </c>
      <c r="BT723" t="s">
        <v>122</v>
      </c>
      <c r="BU723" t="s">
        <v>122</v>
      </c>
      <c r="BV723" t="s">
        <v>122</v>
      </c>
      <c r="BW723" t="s">
        <v>122</v>
      </c>
      <c r="BX723" t="s">
        <v>122</v>
      </c>
      <c r="BY723" t="s">
        <v>122</v>
      </c>
      <c r="BZ723" t="s">
        <v>122</v>
      </c>
      <c r="CA723" t="s">
        <v>122</v>
      </c>
      <c r="CB723" t="s">
        <v>122</v>
      </c>
      <c r="CC723" t="s">
        <v>122</v>
      </c>
      <c r="CD723" t="s">
        <v>122</v>
      </c>
      <c r="CE723" t="s">
        <v>122</v>
      </c>
      <c r="CF723" t="s">
        <v>122</v>
      </c>
      <c r="CG723" t="s">
        <v>122</v>
      </c>
      <c r="CH723" t="s">
        <v>122</v>
      </c>
      <c r="CI723" t="s">
        <v>122</v>
      </c>
      <c r="CJ723" t="s">
        <v>122</v>
      </c>
      <c r="CK723" t="s">
        <v>122</v>
      </c>
      <c r="CL723" t="s">
        <v>122</v>
      </c>
      <c r="CM723" t="s">
        <v>122</v>
      </c>
      <c r="CN723" t="s">
        <v>122</v>
      </c>
      <c r="CO723" t="s">
        <v>122</v>
      </c>
      <c r="CP723" t="s">
        <v>122</v>
      </c>
      <c r="CQ723" t="s">
        <v>122</v>
      </c>
      <c r="CR723" t="s">
        <v>122</v>
      </c>
      <c r="CS723" t="s">
        <v>122</v>
      </c>
      <c r="CT723" t="s">
        <v>122</v>
      </c>
    </row>
    <row r="725" spans="1:98" x14ac:dyDescent="0.25">
      <c r="A725" t="s">
        <v>111</v>
      </c>
      <c r="B725" t="s">
        <v>3</v>
      </c>
      <c r="C725" s="1">
        <f>_xll.BDH($A$725,$B$726:$B$730,$B$1,$B$2,"Dir=H","CDR=5D","Days=A","Fill=-","FX=USD","Dts=S","cols=96;rows=6")</f>
        <v>43735</v>
      </c>
      <c r="D725" s="1">
        <v>43738</v>
      </c>
      <c r="E725" s="1">
        <v>43739</v>
      </c>
      <c r="F725" s="1">
        <v>43740</v>
      </c>
      <c r="G725" s="1">
        <v>43741</v>
      </c>
      <c r="H725" s="1">
        <v>43742</v>
      </c>
      <c r="I725" s="1">
        <v>43745</v>
      </c>
      <c r="J725" s="1">
        <v>43746</v>
      </c>
      <c r="K725" s="1">
        <v>43747</v>
      </c>
      <c r="L725" s="1">
        <v>43748</v>
      </c>
      <c r="M725" s="1">
        <v>43749</v>
      </c>
      <c r="N725" s="1">
        <v>43752</v>
      </c>
      <c r="O725" s="1">
        <v>43753</v>
      </c>
      <c r="P725" s="1">
        <v>43754</v>
      </c>
      <c r="Q725" s="1">
        <v>43755</v>
      </c>
      <c r="R725" s="1">
        <v>43756</v>
      </c>
      <c r="S725" s="1">
        <v>43759</v>
      </c>
      <c r="T725" s="1">
        <v>43760</v>
      </c>
      <c r="U725" s="1">
        <v>43761</v>
      </c>
      <c r="V725" s="1">
        <v>43762</v>
      </c>
      <c r="W725" s="1">
        <v>43763</v>
      </c>
      <c r="X725" s="1">
        <v>43766</v>
      </c>
      <c r="Y725" s="1">
        <v>43767</v>
      </c>
      <c r="Z725" s="1">
        <v>43768</v>
      </c>
      <c r="AA725" s="1">
        <v>43769</v>
      </c>
      <c r="AB725" s="1">
        <v>43770</v>
      </c>
      <c r="AC725" s="1">
        <v>43773</v>
      </c>
      <c r="AD725" s="1">
        <v>43774</v>
      </c>
      <c r="AE725" s="1">
        <v>43775</v>
      </c>
      <c r="AF725" s="1">
        <v>43776</v>
      </c>
      <c r="AG725" s="1">
        <v>43777</v>
      </c>
      <c r="AH725" s="1">
        <v>43780</v>
      </c>
      <c r="AI725" s="1">
        <v>43781</v>
      </c>
      <c r="AJ725" s="1">
        <v>43782</v>
      </c>
      <c r="AK725" s="1">
        <v>43783</v>
      </c>
      <c r="AL725" s="1">
        <v>43784</v>
      </c>
      <c r="AM725" s="1">
        <v>43787</v>
      </c>
      <c r="AN725" s="1">
        <v>43788</v>
      </c>
      <c r="AO725" s="1">
        <v>43789</v>
      </c>
      <c r="AP725" s="1">
        <v>43790</v>
      </c>
      <c r="AQ725" s="1">
        <v>43791</v>
      </c>
      <c r="AR725" s="1">
        <v>43794</v>
      </c>
      <c r="AS725" s="1">
        <v>43795</v>
      </c>
      <c r="AT725" s="1">
        <v>43796</v>
      </c>
      <c r="AU725" s="1">
        <v>43797</v>
      </c>
      <c r="AV725" s="1">
        <v>43798</v>
      </c>
      <c r="AW725" s="1">
        <v>43801</v>
      </c>
      <c r="AX725" s="1">
        <v>43802</v>
      </c>
      <c r="AY725" s="1">
        <v>43803</v>
      </c>
      <c r="AZ725" s="1">
        <v>43804</v>
      </c>
      <c r="BA725" s="1">
        <v>43805</v>
      </c>
      <c r="BB725" s="1">
        <v>43808</v>
      </c>
      <c r="BC725" s="1">
        <v>43809</v>
      </c>
      <c r="BD725" s="1">
        <v>43810</v>
      </c>
      <c r="BE725" s="1">
        <v>43811</v>
      </c>
      <c r="BF725" s="1">
        <v>43812</v>
      </c>
      <c r="BG725" s="1">
        <v>43815</v>
      </c>
      <c r="BH725" s="1">
        <v>43816</v>
      </c>
      <c r="BI725" s="1">
        <v>43817</v>
      </c>
      <c r="BJ725" s="1">
        <v>43818</v>
      </c>
      <c r="BK725" s="1">
        <v>43819</v>
      </c>
      <c r="BL725" s="1">
        <v>43822</v>
      </c>
      <c r="BM725" s="1">
        <v>43823</v>
      </c>
      <c r="BN725" s="1">
        <v>43824</v>
      </c>
      <c r="BO725" s="1">
        <v>43825</v>
      </c>
      <c r="BP725" s="1">
        <v>43826</v>
      </c>
      <c r="BQ725" s="1">
        <v>43829</v>
      </c>
      <c r="BR725" s="1">
        <v>43830</v>
      </c>
      <c r="BS725" s="1">
        <v>43831</v>
      </c>
      <c r="BT725" s="1">
        <v>43832</v>
      </c>
      <c r="BU725" s="1">
        <v>43833</v>
      </c>
      <c r="BV725" s="1">
        <v>43836</v>
      </c>
      <c r="BW725" s="1">
        <v>43837</v>
      </c>
      <c r="BX725" s="1">
        <v>43838</v>
      </c>
      <c r="BY725" s="1">
        <v>43839</v>
      </c>
      <c r="BZ725" s="1">
        <v>43840</v>
      </c>
      <c r="CA725" s="1">
        <v>43843</v>
      </c>
      <c r="CB725" s="1">
        <v>43844</v>
      </c>
      <c r="CC725" s="1">
        <v>43845</v>
      </c>
      <c r="CD725" s="1">
        <v>43846</v>
      </c>
      <c r="CE725" s="1">
        <v>43847</v>
      </c>
      <c r="CF725" s="1">
        <v>43850</v>
      </c>
      <c r="CG725" s="1">
        <v>43851</v>
      </c>
      <c r="CH725" s="1">
        <v>43852</v>
      </c>
      <c r="CI725" s="1">
        <v>43853</v>
      </c>
      <c r="CJ725" s="1">
        <v>43854</v>
      </c>
      <c r="CK725" s="1">
        <v>43857</v>
      </c>
      <c r="CL725" s="1">
        <v>43858</v>
      </c>
      <c r="CM725" s="1">
        <v>43859</v>
      </c>
      <c r="CN725" s="1">
        <v>43860</v>
      </c>
      <c r="CO725" s="1">
        <v>43861</v>
      </c>
      <c r="CP725" s="1">
        <v>43864</v>
      </c>
      <c r="CQ725" s="1">
        <v>43865</v>
      </c>
      <c r="CR725" s="1">
        <v>43866</v>
      </c>
      <c r="CS725" s="1">
        <v>43867</v>
      </c>
      <c r="CT725" s="1">
        <v>43868</v>
      </c>
    </row>
    <row r="726" spans="1:98" x14ac:dyDescent="0.25">
      <c r="A726" t="str">
        <f>_xll.BFieldInfo($B$726)</f>
        <v>Implied Volatility Using Ask Price</v>
      </c>
      <c r="B726" t="s">
        <v>4</v>
      </c>
      <c r="C726" t="s">
        <v>122</v>
      </c>
      <c r="D726" t="s">
        <v>122</v>
      </c>
      <c r="E726" t="s">
        <v>122</v>
      </c>
      <c r="F726" t="s">
        <v>122</v>
      </c>
      <c r="G726" t="s">
        <v>122</v>
      </c>
      <c r="H726" t="s">
        <v>122</v>
      </c>
      <c r="I726" t="s">
        <v>122</v>
      </c>
      <c r="J726" t="s">
        <v>122</v>
      </c>
      <c r="K726" t="s">
        <v>122</v>
      </c>
      <c r="L726" t="s">
        <v>122</v>
      </c>
      <c r="M726" t="s">
        <v>122</v>
      </c>
      <c r="N726" t="s">
        <v>122</v>
      </c>
      <c r="O726" t="s">
        <v>122</v>
      </c>
      <c r="P726" t="s">
        <v>122</v>
      </c>
      <c r="Q726" t="s">
        <v>122</v>
      </c>
      <c r="R726" t="s">
        <v>122</v>
      </c>
      <c r="S726" t="s">
        <v>122</v>
      </c>
      <c r="T726" t="s">
        <v>122</v>
      </c>
      <c r="U726" t="s">
        <v>122</v>
      </c>
      <c r="V726" t="s">
        <v>122</v>
      </c>
      <c r="W726" t="s">
        <v>122</v>
      </c>
      <c r="X726" t="s">
        <v>122</v>
      </c>
      <c r="Y726" t="s">
        <v>122</v>
      </c>
      <c r="Z726" t="s">
        <v>122</v>
      </c>
      <c r="AA726" t="s">
        <v>122</v>
      </c>
      <c r="AB726" t="s">
        <v>122</v>
      </c>
      <c r="AC726" t="s">
        <v>122</v>
      </c>
      <c r="AD726" t="s">
        <v>122</v>
      </c>
      <c r="AE726" t="s">
        <v>122</v>
      </c>
      <c r="AF726" t="s">
        <v>122</v>
      </c>
      <c r="AG726" t="s">
        <v>122</v>
      </c>
      <c r="AH726" t="s">
        <v>122</v>
      </c>
      <c r="AI726" t="s">
        <v>122</v>
      </c>
      <c r="AJ726" t="s">
        <v>122</v>
      </c>
      <c r="AK726" t="s">
        <v>122</v>
      </c>
      <c r="AL726" t="s">
        <v>122</v>
      </c>
      <c r="AM726" t="s">
        <v>122</v>
      </c>
      <c r="AN726" t="s">
        <v>122</v>
      </c>
      <c r="AO726" t="s">
        <v>122</v>
      </c>
      <c r="AP726" t="s">
        <v>122</v>
      </c>
      <c r="AQ726" t="s">
        <v>122</v>
      </c>
      <c r="AR726" t="s">
        <v>122</v>
      </c>
      <c r="AS726" t="s">
        <v>122</v>
      </c>
      <c r="AT726" t="s">
        <v>122</v>
      </c>
      <c r="AU726" t="s">
        <v>122</v>
      </c>
      <c r="AV726" t="s">
        <v>122</v>
      </c>
      <c r="AW726" t="s">
        <v>122</v>
      </c>
      <c r="AX726" t="s">
        <v>122</v>
      </c>
      <c r="AY726" t="s">
        <v>122</v>
      </c>
      <c r="AZ726" t="s">
        <v>122</v>
      </c>
      <c r="BA726" t="s">
        <v>122</v>
      </c>
      <c r="BB726" t="s">
        <v>122</v>
      </c>
      <c r="BC726" t="s">
        <v>122</v>
      </c>
      <c r="BD726" t="s">
        <v>122</v>
      </c>
      <c r="BE726" t="s">
        <v>122</v>
      </c>
      <c r="BF726" t="s">
        <v>122</v>
      </c>
      <c r="BG726" t="s">
        <v>122</v>
      </c>
      <c r="BH726" t="s">
        <v>122</v>
      </c>
      <c r="BI726" t="s">
        <v>122</v>
      </c>
      <c r="BJ726" t="s">
        <v>122</v>
      </c>
      <c r="BK726" t="s">
        <v>122</v>
      </c>
      <c r="BL726">
        <v>268.05</v>
      </c>
      <c r="BM726">
        <v>255.91800000000001</v>
      </c>
      <c r="BN726" t="s">
        <v>122</v>
      </c>
      <c r="BO726">
        <v>245.19300000000001</v>
      </c>
      <c r="BP726">
        <v>236.67099999999999</v>
      </c>
      <c r="BQ726">
        <v>255.76400000000001</v>
      </c>
      <c r="BR726">
        <v>250.273</v>
      </c>
      <c r="BS726" t="s">
        <v>122</v>
      </c>
      <c r="BT726">
        <v>239.916</v>
      </c>
      <c r="BU726">
        <v>253.096</v>
      </c>
      <c r="BV726">
        <v>261.733</v>
      </c>
      <c r="BW726">
        <v>255.37899999999999</v>
      </c>
      <c r="BX726">
        <v>265.02</v>
      </c>
      <c r="BY726">
        <v>274.952</v>
      </c>
      <c r="BZ726">
        <v>261.58600000000001</v>
      </c>
      <c r="CA726">
        <v>283.14299999999997</v>
      </c>
      <c r="CB726">
        <v>294.58300000000003</v>
      </c>
      <c r="CC726">
        <v>293.79899999999998</v>
      </c>
      <c r="CD726">
        <v>314.029</v>
      </c>
      <c r="CE726">
        <v>316.92599999999999</v>
      </c>
      <c r="CF726" t="s">
        <v>122</v>
      </c>
      <c r="CG726">
        <v>343.43799999999999</v>
      </c>
      <c r="CH726">
        <v>344.59699999999998</v>
      </c>
      <c r="CI726">
        <v>361.44200000000001</v>
      </c>
      <c r="CJ726">
        <v>353.83100000000002</v>
      </c>
      <c r="CK726">
        <v>378.62799999999999</v>
      </c>
      <c r="CL726">
        <v>382.86200000000002</v>
      </c>
      <c r="CM726">
        <v>393.16</v>
      </c>
      <c r="CN726">
        <v>408.00700000000001</v>
      </c>
      <c r="CO726">
        <v>404.65800000000002</v>
      </c>
      <c r="CP726">
        <v>473.375</v>
      </c>
      <c r="CQ726">
        <v>481.14699999999999</v>
      </c>
      <c r="CR726">
        <v>538.13400000000001</v>
      </c>
      <c r="CS726">
        <v>551.99300000000005</v>
      </c>
      <c r="CT726">
        <v>533.404</v>
      </c>
    </row>
    <row r="727" spans="1:98" x14ac:dyDescent="0.25">
      <c r="A727" t="str">
        <f>_xll.BFieldInfo($B$727)</f>
        <v>End of Day Option Price Ask</v>
      </c>
      <c r="B727" t="s">
        <v>5</v>
      </c>
      <c r="C727" t="s">
        <v>122</v>
      </c>
      <c r="D727" t="s">
        <v>122</v>
      </c>
      <c r="E727" t="s">
        <v>122</v>
      </c>
      <c r="F727" t="s">
        <v>122</v>
      </c>
      <c r="G727" t="s">
        <v>122</v>
      </c>
      <c r="H727" t="s">
        <v>122</v>
      </c>
      <c r="I727" t="s">
        <v>122</v>
      </c>
      <c r="J727" t="s">
        <v>122</v>
      </c>
      <c r="K727" t="s">
        <v>122</v>
      </c>
      <c r="L727" t="s">
        <v>122</v>
      </c>
      <c r="M727" t="s">
        <v>122</v>
      </c>
      <c r="N727" t="s">
        <v>122</v>
      </c>
      <c r="O727" t="s">
        <v>122</v>
      </c>
      <c r="P727" t="s">
        <v>122</v>
      </c>
      <c r="Q727" t="s">
        <v>122</v>
      </c>
      <c r="R727" t="s">
        <v>122</v>
      </c>
      <c r="S727" t="s">
        <v>122</v>
      </c>
      <c r="T727" t="s">
        <v>122</v>
      </c>
      <c r="U727" t="s">
        <v>122</v>
      </c>
      <c r="V727" t="s">
        <v>122</v>
      </c>
      <c r="W727" t="s">
        <v>122</v>
      </c>
      <c r="X727" t="s">
        <v>122</v>
      </c>
      <c r="Y727" t="s">
        <v>122</v>
      </c>
      <c r="Z727" t="s">
        <v>122</v>
      </c>
      <c r="AA727" t="s">
        <v>122</v>
      </c>
      <c r="AB727" t="s">
        <v>122</v>
      </c>
      <c r="AC727" t="s">
        <v>122</v>
      </c>
      <c r="AD727" t="s">
        <v>122</v>
      </c>
      <c r="AE727" t="s">
        <v>122</v>
      </c>
      <c r="AF727" t="s">
        <v>122</v>
      </c>
      <c r="AG727" t="s">
        <v>122</v>
      </c>
      <c r="AH727" t="s">
        <v>122</v>
      </c>
      <c r="AI727" t="s">
        <v>122</v>
      </c>
      <c r="AJ727" t="s">
        <v>122</v>
      </c>
      <c r="AK727" t="s">
        <v>122</v>
      </c>
      <c r="AL727" t="s">
        <v>122</v>
      </c>
      <c r="AM727" t="s">
        <v>122</v>
      </c>
      <c r="AN727" t="s">
        <v>122</v>
      </c>
      <c r="AO727" t="s">
        <v>122</v>
      </c>
      <c r="AP727" t="s">
        <v>122</v>
      </c>
      <c r="AQ727" t="s">
        <v>122</v>
      </c>
      <c r="AR727" t="s">
        <v>122</v>
      </c>
      <c r="AS727" t="s">
        <v>122</v>
      </c>
      <c r="AT727" t="s">
        <v>122</v>
      </c>
      <c r="AU727" t="s">
        <v>122</v>
      </c>
      <c r="AV727" t="s">
        <v>122</v>
      </c>
      <c r="AW727" t="s">
        <v>122</v>
      </c>
      <c r="AX727" t="s">
        <v>122</v>
      </c>
      <c r="AY727" t="s">
        <v>122</v>
      </c>
      <c r="AZ727" t="s">
        <v>122</v>
      </c>
      <c r="BA727" t="s">
        <v>122</v>
      </c>
      <c r="BB727" t="s">
        <v>122</v>
      </c>
      <c r="BC727" t="s">
        <v>122</v>
      </c>
      <c r="BD727" t="s">
        <v>122</v>
      </c>
      <c r="BE727" t="s">
        <v>122</v>
      </c>
      <c r="BF727" t="s">
        <v>122</v>
      </c>
      <c r="BG727" t="s">
        <v>122</v>
      </c>
      <c r="BH727" t="s">
        <v>122</v>
      </c>
      <c r="BI727" t="s">
        <v>122</v>
      </c>
      <c r="BJ727" t="s">
        <v>122</v>
      </c>
      <c r="BK727" t="s">
        <v>122</v>
      </c>
      <c r="BL727">
        <v>14</v>
      </c>
      <c r="BM727">
        <v>14</v>
      </c>
      <c r="BN727" t="s">
        <v>122</v>
      </c>
      <c r="BO727">
        <v>13.899999619999999</v>
      </c>
      <c r="BP727">
        <v>13.30000019</v>
      </c>
      <c r="BQ727">
        <v>13.19999981</v>
      </c>
      <c r="BR727">
        <v>12.899999619999999</v>
      </c>
      <c r="BS727" t="s">
        <v>122</v>
      </c>
      <c r="BT727">
        <v>12.399999619999999</v>
      </c>
      <c r="BU727">
        <v>12.19999981</v>
      </c>
      <c r="BV727">
        <v>12.5</v>
      </c>
      <c r="BW727">
        <v>12.30000019</v>
      </c>
      <c r="BX727">
        <v>12.399999619999999</v>
      </c>
      <c r="BY727">
        <v>12.69999981</v>
      </c>
      <c r="BZ727">
        <v>12.19999981</v>
      </c>
      <c r="CA727">
        <v>12.80000019</v>
      </c>
      <c r="CB727">
        <v>13</v>
      </c>
      <c r="CC727">
        <v>13.19999981</v>
      </c>
      <c r="CD727">
        <v>14.100000380000001</v>
      </c>
      <c r="CE727">
        <v>14.600000380000001</v>
      </c>
      <c r="CF727" t="s">
        <v>122</v>
      </c>
      <c r="CG727">
        <v>14.399999619999999</v>
      </c>
      <c r="CH727">
        <v>14.100000380000001</v>
      </c>
      <c r="CI727">
        <v>14.5</v>
      </c>
      <c r="CJ727">
        <v>14.19999981</v>
      </c>
      <c r="CK727">
        <v>14.19999981</v>
      </c>
      <c r="CL727">
        <v>13.899999619999999</v>
      </c>
      <c r="CM727">
        <v>14.19999981</v>
      </c>
      <c r="CN727">
        <v>14.600000380000001</v>
      </c>
      <c r="CO727">
        <v>14.30000019</v>
      </c>
      <c r="CP727">
        <v>15.19999981</v>
      </c>
      <c r="CQ727">
        <v>15.19999981</v>
      </c>
      <c r="CR727">
        <v>18.600000380000001</v>
      </c>
      <c r="CS727">
        <v>18.200000760000002</v>
      </c>
      <c r="CT727">
        <v>16.600000380000001</v>
      </c>
    </row>
    <row r="728" spans="1:98" x14ac:dyDescent="0.25">
      <c r="A728" t="str">
        <f>_xll.BFieldInfo($B$728)</f>
        <v>End of Day Option Price Bid</v>
      </c>
      <c r="B728" t="s">
        <v>6</v>
      </c>
      <c r="C728" t="s">
        <v>122</v>
      </c>
      <c r="D728" t="s">
        <v>122</v>
      </c>
      <c r="E728" t="s">
        <v>122</v>
      </c>
      <c r="F728" t="s">
        <v>122</v>
      </c>
      <c r="G728" t="s">
        <v>122</v>
      </c>
      <c r="H728" t="s">
        <v>122</v>
      </c>
      <c r="I728" t="s">
        <v>122</v>
      </c>
      <c r="J728" t="s">
        <v>122</v>
      </c>
      <c r="K728" t="s">
        <v>122</v>
      </c>
      <c r="L728" t="s">
        <v>122</v>
      </c>
      <c r="M728" t="s">
        <v>122</v>
      </c>
      <c r="N728" t="s">
        <v>122</v>
      </c>
      <c r="O728" t="s">
        <v>122</v>
      </c>
      <c r="P728" t="s">
        <v>122</v>
      </c>
      <c r="Q728" t="s">
        <v>122</v>
      </c>
      <c r="R728" t="s">
        <v>122</v>
      </c>
      <c r="S728" t="s">
        <v>122</v>
      </c>
      <c r="T728" t="s">
        <v>122</v>
      </c>
      <c r="U728" t="s">
        <v>122</v>
      </c>
      <c r="V728" t="s">
        <v>122</v>
      </c>
      <c r="W728" t="s">
        <v>122</v>
      </c>
      <c r="X728" t="s">
        <v>122</v>
      </c>
      <c r="Y728" t="s">
        <v>122</v>
      </c>
      <c r="Z728" t="s">
        <v>122</v>
      </c>
      <c r="AA728" t="s">
        <v>122</v>
      </c>
      <c r="AB728" t="s">
        <v>122</v>
      </c>
      <c r="AC728" t="s">
        <v>122</v>
      </c>
      <c r="AD728" t="s">
        <v>122</v>
      </c>
      <c r="AE728" t="s">
        <v>122</v>
      </c>
      <c r="AF728" t="s">
        <v>122</v>
      </c>
      <c r="AG728" t="s">
        <v>122</v>
      </c>
      <c r="AH728" t="s">
        <v>122</v>
      </c>
      <c r="AI728" t="s">
        <v>122</v>
      </c>
      <c r="AJ728" t="s">
        <v>122</v>
      </c>
      <c r="AK728" t="s">
        <v>122</v>
      </c>
      <c r="AL728" t="s">
        <v>122</v>
      </c>
      <c r="AM728" t="s">
        <v>122</v>
      </c>
      <c r="AN728" t="s">
        <v>122</v>
      </c>
      <c r="AO728" t="s">
        <v>122</v>
      </c>
      <c r="AP728" t="s">
        <v>122</v>
      </c>
      <c r="AQ728" t="s">
        <v>122</v>
      </c>
      <c r="AR728" t="s">
        <v>122</v>
      </c>
      <c r="AS728" t="s">
        <v>122</v>
      </c>
      <c r="AT728" t="s">
        <v>122</v>
      </c>
      <c r="AU728" t="s">
        <v>122</v>
      </c>
      <c r="AV728" t="s">
        <v>122</v>
      </c>
      <c r="AW728" t="s">
        <v>122</v>
      </c>
      <c r="AX728" t="s">
        <v>122</v>
      </c>
      <c r="AY728" t="s">
        <v>122</v>
      </c>
      <c r="AZ728" t="s">
        <v>122</v>
      </c>
      <c r="BA728" t="s">
        <v>122</v>
      </c>
      <c r="BB728" t="s">
        <v>122</v>
      </c>
      <c r="BC728" t="s">
        <v>122</v>
      </c>
      <c r="BD728" t="s">
        <v>122</v>
      </c>
      <c r="BE728" t="s">
        <v>122</v>
      </c>
      <c r="BF728" t="s">
        <v>122</v>
      </c>
      <c r="BG728" t="s">
        <v>122</v>
      </c>
      <c r="BH728" t="s">
        <v>122</v>
      </c>
      <c r="BI728" t="s">
        <v>122</v>
      </c>
      <c r="BJ728" t="s">
        <v>122</v>
      </c>
      <c r="BK728" t="s">
        <v>122</v>
      </c>
      <c r="BL728">
        <v>7.9000000999999997</v>
      </c>
      <c r="BM728">
        <v>9.1000003800000009</v>
      </c>
      <c r="BN728" t="s">
        <v>122</v>
      </c>
      <c r="BO728">
        <v>10.30000019</v>
      </c>
      <c r="BP728">
        <v>9.8000001900000004</v>
      </c>
      <c r="BQ728">
        <v>9.6000003800000009</v>
      </c>
      <c r="BR728">
        <v>9.5</v>
      </c>
      <c r="BS728" t="s">
        <v>122</v>
      </c>
      <c r="BT728">
        <v>9</v>
      </c>
      <c r="BU728">
        <v>8.8000001900000004</v>
      </c>
      <c r="BV728">
        <v>9</v>
      </c>
      <c r="BW728">
        <v>8.8999996199999991</v>
      </c>
      <c r="BX728">
        <v>8.8999996199999991</v>
      </c>
      <c r="BY728">
        <v>9.1999998099999996</v>
      </c>
      <c r="BZ728">
        <v>9</v>
      </c>
      <c r="CA728">
        <v>9.5</v>
      </c>
      <c r="CB728">
        <v>9.6000003800000009</v>
      </c>
      <c r="CC728">
        <v>10.100000380000001</v>
      </c>
      <c r="CD728">
        <v>10.5</v>
      </c>
      <c r="CE728">
        <v>11.19999981</v>
      </c>
      <c r="CF728" t="s">
        <v>122</v>
      </c>
      <c r="CG728">
        <v>11.30000019</v>
      </c>
      <c r="CH728">
        <v>11</v>
      </c>
      <c r="CI728">
        <v>11.30000019</v>
      </c>
      <c r="CJ728">
        <v>11</v>
      </c>
      <c r="CK728">
        <v>11.30000019</v>
      </c>
      <c r="CL728">
        <v>10.69999981</v>
      </c>
      <c r="CM728">
        <v>11.100000380000001</v>
      </c>
      <c r="CN728">
        <v>11.5</v>
      </c>
      <c r="CO728">
        <v>11.100000380000001</v>
      </c>
      <c r="CP728">
        <v>11.600000380000001</v>
      </c>
      <c r="CQ728">
        <v>12</v>
      </c>
      <c r="CR728">
        <v>15.19999981</v>
      </c>
      <c r="CS728">
        <v>14.80000019</v>
      </c>
      <c r="CT728">
        <v>13.19999981</v>
      </c>
    </row>
    <row r="729" spans="1:98" x14ac:dyDescent="0.25">
      <c r="A729" t="str">
        <f>_xll.BFieldInfo($B$729)</f>
        <v>End of Day Underlying Price Ask</v>
      </c>
      <c r="B729" t="s">
        <v>7</v>
      </c>
      <c r="C729" t="s">
        <v>122</v>
      </c>
      <c r="D729" t="s">
        <v>122</v>
      </c>
      <c r="E729" t="s">
        <v>122</v>
      </c>
      <c r="F729" t="s">
        <v>122</v>
      </c>
      <c r="G729" t="s">
        <v>122</v>
      </c>
      <c r="H729" t="s">
        <v>122</v>
      </c>
      <c r="I729" t="s">
        <v>122</v>
      </c>
      <c r="J729" t="s">
        <v>122</v>
      </c>
      <c r="K729" t="s">
        <v>122</v>
      </c>
      <c r="L729" t="s">
        <v>122</v>
      </c>
      <c r="M729" t="s">
        <v>122</v>
      </c>
      <c r="N729" t="s">
        <v>122</v>
      </c>
      <c r="O729" t="s">
        <v>122</v>
      </c>
      <c r="P729" t="s">
        <v>122</v>
      </c>
      <c r="Q729" t="s">
        <v>122</v>
      </c>
      <c r="R729" t="s">
        <v>122</v>
      </c>
      <c r="S729" t="s">
        <v>122</v>
      </c>
      <c r="T729" t="s">
        <v>122</v>
      </c>
      <c r="U729" t="s">
        <v>122</v>
      </c>
      <c r="V729" t="s">
        <v>122</v>
      </c>
      <c r="W729" t="s">
        <v>122</v>
      </c>
      <c r="X729" t="s">
        <v>122</v>
      </c>
      <c r="Y729" t="s">
        <v>122</v>
      </c>
      <c r="Z729" t="s">
        <v>122</v>
      </c>
      <c r="AA729" t="s">
        <v>122</v>
      </c>
      <c r="AB729" t="s">
        <v>122</v>
      </c>
      <c r="AC729" t="s">
        <v>122</v>
      </c>
      <c r="AD729" t="s">
        <v>122</v>
      </c>
      <c r="AE729" t="s">
        <v>122</v>
      </c>
      <c r="AF729" t="s">
        <v>122</v>
      </c>
      <c r="AG729" t="s">
        <v>122</v>
      </c>
      <c r="AH729" t="s">
        <v>122</v>
      </c>
      <c r="AI729" t="s">
        <v>122</v>
      </c>
      <c r="AJ729" t="s">
        <v>122</v>
      </c>
      <c r="AK729" t="s">
        <v>122</v>
      </c>
      <c r="AL729" t="s">
        <v>122</v>
      </c>
      <c r="AM729" t="s">
        <v>122</v>
      </c>
      <c r="AN729" t="s">
        <v>122</v>
      </c>
      <c r="AO729" t="s">
        <v>122</v>
      </c>
      <c r="AP729" t="s">
        <v>122</v>
      </c>
      <c r="AQ729" t="s">
        <v>122</v>
      </c>
      <c r="AR729" t="s">
        <v>122</v>
      </c>
      <c r="AS729" t="s">
        <v>122</v>
      </c>
      <c r="AT729" t="s">
        <v>122</v>
      </c>
      <c r="AU729" t="s">
        <v>122</v>
      </c>
      <c r="AV729" t="s">
        <v>122</v>
      </c>
      <c r="AW729" t="s">
        <v>122</v>
      </c>
      <c r="AX729" t="s">
        <v>122</v>
      </c>
      <c r="AY729" t="s">
        <v>122</v>
      </c>
      <c r="AZ729" t="s">
        <v>122</v>
      </c>
      <c r="BA729" t="s">
        <v>122</v>
      </c>
      <c r="BB729" t="s">
        <v>122</v>
      </c>
      <c r="BC729" t="s">
        <v>122</v>
      </c>
      <c r="BD729" t="s">
        <v>122</v>
      </c>
      <c r="BE729" t="s">
        <v>122</v>
      </c>
      <c r="BF729" t="s">
        <v>122</v>
      </c>
      <c r="BG729" t="s">
        <v>122</v>
      </c>
      <c r="BH729" t="s">
        <v>122</v>
      </c>
      <c r="BI729" t="s">
        <v>122</v>
      </c>
      <c r="BJ729" t="s">
        <v>122</v>
      </c>
      <c r="BK729" t="s">
        <v>122</v>
      </c>
      <c r="BL729">
        <v>23.55500031</v>
      </c>
      <c r="BM729">
        <v>23.879999160000001</v>
      </c>
      <c r="BN729" t="s">
        <v>122</v>
      </c>
      <c r="BO729">
        <v>24.100000380000001</v>
      </c>
      <c r="BP729">
        <v>23.63999939</v>
      </c>
      <c r="BQ729">
        <v>23.270000459999999</v>
      </c>
      <c r="BR729">
        <v>23.090000150000002</v>
      </c>
      <c r="BS729" t="s">
        <v>122</v>
      </c>
      <c r="BT729">
        <v>22.815000529999999</v>
      </c>
      <c r="BU729">
        <v>22.370000839999999</v>
      </c>
      <c r="BV729">
        <v>22.725000380000001</v>
      </c>
      <c r="BW729">
        <v>22.670000080000001</v>
      </c>
      <c r="BX729">
        <v>22.659999849999998</v>
      </c>
      <c r="BY729">
        <v>22.879999160000001</v>
      </c>
      <c r="BZ729">
        <v>22.61000061</v>
      </c>
      <c r="CA729">
        <v>23.100000380000001</v>
      </c>
      <c r="CB729">
        <v>23.200000760000002</v>
      </c>
      <c r="CC729">
        <v>23.510000229999999</v>
      </c>
      <c r="CD729">
        <v>24.290000920000001</v>
      </c>
      <c r="CE729">
        <v>24.899999619999999</v>
      </c>
      <c r="CF729" t="s">
        <v>122</v>
      </c>
      <c r="CG729">
        <v>24.540000920000001</v>
      </c>
      <c r="CH729">
        <v>24.25</v>
      </c>
      <c r="CI729">
        <v>24.579999919999999</v>
      </c>
      <c r="CJ729">
        <v>24.440000529999999</v>
      </c>
      <c r="CK729">
        <v>24.395099640000002</v>
      </c>
      <c r="CL729">
        <v>24.075000760000002</v>
      </c>
      <c r="CM729">
        <v>24.385000229999999</v>
      </c>
      <c r="CN729">
        <v>24.780000690000001</v>
      </c>
      <c r="CO729">
        <v>24.61000061</v>
      </c>
      <c r="CP729">
        <v>25.200000760000002</v>
      </c>
      <c r="CQ729">
        <v>25.25</v>
      </c>
      <c r="CR729">
        <v>28.56999969</v>
      </c>
      <c r="CS729">
        <v>28.170000080000001</v>
      </c>
      <c r="CT729">
        <v>26.795000080000001</v>
      </c>
    </row>
    <row r="730" spans="1:98" x14ac:dyDescent="0.25">
      <c r="A730" t="str">
        <f>_xll.BFieldInfo($B$730)</f>
        <v>End of Day Underlying Price Last</v>
      </c>
      <c r="B730" t="s">
        <v>8</v>
      </c>
      <c r="C730" t="s">
        <v>122</v>
      </c>
      <c r="D730" t="s">
        <v>122</v>
      </c>
      <c r="E730" t="s">
        <v>122</v>
      </c>
      <c r="F730" t="s">
        <v>122</v>
      </c>
      <c r="G730" t="s">
        <v>122</v>
      </c>
      <c r="H730" t="s">
        <v>122</v>
      </c>
      <c r="I730" t="s">
        <v>122</v>
      </c>
      <c r="J730" t="s">
        <v>122</v>
      </c>
      <c r="K730" t="s">
        <v>122</v>
      </c>
      <c r="L730" t="s">
        <v>122</v>
      </c>
      <c r="M730" t="s">
        <v>122</v>
      </c>
      <c r="N730" t="s">
        <v>122</v>
      </c>
      <c r="O730" t="s">
        <v>122</v>
      </c>
      <c r="P730" t="s">
        <v>122</v>
      </c>
      <c r="Q730" t="s">
        <v>122</v>
      </c>
      <c r="R730" t="s">
        <v>122</v>
      </c>
      <c r="S730" t="s">
        <v>122</v>
      </c>
      <c r="T730" t="s">
        <v>122</v>
      </c>
      <c r="U730" t="s">
        <v>122</v>
      </c>
      <c r="V730" t="s">
        <v>122</v>
      </c>
      <c r="W730" t="s">
        <v>122</v>
      </c>
      <c r="X730" t="s">
        <v>122</v>
      </c>
      <c r="Y730" t="s">
        <v>122</v>
      </c>
      <c r="Z730" t="s">
        <v>122</v>
      </c>
      <c r="AA730" t="s">
        <v>122</v>
      </c>
      <c r="AB730" t="s">
        <v>122</v>
      </c>
      <c r="AC730" t="s">
        <v>122</v>
      </c>
      <c r="AD730" t="s">
        <v>122</v>
      </c>
      <c r="AE730" t="s">
        <v>122</v>
      </c>
      <c r="AF730" t="s">
        <v>122</v>
      </c>
      <c r="AG730" t="s">
        <v>122</v>
      </c>
      <c r="AH730" t="s">
        <v>122</v>
      </c>
      <c r="AI730" t="s">
        <v>122</v>
      </c>
      <c r="AJ730" t="s">
        <v>122</v>
      </c>
      <c r="AK730" t="s">
        <v>122</v>
      </c>
      <c r="AL730" t="s">
        <v>122</v>
      </c>
      <c r="AM730" t="s">
        <v>122</v>
      </c>
      <c r="AN730" t="s">
        <v>122</v>
      </c>
      <c r="AO730" t="s">
        <v>122</v>
      </c>
      <c r="AP730" t="s">
        <v>122</v>
      </c>
      <c r="AQ730" t="s">
        <v>122</v>
      </c>
      <c r="AR730" t="s">
        <v>122</v>
      </c>
      <c r="AS730" t="s">
        <v>122</v>
      </c>
      <c r="AT730" t="s">
        <v>122</v>
      </c>
      <c r="AU730" t="s">
        <v>122</v>
      </c>
      <c r="AV730" t="s">
        <v>122</v>
      </c>
      <c r="AW730" t="s">
        <v>122</v>
      </c>
      <c r="AX730" t="s">
        <v>122</v>
      </c>
      <c r="AY730" t="s">
        <v>122</v>
      </c>
      <c r="AZ730" t="s">
        <v>122</v>
      </c>
      <c r="BA730" t="s">
        <v>122</v>
      </c>
      <c r="BB730" t="s">
        <v>122</v>
      </c>
      <c r="BC730" t="s">
        <v>122</v>
      </c>
      <c r="BD730" t="s">
        <v>122</v>
      </c>
      <c r="BE730" t="s">
        <v>122</v>
      </c>
      <c r="BF730" t="s">
        <v>122</v>
      </c>
      <c r="BG730" t="s">
        <v>122</v>
      </c>
      <c r="BH730" t="s">
        <v>122</v>
      </c>
      <c r="BI730" t="s">
        <v>122</v>
      </c>
      <c r="BJ730" t="s">
        <v>122</v>
      </c>
      <c r="BK730" t="s">
        <v>122</v>
      </c>
      <c r="BL730" t="s">
        <v>122</v>
      </c>
      <c r="BM730" t="s">
        <v>122</v>
      </c>
      <c r="BN730" t="s">
        <v>122</v>
      </c>
      <c r="BO730" t="s">
        <v>122</v>
      </c>
      <c r="BP730" t="s">
        <v>122</v>
      </c>
      <c r="BQ730" t="s">
        <v>122</v>
      </c>
      <c r="BR730" t="s">
        <v>122</v>
      </c>
      <c r="BS730" t="s">
        <v>122</v>
      </c>
      <c r="BT730" t="s">
        <v>122</v>
      </c>
      <c r="BU730" t="s">
        <v>122</v>
      </c>
      <c r="BV730" t="s">
        <v>122</v>
      </c>
      <c r="BW730" t="s">
        <v>122</v>
      </c>
      <c r="BX730" t="s">
        <v>122</v>
      </c>
      <c r="BY730" t="s">
        <v>122</v>
      </c>
      <c r="BZ730" t="s">
        <v>122</v>
      </c>
      <c r="CA730" t="s">
        <v>122</v>
      </c>
      <c r="CB730" t="s">
        <v>122</v>
      </c>
      <c r="CC730" t="s">
        <v>122</v>
      </c>
      <c r="CD730" t="s">
        <v>122</v>
      </c>
      <c r="CE730" t="s">
        <v>122</v>
      </c>
      <c r="CF730" t="s">
        <v>122</v>
      </c>
      <c r="CG730" t="s">
        <v>122</v>
      </c>
      <c r="CH730" t="s">
        <v>122</v>
      </c>
      <c r="CI730" t="s">
        <v>122</v>
      </c>
      <c r="CJ730" t="s">
        <v>122</v>
      </c>
      <c r="CK730" t="s">
        <v>122</v>
      </c>
      <c r="CL730" t="s">
        <v>122</v>
      </c>
      <c r="CM730" t="s">
        <v>122</v>
      </c>
      <c r="CN730" t="s">
        <v>122</v>
      </c>
      <c r="CO730" t="s">
        <v>122</v>
      </c>
      <c r="CP730" t="s">
        <v>122</v>
      </c>
      <c r="CQ730" t="s">
        <v>122</v>
      </c>
      <c r="CR730" t="s">
        <v>122</v>
      </c>
      <c r="CS730" t="s">
        <v>122</v>
      </c>
      <c r="CT730" t="s">
        <v>122</v>
      </c>
    </row>
    <row r="732" spans="1:98" x14ac:dyDescent="0.25">
      <c r="A732" t="s">
        <v>112</v>
      </c>
      <c r="B732" t="s">
        <v>3</v>
      </c>
      <c r="C732" s="1">
        <f>_xll.BDH($A$732,$B$733:$B$737,$B$1,$B$2,"Dir=H","CDR=5D","Days=A","Fill=-","FX=USD","Dts=S","cols=96;rows=6")</f>
        <v>43735</v>
      </c>
      <c r="D732" s="1">
        <v>43738</v>
      </c>
      <c r="E732" s="1">
        <v>43739</v>
      </c>
      <c r="F732" s="1">
        <v>43740</v>
      </c>
      <c r="G732" s="1">
        <v>43741</v>
      </c>
      <c r="H732" s="1">
        <v>43742</v>
      </c>
      <c r="I732" s="1">
        <v>43745</v>
      </c>
      <c r="J732" s="1">
        <v>43746</v>
      </c>
      <c r="K732" s="1">
        <v>43747</v>
      </c>
      <c r="L732" s="1">
        <v>43748</v>
      </c>
      <c r="M732" s="1">
        <v>43749</v>
      </c>
      <c r="N732" s="1">
        <v>43752</v>
      </c>
      <c r="O732" s="1">
        <v>43753</v>
      </c>
      <c r="P732" s="1">
        <v>43754</v>
      </c>
      <c r="Q732" s="1">
        <v>43755</v>
      </c>
      <c r="R732" s="1">
        <v>43756</v>
      </c>
      <c r="S732" s="1">
        <v>43759</v>
      </c>
      <c r="T732" s="1">
        <v>43760</v>
      </c>
      <c r="U732" s="1">
        <v>43761</v>
      </c>
      <c r="V732" s="1">
        <v>43762</v>
      </c>
      <c r="W732" s="1">
        <v>43763</v>
      </c>
      <c r="X732" s="1">
        <v>43766</v>
      </c>
      <c r="Y732" s="1">
        <v>43767</v>
      </c>
      <c r="Z732" s="1">
        <v>43768</v>
      </c>
      <c r="AA732" s="1">
        <v>43769</v>
      </c>
      <c r="AB732" s="1">
        <v>43770</v>
      </c>
      <c r="AC732" s="1">
        <v>43773</v>
      </c>
      <c r="AD732" s="1">
        <v>43774</v>
      </c>
      <c r="AE732" s="1">
        <v>43775</v>
      </c>
      <c r="AF732" s="1">
        <v>43776</v>
      </c>
      <c r="AG732" s="1">
        <v>43777</v>
      </c>
      <c r="AH732" s="1">
        <v>43780</v>
      </c>
      <c r="AI732" s="1">
        <v>43781</v>
      </c>
      <c r="AJ732" s="1">
        <v>43782</v>
      </c>
      <c r="AK732" s="1">
        <v>43783</v>
      </c>
      <c r="AL732" s="1">
        <v>43784</v>
      </c>
      <c r="AM732" s="1">
        <v>43787</v>
      </c>
      <c r="AN732" s="1">
        <v>43788</v>
      </c>
      <c r="AO732" s="1">
        <v>43789</v>
      </c>
      <c r="AP732" s="1">
        <v>43790</v>
      </c>
      <c r="AQ732" s="1">
        <v>43791</v>
      </c>
      <c r="AR732" s="1">
        <v>43794</v>
      </c>
      <c r="AS732" s="1">
        <v>43795</v>
      </c>
      <c r="AT732" s="1">
        <v>43796</v>
      </c>
      <c r="AU732" s="1">
        <v>43797</v>
      </c>
      <c r="AV732" s="1">
        <v>43798</v>
      </c>
      <c r="AW732" s="1">
        <v>43801</v>
      </c>
      <c r="AX732" s="1">
        <v>43802</v>
      </c>
      <c r="AY732" s="1">
        <v>43803</v>
      </c>
      <c r="AZ732" s="1">
        <v>43804</v>
      </c>
      <c r="BA732" s="1">
        <v>43805</v>
      </c>
      <c r="BB732" s="1">
        <v>43808</v>
      </c>
      <c r="BC732" s="1">
        <v>43809</v>
      </c>
      <c r="BD732" s="1">
        <v>43810</v>
      </c>
      <c r="BE732" s="1">
        <v>43811</v>
      </c>
      <c r="BF732" s="1">
        <v>43812</v>
      </c>
      <c r="BG732" s="1">
        <v>43815</v>
      </c>
      <c r="BH732" s="1">
        <v>43816</v>
      </c>
      <c r="BI732" s="1">
        <v>43817</v>
      </c>
      <c r="BJ732" s="1">
        <v>43818</v>
      </c>
      <c r="BK732" s="1">
        <v>43819</v>
      </c>
      <c r="BL732" s="1">
        <v>43822</v>
      </c>
      <c r="BM732" s="1">
        <v>43823</v>
      </c>
      <c r="BN732" s="1">
        <v>43824</v>
      </c>
      <c r="BO732" s="1">
        <v>43825</v>
      </c>
      <c r="BP732" s="1">
        <v>43826</v>
      </c>
      <c r="BQ732" s="1">
        <v>43829</v>
      </c>
      <c r="BR732" s="1">
        <v>43830</v>
      </c>
      <c r="BS732" s="1">
        <v>43831</v>
      </c>
      <c r="BT732" s="1">
        <v>43832</v>
      </c>
      <c r="BU732" s="1">
        <v>43833</v>
      </c>
      <c r="BV732" s="1">
        <v>43836</v>
      </c>
      <c r="BW732" s="1">
        <v>43837</v>
      </c>
      <c r="BX732" s="1">
        <v>43838</v>
      </c>
      <c r="BY732" s="1">
        <v>43839</v>
      </c>
      <c r="BZ732" s="1">
        <v>43840</v>
      </c>
      <c r="CA732" s="1">
        <v>43843</v>
      </c>
      <c r="CB732" s="1">
        <v>43844</v>
      </c>
      <c r="CC732" s="1">
        <v>43845</v>
      </c>
      <c r="CD732" s="1">
        <v>43846</v>
      </c>
      <c r="CE732" s="1">
        <v>43847</v>
      </c>
      <c r="CF732" s="1">
        <v>43850</v>
      </c>
      <c r="CG732" s="1">
        <v>43851</v>
      </c>
      <c r="CH732" s="1">
        <v>43852</v>
      </c>
      <c r="CI732" s="1">
        <v>43853</v>
      </c>
      <c r="CJ732" s="1">
        <v>43854</v>
      </c>
      <c r="CK732" s="1">
        <v>43857</v>
      </c>
      <c r="CL732" s="1">
        <v>43858</v>
      </c>
      <c r="CM732" s="1">
        <v>43859</v>
      </c>
      <c r="CN732" s="1">
        <v>43860</v>
      </c>
      <c r="CO732" s="1">
        <v>43861</v>
      </c>
      <c r="CP732" s="1">
        <v>43864</v>
      </c>
      <c r="CQ732" s="1">
        <v>43865</v>
      </c>
      <c r="CR732" s="1">
        <v>43866</v>
      </c>
      <c r="CS732" s="1">
        <v>43867</v>
      </c>
      <c r="CT732" s="1">
        <v>43868</v>
      </c>
    </row>
    <row r="733" spans="1:98" x14ac:dyDescent="0.25">
      <c r="A733" t="str">
        <f>_xll.BFieldInfo($B$733)</f>
        <v>Implied Volatility Using Ask Price</v>
      </c>
      <c r="B733" t="s">
        <v>4</v>
      </c>
      <c r="C733">
        <v>63.061</v>
      </c>
      <c r="D733">
        <v>56.856000000000002</v>
      </c>
      <c r="E733">
        <v>58.825000000000003</v>
      </c>
      <c r="F733">
        <v>60.215000000000003</v>
      </c>
      <c r="G733">
        <v>57.85</v>
      </c>
      <c r="H733">
        <v>58.406999999999996</v>
      </c>
      <c r="I733">
        <v>56.941000000000003</v>
      </c>
      <c r="J733">
        <v>59.542000000000002</v>
      </c>
      <c r="K733">
        <v>66.137</v>
      </c>
      <c r="L733">
        <v>59.173999999999999</v>
      </c>
      <c r="M733">
        <v>61.341999999999999</v>
      </c>
      <c r="N733">
        <v>57.55</v>
      </c>
      <c r="O733">
        <v>57.911000000000001</v>
      </c>
      <c r="P733">
        <v>56.354999999999997</v>
      </c>
      <c r="Q733">
        <v>56.484000000000002</v>
      </c>
      <c r="R733">
        <v>57.070999999999998</v>
      </c>
      <c r="S733">
        <v>54.207000000000001</v>
      </c>
      <c r="T733">
        <v>58.637</v>
      </c>
      <c r="U733">
        <v>59.335999999999999</v>
      </c>
      <c r="V733">
        <v>55.527000000000001</v>
      </c>
      <c r="W733">
        <v>55.750999999999998</v>
      </c>
      <c r="X733">
        <v>57.625</v>
      </c>
      <c r="Y733">
        <v>54.771999999999998</v>
      </c>
      <c r="Z733">
        <v>55.856000000000002</v>
      </c>
      <c r="AA733">
        <v>59.372999999999998</v>
      </c>
      <c r="AB733">
        <v>56.856999999999999</v>
      </c>
      <c r="AC733">
        <v>52.823999999999998</v>
      </c>
      <c r="AD733">
        <v>54.271999999999998</v>
      </c>
      <c r="AE733">
        <v>57.423999999999999</v>
      </c>
      <c r="AF733">
        <v>57.744999999999997</v>
      </c>
      <c r="AG733">
        <v>57.061999999999998</v>
      </c>
      <c r="AH733">
        <v>53.819000000000003</v>
      </c>
      <c r="AI733">
        <v>59.543999999999997</v>
      </c>
      <c r="AJ733">
        <v>57.027999999999999</v>
      </c>
      <c r="AK733">
        <v>57.317</v>
      </c>
      <c r="AL733">
        <v>59.241</v>
      </c>
      <c r="AM733">
        <v>58.545999999999999</v>
      </c>
      <c r="AN733">
        <v>58.082000000000001</v>
      </c>
      <c r="AO733">
        <v>59.66</v>
      </c>
      <c r="AP733">
        <v>63.473999999999997</v>
      </c>
      <c r="AQ733">
        <v>62.87</v>
      </c>
      <c r="AR733">
        <v>60.555999999999997</v>
      </c>
      <c r="AS733">
        <v>61.988</v>
      </c>
      <c r="AT733">
        <v>59.201999999999998</v>
      </c>
      <c r="AU733" t="s">
        <v>122</v>
      </c>
      <c r="AV733">
        <v>58.033000000000001</v>
      </c>
      <c r="AW733">
        <v>61.558</v>
      </c>
      <c r="AX733">
        <v>64.054000000000002</v>
      </c>
      <c r="AY733">
        <v>67.194999999999993</v>
      </c>
      <c r="AZ733">
        <v>64.335999999999999</v>
      </c>
      <c r="BA733">
        <v>51.095999999999997</v>
      </c>
      <c r="BB733">
        <v>47.665999999999997</v>
      </c>
      <c r="BC733">
        <v>44.930999999999997</v>
      </c>
      <c r="BD733">
        <v>45.353999999999999</v>
      </c>
      <c r="BE733">
        <v>47.219000000000001</v>
      </c>
      <c r="BF733">
        <v>45.841000000000001</v>
      </c>
      <c r="BG733">
        <v>44.999000000000002</v>
      </c>
      <c r="BH733">
        <v>44.706000000000003</v>
      </c>
      <c r="BI733">
        <v>43.802999999999997</v>
      </c>
      <c r="BJ733">
        <v>44.73</v>
      </c>
      <c r="BK733">
        <v>42.814999999999998</v>
      </c>
      <c r="BL733">
        <v>43.375999999999998</v>
      </c>
      <c r="BM733">
        <v>43.604999999999997</v>
      </c>
      <c r="BN733" t="s">
        <v>122</v>
      </c>
      <c r="BO733">
        <v>42.744</v>
      </c>
      <c r="BP733">
        <v>44.692999999999998</v>
      </c>
      <c r="BQ733">
        <v>44.776000000000003</v>
      </c>
      <c r="BR733">
        <v>43.85</v>
      </c>
      <c r="BS733" t="s">
        <v>122</v>
      </c>
      <c r="BT733">
        <v>41.97</v>
      </c>
      <c r="BU733">
        <v>46.039000000000001</v>
      </c>
      <c r="BV733">
        <v>47.104999999999997</v>
      </c>
      <c r="BW733">
        <v>46.457000000000001</v>
      </c>
      <c r="BX733">
        <v>45.716000000000001</v>
      </c>
      <c r="BY733">
        <v>45.081000000000003</v>
      </c>
      <c r="BZ733">
        <v>47.24</v>
      </c>
      <c r="CA733">
        <v>47.011000000000003</v>
      </c>
      <c r="CB733">
        <v>49.201000000000001</v>
      </c>
      <c r="CC733">
        <v>48.06</v>
      </c>
      <c r="CD733">
        <v>45.64</v>
      </c>
      <c r="CE733">
        <v>44.965000000000003</v>
      </c>
      <c r="CF733" t="s">
        <v>122</v>
      </c>
      <c r="CG733">
        <v>49.097000000000001</v>
      </c>
      <c r="CH733">
        <v>43.209000000000003</v>
      </c>
      <c r="CI733">
        <v>42.286000000000001</v>
      </c>
      <c r="CJ733">
        <v>40.765999999999998</v>
      </c>
      <c r="CK733">
        <v>50.616</v>
      </c>
      <c r="CL733">
        <v>47.914999999999999</v>
      </c>
      <c r="CM733">
        <v>53.948</v>
      </c>
      <c r="CN733">
        <v>55.01</v>
      </c>
      <c r="CO733">
        <v>55.936999999999998</v>
      </c>
      <c r="CP733">
        <v>54.024000000000001</v>
      </c>
      <c r="CQ733">
        <v>54.887</v>
      </c>
      <c r="CR733">
        <v>55.936999999999998</v>
      </c>
      <c r="CS733">
        <v>53.801000000000002</v>
      </c>
      <c r="CT733">
        <v>58.634</v>
      </c>
    </row>
    <row r="734" spans="1:98" x14ac:dyDescent="0.25">
      <c r="A734" t="str">
        <f>_xll.BFieldInfo($B$734)</f>
        <v>End of Day Option Price Ask</v>
      </c>
      <c r="B734" t="s">
        <v>5</v>
      </c>
      <c r="C734">
        <v>0.44999999000000002</v>
      </c>
      <c r="D734">
        <v>0.34999998999999998</v>
      </c>
      <c r="E734">
        <v>0.34999998999999998</v>
      </c>
      <c r="F734">
        <v>0.25</v>
      </c>
      <c r="G734">
        <v>0.25</v>
      </c>
      <c r="H734">
        <v>0.30000000999999998</v>
      </c>
      <c r="I734">
        <v>0.30000000999999998</v>
      </c>
      <c r="J734">
        <v>0.30000000999999998</v>
      </c>
      <c r="K734">
        <v>0.40000001000000002</v>
      </c>
      <c r="L734">
        <v>0.25</v>
      </c>
      <c r="M734">
        <v>0.30000000999999998</v>
      </c>
      <c r="N734">
        <v>0.25</v>
      </c>
      <c r="O734">
        <v>0.30000000999999998</v>
      </c>
      <c r="P734">
        <v>0.30000000999999998</v>
      </c>
      <c r="Q734">
        <v>0.30000000999999998</v>
      </c>
      <c r="R734">
        <v>0.25</v>
      </c>
      <c r="S734">
        <v>0.25</v>
      </c>
      <c r="T734">
        <v>0.30000000999999998</v>
      </c>
      <c r="U734">
        <v>0.30000000999999998</v>
      </c>
      <c r="V734">
        <v>0.25</v>
      </c>
      <c r="W734">
        <v>0.25</v>
      </c>
      <c r="X734">
        <v>0.25</v>
      </c>
      <c r="Y734">
        <v>0.2</v>
      </c>
      <c r="Z734">
        <v>0.2</v>
      </c>
      <c r="AA734">
        <v>0.2</v>
      </c>
      <c r="AB734">
        <v>0.2</v>
      </c>
      <c r="AC734">
        <v>0.2</v>
      </c>
      <c r="AD734">
        <v>0.2</v>
      </c>
      <c r="AE734">
        <v>0.2</v>
      </c>
      <c r="AF734">
        <v>0.2</v>
      </c>
      <c r="AG734">
        <v>0.2</v>
      </c>
      <c r="AH734">
        <v>0.15000000999999999</v>
      </c>
      <c r="AI734">
        <v>0.2</v>
      </c>
      <c r="AJ734">
        <v>0.15000000999999999</v>
      </c>
      <c r="AK734">
        <v>0.15000000999999999</v>
      </c>
      <c r="AL734">
        <v>0.2</v>
      </c>
      <c r="AM734">
        <v>0.2</v>
      </c>
      <c r="AN734">
        <v>0.2</v>
      </c>
      <c r="AO734">
        <v>0.30000000999999998</v>
      </c>
      <c r="AP734">
        <v>0.30000000999999998</v>
      </c>
      <c r="AQ734">
        <v>0.34999998999999998</v>
      </c>
      <c r="AR734">
        <v>0.34999998999999998</v>
      </c>
      <c r="AS734">
        <v>0.40000001000000002</v>
      </c>
      <c r="AT734">
        <v>0.40000001000000002</v>
      </c>
      <c r="AU734" t="s">
        <v>122</v>
      </c>
      <c r="AV734">
        <v>0.34999998999999998</v>
      </c>
      <c r="AW734">
        <v>0.34999998999999998</v>
      </c>
      <c r="AX734">
        <v>0.44999999000000002</v>
      </c>
      <c r="AY734">
        <v>0.44999999000000002</v>
      </c>
      <c r="AZ734">
        <v>0.44999999000000002</v>
      </c>
      <c r="BA734">
        <v>0.44999999000000002</v>
      </c>
      <c r="BB734">
        <v>0.55000000999999998</v>
      </c>
      <c r="BC734">
        <v>0.40000001000000002</v>
      </c>
      <c r="BD734">
        <v>0.34999998999999998</v>
      </c>
      <c r="BE734">
        <v>0.40000001000000002</v>
      </c>
      <c r="BF734">
        <v>0.40000001000000002</v>
      </c>
      <c r="BG734">
        <v>0.44999999000000002</v>
      </c>
      <c r="BH734">
        <v>0.40000001000000002</v>
      </c>
      <c r="BI734">
        <v>0.40000001000000002</v>
      </c>
      <c r="BJ734">
        <v>0.40000001000000002</v>
      </c>
      <c r="BK734">
        <v>0.40000001000000002</v>
      </c>
      <c r="BL734">
        <v>0.60000001999999997</v>
      </c>
      <c r="BM734">
        <v>0.60000001999999997</v>
      </c>
      <c r="BN734" t="s">
        <v>122</v>
      </c>
      <c r="BO734">
        <v>0.60000001999999997</v>
      </c>
      <c r="BP734">
        <v>0.55000000999999998</v>
      </c>
      <c r="BQ734">
        <v>0.40000001000000002</v>
      </c>
      <c r="BR734">
        <v>0.44999999000000002</v>
      </c>
      <c r="BS734" t="s">
        <v>122</v>
      </c>
      <c r="BT734">
        <v>0.40000001000000002</v>
      </c>
      <c r="BU734">
        <v>0.34999998999999998</v>
      </c>
      <c r="BV734">
        <v>0.40000001000000002</v>
      </c>
      <c r="BW734">
        <v>0.40000001000000002</v>
      </c>
      <c r="BX734">
        <v>0.55000000999999998</v>
      </c>
      <c r="BY734">
        <v>0.5</v>
      </c>
      <c r="BZ734">
        <v>0.5</v>
      </c>
      <c r="CA734">
        <v>0.44999999000000002</v>
      </c>
      <c r="CB734">
        <v>0.40000001000000002</v>
      </c>
      <c r="CC734">
        <v>0.34999998999999998</v>
      </c>
      <c r="CD734">
        <v>0.34999998999999998</v>
      </c>
      <c r="CE734">
        <v>0.30000000999999998</v>
      </c>
      <c r="CF734" t="s">
        <v>122</v>
      </c>
      <c r="CG734">
        <v>0.25</v>
      </c>
      <c r="CH734">
        <v>0.2</v>
      </c>
      <c r="CI734">
        <v>0.2</v>
      </c>
      <c r="CJ734">
        <v>0.15000000999999999</v>
      </c>
      <c r="CK734">
        <v>0.15000000999999999</v>
      </c>
      <c r="CL734">
        <v>0.15000000999999999</v>
      </c>
      <c r="CM734">
        <v>0.15000000999999999</v>
      </c>
      <c r="CN734">
        <v>0.1</v>
      </c>
      <c r="CO734">
        <v>0.05</v>
      </c>
      <c r="CP734">
        <v>0.05</v>
      </c>
      <c r="CQ734">
        <v>0.05</v>
      </c>
      <c r="CR734">
        <v>0.05</v>
      </c>
      <c r="CS734">
        <v>0.05</v>
      </c>
      <c r="CT734">
        <v>0.05</v>
      </c>
    </row>
    <row r="735" spans="1:98" x14ac:dyDescent="0.25">
      <c r="A735" t="str">
        <f>_xll.BFieldInfo($B$735)</f>
        <v>End of Day Option Price Bid</v>
      </c>
      <c r="B735" t="s">
        <v>6</v>
      </c>
      <c r="C735">
        <v>0.25</v>
      </c>
      <c r="D735">
        <v>0.2</v>
      </c>
      <c r="E735">
        <v>0.2</v>
      </c>
      <c r="F735">
        <v>0.15000000999999999</v>
      </c>
      <c r="G735">
        <v>0.15000000999999999</v>
      </c>
      <c r="H735">
        <v>0.2</v>
      </c>
      <c r="I735">
        <v>0.2</v>
      </c>
      <c r="J735">
        <v>0.15000000999999999</v>
      </c>
      <c r="K735">
        <v>0.15000000999999999</v>
      </c>
      <c r="L735">
        <v>0.15000000999999999</v>
      </c>
      <c r="M735">
        <v>0.15000000999999999</v>
      </c>
      <c r="N735">
        <v>0.1</v>
      </c>
      <c r="O735">
        <v>0.15000000999999999</v>
      </c>
      <c r="P735">
        <v>0.15000000999999999</v>
      </c>
      <c r="Q735">
        <v>0.2</v>
      </c>
      <c r="R735">
        <v>0.15000000999999999</v>
      </c>
      <c r="S735">
        <v>0.2</v>
      </c>
      <c r="T735">
        <v>0.15000000999999999</v>
      </c>
      <c r="U735">
        <v>0.15000000999999999</v>
      </c>
      <c r="V735">
        <v>0.15000000999999999</v>
      </c>
      <c r="W735">
        <v>0.15000000999999999</v>
      </c>
      <c r="X735">
        <v>0.15000000999999999</v>
      </c>
      <c r="Y735">
        <v>0.1</v>
      </c>
      <c r="Z735">
        <v>0.1</v>
      </c>
      <c r="AA735">
        <v>0.1</v>
      </c>
      <c r="AB735">
        <v>0.1</v>
      </c>
      <c r="AC735">
        <v>0.1</v>
      </c>
      <c r="AD735">
        <v>0.1</v>
      </c>
      <c r="AE735">
        <v>0.1</v>
      </c>
      <c r="AF735">
        <v>0.1</v>
      </c>
      <c r="AG735">
        <v>0.05</v>
      </c>
      <c r="AH735">
        <v>0.05</v>
      </c>
      <c r="AI735">
        <v>0.1</v>
      </c>
      <c r="AJ735">
        <v>0.1</v>
      </c>
      <c r="AK735">
        <v>0.05</v>
      </c>
      <c r="AL735">
        <v>0.1</v>
      </c>
      <c r="AM735">
        <v>0.1</v>
      </c>
      <c r="AN735">
        <v>0.1</v>
      </c>
      <c r="AO735">
        <v>0.2</v>
      </c>
      <c r="AP735">
        <v>0.15000000999999999</v>
      </c>
      <c r="AQ735">
        <v>0.2</v>
      </c>
      <c r="AR735">
        <v>0.25</v>
      </c>
      <c r="AS735">
        <v>0.25</v>
      </c>
      <c r="AT735">
        <v>0.34999998999999998</v>
      </c>
      <c r="AU735" t="s">
        <v>122</v>
      </c>
      <c r="AV735">
        <v>0.30000000999999998</v>
      </c>
      <c r="AW735">
        <v>0.30000000999999998</v>
      </c>
      <c r="AX735">
        <v>0.34999998999999998</v>
      </c>
      <c r="AY735">
        <v>0.34999998999999998</v>
      </c>
      <c r="AZ735">
        <v>0.40000001000000002</v>
      </c>
      <c r="BA735">
        <v>0.34999998999999998</v>
      </c>
      <c r="BB735">
        <v>0.44999999000000002</v>
      </c>
      <c r="BC735">
        <v>0.34999998999999998</v>
      </c>
      <c r="BD735">
        <v>0.30000000999999998</v>
      </c>
      <c r="BE735">
        <v>0.30000000999999998</v>
      </c>
      <c r="BF735">
        <v>0.34999998999999998</v>
      </c>
      <c r="BG735">
        <v>0.40000001000000002</v>
      </c>
      <c r="BH735">
        <v>0.34999998999999998</v>
      </c>
      <c r="BI735">
        <v>0.34999998999999998</v>
      </c>
      <c r="BJ735">
        <v>0.30000000999999998</v>
      </c>
      <c r="BK735">
        <v>0.34999998999999998</v>
      </c>
      <c r="BL735">
        <v>0.55000000999999998</v>
      </c>
      <c r="BM735">
        <v>0.55000000999999998</v>
      </c>
      <c r="BN735" t="s">
        <v>122</v>
      </c>
      <c r="BO735">
        <v>0.55000000999999998</v>
      </c>
      <c r="BP735">
        <v>0.44999999000000002</v>
      </c>
      <c r="BQ735">
        <v>0.34999998999999998</v>
      </c>
      <c r="BR735">
        <v>0.40000001000000002</v>
      </c>
      <c r="BS735" t="s">
        <v>122</v>
      </c>
      <c r="BT735">
        <v>0.34999998999999998</v>
      </c>
      <c r="BU735">
        <v>0.25</v>
      </c>
      <c r="BV735">
        <v>0.30000000999999998</v>
      </c>
      <c r="BW735">
        <v>0.34999998999999998</v>
      </c>
      <c r="BX735">
        <v>0.5</v>
      </c>
      <c r="BY735">
        <v>0.44999999000000002</v>
      </c>
      <c r="BZ735">
        <v>0.40000001000000002</v>
      </c>
      <c r="CA735">
        <v>0.40000001000000002</v>
      </c>
      <c r="CB735">
        <v>0.30000000999999998</v>
      </c>
      <c r="CC735">
        <v>0.25</v>
      </c>
      <c r="CD735">
        <v>0.30000000999999998</v>
      </c>
      <c r="CE735">
        <v>0.25</v>
      </c>
      <c r="CF735" t="s">
        <v>122</v>
      </c>
      <c r="CG735">
        <v>0.15000000999999999</v>
      </c>
      <c r="CH735">
        <v>0.15000000999999999</v>
      </c>
      <c r="CI735">
        <v>0.15000000999999999</v>
      </c>
      <c r="CJ735">
        <v>0.1</v>
      </c>
      <c r="CK735">
        <v>0.1</v>
      </c>
      <c r="CL735">
        <v>0.05</v>
      </c>
      <c r="CM735">
        <v>0.05</v>
      </c>
      <c r="CN735">
        <v>0.05</v>
      </c>
      <c r="CO735" t="s">
        <v>122</v>
      </c>
      <c r="CP735" t="s">
        <v>122</v>
      </c>
      <c r="CQ735" t="s">
        <v>122</v>
      </c>
      <c r="CR735" t="s">
        <v>122</v>
      </c>
      <c r="CS735" t="s">
        <v>122</v>
      </c>
      <c r="CT735" t="s">
        <v>122</v>
      </c>
    </row>
    <row r="736" spans="1:98" x14ac:dyDescent="0.25">
      <c r="A736" t="str">
        <f>_xll.BFieldInfo($B$736)</f>
        <v>End of Day Underlying Price Ask</v>
      </c>
      <c r="B736" t="s">
        <v>7</v>
      </c>
      <c r="C736">
        <v>8.8050003100000005</v>
      </c>
      <c r="D736">
        <v>8.8850002299999993</v>
      </c>
      <c r="E736">
        <v>8.75</v>
      </c>
      <c r="F736">
        <v>8.1649999599999994</v>
      </c>
      <c r="G736">
        <v>8.3699998900000008</v>
      </c>
      <c r="H736">
        <v>8.5950002699999999</v>
      </c>
      <c r="I736">
        <v>8.7550001099999992</v>
      </c>
      <c r="J736">
        <v>8.5799999200000006</v>
      </c>
      <c r="K736">
        <v>8.5900001499999998</v>
      </c>
      <c r="L736">
        <v>8.3800001099999992</v>
      </c>
      <c r="M736">
        <v>8.5</v>
      </c>
      <c r="N736">
        <v>8.5699996899999995</v>
      </c>
      <c r="O736">
        <v>8.8149995800000003</v>
      </c>
      <c r="P736">
        <v>8.9399995800000003</v>
      </c>
      <c r="Q736">
        <v>8.9499998099999996</v>
      </c>
      <c r="R736">
        <v>8.6649999599999994</v>
      </c>
      <c r="S736">
        <v>8.9350004199999997</v>
      </c>
      <c r="T736">
        <v>8.875</v>
      </c>
      <c r="U736">
        <v>8.8450002699999999</v>
      </c>
      <c r="V736">
        <v>8.8850002299999993</v>
      </c>
      <c r="W736">
        <v>8.8900003400000003</v>
      </c>
      <c r="X736">
        <v>8.8050003100000005</v>
      </c>
      <c r="Y736">
        <v>8.7449998900000008</v>
      </c>
      <c r="Z736">
        <v>8.6750001900000004</v>
      </c>
      <c r="AA736">
        <v>8.4399995800000003</v>
      </c>
      <c r="AB736">
        <v>8.6400003400000003</v>
      </c>
      <c r="AC736">
        <v>8.9849996599999997</v>
      </c>
      <c r="AD736">
        <v>8.8999996199999991</v>
      </c>
      <c r="AE736">
        <v>8.6899995800000003</v>
      </c>
      <c r="AF736">
        <v>8.6649999599999994</v>
      </c>
      <c r="AG736">
        <v>8.7501001400000007</v>
      </c>
      <c r="AH736">
        <v>8.7150001499999998</v>
      </c>
      <c r="AI736">
        <v>8.6649999599999994</v>
      </c>
      <c r="AJ736">
        <v>8.4899997700000007</v>
      </c>
      <c r="AK736">
        <v>8.5299997300000001</v>
      </c>
      <c r="AL736">
        <v>8.75</v>
      </c>
      <c r="AM736">
        <v>8.8699998900000008</v>
      </c>
      <c r="AN736">
        <v>8.9350004199999997</v>
      </c>
      <c r="AO736">
        <v>9.3800001099999992</v>
      </c>
      <c r="AP736">
        <v>9.1499004399999997</v>
      </c>
      <c r="AQ736">
        <v>9.4399995800000003</v>
      </c>
      <c r="AR736">
        <v>9.6049995399999997</v>
      </c>
      <c r="AS736">
        <v>9.7700004600000003</v>
      </c>
      <c r="AT736">
        <v>9.9600000400000006</v>
      </c>
      <c r="AU736" t="s">
        <v>122</v>
      </c>
      <c r="AV736">
        <v>9.8800001099999992</v>
      </c>
      <c r="AW736">
        <v>9.7299995399999997</v>
      </c>
      <c r="AX736">
        <v>10</v>
      </c>
      <c r="AY736">
        <v>9.8599996599999997</v>
      </c>
      <c r="AZ736">
        <v>10.02999973</v>
      </c>
      <c r="BA736">
        <v>10.78499985</v>
      </c>
      <c r="BB736">
        <v>11.31999969</v>
      </c>
      <c r="BC736">
        <v>11.039999959999999</v>
      </c>
      <c r="BD736">
        <v>10.864999770000001</v>
      </c>
      <c r="BE736">
        <v>10.94999981</v>
      </c>
      <c r="BF736">
        <v>11.045000079999999</v>
      </c>
      <c r="BG736">
        <v>11.30500031</v>
      </c>
      <c r="BH736">
        <v>11.18500042</v>
      </c>
      <c r="BI736">
        <v>11.244999890000001</v>
      </c>
      <c r="BJ736">
        <v>11.210000040000001</v>
      </c>
      <c r="BK736">
        <v>11.335000040000001</v>
      </c>
      <c r="BL736">
        <v>11.89000034</v>
      </c>
      <c r="BM736">
        <v>11.899999619999999</v>
      </c>
      <c r="BN736" t="s">
        <v>122</v>
      </c>
      <c r="BO736">
        <v>11.97000027</v>
      </c>
      <c r="BP736">
        <v>11.789999959999999</v>
      </c>
      <c r="BQ736">
        <v>11.43999958</v>
      </c>
      <c r="BR736">
        <v>11.64500046</v>
      </c>
      <c r="BS736" t="s">
        <v>122</v>
      </c>
      <c r="BT736">
        <v>11.625</v>
      </c>
      <c r="BU736">
        <v>11.30500031</v>
      </c>
      <c r="BV736">
        <v>11.48009968</v>
      </c>
      <c r="BW736">
        <v>11.524999619999999</v>
      </c>
      <c r="BX736">
        <v>11.96500015</v>
      </c>
      <c r="BY736">
        <v>11.89000034</v>
      </c>
      <c r="BZ736">
        <v>11.829999920000001</v>
      </c>
      <c r="CA736">
        <v>11.7798996</v>
      </c>
      <c r="CB736">
        <v>11.59000015</v>
      </c>
      <c r="CC736">
        <v>11.51500034</v>
      </c>
      <c r="CD736">
        <v>11.635000229999999</v>
      </c>
      <c r="CE736">
        <v>11.53499985</v>
      </c>
      <c r="CF736" t="s">
        <v>122</v>
      </c>
      <c r="CG736">
        <v>11.315199850000001</v>
      </c>
      <c r="CH736">
        <v>11.39500046</v>
      </c>
      <c r="CI736">
        <v>11.46500015</v>
      </c>
      <c r="CJ736">
        <v>11.350000380000001</v>
      </c>
      <c r="CK736">
        <v>11.045000079999999</v>
      </c>
      <c r="CL736">
        <v>11.19499969</v>
      </c>
      <c r="CM736">
        <v>11</v>
      </c>
      <c r="CN736">
        <v>10.710000040000001</v>
      </c>
      <c r="CO736">
        <v>10.27999973</v>
      </c>
      <c r="CP736">
        <v>10.55500031</v>
      </c>
      <c r="CQ736">
        <v>10.585000040000001</v>
      </c>
      <c r="CR736">
        <v>10.60499954</v>
      </c>
      <c r="CS736">
        <v>10.760000229999999</v>
      </c>
      <c r="CT736">
        <v>10.649999619999999</v>
      </c>
    </row>
    <row r="737" spans="1:98" x14ac:dyDescent="0.25">
      <c r="A737" t="str">
        <f>_xll.BFieldInfo($B$737)</f>
        <v>End of Day Underlying Price Last</v>
      </c>
      <c r="B737" t="s">
        <v>8</v>
      </c>
      <c r="C737" t="s">
        <v>122</v>
      </c>
      <c r="D737" t="s">
        <v>122</v>
      </c>
      <c r="E737">
        <v>8.7899999599999994</v>
      </c>
      <c r="F737">
        <v>8.1750001900000004</v>
      </c>
      <c r="G737">
        <v>8.1700000799999994</v>
      </c>
      <c r="H737" t="s">
        <v>122</v>
      </c>
      <c r="I737" t="s">
        <v>122</v>
      </c>
      <c r="J737" t="s">
        <v>122</v>
      </c>
      <c r="K737" t="s">
        <v>122</v>
      </c>
      <c r="L737" t="s">
        <v>122</v>
      </c>
      <c r="M737" t="s">
        <v>122</v>
      </c>
      <c r="N737" t="s">
        <v>122</v>
      </c>
      <c r="O737" t="s">
        <v>122</v>
      </c>
      <c r="P737" t="s">
        <v>122</v>
      </c>
      <c r="Q737">
        <v>8.9149999599999994</v>
      </c>
      <c r="R737" t="s">
        <v>122</v>
      </c>
      <c r="S737">
        <v>8.9549999200000006</v>
      </c>
      <c r="T737">
        <v>9.0100002299999993</v>
      </c>
      <c r="U737" t="s">
        <v>122</v>
      </c>
      <c r="V737" t="s">
        <v>122</v>
      </c>
      <c r="W737" t="s">
        <v>122</v>
      </c>
      <c r="X737" t="s">
        <v>122</v>
      </c>
      <c r="Y737" t="s">
        <v>122</v>
      </c>
      <c r="Z737">
        <v>8.7749996199999991</v>
      </c>
      <c r="AA737" t="s">
        <v>122</v>
      </c>
      <c r="AB737" t="s">
        <v>122</v>
      </c>
      <c r="AC737" t="s">
        <v>122</v>
      </c>
      <c r="AD737" t="s">
        <v>122</v>
      </c>
      <c r="AE737" t="s">
        <v>122</v>
      </c>
      <c r="AF737" t="s">
        <v>122</v>
      </c>
      <c r="AG737">
        <v>8.6149997700000007</v>
      </c>
      <c r="AH737" t="s">
        <v>122</v>
      </c>
      <c r="AI737" t="s">
        <v>122</v>
      </c>
      <c r="AJ737" t="s">
        <v>122</v>
      </c>
      <c r="AK737" t="s">
        <v>122</v>
      </c>
      <c r="AL737" t="s">
        <v>122</v>
      </c>
      <c r="AM737" t="s">
        <v>122</v>
      </c>
      <c r="AN737">
        <v>8.8400001499999998</v>
      </c>
      <c r="AO737">
        <v>9.25</v>
      </c>
      <c r="AP737">
        <v>9.2600002299999993</v>
      </c>
      <c r="AQ737" t="s">
        <v>122</v>
      </c>
      <c r="AR737">
        <v>9.6400003400000003</v>
      </c>
      <c r="AS737">
        <v>9.7349996599999997</v>
      </c>
      <c r="AT737">
        <v>9.8950004600000003</v>
      </c>
      <c r="AU737" t="s">
        <v>122</v>
      </c>
      <c r="AV737">
        <v>9.8649997700000007</v>
      </c>
      <c r="AW737">
        <v>9.7749996199999991</v>
      </c>
      <c r="AX737">
        <v>9.9949998900000008</v>
      </c>
      <c r="AY737">
        <v>9.8800001099999992</v>
      </c>
      <c r="AZ737">
        <v>10.024999619999999</v>
      </c>
      <c r="BA737">
        <v>10.81000042</v>
      </c>
      <c r="BB737">
        <v>11.32499981</v>
      </c>
      <c r="BC737">
        <v>11.10630035</v>
      </c>
      <c r="BD737">
        <v>10.829999920000001</v>
      </c>
      <c r="BE737">
        <v>10.90999985</v>
      </c>
      <c r="BF737">
        <v>11.010000229999999</v>
      </c>
      <c r="BG737">
        <v>11.26500034</v>
      </c>
      <c r="BH737">
        <v>11.17500019</v>
      </c>
      <c r="BI737">
        <v>11.19999981</v>
      </c>
      <c r="BJ737">
        <v>11.19999981</v>
      </c>
      <c r="BK737">
        <v>11.32499981</v>
      </c>
      <c r="BL737">
        <v>11.875</v>
      </c>
      <c r="BM737">
        <v>11.93000031</v>
      </c>
      <c r="BN737" t="s">
        <v>122</v>
      </c>
      <c r="BO737">
        <v>11.93000031</v>
      </c>
      <c r="BP737">
        <v>11.774999619999999</v>
      </c>
      <c r="BQ737">
        <v>11.46500015</v>
      </c>
      <c r="BR737">
        <v>11.68500042</v>
      </c>
      <c r="BS737" t="s">
        <v>122</v>
      </c>
      <c r="BT737">
        <v>11.619999890000001</v>
      </c>
      <c r="BU737">
        <v>11.350000380000001</v>
      </c>
      <c r="BV737">
        <v>11.5</v>
      </c>
      <c r="BW737">
        <v>11.524999619999999</v>
      </c>
      <c r="BX737">
        <v>12.010100359999999</v>
      </c>
      <c r="BY737">
        <v>11.875</v>
      </c>
      <c r="BZ737">
        <v>11.80500031</v>
      </c>
      <c r="CA737">
        <v>11.77000046</v>
      </c>
      <c r="CB737">
        <v>11.60999966</v>
      </c>
      <c r="CC737">
        <v>11.51500034</v>
      </c>
      <c r="CD737">
        <v>11.670000079999999</v>
      </c>
      <c r="CE737">
        <v>11.53989983</v>
      </c>
      <c r="CF737" t="s">
        <v>122</v>
      </c>
      <c r="CG737">
        <v>11.34500027</v>
      </c>
      <c r="CH737">
        <v>11.42500019</v>
      </c>
      <c r="CI737">
        <v>11.489999770000001</v>
      </c>
      <c r="CJ737">
        <v>11.369999890000001</v>
      </c>
      <c r="CK737">
        <v>11.05500031</v>
      </c>
      <c r="CL737">
        <v>11.21500015</v>
      </c>
      <c r="CM737" t="s">
        <v>122</v>
      </c>
      <c r="CN737">
        <v>10.72000027</v>
      </c>
      <c r="CO737">
        <v>10.39000034</v>
      </c>
      <c r="CP737">
        <v>10.494999890000001</v>
      </c>
      <c r="CQ737" t="s">
        <v>122</v>
      </c>
      <c r="CR737">
        <v>10.760000229999999</v>
      </c>
      <c r="CS737">
        <v>10.850000380000001</v>
      </c>
      <c r="CT737">
        <v>10.67500019</v>
      </c>
    </row>
    <row r="739" spans="1:98" x14ac:dyDescent="0.25">
      <c r="A739" t="s">
        <v>113</v>
      </c>
      <c r="B739" t="s">
        <v>3</v>
      </c>
      <c r="C739" s="1">
        <f>_xll.BDH($A$739,$B$740:$B$744,$B$1,$B$2,"Dir=H","CDR=5D","Days=A","Fill=-","FX=USD","Dts=S","cols=96;rows=6")</f>
        <v>43735</v>
      </c>
      <c r="D739" s="1">
        <v>43738</v>
      </c>
      <c r="E739" s="1">
        <v>43739</v>
      </c>
      <c r="F739" s="1">
        <v>43740</v>
      </c>
      <c r="G739" s="1">
        <v>43741</v>
      </c>
      <c r="H739" s="1">
        <v>43742</v>
      </c>
      <c r="I739" s="1">
        <v>43745</v>
      </c>
      <c r="J739" s="1">
        <v>43746</v>
      </c>
      <c r="K739" s="1">
        <v>43747</v>
      </c>
      <c r="L739" s="1">
        <v>43748</v>
      </c>
      <c r="M739" s="1">
        <v>43749</v>
      </c>
      <c r="N739" s="1">
        <v>43752</v>
      </c>
      <c r="O739" s="1">
        <v>43753</v>
      </c>
      <c r="P739" s="1">
        <v>43754</v>
      </c>
      <c r="Q739" s="1">
        <v>43755</v>
      </c>
      <c r="R739" s="1">
        <v>43756</v>
      </c>
      <c r="S739" s="1">
        <v>43759</v>
      </c>
      <c r="T739" s="1">
        <v>43760</v>
      </c>
      <c r="U739" s="1">
        <v>43761</v>
      </c>
      <c r="V739" s="1">
        <v>43762</v>
      </c>
      <c r="W739" s="1">
        <v>43763</v>
      </c>
      <c r="X739" s="1">
        <v>43766</v>
      </c>
      <c r="Y739" s="1">
        <v>43767</v>
      </c>
      <c r="Z739" s="1">
        <v>43768</v>
      </c>
      <c r="AA739" s="1">
        <v>43769</v>
      </c>
      <c r="AB739" s="1">
        <v>43770</v>
      </c>
      <c r="AC739" s="1">
        <v>43773</v>
      </c>
      <c r="AD739" s="1">
        <v>43774</v>
      </c>
      <c r="AE739" s="1">
        <v>43775</v>
      </c>
      <c r="AF739" s="1">
        <v>43776</v>
      </c>
      <c r="AG739" s="1">
        <v>43777</v>
      </c>
      <c r="AH739" s="1">
        <v>43780</v>
      </c>
      <c r="AI739" s="1">
        <v>43781</v>
      </c>
      <c r="AJ739" s="1">
        <v>43782</v>
      </c>
      <c r="AK739" s="1">
        <v>43783</v>
      </c>
      <c r="AL739" s="1">
        <v>43784</v>
      </c>
      <c r="AM739" s="1">
        <v>43787</v>
      </c>
      <c r="AN739" s="1">
        <v>43788</v>
      </c>
      <c r="AO739" s="1">
        <v>43789</v>
      </c>
      <c r="AP739" s="1">
        <v>43790</v>
      </c>
      <c r="AQ739" s="1">
        <v>43791</v>
      </c>
      <c r="AR739" s="1">
        <v>43794</v>
      </c>
      <c r="AS739" s="1">
        <v>43795</v>
      </c>
      <c r="AT739" s="1">
        <v>43796</v>
      </c>
      <c r="AU739" s="1">
        <v>43797</v>
      </c>
      <c r="AV739" s="1">
        <v>43798</v>
      </c>
      <c r="AW739" s="1">
        <v>43801</v>
      </c>
      <c r="AX739" s="1">
        <v>43802</v>
      </c>
      <c r="AY739" s="1">
        <v>43803</v>
      </c>
      <c r="AZ739" s="1">
        <v>43804</v>
      </c>
      <c r="BA739" s="1">
        <v>43805</v>
      </c>
      <c r="BB739" s="1">
        <v>43808</v>
      </c>
      <c r="BC739" s="1">
        <v>43809</v>
      </c>
      <c r="BD739" s="1">
        <v>43810</v>
      </c>
      <c r="BE739" s="1">
        <v>43811</v>
      </c>
      <c r="BF739" s="1">
        <v>43812</v>
      </c>
      <c r="BG739" s="1">
        <v>43815</v>
      </c>
      <c r="BH739" s="1">
        <v>43816</v>
      </c>
      <c r="BI739" s="1">
        <v>43817</v>
      </c>
      <c r="BJ739" s="1">
        <v>43818</v>
      </c>
      <c r="BK739" s="1">
        <v>43819</v>
      </c>
      <c r="BL739" s="1">
        <v>43822</v>
      </c>
      <c r="BM739" s="1">
        <v>43823</v>
      </c>
      <c r="BN739" s="1">
        <v>43824</v>
      </c>
      <c r="BO739" s="1">
        <v>43825</v>
      </c>
      <c r="BP739" s="1">
        <v>43826</v>
      </c>
      <c r="BQ739" s="1">
        <v>43829</v>
      </c>
      <c r="BR739" s="1">
        <v>43830</v>
      </c>
      <c r="BS739" s="1">
        <v>43831</v>
      </c>
      <c r="BT739" s="1">
        <v>43832</v>
      </c>
      <c r="BU739" s="1">
        <v>43833</v>
      </c>
      <c r="BV739" s="1">
        <v>43836</v>
      </c>
      <c r="BW739" s="1">
        <v>43837</v>
      </c>
      <c r="BX739" s="1">
        <v>43838</v>
      </c>
      <c r="BY739" s="1">
        <v>43839</v>
      </c>
      <c r="BZ739" s="1">
        <v>43840</v>
      </c>
      <c r="CA739" s="1">
        <v>43843</v>
      </c>
      <c r="CB739" s="1">
        <v>43844</v>
      </c>
      <c r="CC739" s="1">
        <v>43845</v>
      </c>
      <c r="CD739" s="1">
        <v>43846</v>
      </c>
      <c r="CE739" s="1">
        <v>43847</v>
      </c>
      <c r="CF739" s="1">
        <v>43850</v>
      </c>
      <c r="CG739" s="1">
        <v>43851</v>
      </c>
      <c r="CH739" s="1">
        <v>43852</v>
      </c>
      <c r="CI739" s="1">
        <v>43853</v>
      </c>
      <c r="CJ739" s="1">
        <v>43854</v>
      </c>
      <c r="CK739" s="1">
        <v>43857</v>
      </c>
      <c r="CL739" s="1">
        <v>43858</v>
      </c>
      <c r="CM739" s="1">
        <v>43859</v>
      </c>
      <c r="CN739" s="1">
        <v>43860</v>
      </c>
      <c r="CO739" s="1">
        <v>43861</v>
      </c>
      <c r="CP739" s="1">
        <v>43864</v>
      </c>
      <c r="CQ739" s="1">
        <v>43865</v>
      </c>
      <c r="CR739" s="1">
        <v>43866</v>
      </c>
      <c r="CS739" s="1">
        <v>43867</v>
      </c>
      <c r="CT739" s="1">
        <v>43868</v>
      </c>
    </row>
    <row r="740" spans="1:98" x14ac:dyDescent="0.25">
      <c r="A740" t="str">
        <f>_xll.BFieldInfo($B$740)</f>
        <v>Implied Volatility Using Ask Price</v>
      </c>
      <c r="B740" t="s">
        <v>4</v>
      </c>
      <c r="C740">
        <v>118.849</v>
      </c>
      <c r="D740">
        <v>121.038</v>
      </c>
      <c r="E740">
        <v>113.35299999999999</v>
      </c>
      <c r="F740">
        <v>114.577</v>
      </c>
      <c r="G740">
        <v>125.36499999999999</v>
      </c>
      <c r="H740">
        <v>113.34099999999999</v>
      </c>
      <c r="I740">
        <v>121.425</v>
      </c>
      <c r="J740">
        <v>134.143</v>
      </c>
      <c r="K740">
        <v>128.245</v>
      </c>
      <c r="L740">
        <v>112.879</v>
      </c>
      <c r="M740">
        <v>114.663</v>
      </c>
      <c r="N740">
        <v>86.088999999999999</v>
      </c>
      <c r="O740">
        <v>88.057000000000002</v>
      </c>
      <c r="P740">
        <v>98.385999999999996</v>
      </c>
      <c r="Q740">
        <v>108.438</v>
      </c>
      <c r="R740">
        <v>84.918000000000006</v>
      </c>
      <c r="S740">
        <v>113.155</v>
      </c>
      <c r="T740">
        <v>113.333</v>
      </c>
      <c r="U740">
        <v>92.489000000000004</v>
      </c>
      <c r="V740">
        <v>131.363</v>
      </c>
      <c r="W740">
        <v>96.998000000000005</v>
      </c>
      <c r="X740">
        <v>90.995000000000005</v>
      </c>
      <c r="Y740">
        <v>94.527000000000001</v>
      </c>
      <c r="Z740">
        <v>119.61199999999999</v>
      </c>
      <c r="AA740">
        <v>89.769000000000005</v>
      </c>
      <c r="AB740">
        <v>105.099</v>
      </c>
      <c r="AC740">
        <v>114.322</v>
      </c>
      <c r="AD740">
        <v>113.759</v>
      </c>
      <c r="AE740">
        <v>96.031000000000006</v>
      </c>
      <c r="AF740">
        <v>138.69399999999999</v>
      </c>
      <c r="AG740">
        <v>130.49600000000001</v>
      </c>
      <c r="AH740">
        <v>139.59700000000001</v>
      </c>
      <c r="AI740">
        <v>106.843</v>
      </c>
      <c r="AJ740">
        <v>119.754</v>
      </c>
      <c r="AK740">
        <v>114.214</v>
      </c>
      <c r="AL740">
        <v>134.55500000000001</v>
      </c>
      <c r="AM740">
        <v>116.77200000000001</v>
      </c>
      <c r="AN740">
        <v>105.244</v>
      </c>
      <c r="AO740">
        <v>122.13200000000001</v>
      </c>
      <c r="AP740">
        <v>113.949</v>
      </c>
      <c r="AQ740">
        <v>110.756</v>
      </c>
      <c r="AR740">
        <v>119.03400000000001</v>
      </c>
      <c r="AS740">
        <v>151.21100000000001</v>
      </c>
      <c r="AT740">
        <v>130.358</v>
      </c>
      <c r="AU740" t="s">
        <v>122</v>
      </c>
      <c r="AV740">
        <v>122.06</v>
      </c>
      <c r="AW740">
        <v>127.596</v>
      </c>
      <c r="AX740">
        <v>115.83799999999999</v>
      </c>
      <c r="AY740">
        <v>120.051</v>
      </c>
      <c r="AZ740">
        <v>149.411</v>
      </c>
      <c r="BA740">
        <v>122.515</v>
      </c>
      <c r="BB740">
        <v>143.506</v>
      </c>
      <c r="BC740">
        <v>102.836</v>
      </c>
      <c r="BD740">
        <v>157.619</v>
      </c>
      <c r="BE740">
        <v>139.637</v>
      </c>
      <c r="BF740">
        <v>159.62100000000001</v>
      </c>
      <c r="BG740">
        <v>114.938</v>
      </c>
      <c r="BH740">
        <v>147.83000000000001</v>
      </c>
      <c r="BI740">
        <v>151.43</v>
      </c>
      <c r="BJ740">
        <v>154.523</v>
      </c>
      <c r="BK740">
        <v>115.631</v>
      </c>
      <c r="BL740">
        <v>237.68700000000001</v>
      </c>
      <c r="BM740">
        <v>231.83099999999999</v>
      </c>
      <c r="BN740" t="s">
        <v>122</v>
      </c>
      <c r="BO740">
        <v>233.16300000000001</v>
      </c>
      <c r="BP740">
        <v>241.21199999999999</v>
      </c>
      <c r="BQ740">
        <v>245.833</v>
      </c>
      <c r="BR740">
        <v>245.86</v>
      </c>
      <c r="BS740" t="s">
        <v>122</v>
      </c>
      <c r="BT740">
        <v>252.86500000000001</v>
      </c>
      <c r="BU740">
        <v>247.98500000000001</v>
      </c>
      <c r="BV740">
        <v>257.25599999999997</v>
      </c>
      <c r="BW740">
        <v>252.28899999999999</v>
      </c>
      <c r="BX740">
        <v>260.08600000000001</v>
      </c>
      <c r="BY740">
        <v>262.15600000000001</v>
      </c>
      <c r="BZ740">
        <v>268.113</v>
      </c>
      <c r="CA740">
        <v>265.762</v>
      </c>
      <c r="CB740">
        <v>278.57</v>
      </c>
      <c r="CC740">
        <v>279.83800000000002</v>
      </c>
      <c r="CD740">
        <v>300.44</v>
      </c>
      <c r="CE740">
        <v>294.82499999999999</v>
      </c>
      <c r="CF740" t="s">
        <v>122</v>
      </c>
      <c r="CG740">
        <v>312.88600000000002</v>
      </c>
      <c r="CH740">
        <v>315.65499999999997</v>
      </c>
      <c r="CI740">
        <v>324.06099999999998</v>
      </c>
      <c r="CJ740">
        <v>318.60399999999998</v>
      </c>
      <c r="CK740">
        <v>322.51</v>
      </c>
      <c r="CL740">
        <v>328.483</v>
      </c>
      <c r="CM740">
        <v>290.69799999999998</v>
      </c>
      <c r="CN740">
        <v>339.08600000000001</v>
      </c>
      <c r="CO740">
        <v>327.851</v>
      </c>
      <c r="CP740">
        <v>322.71600000000001</v>
      </c>
      <c r="CQ740">
        <v>289.88200000000001</v>
      </c>
      <c r="CR740">
        <v>396.04599999999999</v>
      </c>
      <c r="CS740">
        <v>442.995</v>
      </c>
      <c r="CT740">
        <v>314.74799999999999</v>
      </c>
    </row>
    <row r="741" spans="1:98" x14ac:dyDescent="0.25">
      <c r="A741" t="str">
        <f>_xll.BFieldInfo($B$741)</f>
        <v>End of Day Option Price Ask</v>
      </c>
      <c r="B741" t="s">
        <v>5</v>
      </c>
      <c r="C741">
        <v>9.1000003800000009</v>
      </c>
      <c r="D741">
        <v>9.1000003800000009</v>
      </c>
      <c r="E741">
        <v>8.8000001900000004</v>
      </c>
      <c r="F741">
        <v>8.6999998099999996</v>
      </c>
      <c r="G741">
        <v>8.8999996199999991</v>
      </c>
      <c r="H741">
        <v>8.6999998099999996</v>
      </c>
      <c r="I741">
        <v>8.8000001900000004</v>
      </c>
      <c r="J741">
        <v>9</v>
      </c>
      <c r="K741">
        <v>8.8000001900000004</v>
      </c>
      <c r="L741">
        <v>8.3999996199999991</v>
      </c>
      <c r="M741">
        <v>8.5</v>
      </c>
      <c r="N741">
        <v>7.6999998099999996</v>
      </c>
      <c r="O741">
        <v>7.9000000999999997</v>
      </c>
      <c r="P741">
        <v>8</v>
      </c>
      <c r="Q741">
        <v>8.1000003800000009</v>
      </c>
      <c r="R741">
        <v>7.5999999000000003</v>
      </c>
      <c r="S741">
        <v>8.1999998099999996</v>
      </c>
      <c r="T741">
        <v>8.3999996199999991</v>
      </c>
      <c r="U741">
        <v>8.1000003800000009</v>
      </c>
      <c r="V741">
        <v>8.8999996199999991</v>
      </c>
      <c r="W741">
        <v>8.1999998099999996</v>
      </c>
      <c r="X741">
        <v>8.1000003800000009</v>
      </c>
      <c r="Y741">
        <v>8</v>
      </c>
      <c r="Z741">
        <v>8.6999998099999996</v>
      </c>
      <c r="AA741">
        <v>8.3000001900000004</v>
      </c>
      <c r="AB741">
        <v>8.6999998099999996</v>
      </c>
      <c r="AC741">
        <v>8.8999996199999991</v>
      </c>
      <c r="AD741">
        <v>8.8999996199999991</v>
      </c>
      <c r="AE741">
        <v>8.6000003800000009</v>
      </c>
      <c r="AF741">
        <v>9.1999998099999996</v>
      </c>
      <c r="AG741">
        <v>9</v>
      </c>
      <c r="AH741">
        <v>9.1000003800000009</v>
      </c>
      <c r="AI741">
        <v>8.1999998099999996</v>
      </c>
      <c r="AJ741">
        <v>8.1999998099999996</v>
      </c>
      <c r="AK741">
        <v>8.3999996199999991</v>
      </c>
      <c r="AL741">
        <v>8.8000001900000004</v>
      </c>
      <c r="AM741">
        <v>8.3999996199999991</v>
      </c>
      <c r="AN741">
        <v>8.3000001900000004</v>
      </c>
      <c r="AO741">
        <v>8.3999996199999991</v>
      </c>
      <c r="AP741">
        <v>8.1999998099999996</v>
      </c>
      <c r="AQ741">
        <v>8.1999998099999996</v>
      </c>
      <c r="AR741">
        <v>8.6000003800000009</v>
      </c>
      <c r="AS741">
        <v>9.1000003800000009</v>
      </c>
      <c r="AT741">
        <v>9</v>
      </c>
      <c r="AU741" t="s">
        <v>122</v>
      </c>
      <c r="AV741">
        <v>8.8000001900000004</v>
      </c>
      <c r="AW741">
        <v>8.6999998099999996</v>
      </c>
      <c r="AX741">
        <v>8.5</v>
      </c>
      <c r="AY741">
        <v>8.5</v>
      </c>
      <c r="AZ741">
        <v>9</v>
      </c>
      <c r="BA741">
        <v>8.8000001900000004</v>
      </c>
      <c r="BB741">
        <v>9</v>
      </c>
      <c r="BC741">
        <v>8.3999996199999991</v>
      </c>
      <c r="BD741">
        <v>9.1000003800000009</v>
      </c>
      <c r="BE741">
        <v>8.8000001900000004</v>
      </c>
      <c r="BF741">
        <v>9.1000003800000009</v>
      </c>
      <c r="BG741">
        <v>8.5</v>
      </c>
      <c r="BH741">
        <v>8.8000001900000004</v>
      </c>
      <c r="BI741">
        <v>9</v>
      </c>
      <c r="BJ741">
        <v>9.1000003800000009</v>
      </c>
      <c r="BK741">
        <v>8.6999998099999996</v>
      </c>
      <c r="BL741">
        <v>10.19999981</v>
      </c>
      <c r="BM741">
        <v>10.100000380000001</v>
      </c>
      <c r="BN741" t="s">
        <v>122</v>
      </c>
      <c r="BO741">
        <v>10</v>
      </c>
      <c r="BP741">
        <v>10.100000380000001</v>
      </c>
      <c r="BQ741">
        <v>10.100000380000001</v>
      </c>
      <c r="BR741">
        <v>10.100000380000001</v>
      </c>
      <c r="BS741" t="s">
        <v>122</v>
      </c>
      <c r="BT741">
        <v>9.8999996199999991</v>
      </c>
      <c r="BU741">
        <v>9.8000001900000004</v>
      </c>
      <c r="BV741">
        <v>9.6000003800000009</v>
      </c>
      <c r="BW741">
        <v>9.3000001900000004</v>
      </c>
      <c r="BX741">
        <v>9.3999996199999991</v>
      </c>
      <c r="BY741">
        <v>9.3000001900000004</v>
      </c>
      <c r="BZ741">
        <v>9.3000001900000004</v>
      </c>
      <c r="CA741">
        <v>9.3000001900000004</v>
      </c>
      <c r="CB741">
        <v>9.3999996199999991</v>
      </c>
      <c r="CC741">
        <v>9.6000003800000009</v>
      </c>
      <c r="CD741">
        <v>9.8999996199999991</v>
      </c>
      <c r="CE741">
        <v>9.8000001900000004</v>
      </c>
      <c r="CF741" t="s">
        <v>122</v>
      </c>
      <c r="CG741">
        <v>9.6999998099999996</v>
      </c>
      <c r="CH741">
        <v>9.6000003800000009</v>
      </c>
      <c r="CI741">
        <v>9.6000003800000009</v>
      </c>
      <c r="CJ741">
        <v>9.3000001900000004</v>
      </c>
      <c r="CK741">
        <v>8.8000001900000004</v>
      </c>
      <c r="CL741">
        <v>8.6000003800000009</v>
      </c>
      <c r="CM741">
        <v>8</v>
      </c>
      <c r="CN741">
        <v>8.3000001900000004</v>
      </c>
      <c r="CO741">
        <v>7.9000000999999997</v>
      </c>
      <c r="CP741">
        <v>7.6999998099999996</v>
      </c>
      <c r="CQ741">
        <v>7.5999999000000003</v>
      </c>
      <c r="CR741">
        <v>8.8999996199999991</v>
      </c>
      <c r="CS741">
        <v>9.1000003800000009</v>
      </c>
      <c r="CT741">
        <v>7.9000000999999997</v>
      </c>
    </row>
    <row r="742" spans="1:98" x14ac:dyDescent="0.25">
      <c r="A742" t="str">
        <f>_xll.BFieldInfo($B$742)</f>
        <v>End of Day Option Price Bid</v>
      </c>
      <c r="B742" t="s">
        <v>6</v>
      </c>
      <c r="C742">
        <v>7.5</v>
      </c>
      <c r="D742">
        <v>7.1999998099999996</v>
      </c>
      <c r="E742">
        <v>7.4000000999999997</v>
      </c>
      <c r="F742">
        <v>7</v>
      </c>
      <c r="G742">
        <v>6.6999998099999996</v>
      </c>
      <c r="H742">
        <v>6.3000001900000004</v>
      </c>
      <c r="I742">
        <v>6.8000001900000004</v>
      </c>
      <c r="J742">
        <v>6.4000000999999997</v>
      </c>
      <c r="K742">
        <v>6.5999999000000003</v>
      </c>
      <c r="L742">
        <v>7.1999998099999996</v>
      </c>
      <c r="M742">
        <v>6.8000001900000004</v>
      </c>
      <c r="N742">
        <v>7</v>
      </c>
      <c r="O742">
        <v>7</v>
      </c>
      <c r="P742">
        <v>6.5</v>
      </c>
      <c r="Q742">
        <v>7.1999998099999996</v>
      </c>
      <c r="R742">
        <v>7.0999999000000003</v>
      </c>
      <c r="S742">
        <v>6.8000001900000004</v>
      </c>
      <c r="T742">
        <v>7.1999998099999996</v>
      </c>
      <c r="U742">
        <v>7.5999999000000003</v>
      </c>
      <c r="V742">
        <v>7.5</v>
      </c>
      <c r="W742">
        <v>7.5999999000000003</v>
      </c>
      <c r="X742">
        <v>7.3000001900000004</v>
      </c>
      <c r="Y742">
        <v>7.5</v>
      </c>
      <c r="Z742">
        <v>7</v>
      </c>
      <c r="AA742">
        <v>7.6999998099999996</v>
      </c>
      <c r="AB742">
        <v>7.9000000999999997</v>
      </c>
      <c r="AC742">
        <v>8</v>
      </c>
      <c r="AD742">
        <v>8</v>
      </c>
      <c r="AE742">
        <v>8.1000003800000009</v>
      </c>
      <c r="AF742">
        <v>7.8000001900000004</v>
      </c>
      <c r="AG742">
        <v>7.8000001900000004</v>
      </c>
      <c r="AH742">
        <v>7.3000001900000004</v>
      </c>
      <c r="AI742">
        <v>7.5999999000000003</v>
      </c>
      <c r="AJ742">
        <v>6.8000001900000004</v>
      </c>
      <c r="AK742">
        <v>7.5999999000000003</v>
      </c>
      <c r="AL742">
        <v>7</v>
      </c>
      <c r="AM742">
        <v>7.6999998099999996</v>
      </c>
      <c r="AN742">
        <v>7.5999999000000003</v>
      </c>
      <c r="AO742">
        <v>7.1999998099999996</v>
      </c>
      <c r="AP742">
        <v>7.3000001900000004</v>
      </c>
      <c r="AQ742">
        <v>7.5999999000000003</v>
      </c>
      <c r="AR742">
        <v>7.5999999000000003</v>
      </c>
      <c r="AS742">
        <v>7.5</v>
      </c>
      <c r="AT742">
        <v>8.1000003800000009</v>
      </c>
      <c r="AU742" t="s">
        <v>122</v>
      </c>
      <c r="AV742">
        <v>7.6999998099999996</v>
      </c>
      <c r="AW742">
        <v>7.9000000999999997</v>
      </c>
      <c r="AX742">
        <v>7.4000000999999997</v>
      </c>
      <c r="AY742">
        <v>7.4000000999999997</v>
      </c>
      <c r="AZ742">
        <v>7.9000000999999997</v>
      </c>
      <c r="BA742">
        <v>8</v>
      </c>
      <c r="BB742">
        <v>7.5999999000000003</v>
      </c>
      <c r="BC742">
        <v>8</v>
      </c>
      <c r="BD742">
        <v>7.5999999000000003</v>
      </c>
      <c r="BE742">
        <v>7.5</v>
      </c>
      <c r="BF742">
        <v>7.6999998099999996</v>
      </c>
      <c r="BG742">
        <v>7.9000000999999997</v>
      </c>
      <c r="BH742">
        <v>7.9000000999999997</v>
      </c>
      <c r="BI742">
        <v>7.6999998099999996</v>
      </c>
      <c r="BJ742">
        <v>7.5999999000000003</v>
      </c>
      <c r="BK742">
        <v>7.8000001900000004</v>
      </c>
      <c r="BL742">
        <v>8.1000003800000009</v>
      </c>
      <c r="BM742">
        <v>8.1000003800000009</v>
      </c>
      <c r="BN742" t="s">
        <v>122</v>
      </c>
      <c r="BO742">
        <v>8.1000003800000009</v>
      </c>
      <c r="BP742">
        <v>8.1000003800000009</v>
      </c>
      <c r="BQ742">
        <v>8</v>
      </c>
      <c r="BR742">
        <v>8.1000003800000009</v>
      </c>
      <c r="BS742" t="s">
        <v>122</v>
      </c>
      <c r="BT742">
        <v>7.9000000999999997</v>
      </c>
      <c r="BU742">
        <v>7.8000001900000004</v>
      </c>
      <c r="BV742">
        <v>7.5999999000000003</v>
      </c>
      <c r="BW742">
        <v>7.3000001900000004</v>
      </c>
      <c r="BX742">
        <v>7.4000000999999997</v>
      </c>
      <c r="BY742">
        <v>7.3000001900000004</v>
      </c>
      <c r="BZ742">
        <v>7.3000001900000004</v>
      </c>
      <c r="CA742">
        <v>7.4000000999999997</v>
      </c>
      <c r="CB742">
        <v>7.4000000999999997</v>
      </c>
      <c r="CC742">
        <v>7.5999999000000003</v>
      </c>
      <c r="CD742">
        <v>7.8000001900000004</v>
      </c>
      <c r="CE742">
        <v>7.9000000999999997</v>
      </c>
      <c r="CF742" t="s">
        <v>122</v>
      </c>
      <c r="CG742">
        <v>7.8000001900000004</v>
      </c>
      <c r="CH742">
        <v>7.5999999000000003</v>
      </c>
      <c r="CI742">
        <v>7.5999999000000003</v>
      </c>
      <c r="CJ742">
        <v>7.1999998099999996</v>
      </c>
      <c r="CK742">
        <v>6.6999998099999996</v>
      </c>
      <c r="CL742">
        <v>6.4000000999999997</v>
      </c>
      <c r="CM742">
        <v>6.1999998099999996</v>
      </c>
      <c r="CN742">
        <v>6.4000000999999997</v>
      </c>
      <c r="CO742">
        <v>6.0999999000000003</v>
      </c>
      <c r="CP742">
        <v>6.0999999000000003</v>
      </c>
      <c r="CQ742">
        <v>6.0999999000000003</v>
      </c>
      <c r="CR742">
        <v>7.0999999000000003</v>
      </c>
      <c r="CS742">
        <v>6.5999999000000003</v>
      </c>
      <c r="CT742">
        <v>6.5</v>
      </c>
    </row>
    <row r="743" spans="1:98" x14ac:dyDescent="0.25">
      <c r="A743" t="str">
        <f>_xll.BFieldInfo($B$743)</f>
        <v>End of Day Underlying Price Ask</v>
      </c>
      <c r="B743" t="s">
        <v>7</v>
      </c>
      <c r="C743">
        <v>18.18000031</v>
      </c>
      <c r="D743">
        <v>18.13999939</v>
      </c>
      <c r="E743">
        <v>17.959999079999999</v>
      </c>
      <c r="F743">
        <v>17.81999969</v>
      </c>
      <c r="G743">
        <v>17.790000920000001</v>
      </c>
      <c r="H743">
        <v>17.850000380000001</v>
      </c>
      <c r="I743">
        <v>17.790000920000001</v>
      </c>
      <c r="J743">
        <v>17.704999919999999</v>
      </c>
      <c r="K743">
        <v>17.629999160000001</v>
      </c>
      <c r="L743">
        <v>17.575000760000002</v>
      </c>
      <c r="M743">
        <v>17.709999079999999</v>
      </c>
      <c r="N743">
        <v>17.43000031</v>
      </c>
      <c r="O743">
        <v>17.629999160000001</v>
      </c>
      <c r="P743">
        <v>17.565000529999999</v>
      </c>
      <c r="Q743">
        <v>17.469999309999999</v>
      </c>
      <c r="R743">
        <v>17.379999160000001</v>
      </c>
      <c r="S743">
        <v>17.510000229999999</v>
      </c>
      <c r="T743">
        <v>17.760000229999999</v>
      </c>
      <c r="U743">
        <v>17.829999919999999</v>
      </c>
      <c r="V743">
        <v>17.93000031</v>
      </c>
      <c r="W743">
        <v>17.899999619999999</v>
      </c>
      <c r="X743">
        <v>17.885000229999999</v>
      </c>
      <c r="Y743">
        <v>17.739999770000001</v>
      </c>
      <c r="Z743">
        <v>17.959999079999999</v>
      </c>
      <c r="AA743">
        <v>18.059999470000001</v>
      </c>
      <c r="AB743">
        <v>18.280000690000001</v>
      </c>
      <c r="AC743">
        <v>18.38999939</v>
      </c>
      <c r="AD743">
        <v>18.38999939</v>
      </c>
      <c r="AE743">
        <v>18.344999309999999</v>
      </c>
      <c r="AF743">
        <v>18.239999770000001</v>
      </c>
      <c r="AG743">
        <v>18.200000760000002</v>
      </c>
      <c r="AH743">
        <v>18.190000529999999</v>
      </c>
      <c r="AI743">
        <v>17.799999239999998</v>
      </c>
      <c r="AJ743">
        <v>17.579999919999999</v>
      </c>
      <c r="AK743">
        <v>17.920000080000001</v>
      </c>
      <c r="AL743">
        <v>18</v>
      </c>
      <c r="AM743">
        <v>17.920000080000001</v>
      </c>
      <c r="AN743">
        <v>18.020000459999999</v>
      </c>
      <c r="AO743">
        <v>17.879999160000001</v>
      </c>
      <c r="AP743">
        <v>17.809999470000001</v>
      </c>
      <c r="AQ743">
        <v>17.86000061</v>
      </c>
      <c r="AR743">
        <v>18.21439934</v>
      </c>
      <c r="AS743">
        <v>18.19499969</v>
      </c>
      <c r="AT743">
        <v>18.370000839999999</v>
      </c>
      <c r="AU743" t="s">
        <v>122</v>
      </c>
      <c r="AV743">
        <v>18.299999239999998</v>
      </c>
      <c r="AW743">
        <v>18.149999619999999</v>
      </c>
      <c r="AX743">
        <v>18.129999160000001</v>
      </c>
      <c r="AY743">
        <v>18.079999919999999</v>
      </c>
      <c r="AZ743">
        <v>18.170000080000001</v>
      </c>
      <c r="BA743">
        <v>18.385000229999999</v>
      </c>
      <c r="BB743">
        <v>18.340000150000002</v>
      </c>
      <c r="BC743">
        <v>18.209999079999999</v>
      </c>
      <c r="BD743">
        <v>18.219999309999999</v>
      </c>
      <c r="BE743">
        <v>18.200000760000002</v>
      </c>
      <c r="BF743">
        <v>18.239999770000001</v>
      </c>
      <c r="BG743">
        <v>18.260000229999999</v>
      </c>
      <c r="BH743">
        <v>18.170000080000001</v>
      </c>
      <c r="BI743">
        <v>18.370000839999999</v>
      </c>
      <c r="BJ743">
        <v>18.450000760000002</v>
      </c>
      <c r="BK743">
        <v>18.510000229999999</v>
      </c>
      <c r="BL743">
        <v>18.379999160000001</v>
      </c>
      <c r="BM743">
        <v>18.399999619999999</v>
      </c>
      <c r="BN743" t="s">
        <v>122</v>
      </c>
      <c r="BO743">
        <v>18.36000061</v>
      </c>
      <c r="BP743">
        <v>18.370000839999999</v>
      </c>
      <c r="BQ743">
        <v>18.299999239999998</v>
      </c>
      <c r="BR743">
        <v>18.340000150000002</v>
      </c>
      <c r="BS743" t="s">
        <v>122</v>
      </c>
      <c r="BT743">
        <v>18.079999919999999</v>
      </c>
      <c r="BU743">
        <v>18.06999969</v>
      </c>
      <c r="BV743">
        <v>17.780000690000001</v>
      </c>
      <c r="BW743">
        <v>17.575000760000002</v>
      </c>
      <c r="BX743">
        <v>17.620000839999999</v>
      </c>
      <c r="BY743">
        <v>17.549999239999998</v>
      </c>
      <c r="BZ743">
        <v>17.520000459999999</v>
      </c>
      <c r="CA743">
        <v>17.704999919999999</v>
      </c>
      <c r="CB743">
        <v>17.68000031</v>
      </c>
      <c r="CC743">
        <v>17.950000760000002</v>
      </c>
      <c r="CD743">
        <v>18.059999470000001</v>
      </c>
      <c r="CE743">
        <v>18.084999079999999</v>
      </c>
      <c r="CF743" t="s">
        <v>122</v>
      </c>
      <c r="CG743">
        <v>17.979999540000001</v>
      </c>
      <c r="CH743">
        <v>17.879999160000001</v>
      </c>
      <c r="CI743">
        <v>17.840000150000002</v>
      </c>
      <c r="CJ743">
        <v>17.629999160000001</v>
      </c>
      <c r="CK743">
        <v>17.229999540000001</v>
      </c>
      <c r="CL743">
        <v>17.004999160000001</v>
      </c>
      <c r="CM743">
        <v>16.809999470000001</v>
      </c>
      <c r="CN743">
        <v>16.590000150000002</v>
      </c>
      <c r="CO743">
        <v>16.329999919999999</v>
      </c>
      <c r="CP743">
        <v>16.409999849999998</v>
      </c>
      <c r="CQ743">
        <v>16.68000031</v>
      </c>
      <c r="CR743">
        <v>17.309999470000001</v>
      </c>
      <c r="CS743">
        <v>17.229999540000001</v>
      </c>
      <c r="CT743">
        <v>17.059999470000001</v>
      </c>
    </row>
    <row r="744" spans="1:98" x14ac:dyDescent="0.25">
      <c r="A744" t="str">
        <f>_xll.BFieldInfo($B$744)</f>
        <v>End of Day Underlying Price Last</v>
      </c>
      <c r="B744" t="s">
        <v>8</v>
      </c>
      <c r="C744" t="s">
        <v>122</v>
      </c>
      <c r="D744" t="s">
        <v>122</v>
      </c>
      <c r="E744" t="s">
        <v>122</v>
      </c>
      <c r="F744" t="s">
        <v>122</v>
      </c>
      <c r="G744" t="s">
        <v>122</v>
      </c>
      <c r="H744" t="s">
        <v>122</v>
      </c>
      <c r="I744" t="s">
        <v>122</v>
      </c>
      <c r="J744" t="s">
        <v>122</v>
      </c>
      <c r="K744" t="s">
        <v>122</v>
      </c>
      <c r="L744" t="s">
        <v>122</v>
      </c>
      <c r="M744" t="s">
        <v>122</v>
      </c>
      <c r="N744" t="s">
        <v>122</v>
      </c>
      <c r="O744" t="s">
        <v>122</v>
      </c>
      <c r="P744" t="s">
        <v>122</v>
      </c>
      <c r="Q744" t="s">
        <v>122</v>
      </c>
      <c r="R744" t="s">
        <v>122</v>
      </c>
      <c r="S744" t="s">
        <v>122</v>
      </c>
      <c r="T744" t="s">
        <v>122</v>
      </c>
      <c r="U744" t="s">
        <v>122</v>
      </c>
      <c r="V744" t="s">
        <v>122</v>
      </c>
      <c r="W744" t="s">
        <v>122</v>
      </c>
      <c r="X744" t="s">
        <v>122</v>
      </c>
      <c r="Y744" t="s">
        <v>122</v>
      </c>
      <c r="Z744" t="s">
        <v>122</v>
      </c>
      <c r="AA744" t="s">
        <v>122</v>
      </c>
      <c r="AB744" t="s">
        <v>122</v>
      </c>
      <c r="AC744" t="s">
        <v>122</v>
      </c>
      <c r="AD744" t="s">
        <v>122</v>
      </c>
      <c r="AE744" t="s">
        <v>122</v>
      </c>
      <c r="AF744" t="s">
        <v>122</v>
      </c>
      <c r="AG744" t="s">
        <v>122</v>
      </c>
      <c r="AH744" t="s">
        <v>122</v>
      </c>
      <c r="AI744" t="s">
        <v>122</v>
      </c>
      <c r="AJ744" t="s">
        <v>122</v>
      </c>
      <c r="AK744" t="s">
        <v>122</v>
      </c>
      <c r="AL744" t="s">
        <v>122</v>
      </c>
      <c r="AM744" t="s">
        <v>122</v>
      </c>
      <c r="AN744" t="s">
        <v>122</v>
      </c>
      <c r="AO744" t="s">
        <v>122</v>
      </c>
      <c r="AP744" t="s">
        <v>122</v>
      </c>
      <c r="AQ744" t="s">
        <v>122</v>
      </c>
      <c r="AR744" t="s">
        <v>122</v>
      </c>
      <c r="AS744" t="s">
        <v>122</v>
      </c>
      <c r="AT744" t="s">
        <v>122</v>
      </c>
      <c r="AU744" t="s">
        <v>122</v>
      </c>
      <c r="AV744" t="s">
        <v>122</v>
      </c>
      <c r="AW744" t="s">
        <v>122</v>
      </c>
      <c r="AX744" t="s">
        <v>122</v>
      </c>
      <c r="AY744" t="s">
        <v>122</v>
      </c>
      <c r="AZ744" t="s">
        <v>122</v>
      </c>
      <c r="BA744" t="s">
        <v>122</v>
      </c>
      <c r="BB744" t="s">
        <v>122</v>
      </c>
      <c r="BC744" t="s">
        <v>122</v>
      </c>
      <c r="BD744" t="s">
        <v>122</v>
      </c>
      <c r="BE744" t="s">
        <v>122</v>
      </c>
      <c r="BF744" t="s">
        <v>122</v>
      </c>
      <c r="BG744" t="s">
        <v>122</v>
      </c>
      <c r="BH744" t="s">
        <v>122</v>
      </c>
      <c r="BI744" t="s">
        <v>122</v>
      </c>
      <c r="BJ744" t="s">
        <v>122</v>
      </c>
      <c r="BK744" t="s">
        <v>122</v>
      </c>
      <c r="BL744" t="s">
        <v>122</v>
      </c>
      <c r="BM744" t="s">
        <v>122</v>
      </c>
      <c r="BN744" t="s">
        <v>122</v>
      </c>
      <c r="BO744" t="s">
        <v>122</v>
      </c>
      <c r="BP744" t="s">
        <v>122</v>
      </c>
      <c r="BQ744" t="s">
        <v>122</v>
      </c>
      <c r="BR744" t="s">
        <v>122</v>
      </c>
      <c r="BS744" t="s">
        <v>122</v>
      </c>
      <c r="BT744" t="s">
        <v>122</v>
      </c>
      <c r="BU744" t="s">
        <v>122</v>
      </c>
      <c r="BV744" t="s">
        <v>122</v>
      </c>
      <c r="BW744" t="s">
        <v>122</v>
      </c>
      <c r="BX744" t="s">
        <v>122</v>
      </c>
      <c r="BY744" t="s">
        <v>122</v>
      </c>
      <c r="BZ744" t="s">
        <v>122</v>
      </c>
      <c r="CA744" t="s">
        <v>122</v>
      </c>
      <c r="CB744" t="s">
        <v>122</v>
      </c>
      <c r="CC744" t="s">
        <v>122</v>
      </c>
      <c r="CD744" t="s">
        <v>122</v>
      </c>
      <c r="CE744" t="s">
        <v>122</v>
      </c>
      <c r="CF744" t="s">
        <v>122</v>
      </c>
      <c r="CG744" t="s">
        <v>122</v>
      </c>
      <c r="CH744" t="s">
        <v>122</v>
      </c>
      <c r="CI744" t="s">
        <v>122</v>
      </c>
      <c r="CJ744" t="s">
        <v>122</v>
      </c>
      <c r="CK744" t="s">
        <v>122</v>
      </c>
      <c r="CL744" t="s">
        <v>122</v>
      </c>
      <c r="CM744" t="s">
        <v>122</v>
      </c>
      <c r="CN744" t="s">
        <v>122</v>
      </c>
      <c r="CO744" t="s">
        <v>122</v>
      </c>
      <c r="CP744" t="s">
        <v>122</v>
      </c>
      <c r="CQ744" t="s">
        <v>122</v>
      </c>
      <c r="CR744" t="s">
        <v>122</v>
      </c>
      <c r="CS744" t="s">
        <v>122</v>
      </c>
      <c r="CT744" t="s">
        <v>122</v>
      </c>
    </row>
    <row r="746" spans="1:98" x14ac:dyDescent="0.25">
      <c r="A746" t="s">
        <v>114</v>
      </c>
      <c r="B746" t="s">
        <v>3</v>
      </c>
      <c r="C746" s="1">
        <f>_xll.BDH($A$746,$B$747:$B$751,$B$1,$B$2,"Dir=H","CDR=5D","Days=A","Fill=-","FX=USD","Dts=S","cols=96;rows=6")</f>
        <v>43735</v>
      </c>
      <c r="D746" s="1">
        <v>43738</v>
      </c>
      <c r="E746" s="1">
        <v>43739</v>
      </c>
      <c r="F746" s="1">
        <v>43740</v>
      </c>
      <c r="G746" s="1">
        <v>43741</v>
      </c>
      <c r="H746" s="1">
        <v>43742</v>
      </c>
      <c r="I746" s="1">
        <v>43745</v>
      </c>
      <c r="J746" s="1">
        <v>43746</v>
      </c>
      <c r="K746" s="1">
        <v>43747</v>
      </c>
      <c r="L746" s="1">
        <v>43748</v>
      </c>
      <c r="M746" s="1">
        <v>43749</v>
      </c>
      <c r="N746" s="1">
        <v>43752</v>
      </c>
      <c r="O746" s="1">
        <v>43753</v>
      </c>
      <c r="P746" s="1">
        <v>43754</v>
      </c>
      <c r="Q746" s="1">
        <v>43755</v>
      </c>
      <c r="R746" s="1">
        <v>43756</v>
      </c>
      <c r="S746" s="1">
        <v>43759</v>
      </c>
      <c r="T746" s="1">
        <v>43760</v>
      </c>
      <c r="U746" s="1">
        <v>43761</v>
      </c>
      <c r="V746" s="1">
        <v>43762</v>
      </c>
      <c r="W746" s="1">
        <v>43763</v>
      </c>
      <c r="X746" s="1">
        <v>43766</v>
      </c>
      <c r="Y746" s="1">
        <v>43767</v>
      </c>
      <c r="Z746" s="1">
        <v>43768</v>
      </c>
      <c r="AA746" s="1">
        <v>43769</v>
      </c>
      <c r="AB746" s="1">
        <v>43770</v>
      </c>
      <c r="AC746" s="1">
        <v>43773</v>
      </c>
      <c r="AD746" s="1">
        <v>43774</v>
      </c>
      <c r="AE746" s="1">
        <v>43775</v>
      </c>
      <c r="AF746" s="1">
        <v>43776</v>
      </c>
      <c r="AG746" s="1">
        <v>43777</v>
      </c>
      <c r="AH746" s="1">
        <v>43780</v>
      </c>
      <c r="AI746" s="1">
        <v>43781</v>
      </c>
      <c r="AJ746" s="1">
        <v>43782</v>
      </c>
      <c r="AK746" s="1">
        <v>43783</v>
      </c>
      <c r="AL746" s="1">
        <v>43784</v>
      </c>
      <c r="AM746" s="1">
        <v>43787</v>
      </c>
      <c r="AN746" s="1">
        <v>43788</v>
      </c>
      <c r="AO746" s="1">
        <v>43789</v>
      </c>
      <c r="AP746" s="1">
        <v>43790</v>
      </c>
      <c r="AQ746" s="1">
        <v>43791</v>
      </c>
      <c r="AR746" s="1">
        <v>43794</v>
      </c>
      <c r="AS746" s="1">
        <v>43795</v>
      </c>
      <c r="AT746" s="1">
        <v>43796</v>
      </c>
      <c r="AU746" s="1">
        <v>43797</v>
      </c>
      <c r="AV746" s="1">
        <v>43798</v>
      </c>
      <c r="AW746" s="1">
        <v>43801</v>
      </c>
      <c r="AX746" s="1">
        <v>43802</v>
      </c>
      <c r="AY746" s="1">
        <v>43803</v>
      </c>
      <c r="AZ746" s="1">
        <v>43804</v>
      </c>
      <c r="BA746" s="1">
        <v>43805</v>
      </c>
      <c r="BB746" s="1">
        <v>43808</v>
      </c>
      <c r="BC746" s="1">
        <v>43809</v>
      </c>
      <c r="BD746" s="1">
        <v>43810</v>
      </c>
      <c r="BE746" s="1">
        <v>43811</v>
      </c>
      <c r="BF746" s="1">
        <v>43812</v>
      </c>
      <c r="BG746" s="1">
        <v>43815</v>
      </c>
      <c r="BH746" s="1">
        <v>43816</v>
      </c>
      <c r="BI746" s="1">
        <v>43817</v>
      </c>
      <c r="BJ746" s="1">
        <v>43818</v>
      </c>
      <c r="BK746" s="1">
        <v>43819</v>
      </c>
      <c r="BL746" s="1">
        <v>43822</v>
      </c>
      <c r="BM746" s="1">
        <v>43823</v>
      </c>
      <c r="BN746" s="1">
        <v>43824</v>
      </c>
      <c r="BO746" s="1">
        <v>43825</v>
      </c>
      <c r="BP746" s="1">
        <v>43826</v>
      </c>
      <c r="BQ746" s="1">
        <v>43829</v>
      </c>
      <c r="BR746" s="1">
        <v>43830</v>
      </c>
      <c r="BS746" s="1">
        <v>43831</v>
      </c>
      <c r="BT746" s="1">
        <v>43832</v>
      </c>
      <c r="BU746" s="1">
        <v>43833</v>
      </c>
      <c r="BV746" s="1">
        <v>43836</v>
      </c>
      <c r="BW746" s="1">
        <v>43837</v>
      </c>
      <c r="BX746" s="1">
        <v>43838</v>
      </c>
      <c r="BY746" s="1">
        <v>43839</v>
      </c>
      <c r="BZ746" s="1">
        <v>43840</v>
      </c>
      <c r="CA746" s="1">
        <v>43843</v>
      </c>
      <c r="CB746" s="1">
        <v>43844</v>
      </c>
      <c r="CC746" s="1">
        <v>43845</v>
      </c>
      <c r="CD746" s="1">
        <v>43846</v>
      </c>
      <c r="CE746" s="1">
        <v>43847</v>
      </c>
      <c r="CF746" s="1">
        <v>43850</v>
      </c>
      <c r="CG746" s="1">
        <v>43851</v>
      </c>
      <c r="CH746" s="1">
        <v>43852</v>
      </c>
      <c r="CI746" s="1">
        <v>43853</v>
      </c>
      <c r="CJ746" s="1">
        <v>43854</v>
      </c>
      <c r="CK746" s="1">
        <v>43857</v>
      </c>
      <c r="CL746" s="1">
        <v>43858</v>
      </c>
      <c r="CM746" s="1">
        <v>43859</v>
      </c>
      <c r="CN746" s="1">
        <v>43860</v>
      </c>
      <c r="CO746" s="1">
        <v>43861</v>
      </c>
      <c r="CP746" s="1">
        <v>43864</v>
      </c>
      <c r="CQ746" s="1">
        <v>43865</v>
      </c>
      <c r="CR746" s="1">
        <v>43866</v>
      </c>
      <c r="CS746" s="1">
        <v>43867</v>
      </c>
      <c r="CT746" s="1">
        <v>43868</v>
      </c>
    </row>
    <row r="747" spans="1:98" x14ac:dyDescent="0.25">
      <c r="A747" t="str">
        <f>_xll.BFieldInfo($B$747)</f>
        <v>Implied Volatility Using Ask Price</v>
      </c>
      <c r="B747" t="s">
        <v>4</v>
      </c>
      <c r="C747" t="s">
        <v>122</v>
      </c>
      <c r="D747" t="s">
        <v>122</v>
      </c>
      <c r="E747" t="s">
        <v>122</v>
      </c>
      <c r="F747" t="s">
        <v>122</v>
      </c>
      <c r="G747" t="s">
        <v>122</v>
      </c>
      <c r="H747" t="s">
        <v>122</v>
      </c>
      <c r="I747" t="s">
        <v>122</v>
      </c>
      <c r="J747" t="s">
        <v>122</v>
      </c>
      <c r="K747" t="s">
        <v>122</v>
      </c>
      <c r="L747" t="s">
        <v>122</v>
      </c>
      <c r="M747" t="s">
        <v>122</v>
      </c>
      <c r="N747" t="s">
        <v>122</v>
      </c>
      <c r="O747" t="s">
        <v>122</v>
      </c>
      <c r="P747" t="s">
        <v>122</v>
      </c>
      <c r="Q747" t="s">
        <v>122</v>
      </c>
      <c r="R747" t="s">
        <v>122</v>
      </c>
      <c r="S747" t="s">
        <v>122</v>
      </c>
      <c r="T747" t="s">
        <v>122</v>
      </c>
      <c r="U747" t="s">
        <v>122</v>
      </c>
      <c r="V747" t="s">
        <v>122</v>
      </c>
      <c r="W747" t="s">
        <v>122</v>
      </c>
      <c r="X747" t="s">
        <v>122</v>
      </c>
      <c r="Y747" t="s">
        <v>122</v>
      </c>
      <c r="Z747" t="s">
        <v>122</v>
      </c>
      <c r="AA747" t="s">
        <v>122</v>
      </c>
      <c r="AB747" t="s">
        <v>122</v>
      </c>
      <c r="AC747" t="s">
        <v>122</v>
      </c>
      <c r="AD747" t="s">
        <v>122</v>
      </c>
      <c r="AE747" t="s">
        <v>122</v>
      </c>
      <c r="AF747" t="s">
        <v>122</v>
      </c>
      <c r="AG747" t="s">
        <v>122</v>
      </c>
      <c r="AH747" t="s">
        <v>122</v>
      </c>
      <c r="AI747" t="s">
        <v>122</v>
      </c>
      <c r="AJ747" t="s">
        <v>122</v>
      </c>
      <c r="AK747" t="s">
        <v>122</v>
      </c>
      <c r="AL747" t="s">
        <v>122</v>
      </c>
      <c r="AM747" t="s">
        <v>122</v>
      </c>
      <c r="AN747">
        <v>50.207000000000001</v>
      </c>
      <c r="AO747">
        <v>49.264000000000003</v>
      </c>
      <c r="AP747">
        <v>51.826000000000001</v>
      </c>
      <c r="AQ747">
        <v>51.04</v>
      </c>
      <c r="AR747">
        <v>50.454999999999998</v>
      </c>
      <c r="AS747">
        <v>49.524999999999999</v>
      </c>
      <c r="AT747">
        <v>51.695999999999998</v>
      </c>
      <c r="AU747" t="s">
        <v>122</v>
      </c>
      <c r="AV747">
        <v>51.613999999999997</v>
      </c>
      <c r="AW747">
        <v>51.53</v>
      </c>
      <c r="AX747">
        <v>52.915999999999997</v>
      </c>
      <c r="AY747">
        <v>52.773000000000003</v>
      </c>
      <c r="AZ747">
        <v>53.177999999999997</v>
      </c>
      <c r="BA747">
        <v>53.243000000000002</v>
      </c>
      <c r="BB747">
        <v>54.527999999999999</v>
      </c>
      <c r="BC747">
        <v>53.466999999999999</v>
      </c>
      <c r="BD747">
        <v>55.143999999999998</v>
      </c>
      <c r="BE747">
        <v>52.418999999999997</v>
      </c>
      <c r="BF747">
        <v>51.892000000000003</v>
      </c>
      <c r="BG747">
        <v>50.466000000000001</v>
      </c>
      <c r="BH747">
        <v>52.531999999999996</v>
      </c>
      <c r="BI747">
        <v>50.929000000000002</v>
      </c>
      <c r="BJ747">
        <v>51.726999999999997</v>
      </c>
      <c r="BK747">
        <v>49.539000000000001</v>
      </c>
      <c r="BL747">
        <v>47.744</v>
      </c>
      <c r="BM747">
        <v>48.988999999999997</v>
      </c>
      <c r="BN747" t="s">
        <v>122</v>
      </c>
      <c r="BO747">
        <v>48.646000000000001</v>
      </c>
      <c r="BP747">
        <v>48.811</v>
      </c>
      <c r="BQ747">
        <v>47.829000000000001</v>
      </c>
      <c r="BR747">
        <v>49.566000000000003</v>
      </c>
      <c r="BS747" t="s">
        <v>122</v>
      </c>
      <c r="BT747">
        <v>53.131</v>
      </c>
      <c r="BU747">
        <v>53.037999999999997</v>
      </c>
      <c r="BV747">
        <v>49.765000000000001</v>
      </c>
      <c r="BW747">
        <v>56.018000000000001</v>
      </c>
      <c r="BX747">
        <v>54.372</v>
      </c>
      <c r="BY747">
        <v>55.927</v>
      </c>
      <c r="BZ747">
        <v>53.054000000000002</v>
      </c>
      <c r="CA747">
        <v>54.136000000000003</v>
      </c>
      <c r="CB747">
        <v>51.53</v>
      </c>
      <c r="CC747">
        <v>45.814999999999998</v>
      </c>
      <c r="CD747">
        <v>44.725000000000001</v>
      </c>
      <c r="CE747">
        <v>41.944000000000003</v>
      </c>
      <c r="CF747" t="s">
        <v>122</v>
      </c>
      <c r="CG747">
        <v>45.493000000000002</v>
      </c>
      <c r="CH747">
        <v>42.093000000000004</v>
      </c>
      <c r="CI747">
        <v>46.112000000000002</v>
      </c>
      <c r="CJ747">
        <v>49.084000000000003</v>
      </c>
      <c r="CK747">
        <v>49.856999999999999</v>
      </c>
      <c r="CL747">
        <v>47.643000000000001</v>
      </c>
      <c r="CM747">
        <v>47.293999999999997</v>
      </c>
      <c r="CN747">
        <v>46.506</v>
      </c>
      <c r="CO747">
        <v>57.688000000000002</v>
      </c>
      <c r="CP747">
        <v>50.171999999999997</v>
      </c>
      <c r="CQ747">
        <v>45.83</v>
      </c>
      <c r="CR747">
        <v>64.649000000000001</v>
      </c>
      <c r="CS747">
        <v>66.63</v>
      </c>
      <c r="CT747">
        <v>66.909000000000006</v>
      </c>
    </row>
    <row r="748" spans="1:98" x14ac:dyDescent="0.25">
      <c r="A748" t="str">
        <f>_xll.BFieldInfo($B$748)</f>
        <v>End of Day Option Price Ask</v>
      </c>
      <c r="B748" t="s">
        <v>5</v>
      </c>
      <c r="C748" t="s">
        <v>122</v>
      </c>
      <c r="D748" t="s">
        <v>122</v>
      </c>
      <c r="E748" t="s">
        <v>122</v>
      </c>
      <c r="F748" t="s">
        <v>122</v>
      </c>
      <c r="G748" t="s">
        <v>122</v>
      </c>
      <c r="H748" t="s">
        <v>122</v>
      </c>
      <c r="I748" t="s">
        <v>122</v>
      </c>
      <c r="J748" t="s">
        <v>122</v>
      </c>
      <c r="K748" t="s">
        <v>122</v>
      </c>
      <c r="L748" t="s">
        <v>122</v>
      </c>
      <c r="M748" t="s">
        <v>122</v>
      </c>
      <c r="N748" t="s">
        <v>122</v>
      </c>
      <c r="O748" t="s">
        <v>122</v>
      </c>
      <c r="P748" t="s">
        <v>122</v>
      </c>
      <c r="Q748" t="s">
        <v>122</v>
      </c>
      <c r="R748" t="s">
        <v>122</v>
      </c>
      <c r="S748" t="s">
        <v>122</v>
      </c>
      <c r="T748" t="s">
        <v>122</v>
      </c>
      <c r="U748" t="s">
        <v>122</v>
      </c>
      <c r="V748" t="s">
        <v>122</v>
      </c>
      <c r="W748" t="s">
        <v>122</v>
      </c>
      <c r="X748" t="s">
        <v>122</v>
      </c>
      <c r="Y748" t="s">
        <v>122</v>
      </c>
      <c r="Z748" t="s">
        <v>122</v>
      </c>
      <c r="AA748" t="s">
        <v>122</v>
      </c>
      <c r="AB748" t="s">
        <v>122</v>
      </c>
      <c r="AC748" t="s">
        <v>122</v>
      </c>
      <c r="AD748" t="s">
        <v>122</v>
      </c>
      <c r="AE748" t="s">
        <v>122</v>
      </c>
      <c r="AF748" t="s">
        <v>122</v>
      </c>
      <c r="AG748" t="s">
        <v>122</v>
      </c>
      <c r="AH748" t="s">
        <v>122</v>
      </c>
      <c r="AI748" t="s">
        <v>122</v>
      </c>
      <c r="AJ748" t="s">
        <v>122</v>
      </c>
      <c r="AK748" t="s">
        <v>122</v>
      </c>
      <c r="AL748" t="s">
        <v>122</v>
      </c>
      <c r="AM748" t="s">
        <v>122</v>
      </c>
      <c r="AN748">
        <v>0.51999998000000003</v>
      </c>
      <c r="AO748">
        <v>0.46000001000000001</v>
      </c>
      <c r="AP748">
        <v>0.55000000999999998</v>
      </c>
      <c r="AQ748">
        <v>0.75999998999999996</v>
      </c>
      <c r="AR748">
        <v>0.91000002999999996</v>
      </c>
      <c r="AS748">
        <v>0.85000001999999997</v>
      </c>
      <c r="AT748">
        <v>0.81999999000000001</v>
      </c>
      <c r="AU748" t="s">
        <v>122</v>
      </c>
      <c r="AV748">
        <v>0.75999998999999996</v>
      </c>
      <c r="AW748">
        <v>0.99000001000000004</v>
      </c>
      <c r="AX748">
        <v>0.51999998000000003</v>
      </c>
      <c r="AY748">
        <v>0.72000003000000001</v>
      </c>
      <c r="AZ748">
        <v>0.72000003000000001</v>
      </c>
      <c r="BA748">
        <v>0.81999999000000001</v>
      </c>
      <c r="BB748">
        <v>1.0800000400000001</v>
      </c>
      <c r="BC748">
        <v>1.05999994</v>
      </c>
      <c r="BD748">
        <v>1.2599999900000001</v>
      </c>
      <c r="BE748">
        <v>1.25</v>
      </c>
      <c r="BF748">
        <v>1.05999994</v>
      </c>
      <c r="BG748">
        <v>0.82999997999999997</v>
      </c>
      <c r="BH748">
        <v>0.94999999000000002</v>
      </c>
      <c r="BI748">
        <v>0.94999999000000002</v>
      </c>
      <c r="BJ748">
        <v>0.88</v>
      </c>
      <c r="BK748">
        <v>0.75</v>
      </c>
      <c r="BL748">
        <v>0.70999997999999997</v>
      </c>
      <c r="BM748">
        <v>0.82999997999999997</v>
      </c>
      <c r="BN748" t="s">
        <v>122</v>
      </c>
      <c r="BO748">
        <v>0.80000000999999998</v>
      </c>
      <c r="BP748">
        <v>0.70999997999999997</v>
      </c>
      <c r="BQ748">
        <v>0.73000001999999997</v>
      </c>
      <c r="BR748">
        <v>0.80000000999999998</v>
      </c>
      <c r="BS748" t="s">
        <v>122</v>
      </c>
      <c r="BT748">
        <v>0.54000002000000003</v>
      </c>
      <c r="BU748">
        <v>0.52999996999999999</v>
      </c>
      <c r="BV748">
        <v>0.46000001000000001</v>
      </c>
      <c r="BW748">
        <v>0.63</v>
      </c>
      <c r="BX748">
        <v>0.56999999000000001</v>
      </c>
      <c r="BY748">
        <v>0.49000000999999999</v>
      </c>
      <c r="BZ748">
        <v>0.38999999000000002</v>
      </c>
      <c r="CA748">
        <v>0.37</v>
      </c>
      <c r="CB748">
        <v>0.47999998999999999</v>
      </c>
      <c r="CC748">
        <v>0.37</v>
      </c>
      <c r="CD748">
        <v>0.36000000999999998</v>
      </c>
      <c r="CE748">
        <v>0.36000000999999998</v>
      </c>
      <c r="CF748" t="s">
        <v>122</v>
      </c>
      <c r="CG748">
        <v>0.23999999</v>
      </c>
      <c r="CH748">
        <v>0.28000000000000003</v>
      </c>
      <c r="CI748">
        <v>0.2</v>
      </c>
      <c r="CJ748">
        <v>0.19</v>
      </c>
      <c r="CK748">
        <v>0.13</v>
      </c>
      <c r="CL748">
        <v>0.09</v>
      </c>
      <c r="CM748">
        <v>0.09</v>
      </c>
      <c r="CN748">
        <v>0.08</v>
      </c>
      <c r="CO748">
        <v>0.1</v>
      </c>
      <c r="CP748">
        <v>0.09</v>
      </c>
      <c r="CQ748">
        <v>0.13</v>
      </c>
      <c r="CR748">
        <v>0.34999998999999998</v>
      </c>
      <c r="CS748">
        <v>0.30000000999999998</v>
      </c>
      <c r="CT748">
        <v>0.22</v>
      </c>
    </row>
    <row r="749" spans="1:98" x14ac:dyDescent="0.25">
      <c r="A749" t="str">
        <f>_xll.BFieldInfo($B$749)</f>
        <v>End of Day Option Price Bid</v>
      </c>
      <c r="B749" t="s">
        <v>6</v>
      </c>
      <c r="C749" t="s">
        <v>122</v>
      </c>
      <c r="D749" t="s">
        <v>122</v>
      </c>
      <c r="E749" t="s">
        <v>122</v>
      </c>
      <c r="F749" t="s">
        <v>122</v>
      </c>
      <c r="G749" t="s">
        <v>122</v>
      </c>
      <c r="H749" t="s">
        <v>122</v>
      </c>
      <c r="I749" t="s">
        <v>122</v>
      </c>
      <c r="J749" t="s">
        <v>122</v>
      </c>
      <c r="K749" t="s">
        <v>122</v>
      </c>
      <c r="L749" t="s">
        <v>122</v>
      </c>
      <c r="M749" t="s">
        <v>122</v>
      </c>
      <c r="N749" t="s">
        <v>122</v>
      </c>
      <c r="O749" t="s">
        <v>122</v>
      </c>
      <c r="P749" t="s">
        <v>122</v>
      </c>
      <c r="Q749" t="s">
        <v>122</v>
      </c>
      <c r="R749" t="s">
        <v>122</v>
      </c>
      <c r="S749" t="s">
        <v>122</v>
      </c>
      <c r="T749" t="s">
        <v>122</v>
      </c>
      <c r="U749" t="s">
        <v>122</v>
      </c>
      <c r="V749" t="s">
        <v>122</v>
      </c>
      <c r="W749" t="s">
        <v>122</v>
      </c>
      <c r="X749" t="s">
        <v>122</v>
      </c>
      <c r="Y749" t="s">
        <v>122</v>
      </c>
      <c r="Z749" t="s">
        <v>122</v>
      </c>
      <c r="AA749" t="s">
        <v>122</v>
      </c>
      <c r="AB749" t="s">
        <v>122</v>
      </c>
      <c r="AC749" t="s">
        <v>122</v>
      </c>
      <c r="AD749" t="s">
        <v>122</v>
      </c>
      <c r="AE749" t="s">
        <v>122</v>
      </c>
      <c r="AF749" t="s">
        <v>122</v>
      </c>
      <c r="AG749" t="s">
        <v>122</v>
      </c>
      <c r="AH749" t="s">
        <v>122</v>
      </c>
      <c r="AI749" t="s">
        <v>122</v>
      </c>
      <c r="AJ749" t="s">
        <v>122</v>
      </c>
      <c r="AK749" t="s">
        <v>122</v>
      </c>
      <c r="AL749" t="s">
        <v>122</v>
      </c>
      <c r="AM749" t="s">
        <v>122</v>
      </c>
      <c r="AN749">
        <v>0.49000000999999999</v>
      </c>
      <c r="AO749">
        <v>0.44999999000000002</v>
      </c>
      <c r="AP749">
        <v>0.52999996999999999</v>
      </c>
      <c r="AQ749">
        <v>0.73000001999999997</v>
      </c>
      <c r="AR749">
        <v>0.88</v>
      </c>
      <c r="AS749">
        <v>0.82999997999999997</v>
      </c>
      <c r="AT749">
        <v>0.80000000999999998</v>
      </c>
      <c r="AU749" t="s">
        <v>122</v>
      </c>
      <c r="AV749">
        <v>0.73000001999999997</v>
      </c>
      <c r="AW749">
        <v>0.95999997999999997</v>
      </c>
      <c r="AX749">
        <v>0.49000000999999999</v>
      </c>
      <c r="AY749">
        <v>0.70999997999999997</v>
      </c>
      <c r="AZ749">
        <v>0.69999999000000002</v>
      </c>
      <c r="BA749">
        <v>0.79000002000000003</v>
      </c>
      <c r="BB749">
        <v>1.0499999499999999</v>
      </c>
      <c r="BC749">
        <v>1.02999997</v>
      </c>
      <c r="BD749">
        <v>1.2300000200000001</v>
      </c>
      <c r="BE749">
        <v>1.2300000200000001</v>
      </c>
      <c r="BF749">
        <v>1.0499999499999999</v>
      </c>
      <c r="BG749">
        <v>0.81999999000000001</v>
      </c>
      <c r="BH749">
        <v>0.92000002000000003</v>
      </c>
      <c r="BI749">
        <v>0.93000000999999999</v>
      </c>
      <c r="BJ749">
        <v>0.85000001999999997</v>
      </c>
      <c r="BK749">
        <v>0.73000001999999997</v>
      </c>
      <c r="BL749">
        <v>0.69</v>
      </c>
      <c r="BM749">
        <v>0.81</v>
      </c>
      <c r="BN749" t="s">
        <v>122</v>
      </c>
      <c r="BO749">
        <v>0.79000002000000003</v>
      </c>
      <c r="BP749">
        <v>0.69</v>
      </c>
      <c r="BQ749">
        <v>0.70999997999999997</v>
      </c>
      <c r="BR749">
        <v>0.77999996999999999</v>
      </c>
      <c r="BS749" t="s">
        <v>122</v>
      </c>
      <c r="BT749">
        <v>0.52999996999999999</v>
      </c>
      <c r="BU749">
        <v>0.51999998000000003</v>
      </c>
      <c r="BV749">
        <v>0.44999999000000002</v>
      </c>
      <c r="BW749">
        <v>0.62</v>
      </c>
      <c r="BX749">
        <v>0.56000000000000005</v>
      </c>
      <c r="BY749">
        <v>0.47</v>
      </c>
      <c r="BZ749">
        <v>0.38</v>
      </c>
      <c r="CA749">
        <v>0.34999998999999998</v>
      </c>
      <c r="CB749">
        <v>0.47</v>
      </c>
      <c r="CC749">
        <v>0.34999998999999998</v>
      </c>
      <c r="CD749">
        <v>0.33000001000000001</v>
      </c>
      <c r="CE749">
        <v>0.34999998999999998</v>
      </c>
      <c r="CF749" t="s">
        <v>122</v>
      </c>
      <c r="CG749">
        <v>0.22</v>
      </c>
      <c r="CH749">
        <v>0.27000001000000001</v>
      </c>
      <c r="CI749">
        <v>0.19</v>
      </c>
      <c r="CJ749">
        <v>0.18000000999999999</v>
      </c>
      <c r="CK749">
        <v>0.12</v>
      </c>
      <c r="CL749">
        <v>0.08</v>
      </c>
      <c r="CM749">
        <v>0.08</v>
      </c>
      <c r="CN749">
        <v>7.0000000000000007E-2</v>
      </c>
      <c r="CO749">
        <v>0.09</v>
      </c>
      <c r="CP749">
        <v>0.08</v>
      </c>
      <c r="CQ749">
        <v>0.12</v>
      </c>
      <c r="CR749">
        <v>0.34</v>
      </c>
      <c r="CS749">
        <v>0.28000000000000003</v>
      </c>
      <c r="CT749">
        <v>0.20999999</v>
      </c>
    </row>
    <row r="750" spans="1:98" x14ac:dyDescent="0.25">
      <c r="A750" t="str">
        <f>_xll.BFieldInfo($B$750)</f>
        <v>End of Day Underlying Price Ask</v>
      </c>
      <c r="B750" t="s">
        <v>7</v>
      </c>
      <c r="C750" t="s">
        <v>122</v>
      </c>
      <c r="D750" t="s">
        <v>122</v>
      </c>
      <c r="E750" t="s">
        <v>122</v>
      </c>
      <c r="F750" t="s">
        <v>122</v>
      </c>
      <c r="G750" t="s">
        <v>122</v>
      </c>
      <c r="H750" t="s">
        <v>122</v>
      </c>
      <c r="I750" t="s">
        <v>122</v>
      </c>
      <c r="J750" t="s">
        <v>122</v>
      </c>
      <c r="K750" t="s">
        <v>122</v>
      </c>
      <c r="L750" t="s">
        <v>122</v>
      </c>
      <c r="M750" t="s">
        <v>122</v>
      </c>
      <c r="N750" t="s">
        <v>122</v>
      </c>
      <c r="O750" t="s">
        <v>122</v>
      </c>
      <c r="P750" t="s">
        <v>122</v>
      </c>
      <c r="Q750" t="s">
        <v>122</v>
      </c>
      <c r="R750" t="s">
        <v>122</v>
      </c>
      <c r="S750" t="s">
        <v>122</v>
      </c>
      <c r="T750" t="s">
        <v>122</v>
      </c>
      <c r="U750" t="s">
        <v>122</v>
      </c>
      <c r="V750" t="s">
        <v>122</v>
      </c>
      <c r="W750" t="s">
        <v>122</v>
      </c>
      <c r="X750" t="s">
        <v>122</v>
      </c>
      <c r="Y750" t="s">
        <v>122</v>
      </c>
      <c r="Z750" t="s">
        <v>122</v>
      </c>
      <c r="AA750" t="s">
        <v>122</v>
      </c>
      <c r="AB750" t="s">
        <v>122</v>
      </c>
      <c r="AC750" t="s">
        <v>122</v>
      </c>
      <c r="AD750" t="s">
        <v>122</v>
      </c>
      <c r="AE750" t="s">
        <v>122</v>
      </c>
      <c r="AF750" t="s">
        <v>122</v>
      </c>
      <c r="AG750" t="s">
        <v>122</v>
      </c>
      <c r="AH750" t="s">
        <v>122</v>
      </c>
      <c r="AI750" t="s">
        <v>122</v>
      </c>
      <c r="AJ750" t="s">
        <v>122</v>
      </c>
      <c r="AK750" t="s">
        <v>122</v>
      </c>
      <c r="AL750" t="s">
        <v>122</v>
      </c>
      <c r="AM750" t="s">
        <v>122</v>
      </c>
      <c r="AN750">
        <v>7.4450001700000001</v>
      </c>
      <c r="AO750">
        <v>7.3449997900000001</v>
      </c>
      <c r="AP750">
        <v>7.4949998899999999</v>
      </c>
      <c r="AQ750">
        <v>7.9510002100000001</v>
      </c>
      <c r="AR750">
        <v>8.2550001099999992</v>
      </c>
      <c r="AS750">
        <v>8.1850004199999997</v>
      </c>
      <c r="AT750">
        <v>8.0799999200000006</v>
      </c>
      <c r="AU750" t="s">
        <v>122</v>
      </c>
      <c r="AV750">
        <v>7.9899997699999998</v>
      </c>
      <c r="AW750">
        <v>8.4149999599999994</v>
      </c>
      <c r="AX750">
        <v>7.5</v>
      </c>
      <c r="AY750">
        <v>7.9299998299999999</v>
      </c>
      <c r="AZ750">
        <v>7.9299998299999999</v>
      </c>
      <c r="BA750">
        <v>8.1199998900000008</v>
      </c>
      <c r="BB750">
        <v>8.5450000799999994</v>
      </c>
      <c r="BC750">
        <v>8.5450000799999994</v>
      </c>
      <c r="BD750">
        <v>8.8199996899999995</v>
      </c>
      <c r="BE750">
        <v>8.8649997700000007</v>
      </c>
      <c r="BF750">
        <v>8.6049995399999997</v>
      </c>
      <c r="BG750">
        <v>8.2899999599999994</v>
      </c>
      <c r="BH750">
        <v>8.4449996899999995</v>
      </c>
      <c r="BI750">
        <v>8.4899997700000007</v>
      </c>
      <c r="BJ750">
        <v>8.3699998900000008</v>
      </c>
      <c r="BK750">
        <v>8.2150001499999998</v>
      </c>
      <c r="BL750">
        <v>8.2100000400000006</v>
      </c>
      <c r="BM750">
        <v>8.3999996199999991</v>
      </c>
      <c r="BN750" t="s">
        <v>122</v>
      </c>
      <c r="BO750">
        <v>8.3649997700000007</v>
      </c>
      <c r="BP750">
        <v>8.2250003800000009</v>
      </c>
      <c r="BQ750">
        <v>8.3100004199999997</v>
      </c>
      <c r="BR750">
        <v>8.4049997300000001</v>
      </c>
      <c r="BS750" t="s">
        <v>122</v>
      </c>
      <c r="BT750">
        <v>7.81500006</v>
      </c>
      <c r="BU750">
        <v>7.80999994</v>
      </c>
      <c r="BV750">
        <v>7.7800002099999999</v>
      </c>
      <c r="BW750">
        <v>7.9899997699999998</v>
      </c>
      <c r="BX750">
        <v>7.9250001900000004</v>
      </c>
      <c r="BY750">
        <v>7.7449998899999999</v>
      </c>
      <c r="BZ750">
        <v>7.6050000200000003</v>
      </c>
      <c r="CA750">
        <v>7.5799999199999997</v>
      </c>
      <c r="CB750">
        <v>7.8899998700000005</v>
      </c>
      <c r="CC750">
        <v>7.7950000800000003</v>
      </c>
      <c r="CD750">
        <v>7.80999994</v>
      </c>
      <c r="CE750">
        <v>7.8800001100000001</v>
      </c>
      <c r="CF750" t="s">
        <v>122</v>
      </c>
      <c r="CG750">
        <v>7.5819997800000003</v>
      </c>
      <c r="CH750">
        <v>7.7699999799999997</v>
      </c>
      <c r="CI750">
        <v>7.4899997699999998</v>
      </c>
      <c r="CJ750">
        <v>7.4099998500000002</v>
      </c>
      <c r="CK750">
        <v>7.2449998899999999</v>
      </c>
      <c r="CL750">
        <v>7.1449999799999997</v>
      </c>
      <c r="CM750">
        <v>7.1799998299999999</v>
      </c>
      <c r="CN750">
        <v>7.1750001900000004</v>
      </c>
      <c r="CO750">
        <v>7.0349998500000002</v>
      </c>
      <c r="CP750">
        <v>7.2550001100000001</v>
      </c>
      <c r="CQ750">
        <v>7.5349998500000002</v>
      </c>
      <c r="CR750">
        <v>7.8299999199999997</v>
      </c>
      <c r="CS750">
        <v>7.7199997900000001</v>
      </c>
      <c r="CT750">
        <v>7.5450000800000003</v>
      </c>
    </row>
    <row r="751" spans="1:98" x14ac:dyDescent="0.25">
      <c r="A751" t="str">
        <f>_xll.BFieldInfo($B$751)</f>
        <v>End of Day Underlying Price Last</v>
      </c>
      <c r="B751" t="s">
        <v>8</v>
      </c>
      <c r="C751" t="s">
        <v>122</v>
      </c>
      <c r="D751" t="s">
        <v>122</v>
      </c>
      <c r="E751" t="s">
        <v>122</v>
      </c>
      <c r="F751" t="s">
        <v>122</v>
      </c>
      <c r="G751" t="s">
        <v>122</v>
      </c>
      <c r="H751" t="s">
        <v>122</v>
      </c>
      <c r="I751" t="s">
        <v>122</v>
      </c>
      <c r="J751" t="s">
        <v>122</v>
      </c>
      <c r="K751" t="s">
        <v>122</v>
      </c>
      <c r="L751" t="s">
        <v>122</v>
      </c>
      <c r="M751" t="s">
        <v>122</v>
      </c>
      <c r="N751" t="s">
        <v>122</v>
      </c>
      <c r="O751" t="s">
        <v>122</v>
      </c>
      <c r="P751" t="s">
        <v>122</v>
      </c>
      <c r="Q751" t="s">
        <v>122</v>
      </c>
      <c r="R751" t="s">
        <v>122</v>
      </c>
      <c r="S751" t="s">
        <v>122</v>
      </c>
      <c r="T751" t="s">
        <v>122</v>
      </c>
      <c r="U751" t="s">
        <v>122</v>
      </c>
      <c r="V751" t="s">
        <v>122</v>
      </c>
      <c r="W751" t="s">
        <v>122</v>
      </c>
      <c r="X751" t="s">
        <v>122</v>
      </c>
      <c r="Y751" t="s">
        <v>122</v>
      </c>
      <c r="Z751" t="s">
        <v>122</v>
      </c>
      <c r="AA751" t="s">
        <v>122</v>
      </c>
      <c r="AB751" t="s">
        <v>122</v>
      </c>
      <c r="AC751" t="s">
        <v>122</v>
      </c>
      <c r="AD751" t="s">
        <v>122</v>
      </c>
      <c r="AE751" t="s">
        <v>122</v>
      </c>
      <c r="AF751" t="s">
        <v>122</v>
      </c>
      <c r="AG751" t="s">
        <v>122</v>
      </c>
      <c r="AH751" t="s">
        <v>122</v>
      </c>
      <c r="AI751" t="s">
        <v>122</v>
      </c>
      <c r="AJ751" t="s">
        <v>122</v>
      </c>
      <c r="AK751" t="s">
        <v>122</v>
      </c>
      <c r="AL751" t="s">
        <v>122</v>
      </c>
      <c r="AM751" t="s">
        <v>122</v>
      </c>
      <c r="AN751">
        <v>7.4430999800000004</v>
      </c>
      <c r="AO751">
        <v>7.3449997900000001</v>
      </c>
      <c r="AP751">
        <v>7.5</v>
      </c>
      <c r="AQ751">
        <v>7.93499994</v>
      </c>
      <c r="AR751">
        <v>8.2749996199999991</v>
      </c>
      <c r="AS751">
        <v>8.1899995800000003</v>
      </c>
      <c r="AT751">
        <v>8.0699996899999995</v>
      </c>
      <c r="AU751" t="s">
        <v>122</v>
      </c>
      <c r="AV751">
        <v>8</v>
      </c>
      <c r="AW751">
        <v>8.4200000799999994</v>
      </c>
      <c r="AX751">
        <v>7.5050001100000001</v>
      </c>
      <c r="AY751">
        <v>7.9299998299999999</v>
      </c>
      <c r="AZ751">
        <v>7.9699997900000001</v>
      </c>
      <c r="BA751">
        <v>8.1700000799999994</v>
      </c>
      <c r="BB751">
        <v>8.5100002299999993</v>
      </c>
      <c r="BC751">
        <v>8.4954004300000001</v>
      </c>
      <c r="BD751">
        <v>8.8450002699999999</v>
      </c>
      <c r="BE751">
        <v>8.8549995399999997</v>
      </c>
      <c r="BF751">
        <v>8.6099996599999997</v>
      </c>
      <c r="BG751">
        <v>8.2899999599999994</v>
      </c>
      <c r="BH751">
        <v>8.4499998099999996</v>
      </c>
      <c r="BI751">
        <v>8.4899997700000007</v>
      </c>
      <c r="BJ751">
        <v>8.4149999599999994</v>
      </c>
      <c r="BK751">
        <v>8.1899995800000003</v>
      </c>
      <c r="BL751">
        <v>8.2049999200000006</v>
      </c>
      <c r="BM751">
        <v>8.3500003800000009</v>
      </c>
      <c r="BN751" t="s">
        <v>122</v>
      </c>
      <c r="BO751">
        <v>8.3699998900000008</v>
      </c>
      <c r="BP751">
        <v>8.2200002699999999</v>
      </c>
      <c r="BQ751">
        <v>8.3500003800000009</v>
      </c>
      <c r="BR751">
        <v>8.4049997300000001</v>
      </c>
      <c r="BS751" t="s">
        <v>122</v>
      </c>
      <c r="BT751">
        <v>7.8200001700000001</v>
      </c>
      <c r="BU751">
        <v>7.80999994</v>
      </c>
      <c r="BV751">
        <v>7.7750000999999997</v>
      </c>
      <c r="BW751">
        <v>7.9899997699999998</v>
      </c>
      <c r="BX751">
        <v>7.94000006</v>
      </c>
      <c r="BY751">
        <v>7.7449998899999999</v>
      </c>
      <c r="BZ751">
        <v>7.5999999000000003</v>
      </c>
      <c r="CA751">
        <v>7.5900001499999998</v>
      </c>
      <c r="CB751">
        <v>7.8699998899999999</v>
      </c>
      <c r="CC751">
        <v>7.7800002099999999</v>
      </c>
      <c r="CD751">
        <v>7.8449997900000001</v>
      </c>
      <c r="CE751">
        <v>7.8699998899999999</v>
      </c>
      <c r="CF751" t="s">
        <v>122</v>
      </c>
      <c r="CG751">
        <v>7.5850000399999997</v>
      </c>
      <c r="CH751">
        <v>7.7800002099999999</v>
      </c>
      <c r="CI751">
        <v>7.4800000200000003</v>
      </c>
      <c r="CJ751">
        <v>7.3501000400000001</v>
      </c>
      <c r="CK751">
        <v>7.25</v>
      </c>
      <c r="CL751">
        <v>7.2249999000000003</v>
      </c>
      <c r="CM751">
        <v>7.1750001900000004</v>
      </c>
      <c r="CN751">
        <v>7.1399998699999996</v>
      </c>
      <c r="CO751">
        <v>7.0349998500000002</v>
      </c>
      <c r="CP751">
        <v>7.2750000999999997</v>
      </c>
      <c r="CQ751">
        <v>7.5100002300000002</v>
      </c>
      <c r="CR751">
        <v>7.8200001700000001</v>
      </c>
      <c r="CS751">
        <v>7.7100000399999997</v>
      </c>
      <c r="CT751">
        <v>7.5450000800000003</v>
      </c>
    </row>
    <row r="753" spans="1:98" x14ac:dyDescent="0.25">
      <c r="A753" t="s">
        <v>115</v>
      </c>
      <c r="B753" t="s">
        <v>3</v>
      </c>
      <c r="C753" s="1">
        <f>_xll.BDH($A$753,$B$754:$B$758,$B$1,$B$2,"Dir=H","CDR=5D","Days=A","Fill=-","FX=USD","Dts=S","cols=96;rows=6")</f>
        <v>43735</v>
      </c>
      <c r="D753" s="1">
        <v>43738</v>
      </c>
      <c r="E753" s="1">
        <v>43739</v>
      </c>
      <c r="F753" s="1">
        <v>43740</v>
      </c>
      <c r="G753" s="1">
        <v>43741</v>
      </c>
      <c r="H753" s="1">
        <v>43742</v>
      </c>
      <c r="I753" s="1">
        <v>43745</v>
      </c>
      <c r="J753" s="1">
        <v>43746</v>
      </c>
      <c r="K753" s="1">
        <v>43747</v>
      </c>
      <c r="L753" s="1">
        <v>43748</v>
      </c>
      <c r="M753" s="1">
        <v>43749</v>
      </c>
      <c r="N753" s="1">
        <v>43752</v>
      </c>
      <c r="O753" s="1">
        <v>43753</v>
      </c>
      <c r="P753" s="1">
        <v>43754</v>
      </c>
      <c r="Q753" s="1">
        <v>43755</v>
      </c>
      <c r="R753" s="1">
        <v>43756</v>
      </c>
      <c r="S753" s="1">
        <v>43759</v>
      </c>
      <c r="T753" s="1">
        <v>43760</v>
      </c>
      <c r="U753" s="1">
        <v>43761</v>
      </c>
      <c r="V753" s="1">
        <v>43762</v>
      </c>
      <c r="W753" s="1">
        <v>43763</v>
      </c>
      <c r="X753" s="1">
        <v>43766</v>
      </c>
      <c r="Y753" s="1">
        <v>43767</v>
      </c>
      <c r="Z753" s="1">
        <v>43768</v>
      </c>
      <c r="AA753" s="1">
        <v>43769</v>
      </c>
      <c r="AB753" s="1">
        <v>43770</v>
      </c>
      <c r="AC753" s="1">
        <v>43773</v>
      </c>
      <c r="AD753" s="1">
        <v>43774</v>
      </c>
      <c r="AE753" s="1">
        <v>43775</v>
      </c>
      <c r="AF753" s="1">
        <v>43776</v>
      </c>
      <c r="AG753" s="1">
        <v>43777</v>
      </c>
      <c r="AH753" s="1">
        <v>43780</v>
      </c>
      <c r="AI753" s="1">
        <v>43781</v>
      </c>
      <c r="AJ753" s="1">
        <v>43782</v>
      </c>
      <c r="AK753" s="1">
        <v>43783</v>
      </c>
      <c r="AL753" s="1">
        <v>43784</v>
      </c>
      <c r="AM753" s="1">
        <v>43787</v>
      </c>
      <c r="AN753" s="1">
        <v>43788</v>
      </c>
      <c r="AO753" s="1">
        <v>43789</v>
      </c>
      <c r="AP753" s="1">
        <v>43790</v>
      </c>
      <c r="AQ753" s="1">
        <v>43791</v>
      </c>
      <c r="AR753" s="1">
        <v>43794</v>
      </c>
      <c r="AS753" s="1">
        <v>43795</v>
      </c>
      <c r="AT753" s="1">
        <v>43796</v>
      </c>
      <c r="AU753" s="1">
        <v>43797</v>
      </c>
      <c r="AV753" s="1">
        <v>43798</v>
      </c>
      <c r="AW753" s="1">
        <v>43801</v>
      </c>
      <c r="AX753" s="1">
        <v>43802</v>
      </c>
      <c r="AY753" s="1">
        <v>43803</v>
      </c>
      <c r="AZ753" s="1">
        <v>43804</v>
      </c>
      <c r="BA753" s="1">
        <v>43805</v>
      </c>
      <c r="BB753" s="1">
        <v>43808</v>
      </c>
      <c r="BC753" s="1">
        <v>43809</v>
      </c>
      <c r="BD753" s="1">
        <v>43810</v>
      </c>
      <c r="BE753" s="1">
        <v>43811</v>
      </c>
      <c r="BF753" s="1">
        <v>43812</v>
      </c>
      <c r="BG753" s="1">
        <v>43815</v>
      </c>
      <c r="BH753" s="1">
        <v>43816</v>
      </c>
      <c r="BI753" s="1">
        <v>43817</v>
      </c>
      <c r="BJ753" s="1">
        <v>43818</v>
      </c>
      <c r="BK753" s="1">
        <v>43819</v>
      </c>
      <c r="BL753" s="1">
        <v>43822</v>
      </c>
      <c r="BM753" s="1">
        <v>43823</v>
      </c>
      <c r="BN753" s="1">
        <v>43824</v>
      </c>
      <c r="BO753" s="1">
        <v>43825</v>
      </c>
      <c r="BP753" s="1">
        <v>43826</v>
      </c>
      <c r="BQ753" s="1">
        <v>43829</v>
      </c>
      <c r="BR753" s="1">
        <v>43830</v>
      </c>
      <c r="BS753" s="1">
        <v>43831</v>
      </c>
      <c r="BT753" s="1">
        <v>43832</v>
      </c>
      <c r="BU753" s="1">
        <v>43833</v>
      </c>
      <c r="BV753" s="1">
        <v>43836</v>
      </c>
      <c r="BW753" s="1">
        <v>43837</v>
      </c>
      <c r="BX753" s="1">
        <v>43838</v>
      </c>
      <c r="BY753" s="1">
        <v>43839</v>
      </c>
      <c r="BZ753" s="1">
        <v>43840</v>
      </c>
      <c r="CA753" s="1">
        <v>43843</v>
      </c>
      <c r="CB753" s="1">
        <v>43844</v>
      </c>
      <c r="CC753" s="1">
        <v>43845</v>
      </c>
      <c r="CD753" s="1">
        <v>43846</v>
      </c>
      <c r="CE753" s="1">
        <v>43847</v>
      </c>
      <c r="CF753" s="1">
        <v>43850</v>
      </c>
      <c r="CG753" s="1">
        <v>43851</v>
      </c>
      <c r="CH753" s="1">
        <v>43852</v>
      </c>
      <c r="CI753" s="1">
        <v>43853</v>
      </c>
      <c r="CJ753" s="1">
        <v>43854</v>
      </c>
      <c r="CK753" s="1">
        <v>43857</v>
      </c>
      <c r="CL753" s="1">
        <v>43858</v>
      </c>
      <c r="CM753" s="1">
        <v>43859</v>
      </c>
      <c r="CN753" s="1">
        <v>43860</v>
      </c>
      <c r="CO753" s="1">
        <v>43861</v>
      </c>
      <c r="CP753" s="1">
        <v>43864</v>
      </c>
      <c r="CQ753" s="1">
        <v>43865</v>
      </c>
      <c r="CR753" s="1">
        <v>43866</v>
      </c>
      <c r="CS753" s="1">
        <v>43867</v>
      </c>
      <c r="CT753" s="1">
        <v>43868</v>
      </c>
    </row>
    <row r="754" spans="1:98" x14ac:dyDescent="0.25">
      <c r="A754" t="str">
        <f>_xll.BFieldInfo($B$754)</f>
        <v>Implied Volatility Using Ask Price</v>
      </c>
      <c r="B754" t="s">
        <v>4</v>
      </c>
      <c r="C754" t="s">
        <v>122</v>
      </c>
      <c r="D754" t="s">
        <v>122</v>
      </c>
      <c r="E754" t="s">
        <v>122</v>
      </c>
      <c r="F754" t="s">
        <v>122</v>
      </c>
      <c r="G754" t="s">
        <v>122</v>
      </c>
      <c r="H754" t="s">
        <v>122</v>
      </c>
      <c r="I754" t="s">
        <v>122</v>
      </c>
      <c r="J754" t="s">
        <v>122</v>
      </c>
      <c r="K754" t="s">
        <v>122</v>
      </c>
      <c r="L754" t="s">
        <v>122</v>
      </c>
      <c r="M754" t="s">
        <v>122</v>
      </c>
      <c r="N754" t="s">
        <v>122</v>
      </c>
      <c r="O754" t="s">
        <v>122</v>
      </c>
      <c r="P754" t="s">
        <v>122</v>
      </c>
      <c r="Q754" t="s">
        <v>122</v>
      </c>
      <c r="R754" t="s">
        <v>122</v>
      </c>
      <c r="S754" t="s">
        <v>122</v>
      </c>
      <c r="T754" t="s">
        <v>122</v>
      </c>
      <c r="U754" t="s">
        <v>122</v>
      </c>
      <c r="V754" t="s">
        <v>122</v>
      </c>
      <c r="W754" t="s">
        <v>122</v>
      </c>
      <c r="X754" t="s">
        <v>122</v>
      </c>
      <c r="Y754" t="s">
        <v>122</v>
      </c>
      <c r="Z754" t="s">
        <v>122</v>
      </c>
      <c r="AA754" t="s">
        <v>122</v>
      </c>
      <c r="AB754" t="s">
        <v>122</v>
      </c>
      <c r="AC754" t="s">
        <v>122</v>
      </c>
      <c r="AD754" t="s">
        <v>122</v>
      </c>
      <c r="AE754" t="s">
        <v>122</v>
      </c>
      <c r="AF754" t="s">
        <v>122</v>
      </c>
      <c r="AG754" t="s">
        <v>122</v>
      </c>
      <c r="AH754" t="s">
        <v>122</v>
      </c>
      <c r="AI754" t="s">
        <v>122</v>
      </c>
      <c r="AJ754" t="s">
        <v>122</v>
      </c>
      <c r="AK754" t="s">
        <v>122</v>
      </c>
      <c r="AL754" t="s">
        <v>122</v>
      </c>
      <c r="AM754" t="s">
        <v>122</v>
      </c>
      <c r="AN754" t="s">
        <v>122</v>
      </c>
      <c r="AO754" t="s">
        <v>122</v>
      </c>
      <c r="AP754" t="s">
        <v>122</v>
      </c>
      <c r="AQ754" t="s">
        <v>122</v>
      </c>
      <c r="AR754" t="s">
        <v>122</v>
      </c>
      <c r="AS754" t="s">
        <v>122</v>
      </c>
      <c r="AT754" t="s">
        <v>122</v>
      </c>
      <c r="AU754" t="s">
        <v>122</v>
      </c>
      <c r="AV754" t="s">
        <v>122</v>
      </c>
      <c r="AW754" t="s">
        <v>122</v>
      </c>
      <c r="AX754" t="s">
        <v>122</v>
      </c>
      <c r="AY754" t="s">
        <v>122</v>
      </c>
      <c r="AZ754" t="s">
        <v>122</v>
      </c>
      <c r="BA754" t="s">
        <v>122</v>
      </c>
      <c r="BB754" t="s">
        <v>122</v>
      </c>
      <c r="BC754" t="s">
        <v>122</v>
      </c>
      <c r="BD754" t="s">
        <v>122</v>
      </c>
      <c r="BE754" t="s">
        <v>122</v>
      </c>
      <c r="BF754" t="s">
        <v>122</v>
      </c>
      <c r="BG754" t="s">
        <v>122</v>
      </c>
      <c r="BH754" t="s">
        <v>122</v>
      </c>
      <c r="BI754" t="s">
        <v>122</v>
      </c>
      <c r="BJ754" t="s">
        <v>122</v>
      </c>
      <c r="BK754" t="s">
        <v>122</v>
      </c>
      <c r="BL754">
        <v>219.2</v>
      </c>
      <c r="BM754">
        <v>176.232</v>
      </c>
      <c r="BN754" t="s">
        <v>122</v>
      </c>
      <c r="BO754">
        <v>164.21299999999999</v>
      </c>
      <c r="BP754">
        <v>171.01300000000001</v>
      </c>
      <c r="BQ754">
        <v>162.202</v>
      </c>
      <c r="BR754">
        <v>169.47499999999999</v>
      </c>
      <c r="BS754" t="s">
        <v>122</v>
      </c>
      <c r="BT754">
        <v>174.988</v>
      </c>
      <c r="BU754">
        <v>174.31700000000001</v>
      </c>
      <c r="BV754">
        <v>175.94900000000001</v>
      </c>
      <c r="BW754">
        <v>187.99</v>
      </c>
      <c r="BX754">
        <v>190.08500000000001</v>
      </c>
      <c r="BY754">
        <v>173.02199999999999</v>
      </c>
      <c r="BZ754">
        <v>151.53399999999999</v>
      </c>
      <c r="CA754">
        <v>207.08699999999999</v>
      </c>
      <c r="CB754">
        <v>204.893</v>
      </c>
      <c r="CC754">
        <v>185.20500000000001</v>
      </c>
      <c r="CD754">
        <v>202.124</v>
      </c>
      <c r="CE754">
        <v>205.91800000000001</v>
      </c>
      <c r="CF754" t="s">
        <v>122</v>
      </c>
      <c r="CG754">
        <v>220.20599999999999</v>
      </c>
      <c r="CH754">
        <v>216.80099999999999</v>
      </c>
      <c r="CI754">
        <v>215.096</v>
      </c>
      <c r="CJ754">
        <v>241.607</v>
      </c>
      <c r="CK754">
        <v>236.13</v>
      </c>
      <c r="CL754">
        <v>229.322</v>
      </c>
      <c r="CM754">
        <v>255.57300000000001</v>
      </c>
      <c r="CN754">
        <v>237.62200000000001</v>
      </c>
      <c r="CO754">
        <v>211.42099999999999</v>
      </c>
      <c r="CP754">
        <v>249.59899999999999</v>
      </c>
      <c r="CQ754">
        <v>204.04900000000001</v>
      </c>
      <c r="CR754">
        <v>255.84399999999999</v>
      </c>
      <c r="CS754">
        <v>222.05500000000001</v>
      </c>
      <c r="CT754">
        <v>247.22</v>
      </c>
    </row>
    <row r="755" spans="1:98" x14ac:dyDescent="0.25">
      <c r="A755" t="str">
        <f>_xll.BFieldInfo($B$755)</f>
        <v>End of Day Option Price Ask</v>
      </c>
      <c r="B755" t="s">
        <v>5</v>
      </c>
      <c r="C755" t="s">
        <v>122</v>
      </c>
      <c r="D755" t="s">
        <v>122</v>
      </c>
      <c r="E755" t="s">
        <v>122</v>
      </c>
      <c r="F755" t="s">
        <v>122</v>
      </c>
      <c r="G755" t="s">
        <v>122</v>
      </c>
      <c r="H755" t="s">
        <v>122</v>
      </c>
      <c r="I755" t="s">
        <v>122</v>
      </c>
      <c r="J755" t="s">
        <v>122</v>
      </c>
      <c r="K755" t="s">
        <v>122</v>
      </c>
      <c r="L755" t="s">
        <v>122</v>
      </c>
      <c r="M755" t="s">
        <v>122</v>
      </c>
      <c r="N755" t="s">
        <v>122</v>
      </c>
      <c r="O755" t="s">
        <v>122</v>
      </c>
      <c r="P755" t="s">
        <v>122</v>
      </c>
      <c r="Q755" t="s">
        <v>122</v>
      </c>
      <c r="R755" t="s">
        <v>122</v>
      </c>
      <c r="S755" t="s">
        <v>122</v>
      </c>
      <c r="T755" t="s">
        <v>122</v>
      </c>
      <c r="U755" t="s">
        <v>122</v>
      </c>
      <c r="V755" t="s">
        <v>122</v>
      </c>
      <c r="W755" t="s">
        <v>122</v>
      </c>
      <c r="X755" t="s">
        <v>122</v>
      </c>
      <c r="Y755" t="s">
        <v>122</v>
      </c>
      <c r="Z755" t="s">
        <v>122</v>
      </c>
      <c r="AA755" t="s">
        <v>122</v>
      </c>
      <c r="AB755" t="s">
        <v>122</v>
      </c>
      <c r="AC755" t="s">
        <v>122</v>
      </c>
      <c r="AD755" t="s">
        <v>122</v>
      </c>
      <c r="AE755" t="s">
        <v>122</v>
      </c>
      <c r="AF755" t="s">
        <v>122</v>
      </c>
      <c r="AG755" t="s">
        <v>122</v>
      </c>
      <c r="AH755" t="s">
        <v>122</v>
      </c>
      <c r="AI755" t="s">
        <v>122</v>
      </c>
      <c r="AJ755" t="s">
        <v>122</v>
      </c>
      <c r="AK755" t="s">
        <v>122</v>
      </c>
      <c r="AL755" t="s">
        <v>122</v>
      </c>
      <c r="AM755" t="s">
        <v>122</v>
      </c>
      <c r="AN755" t="s">
        <v>122</v>
      </c>
      <c r="AO755" t="s">
        <v>122</v>
      </c>
      <c r="AP755" t="s">
        <v>122</v>
      </c>
      <c r="AQ755" t="s">
        <v>122</v>
      </c>
      <c r="AR755" t="s">
        <v>122</v>
      </c>
      <c r="AS755" t="s">
        <v>122</v>
      </c>
      <c r="AT755" t="s">
        <v>122</v>
      </c>
      <c r="AU755" t="s">
        <v>122</v>
      </c>
      <c r="AV755" t="s">
        <v>122</v>
      </c>
      <c r="AW755" t="s">
        <v>122</v>
      </c>
      <c r="AX755" t="s">
        <v>122</v>
      </c>
      <c r="AY755" t="s">
        <v>122</v>
      </c>
      <c r="AZ755" t="s">
        <v>122</v>
      </c>
      <c r="BA755" t="s">
        <v>122</v>
      </c>
      <c r="BB755" t="s">
        <v>122</v>
      </c>
      <c r="BC755" t="s">
        <v>122</v>
      </c>
      <c r="BD755" t="s">
        <v>122</v>
      </c>
      <c r="BE755" t="s">
        <v>122</v>
      </c>
      <c r="BF755" t="s">
        <v>122</v>
      </c>
      <c r="BG755" t="s">
        <v>122</v>
      </c>
      <c r="BH755" t="s">
        <v>122</v>
      </c>
      <c r="BI755" t="s">
        <v>122</v>
      </c>
      <c r="BJ755" t="s">
        <v>122</v>
      </c>
      <c r="BK755" t="s">
        <v>122</v>
      </c>
      <c r="BL755">
        <v>6.4000000999999997</v>
      </c>
      <c r="BM755">
        <v>5.8000001900000004</v>
      </c>
      <c r="BN755" t="s">
        <v>122</v>
      </c>
      <c r="BO755">
        <v>5.5</v>
      </c>
      <c r="BP755">
        <v>5.5</v>
      </c>
      <c r="BQ755">
        <v>5.3000001900000004</v>
      </c>
      <c r="BR755">
        <v>5.4000000999999997</v>
      </c>
      <c r="BS755" t="s">
        <v>122</v>
      </c>
      <c r="BT755">
        <v>5.4000000999999997</v>
      </c>
      <c r="BU755">
        <v>5.1999998099999996</v>
      </c>
      <c r="BV755">
        <v>5.3000001900000004</v>
      </c>
      <c r="BW755">
        <v>5.4000000999999997</v>
      </c>
      <c r="BX755">
        <v>5.4000000999999997</v>
      </c>
      <c r="BY755">
        <v>5.4000000999999997</v>
      </c>
      <c r="BZ755">
        <v>5</v>
      </c>
      <c r="CA755">
        <v>5.5999999000000003</v>
      </c>
      <c r="CB755">
        <v>5.4000000999999997</v>
      </c>
      <c r="CC755">
        <v>5</v>
      </c>
      <c r="CD755">
        <v>5.5999999000000003</v>
      </c>
      <c r="CE755">
        <v>5.5999999000000003</v>
      </c>
      <c r="CF755" t="s">
        <v>122</v>
      </c>
      <c r="CG755">
        <v>5.6999998099999996</v>
      </c>
      <c r="CH755">
        <v>5.3000001900000004</v>
      </c>
      <c r="CI755">
        <v>5.8000001900000004</v>
      </c>
      <c r="CJ755">
        <v>5.9000000999999997</v>
      </c>
      <c r="CK755">
        <v>5.3000001900000004</v>
      </c>
      <c r="CL755">
        <v>5.1999998099999996</v>
      </c>
      <c r="CM755">
        <v>4.9000000999999997</v>
      </c>
      <c r="CN755">
        <v>4.5999999000000003</v>
      </c>
      <c r="CO755">
        <v>3.9000000999999997</v>
      </c>
      <c r="CP755">
        <v>4.0999999000000003</v>
      </c>
      <c r="CQ755">
        <v>3.5999999000000003</v>
      </c>
      <c r="CR755">
        <v>4</v>
      </c>
      <c r="CS755">
        <v>3.2999999500000001</v>
      </c>
      <c r="CT755">
        <v>3.2000000499999999</v>
      </c>
    </row>
    <row r="756" spans="1:98" x14ac:dyDescent="0.25">
      <c r="A756" t="str">
        <f>_xll.BFieldInfo($B$756)</f>
        <v>End of Day Option Price Bid</v>
      </c>
      <c r="B756" t="s">
        <v>6</v>
      </c>
      <c r="C756" t="s">
        <v>122</v>
      </c>
      <c r="D756" t="s">
        <v>122</v>
      </c>
      <c r="E756" t="s">
        <v>122</v>
      </c>
      <c r="F756" t="s">
        <v>122</v>
      </c>
      <c r="G756" t="s">
        <v>122</v>
      </c>
      <c r="H756" t="s">
        <v>122</v>
      </c>
      <c r="I756" t="s">
        <v>122</v>
      </c>
      <c r="J756" t="s">
        <v>122</v>
      </c>
      <c r="K756" t="s">
        <v>122</v>
      </c>
      <c r="L756" t="s">
        <v>122</v>
      </c>
      <c r="M756" t="s">
        <v>122</v>
      </c>
      <c r="N756" t="s">
        <v>122</v>
      </c>
      <c r="O756" t="s">
        <v>122</v>
      </c>
      <c r="P756" t="s">
        <v>122</v>
      </c>
      <c r="Q756" t="s">
        <v>122</v>
      </c>
      <c r="R756" t="s">
        <v>122</v>
      </c>
      <c r="S756" t="s">
        <v>122</v>
      </c>
      <c r="T756" t="s">
        <v>122</v>
      </c>
      <c r="U756" t="s">
        <v>122</v>
      </c>
      <c r="V756" t="s">
        <v>122</v>
      </c>
      <c r="W756" t="s">
        <v>122</v>
      </c>
      <c r="X756" t="s">
        <v>122</v>
      </c>
      <c r="Y756" t="s">
        <v>122</v>
      </c>
      <c r="Z756" t="s">
        <v>122</v>
      </c>
      <c r="AA756" t="s">
        <v>122</v>
      </c>
      <c r="AB756" t="s">
        <v>122</v>
      </c>
      <c r="AC756" t="s">
        <v>122</v>
      </c>
      <c r="AD756" t="s">
        <v>122</v>
      </c>
      <c r="AE756" t="s">
        <v>122</v>
      </c>
      <c r="AF756" t="s">
        <v>122</v>
      </c>
      <c r="AG756" t="s">
        <v>122</v>
      </c>
      <c r="AH756" t="s">
        <v>122</v>
      </c>
      <c r="AI756" t="s">
        <v>122</v>
      </c>
      <c r="AJ756" t="s">
        <v>122</v>
      </c>
      <c r="AK756" t="s">
        <v>122</v>
      </c>
      <c r="AL756" t="s">
        <v>122</v>
      </c>
      <c r="AM756" t="s">
        <v>122</v>
      </c>
      <c r="AN756" t="s">
        <v>122</v>
      </c>
      <c r="AO756" t="s">
        <v>122</v>
      </c>
      <c r="AP756" t="s">
        <v>122</v>
      </c>
      <c r="AQ756" t="s">
        <v>122</v>
      </c>
      <c r="AR756" t="s">
        <v>122</v>
      </c>
      <c r="AS756" t="s">
        <v>122</v>
      </c>
      <c r="AT756" t="s">
        <v>122</v>
      </c>
      <c r="AU756" t="s">
        <v>122</v>
      </c>
      <c r="AV756" t="s">
        <v>122</v>
      </c>
      <c r="AW756" t="s">
        <v>122</v>
      </c>
      <c r="AX756" t="s">
        <v>122</v>
      </c>
      <c r="AY756" t="s">
        <v>122</v>
      </c>
      <c r="AZ756" t="s">
        <v>122</v>
      </c>
      <c r="BA756" t="s">
        <v>122</v>
      </c>
      <c r="BB756" t="s">
        <v>122</v>
      </c>
      <c r="BC756" t="s">
        <v>122</v>
      </c>
      <c r="BD756" t="s">
        <v>122</v>
      </c>
      <c r="BE756" t="s">
        <v>122</v>
      </c>
      <c r="BF756" t="s">
        <v>122</v>
      </c>
      <c r="BG756" t="s">
        <v>122</v>
      </c>
      <c r="BH756" t="s">
        <v>122</v>
      </c>
      <c r="BI756" t="s">
        <v>122</v>
      </c>
      <c r="BJ756" t="s">
        <v>122</v>
      </c>
      <c r="BK756" t="s">
        <v>122</v>
      </c>
      <c r="BL756">
        <v>1.7999999500000001</v>
      </c>
      <c r="BM756">
        <v>3.5999999000000003</v>
      </c>
      <c r="BN756" t="s">
        <v>122</v>
      </c>
      <c r="BO756">
        <v>2.9000000999999997</v>
      </c>
      <c r="BP756">
        <v>3.5</v>
      </c>
      <c r="BQ756">
        <v>3.5999999000000003</v>
      </c>
      <c r="BR756">
        <v>3.7000000499999999</v>
      </c>
      <c r="BS756" t="s">
        <v>122</v>
      </c>
      <c r="BT756">
        <v>3.5999999000000003</v>
      </c>
      <c r="BU756">
        <v>3.2000000499999999</v>
      </c>
      <c r="BV756">
        <v>3</v>
      </c>
      <c r="BW756">
        <v>2.9500000499999999</v>
      </c>
      <c r="BX756">
        <v>3.4000001000000002</v>
      </c>
      <c r="BY756">
        <v>3.7000000499999999</v>
      </c>
      <c r="BZ756">
        <v>3.7999999500000001</v>
      </c>
      <c r="CA756">
        <v>3.5</v>
      </c>
      <c r="CB756">
        <v>3.2000000499999999</v>
      </c>
      <c r="CC756">
        <v>3.4000001000000002</v>
      </c>
      <c r="CD756">
        <v>3.5</v>
      </c>
      <c r="CE756">
        <v>3.5999999000000003</v>
      </c>
      <c r="CF756" t="s">
        <v>122</v>
      </c>
      <c r="CG756">
        <v>4.0999999000000003</v>
      </c>
      <c r="CH756">
        <v>3.5</v>
      </c>
      <c r="CI756">
        <v>3.4000001000000002</v>
      </c>
      <c r="CJ756">
        <v>3.7999999500000001</v>
      </c>
      <c r="CK756">
        <v>3.9000000999999997</v>
      </c>
      <c r="CL756">
        <v>3.7000000499999999</v>
      </c>
      <c r="CM756">
        <v>2.9500000499999999</v>
      </c>
      <c r="CN756">
        <v>2.9500000499999999</v>
      </c>
      <c r="CO756">
        <v>2.5499999500000001</v>
      </c>
      <c r="CP756">
        <v>2.5</v>
      </c>
      <c r="CQ756">
        <v>2.5499999500000001</v>
      </c>
      <c r="CR756">
        <v>2.5499999500000001</v>
      </c>
      <c r="CS756">
        <v>2.2999999500000001</v>
      </c>
      <c r="CT756">
        <v>1.60000002</v>
      </c>
    </row>
    <row r="757" spans="1:98" x14ac:dyDescent="0.25">
      <c r="A757" t="str">
        <f>_xll.BFieldInfo($B$757)</f>
        <v>End of Day Underlying Price Ask</v>
      </c>
      <c r="B757" t="s">
        <v>7</v>
      </c>
      <c r="C757" t="s">
        <v>122</v>
      </c>
      <c r="D757" t="s">
        <v>122</v>
      </c>
      <c r="E757" t="s">
        <v>122</v>
      </c>
      <c r="F757" t="s">
        <v>122</v>
      </c>
      <c r="G757" t="s">
        <v>122</v>
      </c>
      <c r="H757" t="s">
        <v>122</v>
      </c>
      <c r="I757" t="s">
        <v>122</v>
      </c>
      <c r="J757" t="s">
        <v>122</v>
      </c>
      <c r="K757" t="s">
        <v>122</v>
      </c>
      <c r="L757" t="s">
        <v>122</v>
      </c>
      <c r="M757" t="s">
        <v>122</v>
      </c>
      <c r="N757" t="s">
        <v>122</v>
      </c>
      <c r="O757" t="s">
        <v>122</v>
      </c>
      <c r="P757" t="s">
        <v>122</v>
      </c>
      <c r="Q757" t="s">
        <v>122</v>
      </c>
      <c r="R757" t="s">
        <v>122</v>
      </c>
      <c r="S757" t="s">
        <v>122</v>
      </c>
      <c r="T757" t="s">
        <v>122</v>
      </c>
      <c r="U757" t="s">
        <v>122</v>
      </c>
      <c r="V757" t="s">
        <v>122</v>
      </c>
      <c r="W757" t="s">
        <v>122</v>
      </c>
      <c r="X757" t="s">
        <v>122</v>
      </c>
      <c r="Y757" t="s">
        <v>122</v>
      </c>
      <c r="Z757" t="s">
        <v>122</v>
      </c>
      <c r="AA757" t="s">
        <v>122</v>
      </c>
      <c r="AB757" t="s">
        <v>122</v>
      </c>
      <c r="AC757" t="s">
        <v>122</v>
      </c>
      <c r="AD757" t="s">
        <v>122</v>
      </c>
      <c r="AE757" t="s">
        <v>122</v>
      </c>
      <c r="AF757" t="s">
        <v>122</v>
      </c>
      <c r="AG757" t="s">
        <v>122</v>
      </c>
      <c r="AH757" t="s">
        <v>122</v>
      </c>
      <c r="AI757" t="s">
        <v>122</v>
      </c>
      <c r="AJ757" t="s">
        <v>122</v>
      </c>
      <c r="AK757" t="s">
        <v>122</v>
      </c>
      <c r="AL757" t="s">
        <v>122</v>
      </c>
      <c r="AM757" t="s">
        <v>122</v>
      </c>
      <c r="AN757" t="s">
        <v>122</v>
      </c>
      <c r="AO757" t="s">
        <v>122</v>
      </c>
      <c r="AP757" t="s">
        <v>122</v>
      </c>
      <c r="AQ757" t="s">
        <v>122</v>
      </c>
      <c r="AR757" t="s">
        <v>122</v>
      </c>
      <c r="AS757" t="s">
        <v>122</v>
      </c>
      <c r="AT757" t="s">
        <v>122</v>
      </c>
      <c r="AU757" t="s">
        <v>122</v>
      </c>
      <c r="AV757" t="s">
        <v>122</v>
      </c>
      <c r="AW757" t="s">
        <v>122</v>
      </c>
      <c r="AX757" t="s">
        <v>122</v>
      </c>
      <c r="AY757" t="s">
        <v>122</v>
      </c>
      <c r="AZ757" t="s">
        <v>122</v>
      </c>
      <c r="BA757" t="s">
        <v>122</v>
      </c>
      <c r="BB757" t="s">
        <v>122</v>
      </c>
      <c r="BC757" t="s">
        <v>122</v>
      </c>
      <c r="BD757" t="s">
        <v>122</v>
      </c>
      <c r="BE757" t="s">
        <v>122</v>
      </c>
      <c r="BF757" t="s">
        <v>122</v>
      </c>
      <c r="BG757" t="s">
        <v>122</v>
      </c>
      <c r="BH757" t="s">
        <v>122</v>
      </c>
      <c r="BI757" t="s">
        <v>122</v>
      </c>
      <c r="BJ757" t="s">
        <v>122</v>
      </c>
      <c r="BK757" t="s">
        <v>122</v>
      </c>
      <c r="BL757">
        <v>13.93000031</v>
      </c>
      <c r="BM757">
        <v>14.170000079999999</v>
      </c>
      <c r="BN757" t="s">
        <v>122</v>
      </c>
      <c r="BO757">
        <v>14.100000380000001</v>
      </c>
      <c r="BP757">
        <v>14.039999959999999</v>
      </c>
      <c r="BQ757">
        <v>13.989999770000001</v>
      </c>
      <c r="BR757">
        <v>14</v>
      </c>
      <c r="BS757" t="s">
        <v>122</v>
      </c>
      <c r="BT757">
        <v>13.97999954</v>
      </c>
      <c r="BU757">
        <v>13.760000229999999</v>
      </c>
      <c r="BV757">
        <v>13.960000040000001</v>
      </c>
      <c r="BW757">
        <v>13.89000034</v>
      </c>
      <c r="BX757">
        <v>13.89500046</v>
      </c>
      <c r="BY757">
        <v>14.22000027</v>
      </c>
      <c r="BZ757">
        <v>14.09000015</v>
      </c>
      <c r="CA757">
        <v>14.02999973</v>
      </c>
      <c r="CB757">
        <v>13.869999890000001</v>
      </c>
      <c r="CC757">
        <v>13.75</v>
      </c>
      <c r="CD757">
        <v>14.27000046</v>
      </c>
      <c r="CE757">
        <v>14.22999954</v>
      </c>
      <c r="CF757" t="s">
        <v>122</v>
      </c>
      <c r="CG757">
        <v>14.34000015</v>
      </c>
      <c r="CH757">
        <v>13.93999958</v>
      </c>
      <c r="CI757">
        <v>14.59070015</v>
      </c>
      <c r="CJ757">
        <v>14.44999981</v>
      </c>
      <c r="CK757">
        <v>13.97000027</v>
      </c>
      <c r="CL757">
        <v>13.989999770000001</v>
      </c>
      <c r="CM757">
        <v>13.35999966</v>
      </c>
      <c r="CN757">
        <v>13.27000046</v>
      </c>
      <c r="CO757">
        <v>12.75</v>
      </c>
      <c r="CP757">
        <v>12.789999959999999</v>
      </c>
      <c r="CQ757">
        <v>12.69999981</v>
      </c>
      <c r="CR757">
        <v>12.75</v>
      </c>
      <c r="CS757">
        <v>12.27000046</v>
      </c>
      <c r="CT757">
        <v>11.94999981</v>
      </c>
    </row>
    <row r="758" spans="1:98" x14ac:dyDescent="0.25">
      <c r="A758" t="str">
        <f>_xll.BFieldInfo($B$758)</f>
        <v>End of Day Underlying Price Last</v>
      </c>
      <c r="B758" t="s">
        <v>8</v>
      </c>
      <c r="C758" t="s">
        <v>122</v>
      </c>
      <c r="D758" t="s">
        <v>122</v>
      </c>
      <c r="E758" t="s">
        <v>122</v>
      </c>
      <c r="F758" t="s">
        <v>122</v>
      </c>
      <c r="G758" t="s">
        <v>122</v>
      </c>
      <c r="H758" t="s">
        <v>122</v>
      </c>
      <c r="I758" t="s">
        <v>122</v>
      </c>
      <c r="J758" t="s">
        <v>122</v>
      </c>
      <c r="K758" t="s">
        <v>122</v>
      </c>
      <c r="L758" t="s">
        <v>122</v>
      </c>
      <c r="M758" t="s">
        <v>122</v>
      </c>
      <c r="N758" t="s">
        <v>122</v>
      </c>
      <c r="O758" t="s">
        <v>122</v>
      </c>
      <c r="P758" t="s">
        <v>122</v>
      </c>
      <c r="Q758" t="s">
        <v>122</v>
      </c>
      <c r="R758" t="s">
        <v>122</v>
      </c>
      <c r="S758" t="s">
        <v>122</v>
      </c>
      <c r="T758" t="s">
        <v>122</v>
      </c>
      <c r="U758" t="s">
        <v>122</v>
      </c>
      <c r="V758" t="s">
        <v>122</v>
      </c>
      <c r="W758" t="s">
        <v>122</v>
      </c>
      <c r="X758" t="s">
        <v>122</v>
      </c>
      <c r="Y758" t="s">
        <v>122</v>
      </c>
      <c r="Z758" t="s">
        <v>122</v>
      </c>
      <c r="AA758" t="s">
        <v>122</v>
      </c>
      <c r="AB758" t="s">
        <v>122</v>
      </c>
      <c r="AC758" t="s">
        <v>122</v>
      </c>
      <c r="AD758" t="s">
        <v>122</v>
      </c>
      <c r="AE758" t="s">
        <v>122</v>
      </c>
      <c r="AF758" t="s">
        <v>122</v>
      </c>
      <c r="AG758" t="s">
        <v>122</v>
      </c>
      <c r="AH758" t="s">
        <v>122</v>
      </c>
      <c r="AI758" t="s">
        <v>122</v>
      </c>
      <c r="AJ758" t="s">
        <v>122</v>
      </c>
      <c r="AK758" t="s">
        <v>122</v>
      </c>
      <c r="AL758" t="s">
        <v>122</v>
      </c>
      <c r="AM758" t="s">
        <v>122</v>
      </c>
      <c r="AN758" t="s">
        <v>122</v>
      </c>
      <c r="AO758" t="s">
        <v>122</v>
      </c>
      <c r="AP758" t="s">
        <v>122</v>
      </c>
      <c r="AQ758" t="s">
        <v>122</v>
      </c>
      <c r="AR758" t="s">
        <v>122</v>
      </c>
      <c r="AS758" t="s">
        <v>122</v>
      </c>
      <c r="AT758" t="s">
        <v>122</v>
      </c>
      <c r="AU758" t="s">
        <v>122</v>
      </c>
      <c r="AV758" t="s">
        <v>122</v>
      </c>
      <c r="AW758" t="s">
        <v>122</v>
      </c>
      <c r="AX758" t="s">
        <v>122</v>
      </c>
      <c r="AY758" t="s">
        <v>122</v>
      </c>
      <c r="AZ758" t="s">
        <v>122</v>
      </c>
      <c r="BA758" t="s">
        <v>122</v>
      </c>
      <c r="BB758" t="s">
        <v>122</v>
      </c>
      <c r="BC758" t="s">
        <v>122</v>
      </c>
      <c r="BD758" t="s">
        <v>122</v>
      </c>
      <c r="BE758" t="s">
        <v>122</v>
      </c>
      <c r="BF758" t="s">
        <v>122</v>
      </c>
      <c r="BG758" t="s">
        <v>122</v>
      </c>
      <c r="BH758" t="s">
        <v>122</v>
      </c>
      <c r="BI758" t="s">
        <v>122</v>
      </c>
      <c r="BJ758" t="s">
        <v>122</v>
      </c>
      <c r="BK758" t="s">
        <v>122</v>
      </c>
      <c r="BL758" t="s">
        <v>122</v>
      </c>
      <c r="BM758" t="s">
        <v>122</v>
      </c>
      <c r="BN758" t="s">
        <v>122</v>
      </c>
      <c r="BO758" t="s">
        <v>122</v>
      </c>
      <c r="BP758" t="s">
        <v>122</v>
      </c>
      <c r="BQ758" t="s">
        <v>122</v>
      </c>
      <c r="BR758" t="s">
        <v>122</v>
      </c>
      <c r="BS758" t="s">
        <v>122</v>
      </c>
      <c r="BT758" t="s">
        <v>122</v>
      </c>
      <c r="BU758" t="s">
        <v>122</v>
      </c>
      <c r="BV758" t="s">
        <v>122</v>
      </c>
      <c r="BW758" t="s">
        <v>122</v>
      </c>
      <c r="BX758" t="s">
        <v>122</v>
      </c>
      <c r="BY758" t="s">
        <v>122</v>
      </c>
      <c r="BZ758" t="s">
        <v>122</v>
      </c>
      <c r="CA758" t="s">
        <v>122</v>
      </c>
      <c r="CB758" t="s">
        <v>122</v>
      </c>
      <c r="CC758" t="s">
        <v>122</v>
      </c>
      <c r="CD758" t="s">
        <v>122</v>
      </c>
      <c r="CE758" t="s">
        <v>122</v>
      </c>
      <c r="CF758" t="s">
        <v>122</v>
      </c>
      <c r="CG758" t="s">
        <v>122</v>
      </c>
      <c r="CH758" t="s">
        <v>122</v>
      </c>
      <c r="CI758" t="s">
        <v>122</v>
      </c>
      <c r="CJ758" t="s">
        <v>122</v>
      </c>
      <c r="CK758" t="s">
        <v>122</v>
      </c>
      <c r="CL758" t="s">
        <v>122</v>
      </c>
      <c r="CM758" t="s">
        <v>122</v>
      </c>
      <c r="CN758" t="s">
        <v>122</v>
      </c>
      <c r="CO758" t="s">
        <v>122</v>
      </c>
      <c r="CP758" t="s">
        <v>122</v>
      </c>
      <c r="CQ758" t="s">
        <v>122</v>
      </c>
      <c r="CR758" t="s">
        <v>122</v>
      </c>
      <c r="CS758" t="s">
        <v>122</v>
      </c>
      <c r="CT758" t="s">
        <v>122</v>
      </c>
    </row>
    <row r="760" spans="1:98" x14ac:dyDescent="0.25">
      <c r="A760" t="s">
        <v>116</v>
      </c>
      <c r="B760" t="s">
        <v>3</v>
      </c>
      <c r="C760" s="1">
        <f>_xll.BDH($A$760,$B$761:$B$765,$B$1,$B$2,"Dir=H","CDR=5D","Days=A","Fill=-","FX=USD","Dts=S","cols=96;rows=6")</f>
        <v>43735</v>
      </c>
      <c r="D760" s="1">
        <v>43738</v>
      </c>
      <c r="E760" s="1">
        <v>43739</v>
      </c>
      <c r="F760" s="1">
        <v>43740</v>
      </c>
      <c r="G760" s="1">
        <v>43741</v>
      </c>
      <c r="H760" s="1">
        <v>43742</v>
      </c>
      <c r="I760" s="1">
        <v>43745</v>
      </c>
      <c r="J760" s="1">
        <v>43746</v>
      </c>
      <c r="K760" s="1">
        <v>43747</v>
      </c>
      <c r="L760" s="1">
        <v>43748</v>
      </c>
      <c r="M760" s="1">
        <v>43749</v>
      </c>
      <c r="N760" s="1">
        <v>43752</v>
      </c>
      <c r="O760" s="1">
        <v>43753</v>
      </c>
      <c r="P760" s="1">
        <v>43754</v>
      </c>
      <c r="Q760" s="1">
        <v>43755</v>
      </c>
      <c r="R760" s="1">
        <v>43756</v>
      </c>
      <c r="S760" s="1">
        <v>43759</v>
      </c>
      <c r="T760" s="1">
        <v>43760</v>
      </c>
      <c r="U760" s="1">
        <v>43761</v>
      </c>
      <c r="V760" s="1">
        <v>43762</v>
      </c>
      <c r="W760" s="1">
        <v>43763</v>
      </c>
      <c r="X760" s="1">
        <v>43766</v>
      </c>
      <c r="Y760" s="1">
        <v>43767</v>
      </c>
      <c r="Z760" s="1">
        <v>43768</v>
      </c>
      <c r="AA760" s="1">
        <v>43769</v>
      </c>
      <c r="AB760" s="1">
        <v>43770</v>
      </c>
      <c r="AC760" s="1">
        <v>43773</v>
      </c>
      <c r="AD760" s="1">
        <v>43774</v>
      </c>
      <c r="AE760" s="1">
        <v>43775</v>
      </c>
      <c r="AF760" s="1">
        <v>43776</v>
      </c>
      <c r="AG760" s="1">
        <v>43777</v>
      </c>
      <c r="AH760" s="1">
        <v>43780</v>
      </c>
      <c r="AI760" s="1">
        <v>43781</v>
      </c>
      <c r="AJ760" s="1">
        <v>43782</v>
      </c>
      <c r="AK760" s="1">
        <v>43783</v>
      </c>
      <c r="AL760" s="1">
        <v>43784</v>
      </c>
      <c r="AM760" s="1">
        <v>43787</v>
      </c>
      <c r="AN760" s="1">
        <v>43788</v>
      </c>
      <c r="AO760" s="1">
        <v>43789</v>
      </c>
      <c r="AP760" s="1">
        <v>43790</v>
      </c>
      <c r="AQ760" s="1">
        <v>43791</v>
      </c>
      <c r="AR760" s="1">
        <v>43794</v>
      </c>
      <c r="AS760" s="1">
        <v>43795</v>
      </c>
      <c r="AT760" s="1">
        <v>43796</v>
      </c>
      <c r="AU760" s="1">
        <v>43797</v>
      </c>
      <c r="AV760" s="1">
        <v>43798</v>
      </c>
      <c r="AW760" s="1">
        <v>43801</v>
      </c>
      <c r="AX760" s="1">
        <v>43802</v>
      </c>
      <c r="AY760" s="1">
        <v>43803</v>
      </c>
      <c r="AZ760" s="1">
        <v>43804</v>
      </c>
      <c r="BA760" s="1">
        <v>43805</v>
      </c>
      <c r="BB760" s="1">
        <v>43808</v>
      </c>
      <c r="BC760" s="1">
        <v>43809</v>
      </c>
      <c r="BD760" s="1">
        <v>43810</v>
      </c>
      <c r="BE760" s="1">
        <v>43811</v>
      </c>
      <c r="BF760" s="1">
        <v>43812</v>
      </c>
      <c r="BG760" s="1">
        <v>43815</v>
      </c>
      <c r="BH760" s="1">
        <v>43816</v>
      </c>
      <c r="BI760" s="1">
        <v>43817</v>
      </c>
      <c r="BJ760" s="1">
        <v>43818</v>
      </c>
      <c r="BK760" s="1">
        <v>43819</v>
      </c>
      <c r="BL760" s="1">
        <v>43822</v>
      </c>
      <c r="BM760" s="1">
        <v>43823</v>
      </c>
      <c r="BN760" s="1">
        <v>43824</v>
      </c>
      <c r="BO760" s="1">
        <v>43825</v>
      </c>
      <c r="BP760" s="1">
        <v>43826</v>
      </c>
      <c r="BQ760" s="1">
        <v>43829</v>
      </c>
      <c r="BR760" s="1">
        <v>43830</v>
      </c>
      <c r="BS760" s="1">
        <v>43831</v>
      </c>
      <c r="BT760" s="1">
        <v>43832</v>
      </c>
      <c r="BU760" s="1">
        <v>43833</v>
      </c>
      <c r="BV760" s="1">
        <v>43836</v>
      </c>
      <c r="BW760" s="1">
        <v>43837</v>
      </c>
      <c r="BX760" s="1">
        <v>43838</v>
      </c>
      <c r="BY760" s="1">
        <v>43839</v>
      </c>
      <c r="BZ760" s="1">
        <v>43840</v>
      </c>
      <c r="CA760" s="1">
        <v>43843</v>
      </c>
      <c r="CB760" s="1">
        <v>43844</v>
      </c>
      <c r="CC760" s="1">
        <v>43845</v>
      </c>
      <c r="CD760" s="1">
        <v>43846</v>
      </c>
      <c r="CE760" s="1">
        <v>43847</v>
      </c>
      <c r="CF760" s="1">
        <v>43850</v>
      </c>
      <c r="CG760" s="1">
        <v>43851</v>
      </c>
      <c r="CH760" s="1">
        <v>43852</v>
      </c>
      <c r="CI760" s="1">
        <v>43853</v>
      </c>
      <c r="CJ760" s="1">
        <v>43854</v>
      </c>
      <c r="CK760" s="1">
        <v>43857</v>
      </c>
      <c r="CL760" s="1">
        <v>43858</v>
      </c>
      <c r="CM760" s="1">
        <v>43859</v>
      </c>
      <c r="CN760" s="1">
        <v>43860</v>
      </c>
      <c r="CO760" s="1">
        <v>43861</v>
      </c>
      <c r="CP760" s="1">
        <v>43864</v>
      </c>
      <c r="CQ760" s="1">
        <v>43865</v>
      </c>
      <c r="CR760" s="1">
        <v>43866</v>
      </c>
      <c r="CS760" s="1">
        <v>43867</v>
      </c>
      <c r="CT760" s="1">
        <v>43868</v>
      </c>
    </row>
    <row r="761" spans="1:98" x14ac:dyDescent="0.25">
      <c r="A761" t="str">
        <f>_xll.BFieldInfo($B$761)</f>
        <v>Implied Volatility Using Ask Price</v>
      </c>
      <c r="B761" t="s">
        <v>4</v>
      </c>
      <c r="C761" t="s">
        <v>122</v>
      </c>
      <c r="D761" t="s">
        <v>122</v>
      </c>
      <c r="E761" t="s">
        <v>122</v>
      </c>
      <c r="F761" t="s">
        <v>122</v>
      </c>
      <c r="G761" t="s">
        <v>122</v>
      </c>
      <c r="H761" t="s">
        <v>122</v>
      </c>
      <c r="I761" t="s">
        <v>122</v>
      </c>
      <c r="J761" t="s">
        <v>122</v>
      </c>
      <c r="K761" t="s">
        <v>122</v>
      </c>
      <c r="L761" t="s">
        <v>122</v>
      </c>
      <c r="M761" t="s">
        <v>122</v>
      </c>
      <c r="N761" t="s">
        <v>122</v>
      </c>
      <c r="O761" t="s">
        <v>122</v>
      </c>
      <c r="P761" t="s">
        <v>122</v>
      </c>
      <c r="Q761" t="s">
        <v>122</v>
      </c>
      <c r="R761" t="s">
        <v>122</v>
      </c>
      <c r="S761" t="s">
        <v>122</v>
      </c>
      <c r="T761" t="s">
        <v>122</v>
      </c>
      <c r="U761" t="s">
        <v>122</v>
      </c>
      <c r="V761" t="s">
        <v>122</v>
      </c>
      <c r="W761" t="s">
        <v>122</v>
      </c>
      <c r="X761" t="s">
        <v>122</v>
      </c>
      <c r="Y761" t="s">
        <v>122</v>
      </c>
      <c r="Z761" t="s">
        <v>122</v>
      </c>
      <c r="AA761" t="s">
        <v>122</v>
      </c>
      <c r="AB761" t="s">
        <v>122</v>
      </c>
      <c r="AC761" t="s">
        <v>122</v>
      </c>
      <c r="AD761" t="s">
        <v>122</v>
      </c>
      <c r="AE761" t="s">
        <v>122</v>
      </c>
      <c r="AF761" t="s">
        <v>122</v>
      </c>
      <c r="AG761" t="s">
        <v>122</v>
      </c>
      <c r="AH761" t="s">
        <v>122</v>
      </c>
      <c r="AI761" t="s">
        <v>122</v>
      </c>
      <c r="AJ761" t="s">
        <v>122</v>
      </c>
      <c r="AK761" t="s">
        <v>122</v>
      </c>
      <c r="AL761" t="s">
        <v>122</v>
      </c>
      <c r="AM761" t="s">
        <v>122</v>
      </c>
      <c r="AN761" t="s">
        <v>122</v>
      </c>
      <c r="AO761" t="s">
        <v>122</v>
      </c>
      <c r="AP761" t="s">
        <v>122</v>
      </c>
      <c r="AQ761" t="s">
        <v>122</v>
      </c>
      <c r="AR761" t="s">
        <v>122</v>
      </c>
      <c r="AS761" t="s">
        <v>122</v>
      </c>
      <c r="AT761" t="s">
        <v>122</v>
      </c>
      <c r="AU761" t="s">
        <v>122</v>
      </c>
      <c r="AV761" t="s">
        <v>122</v>
      </c>
      <c r="AW761" t="s">
        <v>122</v>
      </c>
      <c r="AX761" t="s">
        <v>122</v>
      </c>
      <c r="AY761" t="s">
        <v>122</v>
      </c>
      <c r="AZ761" t="s">
        <v>122</v>
      </c>
      <c r="BA761" t="s">
        <v>122</v>
      </c>
      <c r="BB761" t="s">
        <v>122</v>
      </c>
      <c r="BC761" t="s">
        <v>122</v>
      </c>
      <c r="BD761" t="s">
        <v>122</v>
      </c>
      <c r="BE761" t="s">
        <v>122</v>
      </c>
      <c r="BF761" t="s">
        <v>122</v>
      </c>
      <c r="BG761" t="s">
        <v>122</v>
      </c>
      <c r="BH761" t="s">
        <v>122</v>
      </c>
      <c r="BI761" t="s">
        <v>122</v>
      </c>
      <c r="BJ761" t="s">
        <v>122</v>
      </c>
      <c r="BK761" t="s">
        <v>122</v>
      </c>
      <c r="BL761">
        <v>240.86199999999999</v>
      </c>
      <c r="BM761">
        <v>242.559</v>
      </c>
      <c r="BN761" t="s">
        <v>122</v>
      </c>
      <c r="BO761">
        <v>231.07900000000001</v>
      </c>
      <c r="BP761">
        <v>236.578</v>
      </c>
      <c r="BQ761">
        <v>240.64599999999999</v>
      </c>
      <c r="BR761">
        <v>254.60900000000001</v>
      </c>
      <c r="BS761" t="s">
        <v>122</v>
      </c>
      <c r="BT761">
        <v>244.39099999999999</v>
      </c>
      <c r="BU761">
        <v>253.02199999999999</v>
      </c>
      <c r="BV761">
        <v>275.70400000000001</v>
      </c>
      <c r="BW761">
        <v>259.29000000000002</v>
      </c>
      <c r="BX761">
        <v>273.46499999999997</v>
      </c>
      <c r="BY761">
        <v>269.96600000000001</v>
      </c>
      <c r="BZ761">
        <v>274.75200000000001</v>
      </c>
      <c r="CA761">
        <v>291.48200000000003</v>
      </c>
      <c r="CB761">
        <v>294.77199999999999</v>
      </c>
      <c r="CC761">
        <v>293.69200000000001</v>
      </c>
      <c r="CD761">
        <v>305.65600000000001</v>
      </c>
      <c r="CE761">
        <v>312.89800000000002</v>
      </c>
      <c r="CF761" t="s">
        <v>122</v>
      </c>
      <c r="CG761">
        <v>333.49299999999999</v>
      </c>
      <c r="CH761">
        <v>334.44299999999998</v>
      </c>
      <c r="CI761">
        <v>342.07499999999999</v>
      </c>
      <c r="CJ761">
        <v>334.70400000000001</v>
      </c>
      <c r="CK761">
        <v>359.714</v>
      </c>
      <c r="CL761">
        <v>360.55799999999999</v>
      </c>
      <c r="CM761">
        <v>373.60899999999998</v>
      </c>
      <c r="CN761">
        <v>378.48099999999999</v>
      </c>
      <c r="CO761">
        <v>367.40100000000001</v>
      </c>
      <c r="CP761">
        <v>397.23200000000003</v>
      </c>
      <c r="CQ761">
        <v>427.37299999999999</v>
      </c>
      <c r="CR761">
        <v>415.08</v>
      </c>
      <c r="CS761">
        <v>444.31700000000001</v>
      </c>
      <c r="CT761">
        <v>443.97500000000002</v>
      </c>
    </row>
    <row r="762" spans="1:98" x14ac:dyDescent="0.25">
      <c r="A762" t="str">
        <f>_xll.BFieldInfo($B$762)</f>
        <v>End of Day Option Price Ask</v>
      </c>
      <c r="B762" t="s">
        <v>5</v>
      </c>
      <c r="C762" t="s">
        <v>122</v>
      </c>
      <c r="D762" t="s">
        <v>122</v>
      </c>
      <c r="E762" t="s">
        <v>122</v>
      </c>
      <c r="F762" t="s">
        <v>122</v>
      </c>
      <c r="G762" t="s">
        <v>122</v>
      </c>
      <c r="H762" t="s">
        <v>122</v>
      </c>
      <c r="I762" t="s">
        <v>122</v>
      </c>
      <c r="J762" t="s">
        <v>122</v>
      </c>
      <c r="K762" t="s">
        <v>122</v>
      </c>
      <c r="L762" t="s">
        <v>122</v>
      </c>
      <c r="M762" t="s">
        <v>122</v>
      </c>
      <c r="N762" t="s">
        <v>122</v>
      </c>
      <c r="O762" t="s">
        <v>122</v>
      </c>
      <c r="P762" t="s">
        <v>122</v>
      </c>
      <c r="Q762" t="s">
        <v>122</v>
      </c>
      <c r="R762" t="s">
        <v>122</v>
      </c>
      <c r="S762" t="s">
        <v>122</v>
      </c>
      <c r="T762" t="s">
        <v>122</v>
      </c>
      <c r="U762" t="s">
        <v>122</v>
      </c>
      <c r="V762" t="s">
        <v>122</v>
      </c>
      <c r="W762" t="s">
        <v>122</v>
      </c>
      <c r="X762" t="s">
        <v>122</v>
      </c>
      <c r="Y762" t="s">
        <v>122</v>
      </c>
      <c r="Z762" t="s">
        <v>122</v>
      </c>
      <c r="AA762" t="s">
        <v>122</v>
      </c>
      <c r="AB762" t="s">
        <v>122</v>
      </c>
      <c r="AC762" t="s">
        <v>122</v>
      </c>
      <c r="AD762" t="s">
        <v>122</v>
      </c>
      <c r="AE762" t="s">
        <v>122</v>
      </c>
      <c r="AF762" t="s">
        <v>122</v>
      </c>
      <c r="AG762" t="s">
        <v>122</v>
      </c>
      <c r="AH762" t="s">
        <v>122</v>
      </c>
      <c r="AI762" t="s">
        <v>122</v>
      </c>
      <c r="AJ762" t="s">
        <v>122</v>
      </c>
      <c r="AK762" t="s">
        <v>122</v>
      </c>
      <c r="AL762" t="s">
        <v>122</v>
      </c>
      <c r="AM762" t="s">
        <v>122</v>
      </c>
      <c r="AN762" t="s">
        <v>122</v>
      </c>
      <c r="AO762" t="s">
        <v>122</v>
      </c>
      <c r="AP762" t="s">
        <v>122</v>
      </c>
      <c r="AQ762" t="s">
        <v>122</v>
      </c>
      <c r="AR762" t="s">
        <v>122</v>
      </c>
      <c r="AS762" t="s">
        <v>122</v>
      </c>
      <c r="AT762" t="s">
        <v>122</v>
      </c>
      <c r="AU762" t="s">
        <v>122</v>
      </c>
      <c r="AV762" t="s">
        <v>122</v>
      </c>
      <c r="AW762" t="s">
        <v>122</v>
      </c>
      <c r="AX762" t="s">
        <v>122</v>
      </c>
      <c r="AY762" t="s">
        <v>122</v>
      </c>
      <c r="AZ762" t="s">
        <v>122</v>
      </c>
      <c r="BA762" t="s">
        <v>122</v>
      </c>
      <c r="BB762" t="s">
        <v>122</v>
      </c>
      <c r="BC762" t="s">
        <v>122</v>
      </c>
      <c r="BD762" t="s">
        <v>122</v>
      </c>
      <c r="BE762" t="s">
        <v>122</v>
      </c>
      <c r="BF762" t="s">
        <v>122</v>
      </c>
      <c r="BG762" t="s">
        <v>122</v>
      </c>
      <c r="BH762" t="s">
        <v>122</v>
      </c>
      <c r="BI762" t="s">
        <v>122</v>
      </c>
      <c r="BJ762" t="s">
        <v>122</v>
      </c>
      <c r="BK762" t="s">
        <v>122</v>
      </c>
      <c r="BL762">
        <v>12.80000019</v>
      </c>
      <c r="BM762">
        <v>12.80000019</v>
      </c>
      <c r="BN762" t="s">
        <v>122</v>
      </c>
      <c r="BO762">
        <v>12.399999619999999</v>
      </c>
      <c r="BP762">
        <v>12.69999981</v>
      </c>
      <c r="BQ762">
        <v>12.80000019</v>
      </c>
      <c r="BR762">
        <v>12.899999619999999</v>
      </c>
      <c r="BS762" t="s">
        <v>122</v>
      </c>
      <c r="BT762">
        <v>12.30000019</v>
      </c>
      <c r="BU762">
        <v>12.600000380000001</v>
      </c>
      <c r="BV762">
        <v>13.399999619999999</v>
      </c>
      <c r="BW762">
        <v>12.5</v>
      </c>
      <c r="BX762">
        <v>12.5</v>
      </c>
      <c r="BY762">
        <v>12.5</v>
      </c>
      <c r="BZ762">
        <v>12.5</v>
      </c>
      <c r="CA762">
        <v>13.19999981</v>
      </c>
      <c r="CB762">
        <v>13</v>
      </c>
      <c r="CC762">
        <v>13.19999981</v>
      </c>
      <c r="CD762">
        <v>13.5</v>
      </c>
      <c r="CE762">
        <v>13.5</v>
      </c>
      <c r="CF762" t="s">
        <v>122</v>
      </c>
      <c r="CG762">
        <v>13.5</v>
      </c>
      <c r="CH762">
        <v>13.19999981</v>
      </c>
      <c r="CI762">
        <v>13.19999981</v>
      </c>
      <c r="CJ762">
        <v>12.80000019</v>
      </c>
      <c r="CK762">
        <v>12.69999981</v>
      </c>
      <c r="CL762">
        <v>12.5</v>
      </c>
      <c r="CM762">
        <v>12.5</v>
      </c>
      <c r="CN762">
        <v>12.600000380000001</v>
      </c>
      <c r="CO762">
        <v>11.69999981</v>
      </c>
      <c r="CP762">
        <v>11.600000380000001</v>
      </c>
      <c r="CQ762">
        <v>11.899999619999999</v>
      </c>
      <c r="CR762">
        <v>11.600000380000001</v>
      </c>
      <c r="CS762">
        <v>11.600000380000001</v>
      </c>
      <c r="CT762">
        <v>11.100000380000001</v>
      </c>
    </row>
    <row r="763" spans="1:98" x14ac:dyDescent="0.25">
      <c r="A763" t="str">
        <f>_xll.BFieldInfo($B$763)</f>
        <v>End of Day Option Price Bid</v>
      </c>
      <c r="B763" t="s">
        <v>6</v>
      </c>
      <c r="C763" t="s">
        <v>122</v>
      </c>
      <c r="D763" t="s">
        <v>122</v>
      </c>
      <c r="E763" t="s">
        <v>122</v>
      </c>
      <c r="F763" t="s">
        <v>122</v>
      </c>
      <c r="G763" t="s">
        <v>122</v>
      </c>
      <c r="H763" t="s">
        <v>122</v>
      </c>
      <c r="I763" t="s">
        <v>122</v>
      </c>
      <c r="J763" t="s">
        <v>122</v>
      </c>
      <c r="K763" t="s">
        <v>122</v>
      </c>
      <c r="L763" t="s">
        <v>122</v>
      </c>
      <c r="M763" t="s">
        <v>122</v>
      </c>
      <c r="N763" t="s">
        <v>122</v>
      </c>
      <c r="O763" t="s">
        <v>122</v>
      </c>
      <c r="P763" t="s">
        <v>122</v>
      </c>
      <c r="Q763" t="s">
        <v>122</v>
      </c>
      <c r="R763" t="s">
        <v>122</v>
      </c>
      <c r="S763" t="s">
        <v>122</v>
      </c>
      <c r="T763" t="s">
        <v>122</v>
      </c>
      <c r="U763" t="s">
        <v>122</v>
      </c>
      <c r="V763" t="s">
        <v>122</v>
      </c>
      <c r="W763" t="s">
        <v>122</v>
      </c>
      <c r="X763" t="s">
        <v>122</v>
      </c>
      <c r="Y763" t="s">
        <v>122</v>
      </c>
      <c r="Z763" t="s">
        <v>122</v>
      </c>
      <c r="AA763" t="s">
        <v>122</v>
      </c>
      <c r="AB763" t="s">
        <v>122</v>
      </c>
      <c r="AC763" t="s">
        <v>122</v>
      </c>
      <c r="AD763" t="s">
        <v>122</v>
      </c>
      <c r="AE763" t="s">
        <v>122</v>
      </c>
      <c r="AF763" t="s">
        <v>122</v>
      </c>
      <c r="AG763" t="s">
        <v>122</v>
      </c>
      <c r="AH763" t="s">
        <v>122</v>
      </c>
      <c r="AI763" t="s">
        <v>122</v>
      </c>
      <c r="AJ763" t="s">
        <v>122</v>
      </c>
      <c r="AK763" t="s">
        <v>122</v>
      </c>
      <c r="AL763" t="s">
        <v>122</v>
      </c>
      <c r="AM763" t="s">
        <v>122</v>
      </c>
      <c r="AN763" t="s">
        <v>122</v>
      </c>
      <c r="AO763" t="s">
        <v>122</v>
      </c>
      <c r="AP763" t="s">
        <v>122</v>
      </c>
      <c r="AQ763" t="s">
        <v>122</v>
      </c>
      <c r="AR763" t="s">
        <v>122</v>
      </c>
      <c r="AS763" t="s">
        <v>122</v>
      </c>
      <c r="AT763" t="s">
        <v>122</v>
      </c>
      <c r="AU763" t="s">
        <v>122</v>
      </c>
      <c r="AV763" t="s">
        <v>122</v>
      </c>
      <c r="AW763" t="s">
        <v>122</v>
      </c>
      <c r="AX763" t="s">
        <v>122</v>
      </c>
      <c r="AY763" t="s">
        <v>122</v>
      </c>
      <c r="AZ763" t="s">
        <v>122</v>
      </c>
      <c r="BA763" t="s">
        <v>122</v>
      </c>
      <c r="BB763" t="s">
        <v>122</v>
      </c>
      <c r="BC763" t="s">
        <v>122</v>
      </c>
      <c r="BD763" t="s">
        <v>122</v>
      </c>
      <c r="BE763" t="s">
        <v>122</v>
      </c>
      <c r="BF763" t="s">
        <v>122</v>
      </c>
      <c r="BG763" t="s">
        <v>122</v>
      </c>
      <c r="BH763" t="s">
        <v>122</v>
      </c>
      <c r="BI763" t="s">
        <v>122</v>
      </c>
      <c r="BJ763" t="s">
        <v>122</v>
      </c>
      <c r="BK763" t="s">
        <v>122</v>
      </c>
      <c r="BL763">
        <v>9.5</v>
      </c>
      <c r="BM763">
        <v>8.1000003800000009</v>
      </c>
      <c r="BN763" t="s">
        <v>122</v>
      </c>
      <c r="BO763">
        <v>10</v>
      </c>
      <c r="BP763">
        <v>10.19999981</v>
      </c>
      <c r="BQ763">
        <v>10.5</v>
      </c>
      <c r="BR763">
        <v>10.19999981</v>
      </c>
      <c r="BS763" t="s">
        <v>122</v>
      </c>
      <c r="BT763">
        <v>9.6999998099999996</v>
      </c>
      <c r="BU763">
        <v>10</v>
      </c>
      <c r="BV763">
        <v>10.30000019</v>
      </c>
      <c r="BW763">
        <v>9.3000001900000004</v>
      </c>
      <c r="BX763">
        <v>9.5</v>
      </c>
      <c r="BY763">
        <v>9.6999998099999996</v>
      </c>
      <c r="BZ763">
        <v>9.8000001900000004</v>
      </c>
      <c r="CA763">
        <v>10.5</v>
      </c>
      <c r="CB763">
        <v>10.30000019</v>
      </c>
      <c r="CC763">
        <v>10.69999981</v>
      </c>
      <c r="CD763">
        <v>10.80000019</v>
      </c>
      <c r="CE763">
        <v>10.600000380000001</v>
      </c>
      <c r="CF763" t="s">
        <v>122</v>
      </c>
      <c r="CG763">
        <v>10.899999619999999</v>
      </c>
      <c r="CH763">
        <v>10.600000380000001</v>
      </c>
      <c r="CI763">
        <v>10.399999619999999</v>
      </c>
      <c r="CJ763">
        <v>9.8999996199999991</v>
      </c>
      <c r="CK763">
        <v>9.8999996199999991</v>
      </c>
      <c r="CL763">
        <v>9.8000001900000004</v>
      </c>
      <c r="CM763">
        <v>9.8999996199999991</v>
      </c>
      <c r="CN763">
        <v>9.8999996199999991</v>
      </c>
      <c r="CO763">
        <v>8.8999996199999991</v>
      </c>
      <c r="CP763">
        <v>9.1000003800000009</v>
      </c>
      <c r="CQ763">
        <v>9.1999998099999996</v>
      </c>
      <c r="CR763">
        <v>9.1999998099999996</v>
      </c>
      <c r="CS763">
        <v>8.8000001900000004</v>
      </c>
      <c r="CT763">
        <v>8.6000003800000009</v>
      </c>
    </row>
    <row r="764" spans="1:98" x14ac:dyDescent="0.25">
      <c r="A764" t="str">
        <f>_xll.BFieldInfo($B$764)</f>
        <v>End of Day Underlying Price Ask</v>
      </c>
      <c r="B764" t="s">
        <v>7</v>
      </c>
      <c r="C764" t="s">
        <v>122</v>
      </c>
      <c r="D764" t="s">
        <v>122</v>
      </c>
      <c r="E764" t="s">
        <v>122</v>
      </c>
      <c r="F764" t="s">
        <v>122</v>
      </c>
      <c r="G764" t="s">
        <v>122</v>
      </c>
      <c r="H764" t="s">
        <v>122</v>
      </c>
      <c r="I764" t="s">
        <v>122</v>
      </c>
      <c r="J764" t="s">
        <v>122</v>
      </c>
      <c r="K764" t="s">
        <v>122</v>
      </c>
      <c r="L764" t="s">
        <v>122</v>
      </c>
      <c r="M764" t="s">
        <v>122</v>
      </c>
      <c r="N764" t="s">
        <v>122</v>
      </c>
      <c r="O764" t="s">
        <v>122</v>
      </c>
      <c r="P764" t="s">
        <v>122</v>
      </c>
      <c r="Q764" t="s">
        <v>122</v>
      </c>
      <c r="R764" t="s">
        <v>122</v>
      </c>
      <c r="S764" t="s">
        <v>122</v>
      </c>
      <c r="T764" t="s">
        <v>122</v>
      </c>
      <c r="U764" t="s">
        <v>122</v>
      </c>
      <c r="V764" t="s">
        <v>122</v>
      </c>
      <c r="W764" t="s">
        <v>122</v>
      </c>
      <c r="X764" t="s">
        <v>122</v>
      </c>
      <c r="Y764" t="s">
        <v>122</v>
      </c>
      <c r="Z764" t="s">
        <v>122</v>
      </c>
      <c r="AA764" t="s">
        <v>122</v>
      </c>
      <c r="AB764" t="s">
        <v>122</v>
      </c>
      <c r="AC764" t="s">
        <v>122</v>
      </c>
      <c r="AD764" t="s">
        <v>122</v>
      </c>
      <c r="AE764" t="s">
        <v>122</v>
      </c>
      <c r="AF764" t="s">
        <v>122</v>
      </c>
      <c r="AG764" t="s">
        <v>122</v>
      </c>
      <c r="AH764" t="s">
        <v>122</v>
      </c>
      <c r="AI764" t="s">
        <v>122</v>
      </c>
      <c r="AJ764" t="s">
        <v>122</v>
      </c>
      <c r="AK764" t="s">
        <v>122</v>
      </c>
      <c r="AL764" t="s">
        <v>122</v>
      </c>
      <c r="AM764" t="s">
        <v>122</v>
      </c>
      <c r="AN764" t="s">
        <v>122</v>
      </c>
      <c r="AO764" t="s">
        <v>122</v>
      </c>
      <c r="AP764" t="s">
        <v>122</v>
      </c>
      <c r="AQ764" t="s">
        <v>122</v>
      </c>
      <c r="AR764" t="s">
        <v>122</v>
      </c>
      <c r="AS764" t="s">
        <v>122</v>
      </c>
      <c r="AT764" t="s">
        <v>122</v>
      </c>
      <c r="AU764" t="s">
        <v>122</v>
      </c>
      <c r="AV764" t="s">
        <v>122</v>
      </c>
      <c r="AW764" t="s">
        <v>122</v>
      </c>
      <c r="AX764" t="s">
        <v>122</v>
      </c>
      <c r="AY764" t="s">
        <v>122</v>
      </c>
      <c r="AZ764" t="s">
        <v>122</v>
      </c>
      <c r="BA764" t="s">
        <v>122</v>
      </c>
      <c r="BB764" t="s">
        <v>122</v>
      </c>
      <c r="BC764" t="s">
        <v>122</v>
      </c>
      <c r="BD764" t="s">
        <v>122</v>
      </c>
      <c r="BE764" t="s">
        <v>122</v>
      </c>
      <c r="BF764" t="s">
        <v>122</v>
      </c>
      <c r="BG764" t="s">
        <v>122</v>
      </c>
      <c r="BH764" t="s">
        <v>122</v>
      </c>
      <c r="BI764" t="s">
        <v>122</v>
      </c>
      <c r="BJ764" t="s">
        <v>122</v>
      </c>
      <c r="BK764" t="s">
        <v>122</v>
      </c>
      <c r="BL764">
        <v>22.899999619999999</v>
      </c>
      <c r="BM764">
        <v>22.909999849999998</v>
      </c>
      <c r="BN764" t="s">
        <v>122</v>
      </c>
      <c r="BO764">
        <v>22.799999239999998</v>
      </c>
      <c r="BP764">
        <v>23.079999919999999</v>
      </c>
      <c r="BQ764">
        <v>23.284999849999998</v>
      </c>
      <c r="BR764">
        <v>23.13999939</v>
      </c>
      <c r="BS764" t="s">
        <v>122</v>
      </c>
      <c r="BT764">
        <v>22.559999470000001</v>
      </c>
      <c r="BU764">
        <v>22.780000690000001</v>
      </c>
      <c r="BV764">
        <v>23.409999849999998</v>
      </c>
      <c r="BW764">
        <v>22.760000229999999</v>
      </c>
      <c r="BX764">
        <v>22.540000920000001</v>
      </c>
      <c r="BY764">
        <v>22.670000080000001</v>
      </c>
      <c r="BZ764">
        <v>22.63999939</v>
      </c>
      <c r="CA764">
        <v>23.329999919999999</v>
      </c>
      <c r="CB764">
        <v>23.11000061</v>
      </c>
      <c r="CC764">
        <v>23.43000031</v>
      </c>
      <c r="CD764">
        <v>23.635000229999999</v>
      </c>
      <c r="CE764">
        <v>23.584999079999999</v>
      </c>
      <c r="CF764" t="s">
        <v>122</v>
      </c>
      <c r="CG764">
        <v>23.56999969</v>
      </c>
      <c r="CH764">
        <v>23.299999239999998</v>
      </c>
      <c r="CI764">
        <v>23.270000459999999</v>
      </c>
      <c r="CJ764">
        <v>23.020000459999999</v>
      </c>
      <c r="CK764">
        <v>22.825000760000002</v>
      </c>
      <c r="CL764">
        <v>22.690000529999999</v>
      </c>
      <c r="CM764">
        <v>22.614999770000001</v>
      </c>
      <c r="CN764">
        <v>22.780000690000001</v>
      </c>
      <c r="CO764">
        <v>22.010000229999999</v>
      </c>
      <c r="CP764">
        <v>21.88999939</v>
      </c>
      <c r="CQ764">
        <v>22.010000229999999</v>
      </c>
      <c r="CR764">
        <v>21.965000150000002</v>
      </c>
      <c r="CS764">
        <v>21.784999849999998</v>
      </c>
      <c r="CT764">
        <v>21.379999160000001</v>
      </c>
    </row>
    <row r="765" spans="1:98" x14ac:dyDescent="0.25">
      <c r="A765" t="str">
        <f>_xll.BFieldInfo($B$765)</f>
        <v>End of Day Underlying Price Last</v>
      </c>
      <c r="B765" t="s">
        <v>8</v>
      </c>
      <c r="C765" t="s">
        <v>122</v>
      </c>
      <c r="D765" t="s">
        <v>122</v>
      </c>
      <c r="E765" t="s">
        <v>122</v>
      </c>
      <c r="F765" t="s">
        <v>122</v>
      </c>
      <c r="G765" t="s">
        <v>122</v>
      </c>
      <c r="H765" t="s">
        <v>122</v>
      </c>
      <c r="I765" t="s">
        <v>122</v>
      </c>
      <c r="J765" t="s">
        <v>122</v>
      </c>
      <c r="K765" t="s">
        <v>122</v>
      </c>
      <c r="L765" t="s">
        <v>122</v>
      </c>
      <c r="M765" t="s">
        <v>122</v>
      </c>
      <c r="N765" t="s">
        <v>122</v>
      </c>
      <c r="O765" t="s">
        <v>122</v>
      </c>
      <c r="P765" t="s">
        <v>122</v>
      </c>
      <c r="Q765" t="s">
        <v>122</v>
      </c>
      <c r="R765" t="s">
        <v>122</v>
      </c>
      <c r="S765" t="s">
        <v>122</v>
      </c>
      <c r="T765" t="s">
        <v>122</v>
      </c>
      <c r="U765" t="s">
        <v>122</v>
      </c>
      <c r="V765" t="s">
        <v>122</v>
      </c>
      <c r="W765" t="s">
        <v>122</v>
      </c>
      <c r="X765" t="s">
        <v>122</v>
      </c>
      <c r="Y765" t="s">
        <v>122</v>
      </c>
      <c r="Z765" t="s">
        <v>122</v>
      </c>
      <c r="AA765" t="s">
        <v>122</v>
      </c>
      <c r="AB765" t="s">
        <v>122</v>
      </c>
      <c r="AC765" t="s">
        <v>122</v>
      </c>
      <c r="AD765" t="s">
        <v>122</v>
      </c>
      <c r="AE765" t="s">
        <v>122</v>
      </c>
      <c r="AF765" t="s">
        <v>122</v>
      </c>
      <c r="AG765" t="s">
        <v>122</v>
      </c>
      <c r="AH765" t="s">
        <v>122</v>
      </c>
      <c r="AI765" t="s">
        <v>122</v>
      </c>
      <c r="AJ765" t="s">
        <v>122</v>
      </c>
      <c r="AK765" t="s">
        <v>122</v>
      </c>
      <c r="AL765" t="s">
        <v>122</v>
      </c>
      <c r="AM765" t="s">
        <v>122</v>
      </c>
      <c r="AN765" t="s">
        <v>122</v>
      </c>
      <c r="AO765" t="s">
        <v>122</v>
      </c>
      <c r="AP765" t="s">
        <v>122</v>
      </c>
      <c r="AQ765" t="s">
        <v>122</v>
      </c>
      <c r="AR765" t="s">
        <v>122</v>
      </c>
      <c r="AS765" t="s">
        <v>122</v>
      </c>
      <c r="AT765" t="s">
        <v>122</v>
      </c>
      <c r="AU765" t="s">
        <v>122</v>
      </c>
      <c r="AV765" t="s">
        <v>122</v>
      </c>
      <c r="AW765" t="s">
        <v>122</v>
      </c>
      <c r="AX765" t="s">
        <v>122</v>
      </c>
      <c r="AY765" t="s">
        <v>122</v>
      </c>
      <c r="AZ765" t="s">
        <v>122</v>
      </c>
      <c r="BA765" t="s">
        <v>122</v>
      </c>
      <c r="BB765" t="s">
        <v>122</v>
      </c>
      <c r="BC765" t="s">
        <v>122</v>
      </c>
      <c r="BD765" t="s">
        <v>122</v>
      </c>
      <c r="BE765" t="s">
        <v>122</v>
      </c>
      <c r="BF765" t="s">
        <v>122</v>
      </c>
      <c r="BG765" t="s">
        <v>122</v>
      </c>
      <c r="BH765" t="s">
        <v>122</v>
      </c>
      <c r="BI765" t="s">
        <v>122</v>
      </c>
      <c r="BJ765" t="s">
        <v>122</v>
      </c>
      <c r="BK765" t="s">
        <v>122</v>
      </c>
      <c r="BL765" t="s">
        <v>122</v>
      </c>
      <c r="BM765" t="s">
        <v>122</v>
      </c>
      <c r="BN765" t="s">
        <v>122</v>
      </c>
      <c r="BO765" t="s">
        <v>122</v>
      </c>
      <c r="BP765" t="s">
        <v>122</v>
      </c>
      <c r="BQ765" t="s">
        <v>122</v>
      </c>
      <c r="BR765" t="s">
        <v>122</v>
      </c>
      <c r="BS765" t="s">
        <v>122</v>
      </c>
      <c r="BT765" t="s">
        <v>122</v>
      </c>
      <c r="BU765" t="s">
        <v>122</v>
      </c>
      <c r="BV765" t="s">
        <v>122</v>
      </c>
      <c r="BW765" t="s">
        <v>122</v>
      </c>
      <c r="BX765" t="s">
        <v>122</v>
      </c>
      <c r="BY765" t="s">
        <v>122</v>
      </c>
      <c r="BZ765" t="s">
        <v>122</v>
      </c>
      <c r="CA765" t="s">
        <v>122</v>
      </c>
      <c r="CB765" t="s">
        <v>122</v>
      </c>
      <c r="CC765" t="s">
        <v>122</v>
      </c>
      <c r="CD765" t="s">
        <v>122</v>
      </c>
      <c r="CE765" t="s">
        <v>122</v>
      </c>
      <c r="CF765" t="s">
        <v>122</v>
      </c>
      <c r="CG765" t="s">
        <v>122</v>
      </c>
      <c r="CH765" t="s">
        <v>122</v>
      </c>
      <c r="CI765" t="s">
        <v>122</v>
      </c>
      <c r="CJ765" t="s">
        <v>122</v>
      </c>
      <c r="CK765" t="s">
        <v>122</v>
      </c>
      <c r="CL765" t="s">
        <v>122</v>
      </c>
      <c r="CM765" t="s">
        <v>122</v>
      </c>
      <c r="CN765" t="s">
        <v>122</v>
      </c>
      <c r="CO765" t="s">
        <v>122</v>
      </c>
      <c r="CP765" t="s">
        <v>122</v>
      </c>
      <c r="CQ765" t="s">
        <v>122</v>
      </c>
      <c r="CR765" t="s">
        <v>122</v>
      </c>
      <c r="CS765" t="s">
        <v>122</v>
      </c>
      <c r="CT765" t="s">
        <v>122</v>
      </c>
    </row>
    <row r="767" spans="1:98" x14ac:dyDescent="0.25">
      <c r="A767" t="s">
        <v>117</v>
      </c>
      <c r="B767" t="s">
        <v>3</v>
      </c>
      <c r="C767" s="1">
        <f>_xll.BDH($A$767,$B$768:$B$772,$B$1,$B$2,"Dir=H","CDR=5D","Days=A","Fill=-","FX=USD","Dts=S","cols=96;rows=6")</f>
        <v>43735</v>
      </c>
      <c r="D767" s="1">
        <v>43738</v>
      </c>
      <c r="E767" s="1">
        <v>43739</v>
      </c>
      <c r="F767" s="1">
        <v>43740</v>
      </c>
      <c r="G767" s="1">
        <v>43741</v>
      </c>
      <c r="H767" s="1">
        <v>43742</v>
      </c>
      <c r="I767" s="1">
        <v>43745</v>
      </c>
      <c r="J767" s="1">
        <v>43746</v>
      </c>
      <c r="K767" s="1">
        <v>43747</v>
      </c>
      <c r="L767" s="1">
        <v>43748</v>
      </c>
      <c r="M767" s="1">
        <v>43749</v>
      </c>
      <c r="N767" s="1">
        <v>43752</v>
      </c>
      <c r="O767" s="1">
        <v>43753</v>
      </c>
      <c r="P767" s="1">
        <v>43754</v>
      </c>
      <c r="Q767" s="1">
        <v>43755</v>
      </c>
      <c r="R767" s="1">
        <v>43756</v>
      </c>
      <c r="S767" s="1">
        <v>43759</v>
      </c>
      <c r="T767" s="1">
        <v>43760</v>
      </c>
      <c r="U767" s="1">
        <v>43761</v>
      </c>
      <c r="V767" s="1">
        <v>43762</v>
      </c>
      <c r="W767" s="1">
        <v>43763</v>
      </c>
      <c r="X767" s="1">
        <v>43766</v>
      </c>
      <c r="Y767" s="1">
        <v>43767</v>
      </c>
      <c r="Z767" s="1">
        <v>43768</v>
      </c>
      <c r="AA767" s="1">
        <v>43769</v>
      </c>
      <c r="AB767" s="1">
        <v>43770</v>
      </c>
      <c r="AC767" s="1">
        <v>43773</v>
      </c>
      <c r="AD767" s="1">
        <v>43774</v>
      </c>
      <c r="AE767" s="1">
        <v>43775</v>
      </c>
      <c r="AF767" s="1">
        <v>43776</v>
      </c>
      <c r="AG767" s="1">
        <v>43777</v>
      </c>
      <c r="AH767" s="1">
        <v>43780</v>
      </c>
      <c r="AI767" s="1">
        <v>43781</v>
      </c>
      <c r="AJ767" s="1">
        <v>43782</v>
      </c>
      <c r="AK767" s="1">
        <v>43783</v>
      </c>
      <c r="AL767" s="1">
        <v>43784</v>
      </c>
      <c r="AM767" s="1">
        <v>43787</v>
      </c>
      <c r="AN767" s="1">
        <v>43788</v>
      </c>
      <c r="AO767" s="1">
        <v>43789</v>
      </c>
      <c r="AP767" s="1">
        <v>43790</v>
      </c>
      <c r="AQ767" s="1">
        <v>43791</v>
      </c>
      <c r="AR767" s="1">
        <v>43794</v>
      </c>
      <c r="AS767" s="1">
        <v>43795</v>
      </c>
      <c r="AT767" s="1">
        <v>43796</v>
      </c>
      <c r="AU767" s="1">
        <v>43797</v>
      </c>
      <c r="AV767" s="1">
        <v>43798</v>
      </c>
      <c r="AW767" s="1">
        <v>43801</v>
      </c>
      <c r="AX767" s="1">
        <v>43802</v>
      </c>
      <c r="AY767" s="1">
        <v>43803</v>
      </c>
      <c r="AZ767" s="1">
        <v>43804</v>
      </c>
      <c r="BA767" s="1">
        <v>43805</v>
      </c>
      <c r="BB767" s="1">
        <v>43808</v>
      </c>
      <c r="BC767" s="1">
        <v>43809</v>
      </c>
      <c r="BD767" s="1">
        <v>43810</v>
      </c>
      <c r="BE767" s="1">
        <v>43811</v>
      </c>
      <c r="BF767" s="1">
        <v>43812</v>
      </c>
      <c r="BG767" s="1">
        <v>43815</v>
      </c>
      <c r="BH767" s="1">
        <v>43816</v>
      </c>
      <c r="BI767" s="1">
        <v>43817</v>
      </c>
      <c r="BJ767" s="1">
        <v>43818</v>
      </c>
      <c r="BK767" s="1">
        <v>43819</v>
      </c>
      <c r="BL767" s="1">
        <v>43822</v>
      </c>
      <c r="BM767" s="1">
        <v>43823</v>
      </c>
      <c r="BN767" s="1">
        <v>43824</v>
      </c>
      <c r="BO767" s="1">
        <v>43825</v>
      </c>
      <c r="BP767" s="1">
        <v>43826</v>
      </c>
      <c r="BQ767" s="1">
        <v>43829</v>
      </c>
      <c r="BR767" s="1">
        <v>43830</v>
      </c>
      <c r="BS767" s="1">
        <v>43831</v>
      </c>
      <c r="BT767" s="1">
        <v>43832</v>
      </c>
      <c r="BU767" s="1">
        <v>43833</v>
      </c>
      <c r="BV767" s="1">
        <v>43836</v>
      </c>
      <c r="BW767" s="1">
        <v>43837</v>
      </c>
      <c r="BX767" s="1">
        <v>43838</v>
      </c>
      <c r="BY767" s="1">
        <v>43839</v>
      </c>
      <c r="BZ767" s="1">
        <v>43840</v>
      </c>
      <c r="CA767" s="1">
        <v>43843</v>
      </c>
      <c r="CB767" s="1">
        <v>43844</v>
      </c>
      <c r="CC767" s="1">
        <v>43845</v>
      </c>
      <c r="CD767" s="1">
        <v>43846</v>
      </c>
      <c r="CE767" s="1">
        <v>43847</v>
      </c>
      <c r="CF767" s="1">
        <v>43850</v>
      </c>
      <c r="CG767" s="1">
        <v>43851</v>
      </c>
      <c r="CH767" s="1">
        <v>43852</v>
      </c>
      <c r="CI767" s="1">
        <v>43853</v>
      </c>
      <c r="CJ767" s="1">
        <v>43854</v>
      </c>
      <c r="CK767" s="1">
        <v>43857</v>
      </c>
      <c r="CL767" s="1">
        <v>43858</v>
      </c>
      <c r="CM767" s="1">
        <v>43859</v>
      </c>
      <c r="CN767" s="1">
        <v>43860</v>
      </c>
      <c r="CO767" s="1">
        <v>43861</v>
      </c>
      <c r="CP767" s="1">
        <v>43864</v>
      </c>
      <c r="CQ767" s="1">
        <v>43865</v>
      </c>
      <c r="CR767" s="1">
        <v>43866</v>
      </c>
      <c r="CS767" s="1">
        <v>43867</v>
      </c>
      <c r="CT767" s="1">
        <v>43868</v>
      </c>
    </row>
    <row r="768" spans="1:98" x14ac:dyDescent="0.25">
      <c r="A768" t="str">
        <f>_xll.BFieldInfo($B$768)</f>
        <v>Implied Volatility Using Ask Price</v>
      </c>
      <c r="B768" t="s">
        <v>4</v>
      </c>
      <c r="C768" t="s">
        <v>122</v>
      </c>
      <c r="D768" t="s">
        <v>122</v>
      </c>
      <c r="E768" t="s">
        <v>122</v>
      </c>
      <c r="F768" t="s">
        <v>122</v>
      </c>
      <c r="G768" t="s">
        <v>122</v>
      </c>
      <c r="H768" t="s">
        <v>122</v>
      </c>
      <c r="I768" t="s">
        <v>122</v>
      </c>
      <c r="J768" t="s">
        <v>122</v>
      </c>
      <c r="K768" t="s">
        <v>122</v>
      </c>
      <c r="L768" t="s">
        <v>122</v>
      </c>
      <c r="M768" t="s">
        <v>122</v>
      </c>
      <c r="N768" t="s">
        <v>122</v>
      </c>
      <c r="O768" t="s">
        <v>122</v>
      </c>
      <c r="P768" t="s">
        <v>122</v>
      </c>
      <c r="Q768" t="s">
        <v>122</v>
      </c>
      <c r="R768" t="s">
        <v>122</v>
      </c>
      <c r="S768" t="s">
        <v>122</v>
      </c>
      <c r="T768" t="s">
        <v>122</v>
      </c>
      <c r="U768" t="s">
        <v>122</v>
      </c>
      <c r="V768" t="s">
        <v>122</v>
      </c>
      <c r="W768" t="s">
        <v>122</v>
      </c>
      <c r="X768" t="s">
        <v>122</v>
      </c>
      <c r="Y768" t="s">
        <v>122</v>
      </c>
      <c r="Z768" t="s">
        <v>122</v>
      </c>
      <c r="AA768" t="s">
        <v>122</v>
      </c>
      <c r="AB768" t="s">
        <v>122</v>
      </c>
      <c r="AC768" t="s">
        <v>122</v>
      </c>
      <c r="AD768" t="s">
        <v>122</v>
      </c>
      <c r="AE768" t="s">
        <v>122</v>
      </c>
      <c r="AF768" t="s">
        <v>122</v>
      </c>
      <c r="AG768" t="s">
        <v>122</v>
      </c>
      <c r="AH768" t="s">
        <v>122</v>
      </c>
      <c r="AI768" t="s">
        <v>122</v>
      </c>
      <c r="AJ768" t="s">
        <v>122</v>
      </c>
      <c r="AK768" t="s">
        <v>122</v>
      </c>
      <c r="AL768" t="s">
        <v>122</v>
      </c>
      <c r="AM768" t="s">
        <v>122</v>
      </c>
      <c r="AN768" t="s">
        <v>122</v>
      </c>
      <c r="AO768" t="s">
        <v>122</v>
      </c>
      <c r="AP768" t="s">
        <v>122</v>
      </c>
      <c r="AQ768" t="s">
        <v>122</v>
      </c>
      <c r="AR768" t="s">
        <v>122</v>
      </c>
      <c r="AS768" t="s">
        <v>122</v>
      </c>
      <c r="AT768" t="s">
        <v>122</v>
      </c>
      <c r="AU768" t="s">
        <v>122</v>
      </c>
      <c r="AV768" t="s">
        <v>122</v>
      </c>
      <c r="AW768" t="s">
        <v>122</v>
      </c>
      <c r="AX768" t="s">
        <v>122</v>
      </c>
      <c r="AY768" t="s">
        <v>122</v>
      </c>
      <c r="AZ768" t="s">
        <v>122</v>
      </c>
      <c r="BA768" t="s">
        <v>122</v>
      </c>
      <c r="BB768" t="s">
        <v>122</v>
      </c>
      <c r="BC768" t="s">
        <v>122</v>
      </c>
      <c r="BD768" t="s">
        <v>122</v>
      </c>
      <c r="BE768" t="s">
        <v>122</v>
      </c>
      <c r="BF768" t="s">
        <v>122</v>
      </c>
      <c r="BG768" t="s">
        <v>122</v>
      </c>
      <c r="BH768" t="s">
        <v>122</v>
      </c>
      <c r="BI768" t="s">
        <v>122</v>
      </c>
      <c r="BJ768" t="s">
        <v>122</v>
      </c>
      <c r="BK768" t="s">
        <v>122</v>
      </c>
      <c r="BL768" t="s">
        <v>122</v>
      </c>
      <c r="BM768" t="s">
        <v>122</v>
      </c>
      <c r="BN768" t="s">
        <v>122</v>
      </c>
      <c r="BO768">
        <v>297.24</v>
      </c>
      <c r="BP768">
        <v>297.71699999999998</v>
      </c>
      <c r="BQ768">
        <v>572.90899999999999</v>
      </c>
      <c r="BR768">
        <v>358.77499999999998</v>
      </c>
      <c r="BS768" t="s">
        <v>122</v>
      </c>
      <c r="BT768">
        <v>319.54599999999999</v>
      </c>
      <c r="BU768">
        <v>302.99</v>
      </c>
      <c r="BV768">
        <v>475.65199999999999</v>
      </c>
      <c r="BW768">
        <v>248.06</v>
      </c>
      <c r="BX768">
        <v>256.94600000000003</v>
      </c>
      <c r="BY768">
        <v>678.88400000000001</v>
      </c>
      <c r="BZ768">
        <v>439.14600000000002</v>
      </c>
      <c r="CA768">
        <v>567.59500000000003</v>
      </c>
      <c r="CB768">
        <v>333.38099999999997</v>
      </c>
      <c r="CC768">
        <v>306.07499999999999</v>
      </c>
      <c r="CD768">
        <v>319.67</v>
      </c>
      <c r="CE768">
        <v>347.67200000000003</v>
      </c>
      <c r="CF768" t="s">
        <v>122</v>
      </c>
      <c r="CG768">
        <v>426.06599999999997</v>
      </c>
      <c r="CH768">
        <v>329.46899999999999</v>
      </c>
      <c r="CI768">
        <v>311.55700000000002</v>
      </c>
      <c r="CJ768">
        <v>331.69799999999998</v>
      </c>
      <c r="CK768">
        <v>361.66899999999998</v>
      </c>
      <c r="CL768">
        <v>368.59199999999998</v>
      </c>
      <c r="CM768">
        <v>360.90100000000001</v>
      </c>
      <c r="CN768">
        <v>680.375</v>
      </c>
      <c r="CO768">
        <v>456.57799999999997</v>
      </c>
      <c r="CP768">
        <v>517.97299999999996</v>
      </c>
      <c r="CQ768">
        <v>489.68299999999999</v>
      </c>
      <c r="CR768">
        <v>609.91899999999998</v>
      </c>
      <c r="CS768">
        <v>472.95400000000001</v>
      </c>
      <c r="CT768">
        <v>521.28800000000001</v>
      </c>
    </row>
    <row r="769" spans="1:98" x14ac:dyDescent="0.25">
      <c r="A769" t="str">
        <f>_xll.BFieldInfo($B$769)</f>
        <v>End of Day Option Price Ask</v>
      </c>
      <c r="B769" t="s">
        <v>5</v>
      </c>
      <c r="C769" t="s">
        <v>122</v>
      </c>
      <c r="D769" t="s">
        <v>122</v>
      </c>
      <c r="E769" t="s">
        <v>122</v>
      </c>
      <c r="F769" t="s">
        <v>122</v>
      </c>
      <c r="G769" t="s">
        <v>122</v>
      </c>
      <c r="H769" t="s">
        <v>122</v>
      </c>
      <c r="I769" t="s">
        <v>122</v>
      </c>
      <c r="J769" t="s">
        <v>122</v>
      </c>
      <c r="K769" t="s">
        <v>122</v>
      </c>
      <c r="L769" t="s">
        <v>122</v>
      </c>
      <c r="M769" t="s">
        <v>122</v>
      </c>
      <c r="N769" t="s">
        <v>122</v>
      </c>
      <c r="O769" t="s">
        <v>122</v>
      </c>
      <c r="P769" t="s">
        <v>122</v>
      </c>
      <c r="Q769" t="s">
        <v>122</v>
      </c>
      <c r="R769" t="s">
        <v>122</v>
      </c>
      <c r="S769" t="s">
        <v>122</v>
      </c>
      <c r="T769" t="s">
        <v>122</v>
      </c>
      <c r="U769" t="s">
        <v>122</v>
      </c>
      <c r="V769" t="s">
        <v>122</v>
      </c>
      <c r="W769" t="s">
        <v>122</v>
      </c>
      <c r="X769" t="s">
        <v>122</v>
      </c>
      <c r="Y769" t="s">
        <v>122</v>
      </c>
      <c r="Z769" t="s">
        <v>122</v>
      </c>
      <c r="AA769" t="s">
        <v>122</v>
      </c>
      <c r="AB769" t="s">
        <v>122</v>
      </c>
      <c r="AC769" t="s">
        <v>122</v>
      </c>
      <c r="AD769" t="s">
        <v>122</v>
      </c>
      <c r="AE769" t="s">
        <v>122</v>
      </c>
      <c r="AF769" t="s">
        <v>122</v>
      </c>
      <c r="AG769" t="s">
        <v>122</v>
      </c>
      <c r="AH769" t="s">
        <v>122</v>
      </c>
      <c r="AI769" t="s">
        <v>122</v>
      </c>
      <c r="AJ769" t="s">
        <v>122</v>
      </c>
      <c r="AK769" t="s">
        <v>122</v>
      </c>
      <c r="AL769" t="s">
        <v>122</v>
      </c>
      <c r="AM769" t="s">
        <v>122</v>
      </c>
      <c r="AN769" t="s">
        <v>122</v>
      </c>
      <c r="AO769" t="s">
        <v>122</v>
      </c>
      <c r="AP769" t="s">
        <v>122</v>
      </c>
      <c r="AQ769" t="s">
        <v>122</v>
      </c>
      <c r="AR769" t="s">
        <v>122</v>
      </c>
      <c r="AS769" t="s">
        <v>122</v>
      </c>
      <c r="AT769" t="s">
        <v>122</v>
      </c>
      <c r="AU769" t="s">
        <v>122</v>
      </c>
      <c r="AV769" t="s">
        <v>122</v>
      </c>
      <c r="AW769" t="s">
        <v>122</v>
      </c>
      <c r="AX769" t="s">
        <v>122</v>
      </c>
      <c r="AY769" t="s">
        <v>122</v>
      </c>
      <c r="AZ769" t="s">
        <v>122</v>
      </c>
      <c r="BA769" t="s">
        <v>122</v>
      </c>
      <c r="BB769" t="s">
        <v>122</v>
      </c>
      <c r="BC769" t="s">
        <v>122</v>
      </c>
      <c r="BD769" t="s">
        <v>122</v>
      </c>
      <c r="BE769" t="s">
        <v>122</v>
      </c>
      <c r="BF769" t="s">
        <v>122</v>
      </c>
      <c r="BG769" t="s">
        <v>122</v>
      </c>
      <c r="BH769" t="s">
        <v>122</v>
      </c>
      <c r="BI769" t="s">
        <v>122</v>
      </c>
      <c r="BJ769" t="s">
        <v>122</v>
      </c>
      <c r="BK769" t="s">
        <v>122</v>
      </c>
      <c r="BL769" t="s">
        <v>122</v>
      </c>
      <c r="BM769" t="s">
        <v>122</v>
      </c>
      <c r="BN769" t="s">
        <v>122</v>
      </c>
      <c r="BO769">
        <v>1.5</v>
      </c>
      <c r="BP769">
        <v>1.39999998</v>
      </c>
      <c r="BQ769">
        <v>1.89999998</v>
      </c>
      <c r="BR769">
        <v>1.64999998</v>
      </c>
      <c r="BS769" t="s">
        <v>122</v>
      </c>
      <c r="BT769">
        <v>1.60000002</v>
      </c>
      <c r="BU769">
        <v>1.75</v>
      </c>
      <c r="BV769">
        <v>2.1500001000000002</v>
      </c>
      <c r="BW769">
        <v>1.7999999500000001</v>
      </c>
      <c r="BX769">
        <v>1.7000000499999999</v>
      </c>
      <c r="BY769">
        <v>2.2999999500000001</v>
      </c>
      <c r="BZ769">
        <v>2</v>
      </c>
      <c r="CA769">
        <v>2.1500001000000002</v>
      </c>
      <c r="CB769">
        <v>1.7999999500000001</v>
      </c>
      <c r="CC769">
        <v>1.75</v>
      </c>
      <c r="CD769">
        <v>1.75</v>
      </c>
      <c r="CE769">
        <v>1.7000000499999999</v>
      </c>
      <c r="CF769" t="s">
        <v>122</v>
      </c>
      <c r="CG769">
        <v>1.7000000499999999</v>
      </c>
      <c r="CH769">
        <v>1.5499999500000001</v>
      </c>
      <c r="CI769">
        <v>1.5499999500000001</v>
      </c>
      <c r="CJ769">
        <v>1.5499999500000001</v>
      </c>
      <c r="CK769">
        <v>1.5</v>
      </c>
      <c r="CL769">
        <v>1.5499999500000001</v>
      </c>
      <c r="CM769">
        <v>1.5499999500000001</v>
      </c>
      <c r="CN769">
        <v>1.7999999500000001</v>
      </c>
      <c r="CO769">
        <v>1.5</v>
      </c>
      <c r="CP769">
        <v>1.5499999500000001</v>
      </c>
      <c r="CQ769">
        <v>1.5499999500000001</v>
      </c>
      <c r="CR769">
        <v>1.64999998</v>
      </c>
      <c r="CS769">
        <v>1.5499999500000001</v>
      </c>
      <c r="CT769">
        <v>1.5499999500000001</v>
      </c>
    </row>
    <row r="770" spans="1:98" x14ac:dyDescent="0.25">
      <c r="A770" t="str">
        <f>_xll.BFieldInfo($B$770)</f>
        <v>End of Day Option Price Bid</v>
      </c>
      <c r="B770" t="s">
        <v>6</v>
      </c>
      <c r="C770" t="s">
        <v>122</v>
      </c>
      <c r="D770" t="s">
        <v>122</v>
      </c>
      <c r="E770" t="s">
        <v>122</v>
      </c>
      <c r="F770" t="s">
        <v>122</v>
      </c>
      <c r="G770" t="s">
        <v>122</v>
      </c>
      <c r="H770" t="s">
        <v>122</v>
      </c>
      <c r="I770" t="s">
        <v>122</v>
      </c>
      <c r="J770" t="s">
        <v>122</v>
      </c>
      <c r="K770" t="s">
        <v>122</v>
      </c>
      <c r="L770" t="s">
        <v>122</v>
      </c>
      <c r="M770" t="s">
        <v>122</v>
      </c>
      <c r="N770" t="s">
        <v>122</v>
      </c>
      <c r="O770" t="s">
        <v>122</v>
      </c>
      <c r="P770" t="s">
        <v>122</v>
      </c>
      <c r="Q770" t="s">
        <v>122</v>
      </c>
      <c r="R770" t="s">
        <v>122</v>
      </c>
      <c r="S770" t="s">
        <v>122</v>
      </c>
      <c r="T770" t="s">
        <v>122</v>
      </c>
      <c r="U770" t="s">
        <v>122</v>
      </c>
      <c r="V770" t="s">
        <v>122</v>
      </c>
      <c r="W770" t="s">
        <v>122</v>
      </c>
      <c r="X770" t="s">
        <v>122</v>
      </c>
      <c r="Y770" t="s">
        <v>122</v>
      </c>
      <c r="Z770" t="s">
        <v>122</v>
      </c>
      <c r="AA770" t="s">
        <v>122</v>
      </c>
      <c r="AB770" t="s">
        <v>122</v>
      </c>
      <c r="AC770" t="s">
        <v>122</v>
      </c>
      <c r="AD770" t="s">
        <v>122</v>
      </c>
      <c r="AE770" t="s">
        <v>122</v>
      </c>
      <c r="AF770" t="s">
        <v>122</v>
      </c>
      <c r="AG770" t="s">
        <v>122</v>
      </c>
      <c r="AH770" t="s">
        <v>122</v>
      </c>
      <c r="AI770" t="s">
        <v>122</v>
      </c>
      <c r="AJ770" t="s">
        <v>122</v>
      </c>
      <c r="AK770" t="s">
        <v>122</v>
      </c>
      <c r="AL770" t="s">
        <v>122</v>
      </c>
      <c r="AM770" t="s">
        <v>122</v>
      </c>
      <c r="AN770" t="s">
        <v>122</v>
      </c>
      <c r="AO770" t="s">
        <v>122</v>
      </c>
      <c r="AP770" t="s">
        <v>122</v>
      </c>
      <c r="AQ770" t="s">
        <v>122</v>
      </c>
      <c r="AR770" t="s">
        <v>122</v>
      </c>
      <c r="AS770" t="s">
        <v>122</v>
      </c>
      <c r="AT770" t="s">
        <v>122</v>
      </c>
      <c r="AU770" t="s">
        <v>122</v>
      </c>
      <c r="AV770" t="s">
        <v>122</v>
      </c>
      <c r="AW770" t="s">
        <v>122</v>
      </c>
      <c r="AX770" t="s">
        <v>122</v>
      </c>
      <c r="AY770" t="s">
        <v>122</v>
      </c>
      <c r="AZ770" t="s">
        <v>122</v>
      </c>
      <c r="BA770" t="s">
        <v>122</v>
      </c>
      <c r="BB770" t="s">
        <v>122</v>
      </c>
      <c r="BC770" t="s">
        <v>122</v>
      </c>
      <c r="BD770" t="s">
        <v>122</v>
      </c>
      <c r="BE770" t="s">
        <v>122</v>
      </c>
      <c r="BF770" t="s">
        <v>122</v>
      </c>
      <c r="BG770" t="s">
        <v>122</v>
      </c>
      <c r="BH770" t="s">
        <v>122</v>
      </c>
      <c r="BI770" t="s">
        <v>122</v>
      </c>
      <c r="BJ770" t="s">
        <v>122</v>
      </c>
      <c r="BK770" t="s">
        <v>122</v>
      </c>
      <c r="BL770" t="s">
        <v>122</v>
      </c>
      <c r="BM770">
        <v>0.05</v>
      </c>
      <c r="BN770" t="s">
        <v>122</v>
      </c>
      <c r="BO770">
        <v>0.5</v>
      </c>
      <c r="BP770">
        <v>0.94999999000000002</v>
      </c>
      <c r="BQ770">
        <v>0.89999998000000003</v>
      </c>
      <c r="BR770">
        <v>0.89999998000000003</v>
      </c>
      <c r="BS770" t="s">
        <v>122</v>
      </c>
      <c r="BT770">
        <v>1.10000002</v>
      </c>
      <c r="BU770">
        <v>1.5</v>
      </c>
      <c r="BV770">
        <v>1.5499999500000001</v>
      </c>
      <c r="BW770">
        <v>1.64999998</v>
      </c>
      <c r="BX770">
        <v>1</v>
      </c>
      <c r="BY770">
        <v>1</v>
      </c>
      <c r="BZ770">
        <v>1.5499999500000001</v>
      </c>
      <c r="CA770">
        <v>1.60000002</v>
      </c>
      <c r="CB770">
        <v>1.5499999500000001</v>
      </c>
      <c r="CC770">
        <v>1.5499999500000001</v>
      </c>
      <c r="CD770">
        <v>1.35000002</v>
      </c>
      <c r="CE770">
        <v>1.39999998</v>
      </c>
      <c r="CF770" t="s">
        <v>122</v>
      </c>
      <c r="CG770">
        <v>1.2000000500000001</v>
      </c>
      <c r="CH770">
        <v>1.2000000500000001</v>
      </c>
      <c r="CI770">
        <v>1.25</v>
      </c>
      <c r="CJ770">
        <v>1.14999998</v>
      </c>
      <c r="CK770">
        <v>1.2999999500000001</v>
      </c>
      <c r="CL770">
        <v>1.35000002</v>
      </c>
      <c r="CM770">
        <v>1.2000000500000001</v>
      </c>
      <c r="CN770">
        <v>0.94999999000000002</v>
      </c>
      <c r="CO770">
        <v>1.14999998</v>
      </c>
      <c r="CP770">
        <v>1.0499999499999999</v>
      </c>
      <c r="CQ770">
        <v>1.2000000500000001</v>
      </c>
      <c r="CR770">
        <v>1.2999999500000001</v>
      </c>
      <c r="CS770">
        <v>1.10000002</v>
      </c>
      <c r="CT770">
        <v>1.25</v>
      </c>
    </row>
    <row r="771" spans="1:98" x14ac:dyDescent="0.25">
      <c r="A771" t="str">
        <f>_xll.BFieldInfo($B$771)</f>
        <v>End of Day Underlying Price Ask</v>
      </c>
      <c r="B771" t="s">
        <v>7</v>
      </c>
      <c r="C771" t="s">
        <v>122</v>
      </c>
      <c r="D771" t="s">
        <v>122</v>
      </c>
      <c r="E771" t="s">
        <v>122</v>
      </c>
      <c r="F771" t="s">
        <v>122</v>
      </c>
      <c r="G771" t="s">
        <v>122</v>
      </c>
      <c r="H771" t="s">
        <v>122</v>
      </c>
      <c r="I771" t="s">
        <v>122</v>
      </c>
      <c r="J771" t="s">
        <v>122</v>
      </c>
      <c r="K771" t="s">
        <v>122</v>
      </c>
      <c r="L771" t="s">
        <v>122</v>
      </c>
      <c r="M771" t="s">
        <v>122</v>
      </c>
      <c r="N771" t="s">
        <v>122</v>
      </c>
      <c r="O771" t="s">
        <v>122</v>
      </c>
      <c r="P771" t="s">
        <v>122</v>
      </c>
      <c r="Q771" t="s">
        <v>122</v>
      </c>
      <c r="R771" t="s">
        <v>122</v>
      </c>
      <c r="S771" t="s">
        <v>122</v>
      </c>
      <c r="T771" t="s">
        <v>122</v>
      </c>
      <c r="U771" t="s">
        <v>122</v>
      </c>
      <c r="V771" t="s">
        <v>122</v>
      </c>
      <c r="W771" t="s">
        <v>122</v>
      </c>
      <c r="X771" t="s">
        <v>122</v>
      </c>
      <c r="Y771" t="s">
        <v>122</v>
      </c>
      <c r="Z771" t="s">
        <v>122</v>
      </c>
      <c r="AA771" t="s">
        <v>122</v>
      </c>
      <c r="AB771" t="s">
        <v>122</v>
      </c>
      <c r="AC771" t="s">
        <v>122</v>
      </c>
      <c r="AD771" t="s">
        <v>122</v>
      </c>
      <c r="AE771" t="s">
        <v>122</v>
      </c>
      <c r="AF771" t="s">
        <v>122</v>
      </c>
      <c r="AG771" t="s">
        <v>122</v>
      </c>
      <c r="AH771" t="s">
        <v>122</v>
      </c>
      <c r="AI771" t="s">
        <v>122</v>
      </c>
      <c r="AJ771" t="s">
        <v>122</v>
      </c>
      <c r="AK771" t="s">
        <v>122</v>
      </c>
      <c r="AL771" t="s">
        <v>122</v>
      </c>
      <c r="AM771" t="s">
        <v>122</v>
      </c>
      <c r="AN771" t="s">
        <v>122</v>
      </c>
      <c r="AO771" t="s">
        <v>122</v>
      </c>
      <c r="AP771" t="s">
        <v>122</v>
      </c>
      <c r="AQ771" t="s">
        <v>122</v>
      </c>
      <c r="AR771" t="s">
        <v>122</v>
      </c>
      <c r="AS771" t="s">
        <v>122</v>
      </c>
      <c r="AT771" t="s">
        <v>122</v>
      </c>
      <c r="AU771" t="s">
        <v>122</v>
      </c>
      <c r="AV771" t="s">
        <v>122</v>
      </c>
      <c r="AW771" t="s">
        <v>122</v>
      </c>
      <c r="AX771" t="s">
        <v>122</v>
      </c>
      <c r="AY771" t="s">
        <v>122</v>
      </c>
      <c r="AZ771" t="s">
        <v>122</v>
      </c>
      <c r="BA771" t="s">
        <v>122</v>
      </c>
      <c r="BB771" t="s">
        <v>122</v>
      </c>
      <c r="BC771" t="s">
        <v>122</v>
      </c>
      <c r="BD771" t="s">
        <v>122</v>
      </c>
      <c r="BE771" t="s">
        <v>122</v>
      </c>
      <c r="BF771" t="s">
        <v>122</v>
      </c>
      <c r="BG771" t="s">
        <v>122</v>
      </c>
      <c r="BH771" t="s">
        <v>122</v>
      </c>
      <c r="BI771" t="s">
        <v>122</v>
      </c>
      <c r="BJ771" t="s">
        <v>122</v>
      </c>
      <c r="BK771" t="s">
        <v>122</v>
      </c>
      <c r="BL771" t="s">
        <v>122</v>
      </c>
      <c r="BM771" t="s">
        <v>122</v>
      </c>
      <c r="BN771" t="s">
        <v>122</v>
      </c>
      <c r="BO771">
        <v>2.2699999800000001</v>
      </c>
      <c r="BP771">
        <v>2.16000009</v>
      </c>
      <c r="BQ771">
        <v>2.2999999500000001</v>
      </c>
      <c r="BR771">
        <v>2.3550000199999999</v>
      </c>
      <c r="BS771" t="s">
        <v>122</v>
      </c>
      <c r="BT771">
        <v>2.375</v>
      </c>
      <c r="BU771">
        <v>2.5699999299999998</v>
      </c>
      <c r="BV771">
        <v>2.7599999899999998</v>
      </c>
      <c r="BW771">
        <v>2.72000003</v>
      </c>
      <c r="BX771">
        <v>2.5999999000000003</v>
      </c>
      <c r="BY771">
        <v>2.6800000700000002</v>
      </c>
      <c r="BZ771">
        <v>2.6800000700000002</v>
      </c>
      <c r="CA771">
        <v>2.69000006</v>
      </c>
      <c r="CB771">
        <v>2.6349999899999998</v>
      </c>
      <c r="CC771">
        <v>2.6199998899999999</v>
      </c>
      <c r="CD771">
        <v>2.6050000199999999</v>
      </c>
      <c r="CE771">
        <v>2.52999997</v>
      </c>
      <c r="CF771" t="s">
        <v>122</v>
      </c>
      <c r="CG771">
        <v>2.4600000400000002</v>
      </c>
      <c r="CH771">
        <v>2.4200000799999999</v>
      </c>
      <c r="CI771">
        <v>2.4449999299999998</v>
      </c>
      <c r="CJ771">
        <v>2.4300000700000002</v>
      </c>
      <c r="CK771">
        <v>2.3650000100000002</v>
      </c>
      <c r="CL771">
        <v>2.4200000799999999</v>
      </c>
      <c r="CM771">
        <v>2.43499994</v>
      </c>
      <c r="CN771">
        <v>2.3849999899999998</v>
      </c>
      <c r="CO771">
        <v>2.30349994</v>
      </c>
      <c r="CP771">
        <v>2.3350000400000002</v>
      </c>
      <c r="CQ771">
        <v>2.375</v>
      </c>
      <c r="CR771">
        <v>2.3900001</v>
      </c>
      <c r="CS771">
        <v>2.4149999599999998</v>
      </c>
      <c r="CT771">
        <v>2.3900001</v>
      </c>
    </row>
    <row r="772" spans="1:98" x14ac:dyDescent="0.25">
      <c r="A772" t="str">
        <f>_xll.BFieldInfo($B$772)</f>
        <v>End of Day Underlying Price Last</v>
      </c>
      <c r="B772" t="s">
        <v>8</v>
      </c>
      <c r="C772" t="s">
        <v>122</v>
      </c>
      <c r="D772" t="s">
        <v>122</v>
      </c>
      <c r="E772" t="s">
        <v>122</v>
      </c>
      <c r="F772" t="s">
        <v>122</v>
      </c>
      <c r="G772" t="s">
        <v>122</v>
      </c>
      <c r="H772" t="s">
        <v>122</v>
      </c>
      <c r="I772" t="s">
        <v>122</v>
      </c>
      <c r="J772" t="s">
        <v>122</v>
      </c>
      <c r="K772" t="s">
        <v>122</v>
      </c>
      <c r="L772" t="s">
        <v>122</v>
      </c>
      <c r="M772" t="s">
        <v>122</v>
      </c>
      <c r="N772" t="s">
        <v>122</v>
      </c>
      <c r="O772" t="s">
        <v>122</v>
      </c>
      <c r="P772" t="s">
        <v>122</v>
      </c>
      <c r="Q772" t="s">
        <v>122</v>
      </c>
      <c r="R772" t="s">
        <v>122</v>
      </c>
      <c r="S772" t="s">
        <v>122</v>
      </c>
      <c r="T772" t="s">
        <v>122</v>
      </c>
      <c r="U772" t="s">
        <v>122</v>
      </c>
      <c r="V772" t="s">
        <v>122</v>
      </c>
      <c r="W772" t="s">
        <v>122</v>
      </c>
      <c r="X772" t="s">
        <v>122</v>
      </c>
      <c r="Y772" t="s">
        <v>122</v>
      </c>
      <c r="Z772" t="s">
        <v>122</v>
      </c>
      <c r="AA772" t="s">
        <v>122</v>
      </c>
      <c r="AB772" t="s">
        <v>122</v>
      </c>
      <c r="AC772" t="s">
        <v>122</v>
      </c>
      <c r="AD772" t="s">
        <v>122</v>
      </c>
      <c r="AE772" t="s">
        <v>122</v>
      </c>
      <c r="AF772" t="s">
        <v>122</v>
      </c>
      <c r="AG772" t="s">
        <v>122</v>
      </c>
      <c r="AH772" t="s">
        <v>122</v>
      </c>
      <c r="AI772" t="s">
        <v>122</v>
      </c>
      <c r="AJ772" t="s">
        <v>122</v>
      </c>
      <c r="AK772" t="s">
        <v>122</v>
      </c>
      <c r="AL772" t="s">
        <v>122</v>
      </c>
      <c r="AM772" t="s">
        <v>122</v>
      </c>
      <c r="AN772" t="s">
        <v>122</v>
      </c>
      <c r="AO772" t="s">
        <v>122</v>
      </c>
      <c r="AP772" t="s">
        <v>122</v>
      </c>
      <c r="AQ772" t="s">
        <v>122</v>
      </c>
      <c r="AR772" t="s">
        <v>122</v>
      </c>
      <c r="AS772" t="s">
        <v>122</v>
      </c>
      <c r="AT772" t="s">
        <v>122</v>
      </c>
      <c r="AU772" t="s">
        <v>122</v>
      </c>
      <c r="AV772" t="s">
        <v>122</v>
      </c>
      <c r="AW772" t="s">
        <v>122</v>
      </c>
      <c r="AX772" t="s">
        <v>122</v>
      </c>
      <c r="AY772" t="s">
        <v>122</v>
      </c>
      <c r="AZ772" t="s">
        <v>122</v>
      </c>
      <c r="BA772" t="s">
        <v>122</v>
      </c>
      <c r="BB772" t="s">
        <v>122</v>
      </c>
      <c r="BC772" t="s">
        <v>122</v>
      </c>
      <c r="BD772" t="s">
        <v>122</v>
      </c>
      <c r="BE772" t="s">
        <v>122</v>
      </c>
      <c r="BF772" t="s">
        <v>122</v>
      </c>
      <c r="BG772" t="s">
        <v>122</v>
      </c>
      <c r="BH772" t="s">
        <v>122</v>
      </c>
      <c r="BI772" t="s">
        <v>122</v>
      </c>
      <c r="BJ772" t="s">
        <v>122</v>
      </c>
      <c r="BK772" t="s">
        <v>122</v>
      </c>
      <c r="BL772" t="s">
        <v>122</v>
      </c>
      <c r="BM772" t="s">
        <v>122</v>
      </c>
      <c r="BN772" t="s">
        <v>122</v>
      </c>
      <c r="BO772" t="s">
        <v>122</v>
      </c>
      <c r="BP772" t="s">
        <v>122</v>
      </c>
      <c r="BQ772" t="s">
        <v>122</v>
      </c>
      <c r="BR772" t="s">
        <v>122</v>
      </c>
      <c r="BS772" t="s">
        <v>122</v>
      </c>
      <c r="BT772" t="s">
        <v>122</v>
      </c>
      <c r="BU772" t="s">
        <v>122</v>
      </c>
      <c r="BV772" t="s">
        <v>122</v>
      </c>
      <c r="BW772" t="s">
        <v>122</v>
      </c>
      <c r="BX772" t="s">
        <v>122</v>
      </c>
      <c r="BY772" t="s">
        <v>122</v>
      </c>
      <c r="BZ772" t="s">
        <v>122</v>
      </c>
      <c r="CA772" t="s">
        <v>122</v>
      </c>
      <c r="CB772" t="s">
        <v>122</v>
      </c>
      <c r="CC772" t="s">
        <v>122</v>
      </c>
      <c r="CD772" t="s">
        <v>122</v>
      </c>
      <c r="CE772">
        <v>2.5099999899999998</v>
      </c>
      <c r="CF772" t="s">
        <v>122</v>
      </c>
      <c r="CG772" t="s">
        <v>122</v>
      </c>
      <c r="CH772" t="s">
        <v>122</v>
      </c>
      <c r="CI772" t="s">
        <v>122</v>
      </c>
      <c r="CJ772" t="s">
        <v>122</v>
      </c>
      <c r="CK772" t="s">
        <v>122</v>
      </c>
      <c r="CL772" t="s">
        <v>122</v>
      </c>
      <c r="CM772" t="s">
        <v>122</v>
      </c>
      <c r="CN772" t="s">
        <v>122</v>
      </c>
      <c r="CO772" t="s">
        <v>122</v>
      </c>
      <c r="CP772" t="s">
        <v>122</v>
      </c>
      <c r="CQ772" t="s">
        <v>122</v>
      </c>
      <c r="CR772">
        <v>2.3900001</v>
      </c>
      <c r="CS772" t="s">
        <v>122</v>
      </c>
      <c r="CT772" t="s">
        <v>122</v>
      </c>
    </row>
    <row r="774" spans="1:98" x14ac:dyDescent="0.25">
      <c r="A774" t="s">
        <v>118</v>
      </c>
      <c r="B774" t="s">
        <v>3</v>
      </c>
      <c r="C774" s="1">
        <f>_xll.BDH($A$774,$B$775:$B$779,$B$1,$B$2,"Dir=H","CDR=5D","Days=A","Fill=-","FX=USD","Dts=S","cols=96;rows=6")</f>
        <v>43735</v>
      </c>
      <c r="D774" s="1">
        <v>43738</v>
      </c>
      <c r="E774" s="1">
        <v>43739</v>
      </c>
      <c r="F774" s="1">
        <v>43740</v>
      </c>
      <c r="G774" s="1">
        <v>43741</v>
      </c>
      <c r="H774" s="1">
        <v>43742</v>
      </c>
      <c r="I774" s="1">
        <v>43745</v>
      </c>
      <c r="J774" s="1">
        <v>43746</v>
      </c>
      <c r="K774" s="1">
        <v>43747</v>
      </c>
      <c r="L774" s="1">
        <v>43748</v>
      </c>
      <c r="M774" s="1">
        <v>43749</v>
      </c>
      <c r="N774" s="1">
        <v>43752</v>
      </c>
      <c r="O774" s="1">
        <v>43753</v>
      </c>
      <c r="P774" s="1">
        <v>43754</v>
      </c>
      <c r="Q774" s="1">
        <v>43755</v>
      </c>
      <c r="R774" s="1">
        <v>43756</v>
      </c>
      <c r="S774" s="1">
        <v>43759</v>
      </c>
      <c r="T774" s="1">
        <v>43760</v>
      </c>
      <c r="U774" s="1">
        <v>43761</v>
      </c>
      <c r="V774" s="1">
        <v>43762</v>
      </c>
      <c r="W774" s="1">
        <v>43763</v>
      </c>
      <c r="X774" s="1">
        <v>43766</v>
      </c>
      <c r="Y774" s="1">
        <v>43767</v>
      </c>
      <c r="Z774" s="1">
        <v>43768</v>
      </c>
      <c r="AA774" s="1">
        <v>43769</v>
      </c>
      <c r="AB774" s="1">
        <v>43770</v>
      </c>
      <c r="AC774" s="1">
        <v>43773</v>
      </c>
      <c r="AD774" s="1">
        <v>43774</v>
      </c>
      <c r="AE774" s="1">
        <v>43775</v>
      </c>
      <c r="AF774" s="1">
        <v>43776</v>
      </c>
      <c r="AG774" s="1">
        <v>43777</v>
      </c>
      <c r="AH774" s="1">
        <v>43780</v>
      </c>
      <c r="AI774" s="1">
        <v>43781</v>
      </c>
      <c r="AJ774" s="1">
        <v>43782</v>
      </c>
      <c r="AK774" s="1">
        <v>43783</v>
      </c>
      <c r="AL774" s="1">
        <v>43784</v>
      </c>
      <c r="AM774" s="1">
        <v>43787</v>
      </c>
      <c r="AN774" s="1">
        <v>43788</v>
      </c>
      <c r="AO774" s="1">
        <v>43789</v>
      </c>
      <c r="AP774" s="1">
        <v>43790</v>
      </c>
      <c r="AQ774" s="1">
        <v>43791</v>
      </c>
      <c r="AR774" s="1">
        <v>43794</v>
      </c>
      <c r="AS774" s="1">
        <v>43795</v>
      </c>
      <c r="AT774" s="1">
        <v>43796</v>
      </c>
      <c r="AU774" s="1">
        <v>43797</v>
      </c>
      <c r="AV774" s="1">
        <v>43798</v>
      </c>
      <c r="AW774" s="1">
        <v>43801</v>
      </c>
      <c r="AX774" s="1">
        <v>43802</v>
      </c>
      <c r="AY774" s="1">
        <v>43803</v>
      </c>
      <c r="AZ774" s="1">
        <v>43804</v>
      </c>
      <c r="BA774" s="1">
        <v>43805</v>
      </c>
      <c r="BB774" s="1">
        <v>43808</v>
      </c>
      <c r="BC774" s="1">
        <v>43809</v>
      </c>
      <c r="BD774" s="1">
        <v>43810</v>
      </c>
      <c r="BE774" s="1">
        <v>43811</v>
      </c>
      <c r="BF774" s="1">
        <v>43812</v>
      </c>
      <c r="BG774" s="1">
        <v>43815</v>
      </c>
      <c r="BH774" s="1">
        <v>43816</v>
      </c>
      <c r="BI774" s="1">
        <v>43817</v>
      </c>
      <c r="BJ774" s="1">
        <v>43818</v>
      </c>
      <c r="BK774" s="1">
        <v>43819</v>
      </c>
      <c r="BL774" s="1">
        <v>43822</v>
      </c>
      <c r="BM774" s="1">
        <v>43823</v>
      </c>
      <c r="BN774" s="1">
        <v>43824</v>
      </c>
      <c r="BO774" s="1">
        <v>43825</v>
      </c>
      <c r="BP774" s="1">
        <v>43826</v>
      </c>
      <c r="BQ774" s="1">
        <v>43829</v>
      </c>
      <c r="BR774" s="1">
        <v>43830</v>
      </c>
      <c r="BS774" s="1">
        <v>43831</v>
      </c>
      <c r="BT774" s="1">
        <v>43832</v>
      </c>
      <c r="BU774" s="1">
        <v>43833</v>
      </c>
      <c r="BV774" s="1">
        <v>43836</v>
      </c>
      <c r="BW774" s="1">
        <v>43837</v>
      </c>
      <c r="BX774" s="1">
        <v>43838</v>
      </c>
      <c r="BY774" s="1">
        <v>43839</v>
      </c>
      <c r="BZ774" s="1">
        <v>43840</v>
      </c>
      <c r="CA774" s="1">
        <v>43843</v>
      </c>
      <c r="CB774" s="1">
        <v>43844</v>
      </c>
      <c r="CC774" s="1">
        <v>43845</v>
      </c>
      <c r="CD774" s="1">
        <v>43846</v>
      </c>
      <c r="CE774" s="1">
        <v>43847</v>
      </c>
      <c r="CF774" s="1">
        <v>43850</v>
      </c>
      <c r="CG774" s="1">
        <v>43851</v>
      </c>
      <c r="CH774" s="1">
        <v>43852</v>
      </c>
      <c r="CI774" s="1">
        <v>43853</v>
      </c>
      <c r="CJ774" s="1">
        <v>43854</v>
      </c>
      <c r="CK774" s="1">
        <v>43857</v>
      </c>
      <c r="CL774" s="1">
        <v>43858</v>
      </c>
      <c r="CM774" s="1">
        <v>43859</v>
      </c>
      <c r="CN774" s="1">
        <v>43860</v>
      </c>
      <c r="CO774" s="1">
        <v>43861</v>
      </c>
      <c r="CP774" s="1">
        <v>43864</v>
      </c>
      <c r="CQ774" s="1">
        <v>43865</v>
      </c>
      <c r="CR774" s="1">
        <v>43866</v>
      </c>
      <c r="CS774" s="1">
        <v>43867</v>
      </c>
      <c r="CT774" s="1">
        <v>43868</v>
      </c>
    </row>
    <row r="775" spans="1:98" x14ac:dyDescent="0.25">
      <c r="A775" t="str">
        <f>_xll.BFieldInfo($B$775)</f>
        <v>Implied Volatility Using Ask Price</v>
      </c>
      <c r="B775" t="s">
        <v>4</v>
      </c>
      <c r="C775" t="s">
        <v>122</v>
      </c>
      <c r="D775" t="s">
        <v>122</v>
      </c>
      <c r="E775" t="s">
        <v>122</v>
      </c>
      <c r="F775" t="s">
        <v>122</v>
      </c>
      <c r="G775" t="s">
        <v>122</v>
      </c>
      <c r="H775" t="s">
        <v>122</v>
      </c>
      <c r="I775" t="s">
        <v>122</v>
      </c>
      <c r="J775" t="s">
        <v>122</v>
      </c>
      <c r="K775" t="s">
        <v>122</v>
      </c>
      <c r="L775" t="s">
        <v>122</v>
      </c>
      <c r="M775" t="s">
        <v>122</v>
      </c>
      <c r="N775" t="s">
        <v>122</v>
      </c>
      <c r="O775" t="s">
        <v>122</v>
      </c>
      <c r="P775" t="s">
        <v>122</v>
      </c>
      <c r="Q775" t="s">
        <v>122</v>
      </c>
      <c r="R775" t="s">
        <v>122</v>
      </c>
      <c r="S775" t="s">
        <v>122</v>
      </c>
      <c r="T775" t="s">
        <v>122</v>
      </c>
      <c r="U775" t="s">
        <v>122</v>
      </c>
      <c r="V775" t="s">
        <v>122</v>
      </c>
      <c r="W775" t="s">
        <v>122</v>
      </c>
      <c r="X775" t="s">
        <v>122</v>
      </c>
      <c r="Y775" t="s">
        <v>122</v>
      </c>
      <c r="Z775" t="s">
        <v>122</v>
      </c>
      <c r="AA775" t="s">
        <v>122</v>
      </c>
      <c r="AB775" t="s">
        <v>122</v>
      </c>
      <c r="AC775" t="s">
        <v>122</v>
      </c>
      <c r="AD775" t="s">
        <v>122</v>
      </c>
      <c r="AE775" t="s">
        <v>122</v>
      </c>
      <c r="AF775" t="s">
        <v>122</v>
      </c>
      <c r="AG775" t="s">
        <v>122</v>
      </c>
      <c r="AH775" t="s">
        <v>122</v>
      </c>
      <c r="AI775" t="s">
        <v>122</v>
      </c>
      <c r="AJ775" t="s">
        <v>122</v>
      </c>
      <c r="AK775" t="s">
        <v>122</v>
      </c>
      <c r="AL775" t="s">
        <v>122</v>
      </c>
      <c r="AM775" t="s">
        <v>122</v>
      </c>
      <c r="AN775" t="s">
        <v>122</v>
      </c>
      <c r="AO775" t="s">
        <v>122</v>
      </c>
      <c r="AP775" t="s">
        <v>122</v>
      </c>
      <c r="AQ775" t="s">
        <v>122</v>
      </c>
      <c r="AR775" t="s">
        <v>122</v>
      </c>
      <c r="AS775" t="s">
        <v>122</v>
      </c>
      <c r="AT775" t="s">
        <v>122</v>
      </c>
      <c r="AU775" t="s">
        <v>122</v>
      </c>
      <c r="AV775" t="s">
        <v>122</v>
      </c>
      <c r="AW775" t="s">
        <v>122</v>
      </c>
      <c r="AX775" t="s">
        <v>122</v>
      </c>
      <c r="AY775" t="s">
        <v>122</v>
      </c>
      <c r="AZ775" t="s">
        <v>122</v>
      </c>
      <c r="BA775" t="s">
        <v>122</v>
      </c>
      <c r="BB775">
        <v>164.40299999999999</v>
      </c>
      <c r="BC775">
        <v>148.57400000000001</v>
      </c>
      <c r="BD775">
        <v>148.32900000000001</v>
      </c>
      <c r="BE775">
        <v>169.03299999999999</v>
      </c>
      <c r="BF775">
        <v>149.488</v>
      </c>
      <c r="BG775">
        <v>140.922</v>
      </c>
      <c r="BH775">
        <v>157.80500000000001</v>
      </c>
      <c r="BI775">
        <v>139.833</v>
      </c>
      <c r="BJ775">
        <v>127.629</v>
      </c>
      <c r="BK775">
        <v>130.13399999999999</v>
      </c>
      <c r="BL775">
        <v>139.75800000000001</v>
      </c>
      <c r="BM775">
        <v>135.494</v>
      </c>
      <c r="BN775" t="s">
        <v>122</v>
      </c>
      <c r="BO775">
        <v>126.155</v>
      </c>
      <c r="BP775">
        <v>130.10400000000001</v>
      </c>
      <c r="BQ775">
        <v>145.126</v>
      </c>
      <c r="BR775">
        <v>110.91500000000001</v>
      </c>
      <c r="BS775" t="s">
        <v>122</v>
      </c>
      <c r="BT775">
        <v>147.10400000000001</v>
      </c>
      <c r="BU775">
        <v>124.98099999999999</v>
      </c>
      <c r="BV775">
        <v>146.08799999999999</v>
      </c>
      <c r="BW775">
        <v>114.973</v>
      </c>
      <c r="BX775">
        <v>122.274</v>
      </c>
      <c r="BY775">
        <v>115.271</v>
      </c>
      <c r="BZ775">
        <v>135.27500000000001</v>
      </c>
      <c r="CA775">
        <v>117.196</v>
      </c>
      <c r="CB775">
        <v>124.76900000000001</v>
      </c>
      <c r="CC775">
        <v>126.011</v>
      </c>
      <c r="CD775">
        <v>113.203</v>
      </c>
      <c r="CE775">
        <v>113.58</v>
      </c>
      <c r="CF775" t="s">
        <v>122</v>
      </c>
      <c r="CG775">
        <v>109.73099999999999</v>
      </c>
      <c r="CH775">
        <v>104.675</v>
      </c>
      <c r="CI775">
        <v>112.565</v>
      </c>
      <c r="CJ775">
        <v>106.05200000000001</v>
      </c>
      <c r="CK775">
        <v>110.51300000000001</v>
      </c>
      <c r="CL775">
        <v>113.172</v>
      </c>
      <c r="CM775">
        <v>107.492</v>
      </c>
      <c r="CN775">
        <v>109.759</v>
      </c>
      <c r="CO775">
        <v>141.32</v>
      </c>
      <c r="CP775">
        <v>117.843</v>
      </c>
      <c r="CQ775">
        <v>113.26600000000001</v>
      </c>
      <c r="CR775">
        <v>127.396</v>
      </c>
      <c r="CS775">
        <v>117.76300000000001</v>
      </c>
      <c r="CT775">
        <v>111.4</v>
      </c>
    </row>
    <row r="776" spans="1:98" x14ac:dyDescent="0.25">
      <c r="A776" t="str">
        <f>_xll.BFieldInfo($B$776)</f>
        <v>End of Day Option Price Ask</v>
      </c>
      <c r="B776" t="s">
        <v>5</v>
      </c>
      <c r="C776" t="s">
        <v>122</v>
      </c>
      <c r="D776" t="s">
        <v>122</v>
      </c>
      <c r="E776" t="s">
        <v>122</v>
      </c>
      <c r="F776" t="s">
        <v>122</v>
      </c>
      <c r="G776" t="s">
        <v>122</v>
      </c>
      <c r="H776" t="s">
        <v>122</v>
      </c>
      <c r="I776" t="s">
        <v>122</v>
      </c>
      <c r="J776" t="s">
        <v>122</v>
      </c>
      <c r="K776" t="s">
        <v>122</v>
      </c>
      <c r="L776" t="s">
        <v>122</v>
      </c>
      <c r="M776" t="s">
        <v>122</v>
      </c>
      <c r="N776" t="s">
        <v>122</v>
      </c>
      <c r="O776" t="s">
        <v>122</v>
      </c>
      <c r="P776" t="s">
        <v>122</v>
      </c>
      <c r="Q776" t="s">
        <v>122</v>
      </c>
      <c r="R776" t="s">
        <v>122</v>
      </c>
      <c r="S776" t="s">
        <v>122</v>
      </c>
      <c r="T776" t="s">
        <v>122</v>
      </c>
      <c r="U776" t="s">
        <v>122</v>
      </c>
      <c r="V776" t="s">
        <v>122</v>
      </c>
      <c r="W776" t="s">
        <v>122</v>
      </c>
      <c r="X776" t="s">
        <v>122</v>
      </c>
      <c r="Y776" t="s">
        <v>122</v>
      </c>
      <c r="Z776" t="s">
        <v>122</v>
      </c>
      <c r="AA776" t="s">
        <v>122</v>
      </c>
      <c r="AB776" t="s">
        <v>122</v>
      </c>
      <c r="AC776" t="s">
        <v>122</v>
      </c>
      <c r="AD776" t="s">
        <v>122</v>
      </c>
      <c r="AE776" t="s">
        <v>122</v>
      </c>
      <c r="AF776" t="s">
        <v>122</v>
      </c>
      <c r="AG776" t="s">
        <v>122</v>
      </c>
      <c r="AH776" t="s">
        <v>122</v>
      </c>
      <c r="AI776" t="s">
        <v>122</v>
      </c>
      <c r="AJ776" t="s">
        <v>122</v>
      </c>
      <c r="AK776" t="s">
        <v>122</v>
      </c>
      <c r="AL776" t="s">
        <v>122</v>
      </c>
      <c r="AM776" t="s">
        <v>122</v>
      </c>
      <c r="AN776" t="s">
        <v>122</v>
      </c>
      <c r="AO776" t="s">
        <v>122</v>
      </c>
      <c r="AP776" t="s">
        <v>122</v>
      </c>
      <c r="AQ776" t="s">
        <v>122</v>
      </c>
      <c r="AR776" t="s">
        <v>122</v>
      </c>
      <c r="AS776" t="s">
        <v>122</v>
      </c>
      <c r="AT776" t="s">
        <v>122</v>
      </c>
      <c r="AU776" t="s">
        <v>122</v>
      </c>
      <c r="AV776" t="s">
        <v>122</v>
      </c>
      <c r="AW776" t="s">
        <v>122</v>
      </c>
      <c r="AX776" t="s">
        <v>122</v>
      </c>
      <c r="AY776" t="s">
        <v>122</v>
      </c>
      <c r="AZ776" t="s">
        <v>122</v>
      </c>
      <c r="BA776" t="s">
        <v>122</v>
      </c>
      <c r="BB776">
        <v>2.7999999500000001</v>
      </c>
      <c r="BC776">
        <v>3.4000001000000002</v>
      </c>
      <c r="BD776">
        <v>3.0999998999999998</v>
      </c>
      <c r="BE776">
        <v>4.5</v>
      </c>
      <c r="BF776">
        <v>3.7999999500000001</v>
      </c>
      <c r="BG776">
        <v>3.0999998999999998</v>
      </c>
      <c r="BH776">
        <v>3.4000001000000002</v>
      </c>
      <c r="BI776">
        <v>2.9500000499999999</v>
      </c>
      <c r="BJ776">
        <v>2.3499998999999998</v>
      </c>
      <c r="BK776">
        <v>2.1500001000000002</v>
      </c>
      <c r="BL776">
        <v>2.7000000499999999</v>
      </c>
      <c r="BM776">
        <v>2.5999999000000003</v>
      </c>
      <c r="BN776" t="s">
        <v>122</v>
      </c>
      <c r="BO776">
        <v>2.25</v>
      </c>
      <c r="BP776">
        <v>2.1500001000000002</v>
      </c>
      <c r="BQ776">
        <v>1.75</v>
      </c>
      <c r="BR776">
        <v>1.39999998</v>
      </c>
      <c r="BS776" t="s">
        <v>122</v>
      </c>
      <c r="BT776">
        <v>1.7999999500000001</v>
      </c>
      <c r="BU776">
        <v>1.35000002</v>
      </c>
      <c r="BV776">
        <v>1.25</v>
      </c>
      <c r="BW776">
        <v>0.69999999000000002</v>
      </c>
      <c r="BX776">
        <v>1.89999998</v>
      </c>
      <c r="BY776">
        <v>1.5</v>
      </c>
      <c r="BZ776">
        <v>1.35000002</v>
      </c>
      <c r="CA776">
        <v>0.85000001999999997</v>
      </c>
      <c r="CB776">
        <v>1</v>
      </c>
      <c r="CC776">
        <v>1.2999999500000001</v>
      </c>
      <c r="CD776">
        <v>1.14999998</v>
      </c>
      <c r="CE776">
        <v>1.2999999500000001</v>
      </c>
      <c r="CF776" t="s">
        <v>122</v>
      </c>
      <c r="CG776">
        <v>0.94999999000000002</v>
      </c>
      <c r="CH776">
        <v>0.75</v>
      </c>
      <c r="CI776">
        <v>0.85000001999999997</v>
      </c>
      <c r="CJ776">
        <v>0.64999998000000003</v>
      </c>
      <c r="CK776">
        <v>0.5</v>
      </c>
      <c r="CL776">
        <v>0.44999999000000002</v>
      </c>
      <c r="CM776">
        <v>0.55000000999999998</v>
      </c>
      <c r="CN776">
        <v>0.44999999000000002</v>
      </c>
      <c r="CO776">
        <v>0.55000000999999998</v>
      </c>
      <c r="CP776">
        <v>0.34999998999999998</v>
      </c>
      <c r="CQ776">
        <v>0.44999999000000002</v>
      </c>
      <c r="CR776">
        <v>0.89999998000000003</v>
      </c>
      <c r="CS776">
        <v>1</v>
      </c>
      <c r="CT776">
        <v>0.55000000999999998</v>
      </c>
    </row>
    <row r="777" spans="1:98" x14ac:dyDescent="0.25">
      <c r="A777" t="str">
        <f>_xll.BFieldInfo($B$777)</f>
        <v>End of Day Option Price Bid</v>
      </c>
      <c r="B777" t="s">
        <v>6</v>
      </c>
      <c r="C777" t="s">
        <v>122</v>
      </c>
      <c r="D777" t="s">
        <v>122</v>
      </c>
      <c r="E777" t="s">
        <v>122</v>
      </c>
      <c r="F777" t="s">
        <v>122</v>
      </c>
      <c r="G777" t="s">
        <v>122</v>
      </c>
      <c r="H777" t="s">
        <v>122</v>
      </c>
      <c r="I777" t="s">
        <v>122</v>
      </c>
      <c r="J777" t="s">
        <v>122</v>
      </c>
      <c r="K777" t="s">
        <v>122</v>
      </c>
      <c r="L777" t="s">
        <v>122</v>
      </c>
      <c r="M777" t="s">
        <v>122</v>
      </c>
      <c r="N777" t="s">
        <v>122</v>
      </c>
      <c r="O777" t="s">
        <v>122</v>
      </c>
      <c r="P777" t="s">
        <v>122</v>
      </c>
      <c r="Q777" t="s">
        <v>122</v>
      </c>
      <c r="R777" t="s">
        <v>122</v>
      </c>
      <c r="S777" t="s">
        <v>122</v>
      </c>
      <c r="T777" t="s">
        <v>122</v>
      </c>
      <c r="U777" t="s">
        <v>122</v>
      </c>
      <c r="V777" t="s">
        <v>122</v>
      </c>
      <c r="W777" t="s">
        <v>122</v>
      </c>
      <c r="X777" t="s">
        <v>122</v>
      </c>
      <c r="Y777" t="s">
        <v>122</v>
      </c>
      <c r="Z777" t="s">
        <v>122</v>
      </c>
      <c r="AA777" t="s">
        <v>122</v>
      </c>
      <c r="AB777" t="s">
        <v>122</v>
      </c>
      <c r="AC777" t="s">
        <v>122</v>
      </c>
      <c r="AD777" t="s">
        <v>122</v>
      </c>
      <c r="AE777" t="s">
        <v>122</v>
      </c>
      <c r="AF777" t="s">
        <v>122</v>
      </c>
      <c r="AG777" t="s">
        <v>122</v>
      </c>
      <c r="AH777" t="s">
        <v>122</v>
      </c>
      <c r="AI777" t="s">
        <v>122</v>
      </c>
      <c r="AJ777" t="s">
        <v>122</v>
      </c>
      <c r="AK777" t="s">
        <v>122</v>
      </c>
      <c r="AL777" t="s">
        <v>122</v>
      </c>
      <c r="AM777" t="s">
        <v>122</v>
      </c>
      <c r="AN777" t="s">
        <v>122</v>
      </c>
      <c r="AO777" t="s">
        <v>122</v>
      </c>
      <c r="AP777" t="s">
        <v>122</v>
      </c>
      <c r="AQ777" t="s">
        <v>122</v>
      </c>
      <c r="AR777" t="s">
        <v>122</v>
      </c>
      <c r="AS777" t="s">
        <v>122</v>
      </c>
      <c r="AT777" t="s">
        <v>122</v>
      </c>
      <c r="AU777" t="s">
        <v>122</v>
      </c>
      <c r="AV777" t="s">
        <v>122</v>
      </c>
      <c r="AW777" t="s">
        <v>122</v>
      </c>
      <c r="AX777" t="s">
        <v>122</v>
      </c>
      <c r="AY777" t="s">
        <v>122</v>
      </c>
      <c r="AZ777" t="s">
        <v>122</v>
      </c>
      <c r="BA777" t="s">
        <v>122</v>
      </c>
      <c r="BB777">
        <v>2.0999998999999998</v>
      </c>
      <c r="BC777">
        <v>3</v>
      </c>
      <c r="BD777">
        <v>2.7999999500000001</v>
      </c>
      <c r="BE777">
        <v>3.7000000499999999</v>
      </c>
      <c r="BF777">
        <v>3.4000001000000002</v>
      </c>
      <c r="BG777">
        <v>2.8499999000000003</v>
      </c>
      <c r="BH777">
        <v>2.7999999500000001</v>
      </c>
      <c r="BI777">
        <v>2.6500000999999997</v>
      </c>
      <c r="BJ777">
        <v>2.25</v>
      </c>
      <c r="BK777">
        <v>2</v>
      </c>
      <c r="BL777">
        <v>2.0999998999999998</v>
      </c>
      <c r="BM777">
        <v>2</v>
      </c>
      <c r="BN777" t="s">
        <v>122</v>
      </c>
      <c r="BO777">
        <v>2.0999998999999998</v>
      </c>
      <c r="BP777">
        <v>1.7000000499999999</v>
      </c>
      <c r="BQ777">
        <v>1.10000002</v>
      </c>
      <c r="BR777">
        <v>1.2000000500000001</v>
      </c>
      <c r="BS777" t="s">
        <v>122</v>
      </c>
      <c r="BT777">
        <v>1.0499999499999999</v>
      </c>
      <c r="BU777">
        <v>1.0499999499999999</v>
      </c>
      <c r="BV777">
        <v>0.75</v>
      </c>
      <c r="BW777">
        <v>0.60000001999999997</v>
      </c>
      <c r="BX777">
        <v>1.7999999500000001</v>
      </c>
      <c r="BY777">
        <v>1.35000002</v>
      </c>
      <c r="BZ777">
        <v>1</v>
      </c>
      <c r="CA777">
        <v>0.80000000999999998</v>
      </c>
      <c r="CB777">
        <v>0.64999998000000003</v>
      </c>
      <c r="CC777">
        <v>1.10000002</v>
      </c>
      <c r="CD777">
        <v>0.94999999000000002</v>
      </c>
      <c r="CE777">
        <v>1.2000000500000001</v>
      </c>
      <c r="CF777" t="s">
        <v>122</v>
      </c>
      <c r="CG777">
        <v>0.85000001999999997</v>
      </c>
      <c r="CH777">
        <v>0.60000001999999997</v>
      </c>
      <c r="CI777">
        <v>0.60000001999999997</v>
      </c>
      <c r="CJ777">
        <v>0.5</v>
      </c>
      <c r="CK777">
        <v>0.40000001000000002</v>
      </c>
      <c r="CL777">
        <v>0.30000000999999998</v>
      </c>
      <c r="CM777">
        <v>0.44999999000000002</v>
      </c>
      <c r="CN777">
        <v>0.30000000999999998</v>
      </c>
      <c r="CO777">
        <v>0.2</v>
      </c>
      <c r="CP777">
        <v>0.2</v>
      </c>
      <c r="CQ777">
        <v>0.34999998999999998</v>
      </c>
      <c r="CR777">
        <v>0.69999999000000002</v>
      </c>
      <c r="CS777">
        <v>0.89999998000000003</v>
      </c>
      <c r="CT777">
        <v>0.44999999000000002</v>
      </c>
    </row>
    <row r="778" spans="1:98" x14ac:dyDescent="0.25">
      <c r="A778" t="str">
        <f>_xll.BFieldInfo($B$778)</f>
        <v>End of Day Underlying Price Ask</v>
      </c>
      <c r="B778" t="s">
        <v>7</v>
      </c>
      <c r="C778" t="s">
        <v>122</v>
      </c>
      <c r="D778" t="s">
        <v>122</v>
      </c>
      <c r="E778" t="s">
        <v>122</v>
      </c>
      <c r="F778" t="s">
        <v>122</v>
      </c>
      <c r="G778" t="s">
        <v>122</v>
      </c>
      <c r="H778" t="s">
        <v>122</v>
      </c>
      <c r="I778" t="s">
        <v>122</v>
      </c>
      <c r="J778" t="s">
        <v>122</v>
      </c>
      <c r="K778" t="s">
        <v>122</v>
      </c>
      <c r="L778" t="s">
        <v>122</v>
      </c>
      <c r="M778" t="s">
        <v>122</v>
      </c>
      <c r="N778" t="s">
        <v>122</v>
      </c>
      <c r="O778" t="s">
        <v>122</v>
      </c>
      <c r="P778" t="s">
        <v>122</v>
      </c>
      <c r="Q778" t="s">
        <v>122</v>
      </c>
      <c r="R778" t="s">
        <v>122</v>
      </c>
      <c r="S778" t="s">
        <v>122</v>
      </c>
      <c r="T778" t="s">
        <v>122</v>
      </c>
      <c r="U778" t="s">
        <v>122</v>
      </c>
      <c r="V778" t="s">
        <v>122</v>
      </c>
      <c r="W778" t="s">
        <v>122</v>
      </c>
      <c r="X778" t="s">
        <v>122</v>
      </c>
      <c r="Y778" t="s">
        <v>122</v>
      </c>
      <c r="Z778" t="s">
        <v>122</v>
      </c>
      <c r="AA778" t="s">
        <v>122</v>
      </c>
      <c r="AB778" t="s">
        <v>122</v>
      </c>
      <c r="AC778" t="s">
        <v>122</v>
      </c>
      <c r="AD778" t="s">
        <v>122</v>
      </c>
      <c r="AE778" t="s">
        <v>122</v>
      </c>
      <c r="AF778" t="s">
        <v>122</v>
      </c>
      <c r="AG778" t="s">
        <v>122</v>
      </c>
      <c r="AH778" t="s">
        <v>122</v>
      </c>
      <c r="AI778" t="s">
        <v>122</v>
      </c>
      <c r="AJ778" t="s">
        <v>122</v>
      </c>
      <c r="AK778" t="s">
        <v>122</v>
      </c>
      <c r="AL778" t="s">
        <v>122</v>
      </c>
      <c r="AM778" t="s">
        <v>122</v>
      </c>
      <c r="AN778" t="s">
        <v>122</v>
      </c>
      <c r="AO778" t="s">
        <v>122</v>
      </c>
      <c r="AP778" t="s">
        <v>122</v>
      </c>
      <c r="AQ778" t="s">
        <v>122</v>
      </c>
      <c r="AR778" t="s">
        <v>122</v>
      </c>
      <c r="AS778" t="s">
        <v>122</v>
      </c>
      <c r="AT778" t="s">
        <v>122</v>
      </c>
      <c r="AU778" t="s">
        <v>122</v>
      </c>
      <c r="AV778" t="s">
        <v>122</v>
      </c>
      <c r="AW778" t="s">
        <v>122</v>
      </c>
      <c r="AX778" t="s">
        <v>122</v>
      </c>
      <c r="AY778" t="s">
        <v>122</v>
      </c>
      <c r="AZ778" t="s">
        <v>122</v>
      </c>
      <c r="BA778" t="s">
        <v>122</v>
      </c>
      <c r="BB778">
        <v>10.72579956</v>
      </c>
      <c r="BC778">
        <v>12.100000380000001</v>
      </c>
      <c r="BD778">
        <v>11.65999985</v>
      </c>
      <c r="BE778">
        <v>13.47000027</v>
      </c>
      <c r="BF778">
        <v>12.90999985</v>
      </c>
      <c r="BG778">
        <v>12.119999890000001</v>
      </c>
      <c r="BH778">
        <v>12.23499966</v>
      </c>
      <c r="BI778">
        <v>12.02999973</v>
      </c>
      <c r="BJ778">
        <v>11.35999966</v>
      </c>
      <c r="BK778">
        <v>11</v>
      </c>
      <c r="BL778">
        <v>11.689399720000001</v>
      </c>
      <c r="BM778">
        <v>11.69999981</v>
      </c>
      <c r="BN778" t="s">
        <v>122</v>
      </c>
      <c r="BO778">
        <v>11.399999619999999</v>
      </c>
      <c r="BP778">
        <v>11.18000031</v>
      </c>
      <c r="BQ778">
        <v>10.170000079999999</v>
      </c>
      <c r="BR778">
        <v>10.400099750000001</v>
      </c>
      <c r="BS778" t="s">
        <v>122</v>
      </c>
      <c r="BT778">
        <v>10.25</v>
      </c>
      <c r="BU778">
        <v>9.9499998099999996</v>
      </c>
      <c r="BV778">
        <v>9.2550001099999992</v>
      </c>
      <c r="BW778">
        <v>8.5249996199999991</v>
      </c>
      <c r="BX778">
        <v>10.77000046</v>
      </c>
      <c r="BY778">
        <v>9.9201002099999993</v>
      </c>
      <c r="BZ778">
        <v>9.2049999200000006</v>
      </c>
      <c r="CA778">
        <v>8.6999998099999996</v>
      </c>
      <c r="CB778">
        <v>8.8800001099999992</v>
      </c>
      <c r="CC778">
        <v>9.4700002699999999</v>
      </c>
      <c r="CD778">
        <v>9.4899997700000007</v>
      </c>
      <c r="CE778">
        <v>9.8100004199999997</v>
      </c>
      <c r="CF778" t="s">
        <v>122</v>
      </c>
      <c r="CG778">
        <v>9.3699998900000008</v>
      </c>
      <c r="CH778">
        <v>9.1300001099999992</v>
      </c>
      <c r="CI778">
        <v>9.2049999200000006</v>
      </c>
      <c r="CJ778">
        <v>8.9300003100000005</v>
      </c>
      <c r="CK778">
        <v>8.5799999200000006</v>
      </c>
      <c r="CL778">
        <v>8.4049997300000001</v>
      </c>
      <c r="CM778">
        <v>8.8800001099999992</v>
      </c>
      <c r="CN778">
        <v>8.6199998900000008</v>
      </c>
      <c r="CO778">
        <v>8.2799997300000001</v>
      </c>
      <c r="CP778">
        <v>8.3699998900000008</v>
      </c>
      <c r="CQ778">
        <v>8.8357000400000008</v>
      </c>
      <c r="CR778">
        <v>9.6999998099999996</v>
      </c>
      <c r="CS778">
        <v>10.100000380000001</v>
      </c>
      <c r="CT778">
        <v>9.2899999599999994</v>
      </c>
    </row>
    <row r="779" spans="1:98" x14ac:dyDescent="0.25">
      <c r="A779" t="str">
        <f>_xll.BFieldInfo($B$779)</f>
        <v>End of Day Underlying Price Last</v>
      </c>
      <c r="B779" t="s">
        <v>8</v>
      </c>
      <c r="C779" t="s">
        <v>122</v>
      </c>
      <c r="D779" t="s">
        <v>122</v>
      </c>
      <c r="E779" t="s">
        <v>122</v>
      </c>
      <c r="F779" t="s">
        <v>122</v>
      </c>
      <c r="G779" t="s">
        <v>122</v>
      </c>
      <c r="H779" t="s">
        <v>122</v>
      </c>
      <c r="I779" t="s">
        <v>122</v>
      </c>
      <c r="J779" t="s">
        <v>122</v>
      </c>
      <c r="K779" t="s">
        <v>122</v>
      </c>
      <c r="L779" t="s">
        <v>122</v>
      </c>
      <c r="M779" t="s">
        <v>122</v>
      </c>
      <c r="N779" t="s">
        <v>122</v>
      </c>
      <c r="O779" t="s">
        <v>122</v>
      </c>
      <c r="P779" t="s">
        <v>122</v>
      </c>
      <c r="Q779" t="s">
        <v>122</v>
      </c>
      <c r="R779" t="s">
        <v>122</v>
      </c>
      <c r="S779" t="s">
        <v>122</v>
      </c>
      <c r="T779" t="s">
        <v>122</v>
      </c>
      <c r="U779" t="s">
        <v>122</v>
      </c>
      <c r="V779" t="s">
        <v>122</v>
      </c>
      <c r="W779" t="s">
        <v>122</v>
      </c>
      <c r="X779" t="s">
        <v>122</v>
      </c>
      <c r="Y779" t="s">
        <v>122</v>
      </c>
      <c r="Z779" t="s">
        <v>122</v>
      </c>
      <c r="AA779" t="s">
        <v>122</v>
      </c>
      <c r="AB779" t="s">
        <v>122</v>
      </c>
      <c r="AC779" t="s">
        <v>122</v>
      </c>
      <c r="AD779" t="s">
        <v>122</v>
      </c>
      <c r="AE779" t="s">
        <v>122</v>
      </c>
      <c r="AF779" t="s">
        <v>122</v>
      </c>
      <c r="AG779" t="s">
        <v>122</v>
      </c>
      <c r="AH779" t="s">
        <v>122</v>
      </c>
      <c r="AI779" t="s">
        <v>122</v>
      </c>
      <c r="AJ779" t="s">
        <v>122</v>
      </c>
      <c r="AK779" t="s">
        <v>122</v>
      </c>
      <c r="AL779" t="s">
        <v>122</v>
      </c>
      <c r="AM779" t="s">
        <v>122</v>
      </c>
      <c r="AN779" t="s">
        <v>122</v>
      </c>
      <c r="AO779" t="s">
        <v>122</v>
      </c>
      <c r="AP779" t="s">
        <v>122</v>
      </c>
      <c r="AQ779" t="s">
        <v>122</v>
      </c>
      <c r="AR779" t="s">
        <v>122</v>
      </c>
      <c r="AS779" t="s">
        <v>122</v>
      </c>
      <c r="AT779" t="s">
        <v>122</v>
      </c>
      <c r="AU779" t="s">
        <v>122</v>
      </c>
      <c r="AV779" t="s">
        <v>122</v>
      </c>
      <c r="AW779" t="s">
        <v>122</v>
      </c>
      <c r="AX779" t="s">
        <v>122</v>
      </c>
      <c r="AY779" t="s">
        <v>122</v>
      </c>
      <c r="AZ779" t="s">
        <v>122</v>
      </c>
      <c r="BA779" t="s">
        <v>122</v>
      </c>
      <c r="BB779">
        <v>10.7201004</v>
      </c>
      <c r="BC779">
        <v>11.989999770000001</v>
      </c>
      <c r="BD779">
        <v>11.52000046</v>
      </c>
      <c r="BE779">
        <v>13.18999958</v>
      </c>
      <c r="BF779" t="s">
        <v>122</v>
      </c>
      <c r="BG779">
        <v>12.050100329999999</v>
      </c>
      <c r="BH779">
        <v>12.02999973</v>
      </c>
      <c r="BI779">
        <v>12.05000019</v>
      </c>
      <c r="BJ779">
        <v>11.369999890000001</v>
      </c>
      <c r="BK779">
        <v>11</v>
      </c>
      <c r="BL779">
        <v>11.973199839999999</v>
      </c>
      <c r="BM779">
        <v>11.64000034</v>
      </c>
      <c r="BN779" t="s">
        <v>122</v>
      </c>
      <c r="BO779">
        <v>11.579999920000001</v>
      </c>
      <c r="BP779">
        <v>11.44499969</v>
      </c>
      <c r="BQ779">
        <v>10.22999954</v>
      </c>
      <c r="BR779">
        <v>10.41009998</v>
      </c>
      <c r="BS779" t="s">
        <v>122</v>
      </c>
      <c r="BT779">
        <v>10.210000040000001</v>
      </c>
      <c r="BU779">
        <v>9.9200000799999994</v>
      </c>
      <c r="BV779">
        <v>9.3599996599999997</v>
      </c>
      <c r="BW779">
        <v>8.5249996199999991</v>
      </c>
      <c r="BX779">
        <v>10.68000031</v>
      </c>
      <c r="BY779">
        <v>9.9399995800000003</v>
      </c>
      <c r="BZ779">
        <v>9.2299995399999997</v>
      </c>
      <c r="CA779">
        <v>8.6999998099999996</v>
      </c>
      <c r="CB779">
        <v>8.8699998900000008</v>
      </c>
      <c r="CC779">
        <v>9.4633998899999998</v>
      </c>
      <c r="CD779">
        <v>9.4899997700000007</v>
      </c>
      <c r="CE779">
        <v>9.8249998099999996</v>
      </c>
      <c r="CF779" t="s">
        <v>122</v>
      </c>
      <c r="CG779">
        <v>9.3400001499999998</v>
      </c>
      <c r="CH779">
        <v>9.1499996199999991</v>
      </c>
      <c r="CI779">
        <v>9.3500003800000009</v>
      </c>
      <c r="CJ779">
        <v>8.9099998500000002</v>
      </c>
      <c r="CK779">
        <v>8.6800003100000005</v>
      </c>
      <c r="CL779">
        <v>8.4650001499999998</v>
      </c>
      <c r="CM779">
        <v>8.9099998500000002</v>
      </c>
      <c r="CN779">
        <v>8.5600004199999997</v>
      </c>
      <c r="CO779">
        <v>8.2799997300000001</v>
      </c>
      <c r="CP779">
        <v>8.3699998900000008</v>
      </c>
      <c r="CQ779">
        <v>8.8249998099999996</v>
      </c>
      <c r="CR779">
        <v>9.7100000400000006</v>
      </c>
      <c r="CS779">
        <v>10.100000380000001</v>
      </c>
      <c r="CT779">
        <v>9.2899999599999994</v>
      </c>
    </row>
    <row r="781" spans="1:98" x14ac:dyDescent="0.25">
      <c r="A781" t="s">
        <v>119</v>
      </c>
      <c r="B781" t="s">
        <v>3</v>
      </c>
      <c r="C781" s="1">
        <f>_xll.BDH($A$781,$B$782:$B$786,$B$1,$B$2,"Dir=H","CDR=5D","Days=A","Fill=-","FX=USD","Dts=S","cols=96;rows=6")</f>
        <v>43735</v>
      </c>
      <c r="D781" s="1">
        <v>43738</v>
      </c>
      <c r="E781" s="1">
        <v>43739</v>
      </c>
      <c r="F781" s="1">
        <v>43740</v>
      </c>
      <c r="G781" s="1">
        <v>43741</v>
      </c>
      <c r="H781" s="1">
        <v>43742</v>
      </c>
      <c r="I781" s="1">
        <v>43745</v>
      </c>
      <c r="J781" s="1">
        <v>43746</v>
      </c>
      <c r="K781" s="1">
        <v>43747</v>
      </c>
      <c r="L781" s="1">
        <v>43748</v>
      </c>
      <c r="M781" s="1">
        <v>43749</v>
      </c>
      <c r="N781" s="1">
        <v>43752</v>
      </c>
      <c r="O781" s="1">
        <v>43753</v>
      </c>
      <c r="P781" s="1">
        <v>43754</v>
      </c>
      <c r="Q781" s="1">
        <v>43755</v>
      </c>
      <c r="R781" s="1">
        <v>43756</v>
      </c>
      <c r="S781" s="1">
        <v>43759</v>
      </c>
      <c r="T781" s="1">
        <v>43760</v>
      </c>
      <c r="U781" s="1">
        <v>43761</v>
      </c>
      <c r="V781" s="1">
        <v>43762</v>
      </c>
      <c r="W781" s="1">
        <v>43763</v>
      </c>
      <c r="X781" s="1">
        <v>43766</v>
      </c>
      <c r="Y781" s="1">
        <v>43767</v>
      </c>
      <c r="Z781" s="1">
        <v>43768</v>
      </c>
      <c r="AA781" s="1">
        <v>43769</v>
      </c>
      <c r="AB781" s="1">
        <v>43770</v>
      </c>
      <c r="AC781" s="1">
        <v>43773</v>
      </c>
      <c r="AD781" s="1">
        <v>43774</v>
      </c>
      <c r="AE781" s="1">
        <v>43775</v>
      </c>
      <c r="AF781" s="1">
        <v>43776</v>
      </c>
      <c r="AG781" s="1">
        <v>43777</v>
      </c>
      <c r="AH781" s="1">
        <v>43780</v>
      </c>
      <c r="AI781" s="1">
        <v>43781</v>
      </c>
      <c r="AJ781" s="1">
        <v>43782</v>
      </c>
      <c r="AK781" s="1">
        <v>43783</v>
      </c>
      <c r="AL781" s="1">
        <v>43784</v>
      </c>
      <c r="AM781" s="1">
        <v>43787</v>
      </c>
      <c r="AN781" s="1">
        <v>43788</v>
      </c>
      <c r="AO781" s="1">
        <v>43789</v>
      </c>
      <c r="AP781" s="1">
        <v>43790</v>
      </c>
      <c r="AQ781" s="1">
        <v>43791</v>
      </c>
      <c r="AR781" s="1">
        <v>43794</v>
      </c>
      <c r="AS781" s="1">
        <v>43795</v>
      </c>
      <c r="AT781" s="1">
        <v>43796</v>
      </c>
      <c r="AU781" s="1">
        <v>43797</v>
      </c>
      <c r="AV781" s="1">
        <v>43798</v>
      </c>
      <c r="AW781" s="1">
        <v>43801</v>
      </c>
      <c r="AX781" s="1">
        <v>43802</v>
      </c>
      <c r="AY781" s="1">
        <v>43803</v>
      </c>
      <c r="AZ781" s="1">
        <v>43804</v>
      </c>
      <c r="BA781" s="1">
        <v>43805</v>
      </c>
      <c r="BB781" s="1">
        <v>43808</v>
      </c>
      <c r="BC781" s="1">
        <v>43809</v>
      </c>
      <c r="BD781" s="1">
        <v>43810</v>
      </c>
      <c r="BE781" s="1">
        <v>43811</v>
      </c>
      <c r="BF781" s="1">
        <v>43812</v>
      </c>
      <c r="BG781" s="1">
        <v>43815</v>
      </c>
      <c r="BH781" s="1">
        <v>43816</v>
      </c>
      <c r="BI781" s="1">
        <v>43817</v>
      </c>
      <c r="BJ781" s="1">
        <v>43818</v>
      </c>
      <c r="BK781" s="1">
        <v>43819</v>
      </c>
      <c r="BL781" s="1">
        <v>43822</v>
      </c>
      <c r="BM781" s="1">
        <v>43823</v>
      </c>
      <c r="BN781" s="1">
        <v>43824</v>
      </c>
      <c r="BO781" s="1">
        <v>43825</v>
      </c>
      <c r="BP781" s="1">
        <v>43826</v>
      </c>
      <c r="BQ781" s="1">
        <v>43829</v>
      </c>
      <c r="BR781" s="1">
        <v>43830</v>
      </c>
      <c r="BS781" s="1">
        <v>43831</v>
      </c>
      <c r="BT781" s="1">
        <v>43832</v>
      </c>
      <c r="BU781" s="1">
        <v>43833</v>
      </c>
      <c r="BV781" s="1">
        <v>43836</v>
      </c>
      <c r="BW781" s="1">
        <v>43837</v>
      </c>
      <c r="BX781" s="1">
        <v>43838</v>
      </c>
      <c r="BY781" s="1">
        <v>43839</v>
      </c>
      <c r="BZ781" s="1">
        <v>43840</v>
      </c>
      <c r="CA781" s="1">
        <v>43843</v>
      </c>
      <c r="CB781" s="1">
        <v>43844</v>
      </c>
      <c r="CC781" s="1">
        <v>43845</v>
      </c>
      <c r="CD781" s="1">
        <v>43846</v>
      </c>
      <c r="CE781" s="1">
        <v>43847</v>
      </c>
      <c r="CF781" s="1">
        <v>43850</v>
      </c>
      <c r="CG781" s="1">
        <v>43851</v>
      </c>
      <c r="CH781" s="1">
        <v>43852</v>
      </c>
      <c r="CI781" s="1">
        <v>43853</v>
      </c>
      <c r="CJ781" s="1">
        <v>43854</v>
      </c>
      <c r="CK781" s="1">
        <v>43857</v>
      </c>
      <c r="CL781" s="1">
        <v>43858</v>
      </c>
      <c r="CM781" s="1">
        <v>43859</v>
      </c>
      <c r="CN781" s="1">
        <v>43860</v>
      </c>
      <c r="CO781" s="1">
        <v>43861</v>
      </c>
      <c r="CP781" s="1">
        <v>43864</v>
      </c>
      <c r="CQ781" s="1">
        <v>43865</v>
      </c>
      <c r="CR781" s="1">
        <v>43866</v>
      </c>
      <c r="CS781" s="1">
        <v>43867</v>
      </c>
      <c r="CT781" s="1">
        <v>43868</v>
      </c>
    </row>
    <row r="782" spans="1:98" x14ac:dyDescent="0.25">
      <c r="A782" t="str">
        <f>_xll.BFieldInfo($B$782)</f>
        <v>Implied Volatility Using Ask Price</v>
      </c>
      <c r="B782" t="s">
        <v>4</v>
      </c>
      <c r="C782" t="s">
        <v>122</v>
      </c>
      <c r="D782" t="s">
        <v>122</v>
      </c>
      <c r="E782" t="s">
        <v>122</v>
      </c>
      <c r="F782" t="s">
        <v>122</v>
      </c>
      <c r="G782" t="s">
        <v>122</v>
      </c>
      <c r="H782" t="s">
        <v>122</v>
      </c>
      <c r="I782" t="s">
        <v>122</v>
      </c>
      <c r="J782" t="s">
        <v>122</v>
      </c>
      <c r="K782" t="s">
        <v>122</v>
      </c>
      <c r="L782" t="s">
        <v>122</v>
      </c>
      <c r="M782" t="s">
        <v>122</v>
      </c>
      <c r="N782" t="s">
        <v>122</v>
      </c>
      <c r="O782" t="s">
        <v>122</v>
      </c>
      <c r="P782" t="s">
        <v>122</v>
      </c>
      <c r="Q782" t="s">
        <v>122</v>
      </c>
      <c r="R782" t="s">
        <v>122</v>
      </c>
      <c r="S782" t="s">
        <v>122</v>
      </c>
      <c r="T782" t="s">
        <v>122</v>
      </c>
      <c r="U782" t="s">
        <v>122</v>
      </c>
      <c r="V782" t="s">
        <v>122</v>
      </c>
      <c r="W782" t="s">
        <v>122</v>
      </c>
      <c r="X782" t="s">
        <v>122</v>
      </c>
      <c r="Y782" t="s">
        <v>122</v>
      </c>
      <c r="Z782" t="s">
        <v>122</v>
      </c>
      <c r="AA782" t="s">
        <v>122</v>
      </c>
      <c r="AB782" t="s">
        <v>122</v>
      </c>
      <c r="AC782" t="s">
        <v>122</v>
      </c>
      <c r="AD782" t="s">
        <v>122</v>
      </c>
      <c r="AE782" t="s">
        <v>122</v>
      </c>
      <c r="AF782" t="s">
        <v>122</v>
      </c>
      <c r="AG782" t="s">
        <v>122</v>
      </c>
      <c r="AH782" t="s">
        <v>122</v>
      </c>
      <c r="AI782" t="s">
        <v>122</v>
      </c>
      <c r="AJ782" t="s">
        <v>122</v>
      </c>
      <c r="AK782" t="s">
        <v>122</v>
      </c>
      <c r="AL782" t="s">
        <v>122</v>
      </c>
      <c r="AM782" t="s">
        <v>122</v>
      </c>
      <c r="AN782" t="s">
        <v>122</v>
      </c>
      <c r="AO782" t="s">
        <v>122</v>
      </c>
      <c r="AP782" t="s">
        <v>122</v>
      </c>
      <c r="AQ782" t="s">
        <v>122</v>
      </c>
      <c r="AR782" t="s">
        <v>122</v>
      </c>
      <c r="AS782" t="s">
        <v>122</v>
      </c>
      <c r="AT782" t="s">
        <v>122</v>
      </c>
      <c r="AU782" t="s">
        <v>122</v>
      </c>
      <c r="AV782" t="s">
        <v>122</v>
      </c>
      <c r="AW782" t="s">
        <v>122</v>
      </c>
      <c r="AX782" t="s">
        <v>122</v>
      </c>
      <c r="AY782" t="s">
        <v>122</v>
      </c>
      <c r="AZ782" t="s">
        <v>122</v>
      </c>
      <c r="BA782" t="s">
        <v>122</v>
      </c>
      <c r="BB782" t="s">
        <v>122</v>
      </c>
      <c r="BC782" t="s">
        <v>122</v>
      </c>
      <c r="BD782" t="s">
        <v>122</v>
      </c>
      <c r="BE782" t="s">
        <v>122</v>
      </c>
      <c r="BF782" t="s">
        <v>122</v>
      </c>
      <c r="BG782" t="s">
        <v>122</v>
      </c>
      <c r="BH782" t="s">
        <v>122</v>
      </c>
      <c r="BI782" t="s">
        <v>122</v>
      </c>
      <c r="BJ782" t="s">
        <v>122</v>
      </c>
      <c r="BK782" t="s">
        <v>122</v>
      </c>
      <c r="BL782">
        <v>62.216000000000001</v>
      </c>
      <c r="BM782">
        <v>59.731999999999999</v>
      </c>
      <c r="BN782" t="s">
        <v>122</v>
      </c>
      <c r="BO782">
        <v>64.228999999999999</v>
      </c>
      <c r="BP782">
        <v>63.185000000000002</v>
      </c>
      <c r="BQ782">
        <v>66.233000000000004</v>
      </c>
      <c r="BR782">
        <v>65.756</v>
      </c>
      <c r="BS782" t="s">
        <v>122</v>
      </c>
      <c r="BT782">
        <v>66.128</v>
      </c>
      <c r="BU782">
        <v>72.117000000000004</v>
      </c>
      <c r="BV782">
        <v>77.662000000000006</v>
      </c>
      <c r="BW782">
        <v>85.33</v>
      </c>
      <c r="BX782">
        <v>88.301000000000002</v>
      </c>
      <c r="BY782">
        <v>92.590999999999994</v>
      </c>
      <c r="BZ782">
        <v>117.104</v>
      </c>
      <c r="CA782">
        <v>93.093000000000004</v>
      </c>
      <c r="CB782">
        <v>88.531000000000006</v>
      </c>
      <c r="CC782">
        <v>104.77200000000001</v>
      </c>
      <c r="CD782">
        <v>82.194000000000003</v>
      </c>
      <c r="CE782">
        <v>61.064999999999998</v>
      </c>
      <c r="CF782" t="s">
        <v>122</v>
      </c>
      <c r="CG782">
        <v>61.334000000000003</v>
      </c>
      <c r="CH782">
        <v>63.991999999999997</v>
      </c>
      <c r="CI782">
        <v>63.412999999999997</v>
      </c>
      <c r="CJ782">
        <v>72.768000000000001</v>
      </c>
      <c r="CK782">
        <v>71.454999999999998</v>
      </c>
      <c r="CL782">
        <v>116.027</v>
      </c>
      <c r="CM782">
        <v>59.835000000000001</v>
      </c>
      <c r="CN782">
        <v>62.506</v>
      </c>
      <c r="CO782">
        <v>68.605000000000004</v>
      </c>
      <c r="CP782">
        <v>67.257999999999996</v>
      </c>
      <c r="CQ782">
        <v>65.353999999999999</v>
      </c>
      <c r="CR782">
        <v>71.263999999999996</v>
      </c>
      <c r="CS782">
        <v>84.277000000000001</v>
      </c>
      <c r="CT782">
        <v>63.186999999999998</v>
      </c>
    </row>
    <row r="783" spans="1:98" x14ac:dyDescent="0.25">
      <c r="A783" t="str">
        <f>_xll.BFieldInfo($B$783)</f>
        <v>End of Day Option Price Ask</v>
      </c>
      <c r="B783" t="s">
        <v>5</v>
      </c>
      <c r="C783" t="s">
        <v>122</v>
      </c>
      <c r="D783" t="s">
        <v>122</v>
      </c>
      <c r="E783" t="s">
        <v>122</v>
      </c>
      <c r="F783" t="s">
        <v>122</v>
      </c>
      <c r="G783" t="s">
        <v>122</v>
      </c>
      <c r="H783" t="s">
        <v>122</v>
      </c>
      <c r="I783" t="s">
        <v>122</v>
      </c>
      <c r="J783" t="s">
        <v>122</v>
      </c>
      <c r="K783" t="s">
        <v>122</v>
      </c>
      <c r="L783" t="s">
        <v>122</v>
      </c>
      <c r="M783" t="s">
        <v>122</v>
      </c>
      <c r="N783" t="s">
        <v>122</v>
      </c>
      <c r="O783" t="s">
        <v>122</v>
      </c>
      <c r="P783" t="s">
        <v>122</v>
      </c>
      <c r="Q783" t="s">
        <v>122</v>
      </c>
      <c r="R783" t="s">
        <v>122</v>
      </c>
      <c r="S783" t="s">
        <v>122</v>
      </c>
      <c r="T783" t="s">
        <v>122</v>
      </c>
      <c r="U783" t="s">
        <v>122</v>
      </c>
      <c r="V783" t="s">
        <v>122</v>
      </c>
      <c r="W783" t="s">
        <v>122</v>
      </c>
      <c r="X783" t="s">
        <v>122</v>
      </c>
      <c r="Y783" t="s">
        <v>122</v>
      </c>
      <c r="Z783" t="s">
        <v>122</v>
      </c>
      <c r="AA783" t="s">
        <v>122</v>
      </c>
      <c r="AB783" t="s">
        <v>122</v>
      </c>
      <c r="AC783" t="s">
        <v>122</v>
      </c>
      <c r="AD783" t="s">
        <v>122</v>
      </c>
      <c r="AE783" t="s">
        <v>122</v>
      </c>
      <c r="AF783" t="s">
        <v>122</v>
      </c>
      <c r="AG783" t="s">
        <v>122</v>
      </c>
      <c r="AH783" t="s">
        <v>122</v>
      </c>
      <c r="AI783" t="s">
        <v>122</v>
      </c>
      <c r="AJ783" t="s">
        <v>122</v>
      </c>
      <c r="AK783" t="s">
        <v>122</v>
      </c>
      <c r="AL783" t="s">
        <v>122</v>
      </c>
      <c r="AM783" t="s">
        <v>122</v>
      </c>
      <c r="AN783" t="s">
        <v>122</v>
      </c>
      <c r="AO783" t="s">
        <v>122</v>
      </c>
      <c r="AP783" t="s">
        <v>122</v>
      </c>
      <c r="AQ783" t="s">
        <v>122</v>
      </c>
      <c r="AR783" t="s">
        <v>122</v>
      </c>
      <c r="AS783" t="s">
        <v>122</v>
      </c>
      <c r="AT783" t="s">
        <v>122</v>
      </c>
      <c r="AU783" t="s">
        <v>122</v>
      </c>
      <c r="AV783" t="s">
        <v>122</v>
      </c>
      <c r="AW783" t="s">
        <v>122</v>
      </c>
      <c r="AX783" t="s">
        <v>122</v>
      </c>
      <c r="AY783" t="s">
        <v>122</v>
      </c>
      <c r="AZ783" t="s">
        <v>122</v>
      </c>
      <c r="BA783" t="s">
        <v>122</v>
      </c>
      <c r="BB783" t="s">
        <v>122</v>
      </c>
      <c r="BC783" t="s">
        <v>122</v>
      </c>
      <c r="BD783" t="s">
        <v>122</v>
      </c>
      <c r="BE783" t="s">
        <v>122</v>
      </c>
      <c r="BF783" t="s">
        <v>122</v>
      </c>
      <c r="BG783" t="s">
        <v>122</v>
      </c>
      <c r="BH783" t="s">
        <v>122</v>
      </c>
      <c r="BI783" t="s">
        <v>122</v>
      </c>
      <c r="BJ783" t="s">
        <v>122</v>
      </c>
      <c r="BK783" t="s">
        <v>122</v>
      </c>
      <c r="BL783">
        <v>0.25</v>
      </c>
      <c r="BM783">
        <v>0.25</v>
      </c>
      <c r="BN783" t="s">
        <v>122</v>
      </c>
      <c r="BO783">
        <v>0.25</v>
      </c>
      <c r="BP783">
        <v>0.25</v>
      </c>
      <c r="BQ783">
        <v>0.25</v>
      </c>
      <c r="BR783">
        <v>0.25</v>
      </c>
      <c r="BS783" t="s">
        <v>122</v>
      </c>
      <c r="BT783">
        <v>0.2</v>
      </c>
      <c r="BU783">
        <v>0.25</v>
      </c>
      <c r="BV783">
        <v>0.25</v>
      </c>
      <c r="BW783">
        <v>0.25</v>
      </c>
      <c r="BX783">
        <v>0.25</v>
      </c>
      <c r="BY783">
        <v>0.25</v>
      </c>
      <c r="BZ783">
        <v>0.55000000999999998</v>
      </c>
      <c r="CA783">
        <v>0.25</v>
      </c>
      <c r="CB783">
        <v>0.25</v>
      </c>
      <c r="CC783">
        <v>0.64999998000000003</v>
      </c>
      <c r="CD783">
        <v>0.40000001000000002</v>
      </c>
      <c r="CE783">
        <v>0.15000000999999999</v>
      </c>
      <c r="CF783" t="s">
        <v>122</v>
      </c>
      <c r="CG783">
        <v>0.15000000999999999</v>
      </c>
      <c r="CH783">
        <v>0.15000000999999999</v>
      </c>
      <c r="CI783">
        <v>0.15000000999999999</v>
      </c>
      <c r="CJ783">
        <v>0.2</v>
      </c>
      <c r="CK783">
        <v>0.15000000999999999</v>
      </c>
      <c r="CL783">
        <v>0.64999998000000003</v>
      </c>
      <c r="CM783">
        <v>1.0499999499999999</v>
      </c>
      <c r="CN783">
        <v>1.0499999499999999</v>
      </c>
      <c r="CO783">
        <v>1.14999998</v>
      </c>
      <c r="CP783">
        <v>1</v>
      </c>
      <c r="CQ783">
        <v>1</v>
      </c>
      <c r="CR783">
        <v>1.60000002</v>
      </c>
      <c r="CS783">
        <v>1.14999998</v>
      </c>
      <c r="CT783">
        <v>0.69999999000000002</v>
      </c>
    </row>
    <row r="784" spans="1:98" x14ac:dyDescent="0.25">
      <c r="A784" t="str">
        <f>_xll.BFieldInfo($B$784)</f>
        <v>End of Day Option Price Bid</v>
      </c>
      <c r="B784" t="s">
        <v>6</v>
      </c>
      <c r="C784" t="s">
        <v>122</v>
      </c>
      <c r="D784" t="s">
        <v>122</v>
      </c>
      <c r="E784" t="s">
        <v>122</v>
      </c>
      <c r="F784" t="s">
        <v>122</v>
      </c>
      <c r="G784" t="s">
        <v>122</v>
      </c>
      <c r="H784" t="s">
        <v>122</v>
      </c>
      <c r="I784" t="s">
        <v>122</v>
      </c>
      <c r="J784" t="s">
        <v>122</v>
      </c>
      <c r="K784" t="s">
        <v>122</v>
      </c>
      <c r="L784" t="s">
        <v>122</v>
      </c>
      <c r="M784" t="s">
        <v>122</v>
      </c>
      <c r="N784" t="s">
        <v>122</v>
      </c>
      <c r="O784" t="s">
        <v>122</v>
      </c>
      <c r="P784" t="s">
        <v>122</v>
      </c>
      <c r="Q784" t="s">
        <v>122</v>
      </c>
      <c r="R784" t="s">
        <v>122</v>
      </c>
      <c r="S784" t="s">
        <v>122</v>
      </c>
      <c r="T784" t="s">
        <v>122</v>
      </c>
      <c r="U784" t="s">
        <v>122</v>
      </c>
      <c r="V784" t="s">
        <v>122</v>
      </c>
      <c r="W784" t="s">
        <v>122</v>
      </c>
      <c r="X784" t="s">
        <v>122</v>
      </c>
      <c r="Y784" t="s">
        <v>122</v>
      </c>
      <c r="Z784" t="s">
        <v>122</v>
      </c>
      <c r="AA784" t="s">
        <v>122</v>
      </c>
      <c r="AB784" t="s">
        <v>122</v>
      </c>
      <c r="AC784" t="s">
        <v>122</v>
      </c>
      <c r="AD784" t="s">
        <v>122</v>
      </c>
      <c r="AE784" t="s">
        <v>122</v>
      </c>
      <c r="AF784" t="s">
        <v>122</v>
      </c>
      <c r="AG784" t="s">
        <v>122</v>
      </c>
      <c r="AH784" t="s">
        <v>122</v>
      </c>
      <c r="AI784" t="s">
        <v>122</v>
      </c>
      <c r="AJ784" t="s">
        <v>122</v>
      </c>
      <c r="AK784" t="s">
        <v>122</v>
      </c>
      <c r="AL784" t="s">
        <v>122</v>
      </c>
      <c r="AM784" t="s">
        <v>122</v>
      </c>
      <c r="AN784" t="s">
        <v>122</v>
      </c>
      <c r="AO784" t="s">
        <v>122</v>
      </c>
      <c r="AP784" t="s">
        <v>122</v>
      </c>
      <c r="AQ784" t="s">
        <v>122</v>
      </c>
      <c r="AR784" t="s">
        <v>122</v>
      </c>
      <c r="AS784" t="s">
        <v>122</v>
      </c>
      <c r="AT784" t="s">
        <v>122</v>
      </c>
      <c r="AU784" t="s">
        <v>122</v>
      </c>
      <c r="AV784" t="s">
        <v>122</v>
      </c>
      <c r="AW784" t="s">
        <v>122</v>
      </c>
      <c r="AX784" t="s">
        <v>122</v>
      </c>
      <c r="AY784" t="s">
        <v>122</v>
      </c>
      <c r="AZ784" t="s">
        <v>122</v>
      </c>
      <c r="BA784" t="s">
        <v>122</v>
      </c>
      <c r="BB784" t="s">
        <v>122</v>
      </c>
      <c r="BC784" t="s">
        <v>122</v>
      </c>
      <c r="BD784" t="s">
        <v>122</v>
      </c>
      <c r="BE784" t="s">
        <v>122</v>
      </c>
      <c r="BF784" t="s">
        <v>122</v>
      </c>
      <c r="BG784" t="s">
        <v>122</v>
      </c>
      <c r="BH784" t="s">
        <v>122</v>
      </c>
      <c r="BI784" t="s">
        <v>122</v>
      </c>
      <c r="BJ784" t="s">
        <v>122</v>
      </c>
      <c r="BK784" t="s">
        <v>122</v>
      </c>
      <c r="BL784">
        <v>0.05</v>
      </c>
      <c r="BM784">
        <v>0.05</v>
      </c>
      <c r="BN784" t="s">
        <v>122</v>
      </c>
      <c r="BO784">
        <v>0.05</v>
      </c>
      <c r="BP784">
        <v>0.05</v>
      </c>
      <c r="BQ784">
        <v>0.05</v>
      </c>
      <c r="BR784">
        <v>0.05</v>
      </c>
      <c r="BS784" t="s">
        <v>122</v>
      </c>
      <c r="BT784" t="s">
        <v>122</v>
      </c>
      <c r="BU784" t="s">
        <v>122</v>
      </c>
      <c r="BV784" t="s">
        <v>122</v>
      </c>
      <c r="BW784" t="s">
        <v>122</v>
      </c>
      <c r="BX784" t="s">
        <v>122</v>
      </c>
      <c r="BY784" t="s">
        <v>122</v>
      </c>
      <c r="BZ784" t="s">
        <v>122</v>
      </c>
      <c r="CA784" t="s">
        <v>122</v>
      </c>
      <c r="CB784" t="s">
        <v>122</v>
      </c>
      <c r="CC784" t="s">
        <v>122</v>
      </c>
      <c r="CD784" t="s">
        <v>122</v>
      </c>
      <c r="CE784" t="s">
        <v>122</v>
      </c>
      <c r="CF784" t="s">
        <v>122</v>
      </c>
      <c r="CG784">
        <v>0.1</v>
      </c>
      <c r="CH784" t="s">
        <v>122</v>
      </c>
      <c r="CI784" t="s">
        <v>122</v>
      </c>
      <c r="CJ784" t="s">
        <v>122</v>
      </c>
      <c r="CK784" t="s">
        <v>122</v>
      </c>
      <c r="CL784" t="s">
        <v>122</v>
      </c>
      <c r="CM784">
        <v>0.80000000999999998</v>
      </c>
      <c r="CN784">
        <v>0.69999999000000002</v>
      </c>
      <c r="CO784">
        <v>0.25</v>
      </c>
      <c r="CP784">
        <v>0.75</v>
      </c>
      <c r="CQ784">
        <v>0.64999998000000003</v>
      </c>
      <c r="CR784">
        <v>1.14999998</v>
      </c>
      <c r="CS784">
        <v>0.5</v>
      </c>
      <c r="CT784">
        <v>0.5</v>
      </c>
    </row>
    <row r="785" spans="1:98" x14ac:dyDescent="0.25">
      <c r="A785" t="str">
        <f>_xll.BFieldInfo($B$785)</f>
        <v>End of Day Underlying Price Ask</v>
      </c>
      <c r="B785" t="s">
        <v>7</v>
      </c>
      <c r="C785" t="s">
        <v>122</v>
      </c>
      <c r="D785" t="s">
        <v>122</v>
      </c>
      <c r="E785" t="s">
        <v>122</v>
      </c>
      <c r="F785" t="s">
        <v>122</v>
      </c>
      <c r="G785" t="s">
        <v>122</v>
      </c>
      <c r="H785" t="s">
        <v>122</v>
      </c>
      <c r="I785" t="s">
        <v>122</v>
      </c>
      <c r="J785" t="s">
        <v>122</v>
      </c>
      <c r="K785" t="s">
        <v>122</v>
      </c>
      <c r="L785" t="s">
        <v>122</v>
      </c>
      <c r="M785" t="s">
        <v>122</v>
      </c>
      <c r="N785" t="s">
        <v>122</v>
      </c>
      <c r="O785" t="s">
        <v>122</v>
      </c>
      <c r="P785" t="s">
        <v>122</v>
      </c>
      <c r="Q785" t="s">
        <v>122</v>
      </c>
      <c r="R785" t="s">
        <v>122</v>
      </c>
      <c r="S785" t="s">
        <v>122</v>
      </c>
      <c r="T785" t="s">
        <v>122</v>
      </c>
      <c r="U785" t="s">
        <v>122</v>
      </c>
      <c r="V785" t="s">
        <v>122</v>
      </c>
      <c r="W785" t="s">
        <v>122</v>
      </c>
      <c r="X785" t="s">
        <v>122</v>
      </c>
      <c r="Y785" t="s">
        <v>122</v>
      </c>
      <c r="Z785" t="s">
        <v>122</v>
      </c>
      <c r="AA785" t="s">
        <v>122</v>
      </c>
      <c r="AB785" t="s">
        <v>122</v>
      </c>
      <c r="AC785" t="s">
        <v>122</v>
      </c>
      <c r="AD785" t="s">
        <v>122</v>
      </c>
      <c r="AE785" t="s">
        <v>122</v>
      </c>
      <c r="AF785" t="s">
        <v>122</v>
      </c>
      <c r="AG785" t="s">
        <v>122</v>
      </c>
      <c r="AH785" t="s">
        <v>122</v>
      </c>
      <c r="AI785" t="s">
        <v>122</v>
      </c>
      <c r="AJ785" t="s">
        <v>122</v>
      </c>
      <c r="AK785" t="s">
        <v>122</v>
      </c>
      <c r="AL785" t="s">
        <v>122</v>
      </c>
      <c r="AM785" t="s">
        <v>122</v>
      </c>
      <c r="AN785" t="s">
        <v>122</v>
      </c>
      <c r="AO785" t="s">
        <v>122</v>
      </c>
      <c r="AP785" t="s">
        <v>122</v>
      </c>
      <c r="AQ785" t="s">
        <v>122</v>
      </c>
      <c r="AR785" t="s">
        <v>122</v>
      </c>
      <c r="AS785" t="s">
        <v>122</v>
      </c>
      <c r="AT785" t="s">
        <v>122</v>
      </c>
      <c r="AU785" t="s">
        <v>122</v>
      </c>
      <c r="AV785" t="s">
        <v>122</v>
      </c>
      <c r="AW785" t="s">
        <v>122</v>
      </c>
      <c r="AX785" t="s">
        <v>122</v>
      </c>
      <c r="AY785" t="s">
        <v>122</v>
      </c>
      <c r="AZ785" t="s">
        <v>122</v>
      </c>
      <c r="BA785" t="s">
        <v>122</v>
      </c>
      <c r="BB785" t="s">
        <v>122</v>
      </c>
      <c r="BC785" t="s">
        <v>122</v>
      </c>
      <c r="BD785" t="s">
        <v>122</v>
      </c>
      <c r="BE785" t="s">
        <v>122</v>
      </c>
      <c r="BF785" t="s">
        <v>122</v>
      </c>
      <c r="BG785" t="s">
        <v>122</v>
      </c>
      <c r="BH785" t="s">
        <v>122</v>
      </c>
      <c r="BI785" t="s">
        <v>122</v>
      </c>
      <c r="BJ785" t="s">
        <v>122</v>
      </c>
      <c r="BK785" t="s">
        <v>122</v>
      </c>
      <c r="BL785">
        <v>21.190000529999999</v>
      </c>
      <c r="BM785">
        <v>21.670000080000001</v>
      </c>
      <c r="BN785" t="s">
        <v>122</v>
      </c>
      <c r="BO785">
        <v>21.13999939</v>
      </c>
      <c r="BP785">
        <v>21.363399510000001</v>
      </c>
      <c r="BQ785">
        <v>21.18000031</v>
      </c>
      <c r="BR785">
        <v>21.350000380000001</v>
      </c>
      <c r="BS785" t="s">
        <v>122</v>
      </c>
      <c r="BT785">
        <v>20.969999309999999</v>
      </c>
      <c r="BU785">
        <v>20.760000229999999</v>
      </c>
      <c r="BV785">
        <v>20.31999969</v>
      </c>
      <c r="BW785">
        <v>19.5</v>
      </c>
      <c r="BX785">
        <v>19.290000920000001</v>
      </c>
      <c r="BY785">
        <v>18.920000080000001</v>
      </c>
      <c r="BZ785">
        <v>18.780000690000001</v>
      </c>
      <c r="CA785">
        <v>19.38999939</v>
      </c>
      <c r="CB785">
        <v>20</v>
      </c>
      <c r="CC785">
        <v>21.159999849999998</v>
      </c>
      <c r="CD785">
        <v>22.13999939</v>
      </c>
      <c r="CE785">
        <v>22.61000061</v>
      </c>
      <c r="CF785" t="s">
        <v>122</v>
      </c>
      <c r="CG785">
        <v>23.030000690000001</v>
      </c>
      <c r="CH785">
        <v>22.829999919999999</v>
      </c>
      <c r="CI785">
        <v>23.030000690000001</v>
      </c>
      <c r="CJ785">
        <v>22.659999849999998</v>
      </c>
      <c r="CK785">
        <v>22.719999309999999</v>
      </c>
      <c r="CL785">
        <v>22.31999969</v>
      </c>
      <c r="CM785">
        <v>28.325000760000002</v>
      </c>
      <c r="CN785">
        <v>28.239999770000001</v>
      </c>
      <c r="CO785">
        <v>28.190000529999999</v>
      </c>
      <c r="CP785">
        <v>28.229999540000001</v>
      </c>
      <c r="CQ785">
        <v>28.43000031</v>
      </c>
      <c r="CR785">
        <v>29.61000061</v>
      </c>
      <c r="CS785">
        <v>27.979999540000001</v>
      </c>
      <c r="CT785">
        <v>28.090000150000002</v>
      </c>
    </row>
    <row r="786" spans="1:98" x14ac:dyDescent="0.25">
      <c r="A786" t="str">
        <f>_xll.BFieldInfo($B$786)</f>
        <v>End of Day Underlying Price Last</v>
      </c>
      <c r="B786" t="s">
        <v>8</v>
      </c>
      <c r="C786" t="s">
        <v>122</v>
      </c>
      <c r="D786" t="s">
        <v>122</v>
      </c>
      <c r="E786" t="s">
        <v>122</v>
      </c>
      <c r="F786" t="s">
        <v>122</v>
      </c>
      <c r="G786" t="s">
        <v>122</v>
      </c>
      <c r="H786" t="s">
        <v>122</v>
      </c>
      <c r="I786" t="s">
        <v>122</v>
      </c>
      <c r="J786" t="s">
        <v>122</v>
      </c>
      <c r="K786" t="s">
        <v>122</v>
      </c>
      <c r="L786" t="s">
        <v>122</v>
      </c>
      <c r="M786" t="s">
        <v>122</v>
      </c>
      <c r="N786" t="s">
        <v>122</v>
      </c>
      <c r="O786" t="s">
        <v>122</v>
      </c>
      <c r="P786" t="s">
        <v>122</v>
      </c>
      <c r="Q786" t="s">
        <v>122</v>
      </c>
      <c r="R786" t="s">
        <v>122</v>
      </c>
      <c r="S786" t="s">
        <v>122</v>
      </c>
      <c r="T786" t="s">
        <v>122</v>
      </c>
      <c r="U786" t="s">
        <v>122</v>
      </c>
      <c r="V786" t="s">
        <v>122</v>
      </c>
      <c r="W786" t="s">
        <v>122</v>
      </c>
      <c r="X786" t="s">
        <v>122</v>
      </c>
      <c r="Y786" t="s">
        <v>122</v>
      </c>
      <c r="Z786" t="s">
        <v>122</v>
      </c>
      <c r="AA786" t="s">
        <v>122</v>
      </c>
      <c r="AB786" t="s">
        <v>122</v>
      </c>
      <c r="AC786" t="s">
        <v>122</v>
      </c>
      <c r="AD786" t="s">
        <v>122</v>
      </c>
      <c r="AE786" t="s">
        <v>122</v>
      </c>
      <c r="AF786" t="s">
        <v>122</v>
      </c>
      <c r="AG786" t="s">
        <v>122</v>
      </c>
      <c r="AH786" t="s">
        <v>122</v>
      </c>
      <c r="AI786" t="s">
        <v>122</v>
      </c>
      <c r="AJ786" t="s">
        <v>122</v>
      </c>
      <c r="AK786" t="s">
        <v>122</v>
      </c>
      <c r="AL786" t="s">
        <v>122</v>
      </c>
      <c r="AM786" t="s">
        <v>122</v>
      </c>
      <c r="AN786" t="s">
        <v>122</v>
      </c>
      <c r="AO786" t="s">
        <v>122</v>
      </c>
      <c r="AP786" t="s">
        <v>122</v>
      </c>
      <c r="AQ786" t="s">
        <v>122</v>
      </c>
      <c r="AR786" t="s">
        <v>122</v>
      </c>
      <c r="AS786" t="s">
        <v>122</v>
      </c>
      <c r="AT786" t="s">
        <v>122</v>
      </c>
      <c r="AU786" t="s">
        <v>122</v>
      </c>
      <c r="AV786" t="s">
        <v>122</v>
      </c>
      <c r="AW786" t="s">
        <v>122</v>
      </c>
      <c r="AX786" t="s">
        <v>122</v>
      </c>
      <c r="AY786" t="s">
        <v>122</v>
      </c>
      <c r="AZ786" t="s">
        <v>122</v>
      </c>
      <c r="BA786" t="s">
        <v>122</v>
      </c>
      <c r="BB786" t="s">
        <v>122</v>
      </c>
      <c r="BC786" t="s">
        <v>122</v>
      </c>
      <c r="BD786" t="s">
        <v>122</v>
      </c>
      <c r="BE786" t="s">
        <v>122</v>
      </c>
      <c r="BF786" t="s">
        <v>122</v>
      </c>
      <c r="BG786" t="s">
        <v>122</v>
      </c>
      <c r="BH786" t="s">
        <v>122</v>
      </c>
      <c r="BI786" t="s">
        <v>122</v>
      </c>
      <c r="BJ786" t="s">
        <v>122</v>
      </c>
      <c r="BK786" t="s">
        <v>122</v>
      </c>
      <c r="BL786" t="s">
        <v>122</v>
      </c>
      <c r="BM786" t="s">
        <v>122</v>
      </c>
      <c r="BN786" t="s">
        <v>122</v>
      </c>
      <c r="BO786" t="s">
        <v>122</v>
      </c>
      <c r="BP786" t="s">
        <v>122</v>
      </c>
      <c r="BQ786" t="s">
        <v>122</v>
      </c>
      <c r="BR786" t="s">
        <v>122</v>
      </c>
      <c r="BS786" t="s">
        <v>122</v>
      </c>
      <c r="BT786" t="s">
        <v>122</v>
      </c>
      <c r="BU786" t="s">
        <v>122</v>
      </c>
      <c r="BV786" t="s">
        <v>122</v>
      </c>
      <c r="BW786" t="s">
        <v>122</v>
      </c>
      <c r="BX786" t="s">
        <v>122</v>
      </c>
      <c r="BY786" t="s">
        <v>122</v>
      </c>
      <c r="BZ786" t="s">
        <v>122</v>
      </c>
      <c r="CA786" t="s">
        <v>122</v>
      </c>
      <c r="CB786" t="s">
        <v>122</v>
      </c>
      <c r="CC786" t="s">
        <v>122</v>
      </c>
      <c r="CD786" t="s">
        <v>122</v>
      </c>
      <c r="CE786" t="s">
        <v>122</v>
      </c>
      <c r="CF786" t="s">
        <v>122</v>
      </c>
      <c r="CG786" t="s">
        <v>122</v>
      </c>
      <c r="CH786" t="s">
        <v>122</v>
      </c>
      <c r="CI786" t="s">
        <v>122</v>
      </c>
      <c r="CJ786" t="s">
        <v>122</v>
      </c>
      <c r="CK786" t="s">
        <v>122</v>
      </c>
      <c r="CL786" t="s">
        <v>122</v>
      </c>
      <c r="CM786">
        <v>28.204999919999999</v>
      </c>
      <c r="CN786">
        <v>28.010000229999999</v>
      </c>
      <c r="CO786">
        <v>28.07309914</v>
      </c>
      <c r="CP786">
        <v>28.059999470000001</v>
      </c>
      <c r="CQ786">
        <v>28.434999470000001</v>
      </c>
      <c r="CR786">
        <v>29.465000150000002</v>
      </c>
      <c r="CS786">
        <v>27.75</v>
      </c>
      <c r="CT786">
        <v>27.995000839999999</v>
      </c>
    </row>
    <row r="788" spans="1:98" x14ac:dyDescent="0.25">
      <c r="A788" t="s">
        <v>120</v>
      </c>
      <c r="B788" t="s">
        <v>3</v>
      </c>
      <c r="C788" s="1">
        <f>_xll.BDH($A$788,$B$789:$B$793,$B$1,$B$2,"Dir=H","CDR=5D","Days=A","Fill=-","FX=USD","Dts=S","cols=96;rows=6")</f>
        <v>43735</v>
      </c>
      <c r="D788" s="1">
        <v>43738</v>
      </c>
      <c r="E788" s="1">
        <v>43739</v>
      </c>
      <c r="F788" s="1">
        <v>43740</v>
      </c>
      <c r="G788" s="1">
        <v>43741</v>
      </c>
      <c r="H788" s="1">
        <v>43742</v>
      </c>
      <c r="I788" s="1">
        <v>43745</v>
      </c>
      <c r="J788" s="1">
        <v>43746</v>
      </c>
      <c r="K788" s="1">
        <v>43747</v>
      </c>
      <c r="L788" s="1">
        <v>43748</v>
      </c>
      <c r="M788" s="1">
        <v>43749</v>
      </c>
      <c r="N788" s="1">
        <v>43752</v>
      </c>
      <c r="O788" s="1">
        <v>43753</v>
      </c>
      <c r="P788" s="1">
        <v>43754</v>
      </c>
      <c r="Q788" s="1">
        <v>43755</v>
      </c>
      <c r="R788" s="1">
        <v>43756</v>
      </c>
      <c r="S788" s="1">
        <v>43759</v>
      </c>
      <c r="T788" s="1">
        <v>43760</v>
      </c>
      <c r="U788" s="1">
        <v>43761</v>
      </c>
      <c r="V788" s="1">
        <v>43762</v>
      </c>
      <c r="W788" s="1">
        <v>43763</v>
      </c>
      <c r="X788" s="1">
        <v>43766</v>
      </c>
      <c r="Y788" s="1">
        <v>43767</v>
      </c>
      <c r="Z788" s="1">
        <v>43768</v>
      </c>
      <c r="AA788" s="1">
        <v>43769</v>
      </c>
      <c r="AB788" s="1">
        <v>43770</v>
      </c>
      <c r="AC788" s="1">
        <v>43773</v>
      </c>
      <c r="AD788" s="1">
        <v>43774</v>
      </c>
      <c r="AE788" s="1">
        <v>43775</v>
      </c>
      <c r="AF788" s="1">
        <v>43776</v>
      </c>
      <c r="AG788" s="1">
        <v>43777</v>
      </c>
      <c r="AH788" s="1">
        <v>43780</v>
      </c>
      <c r="AI788" s="1">
        <v>43781</v>
      </c>
      <c r="AJ788" s="1">
        <v>43782</v>
      </c>
      <c r="AK788" s="1">
        <v>43783</v>
      </c>
      <c r="AL788" s="1">
        <v>43784</v>
      </c>
      <c r="AM788" s="1">
        <v>43787</v>
      </c>
      <c r="AN788" s="1">
        <v>43788</v>
      </c>
      <c r="AO788" s="1">
        <v>43789</v>
      </c>
      <c r="AP788" s="1">
        <v>43790</v>
      </c>
      <c r="AQ788" s="1">
        <v>43791</v>
      </c>
      <c r="AR788" s="1">
        <v>43794</v>
      </c>
      <c r="AS788" s="1">
        <v>43795</v>
      </c>
      <c r="AT788" s="1">
        <v>43796</v>
      </c>
      <c r="AU788" s="1">
        <v>43797</v>
      </c>
      <c r="AV788" s="1">
        <v>43798</v>
      </c>
      <c r="AW788" s="1">
        <v>43801</v>
      </c>
      <c r="AX788" s="1">
        <v>43802</v>
      </c>
      <c r="AY788" s="1">
        <v>43803</v>
      </c>
      <c r="AZ788" s="1">
        <v>43804</v>
      </c>
      <c r="BA788" s="1">
        <v>43805</v>
      </c>
      <c r="BB788" s="1">
        <v>43808</v>
      </c>
      <c r="BC788" s="1">
        <v>43809</v>
      </c>
      <c r="BD788" s="1">
        <v>43810</v>
      </c>
      <c r="BE788" s="1">
        <v>43811</v>
      </c>
      <c r="BF788" s="1">
        <v>43812</v>
      </c>
      <c r="BG788" s="1">
        <v>43815</v>
      </c>
      <c r="BH788" s="1">
        <v>43816</v>
      </c>
      <c r="BI788" s="1">
        <v>43817</v>
      </c>
      <c r="BJ788" s="1">
        <v>43818</v>
      </c>
      <c r="BK788" s="1">
        <v>43819</v>
      </c>
      <c r="BL788" s="1">
        <v>43822</v>
      </c>
      <c r="BM788" s="1">
        <v>43823</v>
      </c>
      <c r="BN788" s="1">
        <v>43824</v>
      </c>
      <c r="BO788" s="1">
        <v>43825</v>
      </c>
      <c r="BP788" s="1">
        <v>43826</v>
      </c>
      <c r="BQ788" s="1">
        <v>43829</v>
      </c>
      <c r="BR788" s="1">
        <v>43830</v>
      </c>
      <c r="BS788" s="1">
        <v>43831</v>
      </c>
      <c r="BT788" s="1">
        <v>43832</v>
      </c>
      <c r="BU788" s="1">
        <v>43833</v>
      </c>
      <c r="BV788" s="1">
        <v>43836</v>
      </c>
      <c r="BW788" s="1">
        <v>43837</v>
      </c>
      <c r="BX788" s="1">
        <v>43838</v>
      </c>
      <c r="BY788" s="1">
        <v>43839</v>
      </c>
      <c r="BZ788" s="1">
        <v>43840</v>
      </c>
      <c r="CA788" s="1">
        <v>43843</v>
      </c>
      <c r="CB788" s="1">
        <v>43844</v>
      </c>
      <c r="CC788" s="1">
        <v>43845</v>
      </c>
      <c r="CD788" s="1">
        <v>43846</v>
      </c>
      <c r="CE788" s="1">
        <v>43847</v>
      </c>
      <c r="CF788" s="1">
        <v>43850</v>
      </c>
      <c r="CG788" s="1">
        <v>43851</v>
      </c>
      <c r="CH788" s="1">
        <v>43852</v>
      </c>
      <c r="CI788" s="1">
        <v>43853</v>
      </c>
      <c r="CJ788" s="1">
        <v>43854</v>
      </c>
      <c r="CK788" s="1">
        <v>43857</v>
      </c>
      <c r="CL788" s="1">
        <v>43858</v>
      </c>
      <c r="CM788" s="1">
        <v>43859</v>
      </c>
      <c r="CN788" s="1">
        <v>43860</v>
      </c>
      <c r="CO788" s="1">
        <v>43861</v>
      </c>
      <c r="CP788" s="1">
        <v>43864</v>
      </c>
      <c r="CQ788" s="1">
        <v>43865</v>
      </c>
      <c r="CR788" s="1">
        <v>43866</v>
      </c>
      <c r="CS788" s="1">
        <v>43867</v>
      </c>
      <c r="CT788" s="1">
        <v>43868</v>
      </c>
    </row>
    <row r="789" spans="1:98" x14ac:dyDescent="0.25">
      <c r="A789" t="str">
        <f>_xll.BFieldInfo($B$789)</f>
        <v>Implied Volatility Using Ask Price</v>
      </c>
      <c r="B789" t="s">
        <v>4</v>
      </c>
      <c r="C789" t="s">
        <v>122</v>
      </c>
      <c r="D789" t="s">
        <v>122</v>
      </c>
      <c r="E789" t="s">
        <v>122</v>
      </c>
      <c r="F789" t="s">
        <v>122</v>
      </c>
      <c r="G789" t="s">
        <v>122</v>
      </c>
      <c r="H789" t="s">
        <v>122</v>
      </c>
      <c r="I789" t="s">
        <v>122</v>
      </c>
      <c r="J789" t="s">
        <v>122</v>
      </c>
      <c r="K789" t="s">
        <v>122</v>
      </c>
      <c r="L789" t="s">
        <v>122</v>
      </c>
      <c r="M789" t="s">
        <v>122</v>
      </c>
      <c r="N789" t="s">
        <v>122</v>
      </c>
      <c r="O789" t="s">
        <v>122</v>
      </c>
      <c r="P789" t="s">
        <v>122</v>
      </c>
      <c r="Q789" t="s">
        <v>122</v>
      </c>
      <c r="R789" t="s">
        <v>122</v>
      </c>
      <c r="S789" t="s">
        <v>122</v>
      </c>
      <c r="T789" t="s">
        <v>122</v>
      </c>
      <c r="U789" t="s">
        <v>122</v>
      </c>
      <c r="V789" t="s">
        <v>122</v>
      </c>
      <c r="W789" t="s">
        <v>122</v>
      </c>
      <c r="X789" t="s">
        <v>122</v>
      </c>
      <c r="Y789" t="s">
        <v>122</v>
      </c>
      <c r="Z789" t="s">
        <v>122</v>
      </c>
      <c r="AA789" t="s">
        <v>122</v>
      </c>
      <c r="AB789" t="s">
        <v>122</v>
      </c>
      <c r="AC789" t="s">
        <v>122</v>
      </c>
      <c r="AD789" t="s">
        <v>122</v>
      </c>
      <c r="AE789" t="s">
        <v>122</v>
      </c>
      <c r="AF789" t="s">
        <v>122</v>
      </c>
      <c r="AG789" t="s">
        <v>122</v>
      </c>
      <c r="AH789" t="s">
        <v>122</v>
      </c>
      <c r="AI789" t="s">
        <v>122</v>
      </c>
      <c r="AJ789" t="s">
        <v>122</v>
      </c>
      <c r="AK789" t="s">
        <v>122</v>
      </c>
      <c r="AL789" t="s">
        <v>122</v>
      </c>
      <c r="AM789" t="s">
        <v>122</v>
      </c>
      <c r="AN789" t="s">
        <v>122</v>
      </c>
      <c r="AO789" t="s">
        <v>122</v>
      </c>
      <c r="AP789" t="s">
        <v>122</v>
      </c>
      <c r="AQ789" t="s">
        <v>122</v>
      </c>
      <c r="AR789" t="s">
        <v>122</v>
      </c>
      <c r="AS789" t="s">
        <v>122</v>
      </c>
      <c r="AT789" t="s">
        <v>122</v>
      </c>
      <c r="AU789" t="s">
        <v>122</v>
      </c>
      <c r="AV789" t="s">
        <v>122</v>
      </c>
      <c r="AW789" t="s">
        <v>122</v>
      </c>
      <c r="AX789" t="s">
        <v>122</v>
      </c>
      <c r="AY789" t="s">
        <v>122</v>
      </c>
      <c r="AZ789" t="s">
        <v>122</v>
      </c>
      <c r="BA789" t="s">
        <v>122</v>
      </c>
      <c r="BB789" t="s">
        <v>122</v>
      </c>
      <c r="BC789" t="s">
        <v>122</v>
      </c>
      <c r="BD789" t="s">
        <v>122</v>
      </c>
      <c r="BE789" t="s">
        <v>122</v>
      </c>
      <c r="BF789" t="s">
        <v>122</v>
      </c>
      <c r="BG789" t="s">
        <v>122</v>
      </c>
      <c r="BH789" t="s">
        <v>122</v>
      </c>
      <c r="BI789" t="s">
        <v>122</v>
      </c>
      <c r="BJ789" t="s">
        <v>122</v>
      </c>
      <c r="BK789" t="s">
        <v>122</v>
      </c>
      <c r="BL789">
        <v>33.691000000000003</v>
      </c>
      <c r="BM789">
        <v>33.680999999999997</v>
      </c>
      <c r="BN789" t="s">
        <v>122</v>
      </c>
      <c r="BO789">
        <v>33.932000000000002</v>
      </c>
      <c r="BP789">
        <v>34.006</v>
      </c>
      <c r="BQ789">
        <v>37.161000000000001</v>
      </c>
      <c r="BR789">
        <v>38.082000000000001</v>
      </c>
      <c r="BS789" t="s">
        <v>122</v>
      </c>
      <c r="BT789">
        <v>38.167999999999999</v>
      </c>
      <c r="BU789">
        <v>37.935000000000002</v>
      </c>
      <c r="BV789">
        <v>32.110999999999997</v>
      </c>
      <c r="BW789">
        <v>31.279</v>
      </c>
      <c r="BX789">
        <v>31.652999999999999</v>
      </c>
      <c r="BY789">
        <v>30.646000000000001</v>
      </c>
      <c r="BZ789">
        <v>30.675999999999998</v>
      </c>
      <c r="CA789">
        <v>29.742000000000001</v>
      </c>
      <c r="CB789">
        <v>28.61</v>
      </c>
      <c r="CC789">
        <v>29.565999999999999</v>
      </c>
      <c r="CD789">
        <v>27.6</v>
      </c>
      <c r="CE789">
        <v>26.949000000000002</v>
      </c>
      <c r="CF789" t="s">
        <v>122</v>
      </c>
      <c r="CG789">
        <v>28.856000000000002</v>
      </c>
      <c r="CH789">
        <v>28.315999999999999</v>
      </c>
      <c r="CI789">
        <v>29.02</v>
      </c>
      <c r="CJ789">
        <v>30.988</v>
      </c>
      <c r="CK789">
        <v>34.170999999999999</v>
      </c>
      <c r="CL789">
        <v>34.14</v>
      </c>
      <c r="CM789">
        <v>29.257999999999999</v>
      </c>
      <c r="CN789">
        <v>32.545999999999999</v>
      </c>
      <c r="CO789">
        <v>37.905999999999999</v>
      </c>
      <c r="CP789">
        <v>42.149000000000001</v>
      </c>
      <c r="CQ789">
        <v>31.251000000000001</v>
      </c>
      <c r="CR789">
        <v>30.552</v>
      </c>
      <c r="CS789">
        <v>30.893000000000001</v>
      </c>
      <c r="CT789">
        <v>32.363</v>
      </c>
    </row>
    <row r="790" spans="1:98" x14ac:dyDescent="0.25">
      <c r="A790" t="str">
        <f>_xll.BFieldInfo($B$790)</f>
        <v>End of Day Option Price Ask</v>
      </c>
      <c r="B790" t="s">
        <v>5</v>
      </c>
      <c r="C790" t="s">
        <v>122</v>
      </c>
      <c r="D790" t="s">
        <v>122</v>
      </c>
      <c r="E790" t="s">
        <v>122</v>
      </c>
      <c r="F790" t="s">
        <v>122</v>
      </c>
      <c r="G790" t="s">
        <v>122</v>
      </c>
      <c r="H790" t="s">
        <v>122</v>
      </c>
      <c r="I790" t="s">
        <v>122</v>
      </c>
      <c r="J790" t="s">
        <v>122</v>
      </c>
      <c r="K790" t="s">
        <v>122</v>
      </c>
      <c r="L790" t="s">
        <v>122</v>
      </c>
      <c r="M790" t="s">
        <v>122</v>
      </c>
      <c r="N790" t="s">
        <v>122</v>
      </c>
      <c r="O790" t="s">
        <v>122</v>
      </c>
      <c r="P790" t="s">
        <v>122</v>
      </c>
      <c r="Q790" t="s">
        <v>122</v>
      </c>
      <c r="R790" t="s">
        <v>122</v>
      </c>
      <c r="S790" t="s">
        <v>122</v>
      </c>
      <c r="T790" t="s">
        <v>122</v>
      </c>
      <c r="U790" t="s">
        <v>122</v>
      </c>
      <c r="V790" t="s">
        <v>122</v>
      </c>
      <c r="W790" t="s">
        <v>122</v>
      </c>
      <c r="X790" t="s">
        <v>122</v>
      </c>
      <c r="Y790" t="s">
        <v>122</v>
      </c>
      <c r="Z790" t="s">
        <v>122</v>
      </c>
      <c r="AA790" t="s">
        <v>122</v>
      </c>
      <c r="AB790" t="s">
        <v>122</v>
      </c>
      <c r="AC790" t="s">
        <v>122</v>
      </c>
      <c r="AD790" t="s">
        <v>122</v>
      </c>
      <c r="AE790" t="s">
        <v>122</v>
      </c>
      <c r="AF790" t="s">
        <v>122</v>
      </c>
      <c r="AG790" t="s">
        <v>122</v>
      </c>
      <c r="AH790" t="s">
        <v>122</v>
      </c>
      <c r="AI790" t="s">
        <v>122</v>
      </c>
      <c r="AJ790" t="s">
        <v>122</v>
      </c>
      <c r="AK790" t="s">
        <v>122</v>
      </c>
      <c r="AL790" t="s">
        <v>122</v>
      </c>
      <c r="AM790" t="s">
        <v>122</v>
      </c>
      <c r="AN790" t="s">
        <v>122</v>
      </c>
      <c r="AO790" t="s">
        <v>122</v>
      </c>
      <c r="AP790" t="s">
        <v>122</v>
      </c>
      <c r="AQ790" t="s">
        <v>122</v>
      </c>
      <c r="AR790" t="s">
        <v>122</v>
      </c>
      <c r="AS790" t="s">
        <v>122</v>
      </c>
      <c r="AT790" t="s">
        <v>122</v>
      </c>
      <c r="AU790" t="s">
        <v>122</v>
      </c>
      <c r="AV790" t="s">
        <v>122</v>
      </c>
      <c r="AW790" t="s">
        <v>122</v>
      </c>
      <c r="AX790" t="s">
        <v>122</v>
      </c>
      <c r="AY790" t="s">
        <v>122</v>
      </c>
      <c r="AZ790" t="s">
        <v>122</v>
      </c>
      <c r="BA790" t="s">
        <v>122</v>
      </c>
      <c r="BB790" t="s">
        <v>122</v>
      </c>
      <c r="BC790" t="s">
        <v>122</v>
      </c>
      <c r="BD790" t="s">
        <v>122</v>
      </c>
      <c r="BE790" t="s">
        <v>122</v>
      </c>
      <c r="BF790" t="s">
        <v>122</v>
      </c>
      <c r="BG790" t="s">
        <v>122</v>
      </c>
      <c r="BH790" t="s">
        <v>122</v>
      </c>
      <c r="BI790" t="s">
        <v>122</v>
      </c>
      <c r="BJ790" t="s">
        <v>122</v>
      </c>
      <c r="BK790" t="s">
        <v>122</v>
      </c>
      <c r="BL790">
        <v>0.85000001999999997</v>
      </c>
      <c r="BM790">
        <v>0.85000001999999997</v>
      </c>
      <c r="BN790" t="s">
        <v>122</v>
      </c>
      <c r="BO790">
        <v>0.89999998000000003</v>
      </c>
      <c r="BP790">
        <v>0.94999999000000002</v>
      </c>
      <c r="BQ790">
        <v>0.94999999000000002</v>
      </c>
      <c r="BR790">
        <v>0.94999999000000002</v>
      </c>
      <c r="BS790" t="s">
        <v>122</v>
      </c>
      <c r="BT790">
        <v>0.94999999000000002</v>
      </c>
      <c r="BU790">
        <v>0.89999998000000003</v>
      </c>
      <c r="BV790">
        <v>0.60000001999999997</v>
      </c>
      <c r="BW790">
        <v>0.80000000999999998</v>
      </c>
      <c r="BX790">
        <v>1.0499999499999999</v>
      </c>
      <c r="BY790">
        <v>0.80000000999999998</v>
      </c>
      <c r="BZ790">
        <v>0.69999999000000002</v>
      </c>
      <c r="CA790">
        <v>0.64999998000000003</v>
      </c>
      <c r="CB790">
        <v>0.5</v>
      </c>
      <c r="CC790">
        <v>0.5</v>
      </c>
      <c r="CD790">
        <v>0.40000001000000002</v>
      </c>
      <c r="CE790">
        <v>0.30000000999999998</v>
      </c>
      <c r="CF790" t="s">
        <v>122</v>
      </c>
      <c r="CG790">
        <v>0.25</v>
      </c>
      <c r="CH790">
        <v>0.30000000999999998</v>
      </c>
      <c r="CI790">
        <v>0.30000000999999998</v>
      </c>
      <c r="CJ790">
        <v>0.25</v>
      </c>
      <c r="CK790">
        <v>0.2</v>
      </c>
      <c r="CL790">
        <v>0.15000000999999999</v>
      </c>
      <c r="CM790">
        <v>0.1</v>
      </c>
      <c r="CN790">
        <v>0.2</v>
      </c>
      <c r="CO790">
        <v>0.1</v>
      </c>
      <c r="CP790">
        <v>0.1</v>
      </c>
      <c r="CQ790">
        <v>0.05</v>
      </c>
      <c r="CR790">
        <v>0.15000000999999999</v>
      </c>
      <c r="CS790">
        <v>0.1</v>
      </c>
      <c r="CT790">
        <v>0.05</v>
      </c>
    </row>
    <row r="791" spans="1:98" x14ac:dyDescent="0.25">
      <c r="A791" t="str">
        <f>_xll.BFieldInfo($B$791)</f>
        <v>End of Day Option Price Bid</v>
      </c>
      <c r="B791" t="s">
        <v>6</v>
      </c>
      <c r="C791" t="s">
        <v>122</v>
      </c>
      <c r="D791" t="s">
        <v>122</v>
      </c>
      <c r="E791" t="s">
        <v>122</v>
      </c>
      <c r="F791" t="s">
        <v>122</v>
      </c>
      <c r="G791" t="s">
        <v>122</v>
      </c>
      <c r="H791" t="s">
        <v>122</v>
      </c>
      <c r="I791" t="s">
        <v>122</v>
      </c>
      <c r="J791" t="s">
        <v>122</v>
      </c>
      <c r="K791" t="s">
        <v>122</v>
      </c>
      <c r="L791" t="s">
        <v>122</v>
      </c>
      <c r="M791" t="s">
        <v>122</v>
      </c>
      <c r="N791" t="s">
        <v>122</v>
      </c>
      <c r="O791" t="s">
        <v>122</v>
      </c>
      <c r="P791" t="s">
        <v>122</v>
      </c>
      <c r="Q791" t="s">
        <v>122</v>
      </c>
      <c r="R791" t="s">
        <v>122</v>
      </c>
      <c r="S791" t="s">
        <v>122</v>
      </c>
      <c r="T791" t="s">
        <v>122</v>
      </c>
      <c r="U791" t="s">
        <v>122</v>
      </c>
      <c r="V791" t="s">
        <v>122</v>
      </c>
      <c r="W791" t="s">
        <v>122</v>
      </c>
      <c r="X791" t="s">
        <v>122</v>
      </c>
      <c r="Y791" t="s">
        <v>122</v>
      </c>
      <c r="Z791" t="s">
        <v>122</v>
      </c>
      <c r="AA791" t="s">
        <v>122</v>
      </c>
      <c r="AB791" t="s">
        <v>122</v>
      </c>
      <c r="AC791" t="s">
        <v>122</v>
      </c>
      <c r="AD791" t="s">
        <v>122</v>
      </c>
      <c r="AE791" t="s">
        <v>122</v>
      </c>
      <c r="AF791" t="s">
        <v>122</v>
      </c>
      <c r="AG791" t="s">
        <v>122</v>
      </c>
      <c r="AH791" t="s">
        <v>122</v>
      </c>
      <c r="AI791" t="s">
        <v>122</v>
      </c>
      <c r="AJ791" t="s">
        <v>122</v>
      </c>
      <c r="AK791" t="s">
        <v>122</v>
      </c>
      <c r="AL791" t="s">
        <v>122</v>
      </c>
      <c r="AM791" t="s">
        <v>122</v>
      </c>
      <c r="AN791" t="s">
        <v>122</v>
      </c>
      <c r="AO791" t="s">
        <v>122</v>
      </c>
      <c r="AP791" t="s">
        <v>122</v>
      </c>
      <c r="AQ791" t="s">
        <v>122</v>
      </c>
      <c r="AR791" t="s">
        <v>122</v>
      </c>
      <c r="AS791" t="s">
        <v>122</v>
      </c>
      <c r="AT791" t="s">
        <v>122</v>
      </c>
      <c r="AU791" t="s">
        <v>122</v>
      </c>
      <c r="AV791" t="s">
        <v>122</v>
      </c>
      <c r="AW791" t="s">
        <v>122</v>
      </c>
      <c r="AX791" t="s">
        <v>122</v>
      </c>
      <c r="AY791" t="s">
        <v>122</v>
      </c>
      <c r="AZ791" t="s">
        <v>122</v>
      </c>
      <c r="BA791" t="s">
        <v>122</v>
      </c>
      <c r="BB791" t="s">
        <v>122</v>
      </c>
      <c r="BC791" t="s">
        <v>122</v>
      </c>
      <c r="BD791" t="s">
        <v>122</v>
      </c>
      <c r="BE791" t="s">
        <v>122</v>
      </c>
      <c r="BF791" t="s">
        <v>122</v>
      </c>
      <c r="BG791" t="s">
        <v>122</v>
      </c>
      <c r="BH791" t="s">
        <v>122</v>
      </c>
      <c r="BI791" t="s">
        <v>122</v>
      </c>
      <c r="BJ791" t="s">
        <v>122</v>
      </c>
      <c r="BK791" t="s">
        <v>122</v>
      </c>
      <c r="BL791">
        <v>0.69999999000000002</v>
      </c>
      <c r="BM791">
        <v>0.75</v>
      </c>
      <c r="BN791" t="s">
        <v>122</v>
      </c>
      <c r="BO791">
        <v>0.75</v>
      </c>
      <c r="BP791">
        <v>0.85000001999999997</v>
      </c>
      <c r="BQ791">
        <v>0.89999998000000003</v>
      </c>
      <c r="BR791">
        <v>0.89999998000000003</v>
      </c>
      <c r="BS791" t="s">
        <v>122</v>
      </c>
      <c r="BT791">
        <v>0.85000001999999997</v>
      </c>
      <c r="BU791">
        <v>0.80000000999999998</v>
      </c>
      <c r="BV791">
        <v>0.55000000999999998</v>
      </c>
      <c r="BW791">
        <v>0.64999998000000003</v>
      </c>
      <c r="BX791">
        <v>0.89999998000000003</v>
      </c>
      <c r="BY791">
        <v>0.69999999000000002</v>
      </c>
      <c r="BZ791">
        <v>0.60000001999999997</v>
      </c>
      <c r="CA791">
        <v>0.55000000999999998</v>
      </c>
      <c r="CB791">
        <v>0.40000001000000002</v>
      </c>
      <c r="CC791">
        <v>0.34999998999999998</v>
      </c>
      <c r="CD791">
        <v>0.30000000999999998</v>
      </c>
      <c r="CE791">
        <v>0.2</v>
      </c>
      <c r="CF791" t="s">
        <v>122</v>
      </c>
      <c r="CG791">
        <v>0.15000000999999999</v>
      </c>
      <c r="CH791">
        <v>0.2</v>
      </c>
      <c r="CI791">
        <v>0.2</v>
      </c>
      <c r="CJ791">
        <v>0.15000000999999999</v>
      </c>
      <c r="CK791">
        <v>0.1</v>
      </c>
      <c r="CL791">
        <v>0.05</v>
      </c>
      <c r="CM791">
        <v>0.05</v>
      </c>
      <c r="CN791">
        <v>0.1</v>
      </c>
      <c r="CO791">
        <v>0.05</v>
      </c>
      <c r="CP791">
        <v>0.05</v>
      </c>
      <c r="CQ791" t="s">
        <v>122</v>
      </c>
      <c r="CR791">
        <v>0.05</v>
      </c>
      <c r="CS791">
        <v>0.05</v>
      </c>
      <c r="CT791" t="s">
        <v>122</v>
      </c>
    </row>
    <row r="792" spans="1:98" x14ac:dyDescent="0.25">
      <c r="A792" t="str">
        <f>_xll.BFieldInfo($B$792)</f>
        <v>End of Day Underlying Price Ask</v>
      </c>
      <c r="B792" t="s">
        <v>7</v>
      </c>
      <c r="C792" t="s">
        <v>122</v>
      </c>
      <c r="D792" t="s">
        <v>122</v>
      </c>
      <c r="E792" t="s">
        <v>122</v>
      </c>
      <c r="F792" t="s">
        <v>122</v>
      </c>
      <c r="G792" t="s">
        <v>122</v>
      </c>
      <c r="H792" t="s">
        <v>122</v>
      </c>
      <c r="I792" t="s">
        <v>122</v>
      </c>
      <c r="J792" t="s">
        <v>122</v>
      </c>
      <c r="K792" t="s">
        <v>122</v>
      </c>
      <c r="L792" t="s">
        <v>122</v>
      </c>
      <c r="M792" t="s">
        <v>122</v>
      </c>
      <c r="N792" t="s">
        <v>122</v>
      </c>
      <c r="O792" t="s">
        <v>122</v>
      </c>
      <c r="P792" t="s">
        <v>122</v>
      </c>
      <c r="Q792" t="s">
        <v>122</v>
      </c>
      <c r="R792" t="s">
        <v>122</v>
      </c>
      <c r="S792" t="s">
        <v>122</v>
      </c>
      <c r="T792" t="s">
        <v>122</v>
      </c>
      <c r="U792" t="s">
        <v>122</v>
      </c>
      <c r="V792" t="s">
        <v>122</v>
      </c>
      <c r="W792" t="s">
        <v>122</v>
      </c>
      <c r="X792" t="s">
        <v>122</v>
      </c>
      <c r="Y792" t="s">
        <v>122</v>
      </c>
      <c r="Z792" t="s">
        <v>122</v>
      </c>
      <c r="AA792" t="s">
        <v>122</v>
      </c>
      <c r="AB792" t="s">
        <v>122</v>
      </c>
      <c r="AC792" t="s">
        <v>122</v>
      </c>
      <c r="AD792" t="s">
        <v>122</v>
      </c>
      <c r="AE792" t="s">
        <v>122</v>
      </c>
      <c r="AF792" t="s">
        <v>122</v>
      </c>
      <c r="AG792" t="s">
        <v>122</v>
      </c>
      <c r="AH792" t="s">
        <v>122</v>
      </c>
      <c r="AI792" t="s">
        <v>122</v>
      </c>
      <c r="AJ792" t="s">
        <v>122</v>
      </c>
      <c r="AK792" t="s">
        <v>122</v>
      </c>
      <c r="AL792" t="s">
        <v>122</v>
      </c>
      <c r="AM792" t="s">
        <v>122</v>
      </c>
      <c r="AN792" t="s">
        <v>122</v>
      </c>
      <c r="AO792" t="s">
        <v>122</v>
      </c>
      <c r="AP792" t="s">
        <v>122</v>
      </c>
      <c r="AQ792" t="s">
        <v>122</v>
      </c>
      <c r="AR792" t="s">
        <v>122</v>
      </c>
      <c r="AS792" t="s">
        <v>122</v>
      </c>
      <c r="AT792" t="s">
        <v>122</v>
      </c>
      <c r="AU792" t="s">
        <v>122</v>
      </c>
      <c r="AV792" t="s">
        <v>122</v>
      </c>
      <c r="AW792" t="s">
        <v>122</v>
      </c>
      <c r="AX792" t="s">
        <v>122</v>
      </c>
      <c r="AY792" t="s">
        <v>122</v>
      </c>
      <c r="AZ792" t="s">
        <v>122</v>
      </c>
      <c r="BA792" t="s">
        <v>122</v>
      </c>
      <c r="BB792" t="s">
        <v>122</v>
      </c>
      <c r="BC792" t="s">
        <v>122</v>
      </c>
      <c r="BD792" t="s">
        <v>122</v>
      </c>
      <c r="BE792" t="s">
        <v>122</v>
      </c>
      <c r="BF792" t="s">
        <v>122</v>
      </c>
      <c r="BG792" t="s">
        <v>122</v>
      </c>
      <c r="BH792" t="s">
        <v>122</v>
      </c>
      <c r="BI792" t="s">
        <v>122</v>
      </c>
      <c r="BJ792" t="s">
        <v>122</v>
      </c>
      <c r="BK792" t="s">
        <v>122</v>
      </c>
      <c r="BL792">
        <v>22.209999079999999</v>
      </c>
      <c r="BM792">
        <v>22.229999540000001</v>
      </c>
      <c r="BN792" t="s">
        <v>122</v>
      </c>
      <c r="BO792">
        <v>22.379999160000001</v>
      </c>
      <c r="BP792">
        <v>22.55500031</v>
      </c>
      <c r="BQ792">
        <v>22.334999079999999</v>
      </c>
      <c r="BR792">
        <v>22.295000080000001</v>
      </c>
      <c r="BS792" t="s">
        <v>122</v>
      </c>
      <c r="BT792">
        <v>22.344999309999999</v>
      </c>
      <c r="BU792">
        <v>22.245000839999999</v>
      </c>
      <c r="BV792">
        <v>22.059999470000001</v>
      </c>
      <c r="BW792">
        <v>22.648000719999999</v>
      </c>
      <c r="BX792">
        <v>23.155000690000001</v>
      </c>
      <c r="BY792">
        <v>22.745000839999999</v>
      </c>
      <c r="BZ792">
        <v>22.540000920000001</v>
      </c>
      <c r="CA792">
        <v>22.530000690000001</v>
      </c>
      <c r="CB792">
        <v>22.18000031</v>
      </c>
      <c r="CC792">
        <v>22.13999939</v>
      </c>
      <c r="CD792">
        <v>22.030000690000001</v>
      </c>
      <c r="CE792">
        <v>21.784999849999998</v>
      </c>
      <c r="CF792" t="s">
        <v>122</v>
      </c>
      <c r="CG792">
        <v>21.579999919999999</v>
      </c>
      <c r="CH792">
        <v>21.850000380000001</v>
      </c>
      <c r="CI792">
        <v>21.834999079999999</v>
      </c>
      <c r="CJ792">
        <v>21.534999849999998</v>
      </c>
      <c r="CK792">
        <v>21.204999919999999</v>
      </c>
      <c r="CL792">
        <v>20.98500061</v>
      </c>
      <c r="CM792">
        <v>21.11000061</v>
      </c>
      <c r="CN792">
        <v>21.489999770000001</v>
      </c>
      <c r="CO792">
        <v>20.510000229999999</v>
      </c>
      <c r="CP792">
        <v>20.420000080000001</v>
      </c>
      <c r="CQ792">
        <v>20.86000061</v>
      </c>
      <c r="CR792">
        <v>21.729999540000001</v>
      </c>
      <c r="CS792">
        <v>21.48500061</v>
      </c>
      <c r="CT792">
        <v>21.020000459999999</v>
      </c>
    </row>
    <row r="793" spans="1:98" x14ac:dyDescent="0.25">
      <c r="A793" t="str">
        <f>_xll.BFieldInfo($B$793)</f>
        <v>End of Day Underlying Price Last</v>
      </c>
      <c r="B793" t="s">
        <v>8</v>
      </c>
      <c r="C793" t="s">
        <v>122</v>
      </c>
      <c r="D793" t="s">
        <v>122</v>
      </c>
      <c r="E793" t="s">
        <v>122</v>
      </c>
      <c r="F793" t="s">
        <v>122</v>
      </c>
      <c r="G793" t="s">
        <v>122</v>
      </c>
      <c r="H793" t="s">
        <v>122</v>
      </c>
      <c r="I793" t="s">
        <v>122</v>
      </c>
      <c r="J793" t="s">
        <v>122</v>
      </c>
      <c r="K793" t="s">
        <v>122</v>
      </c>
      <c r="L793" t="s">
        <v>122</v>
      </c>
      <c r="M793" t="s">
        <v>122</v>
      </c>
      <c r="N793" t="s">
        <v>122</v>
      </c>
      <c r="O793" t="s">
        <v>122</v>
      </c>
      <c r="P793" t="s">
        <v>122</v>
      </c>
      <c r="Q793" t="s">
        <v>122</v>
      </c>
      <c r="R793" t="s">
        <v>122</v>
      </c>
      <c r="S793" t="s">
        <v>122</v>
      </c>
      <c r="T793" t="s">
        <v>122</v>
      </c>
      <c r="U793" t="s">
        <v>122</v>
      </c>
      <c r="V793" t="s">
        <v>122</v>
      </c>
      <c r="W793" t="s">
        <v>122</v>
      </c>
      <c r="X793" t="s">
        <v>122</v>
      </c>
      <c r="Y793" t="s">
        <v>122</v>
      </c>
      <c r="Z793" t="s">
        <v>122</v>
      </c>
      <c r="AA793" t="s">
        <v>122</v>
      </c>
      <c r="AB793" t="s">
        <v>122</v>
      </c>
      <c r="AC793" t="s">
        <v>122</v>
      </c>
      <c r="AD793" t="s">
        <v>122</v>
      </c>
      <c r="AE793" t="s">
        <v>122</v>
      </c>
      <c r="AF793" t="s">
        <v>122</v>
      </c>
      <c r="AG793" t="s">
        <v>122</v>
      </c>
      <c r="AH793" t="s">
        <v>122</v>
      </c>
      <c r="AI793" t="s">
        <v>122</v>
      </c>
      <c r="AJ793" t="s">
        <v>122</v>
      </c>
      <c r="AK793" t="s">
        <v>122</v>
      </c>
      <c r="AL793" t="s">
        <v>122</v>
      </c>
      <c r="AM793" t="s">
        <v>122</v>
      </c>
      <c r="AN793" t="s">
        <v>122</v>
      </c>
      <c r="AO793" t="s">
        <v>122</v>
      </c>
      <c r="AP793" t="s">
        <v>122</v>
      </c>
      <c r="AQ793" t="s">
        <v>122</v>
      </c>
      <c r="AR793" t="s">
        <v>122</v>
      </c>
      <c r="AS793" t="s">
        <v>122</v>
      </c>
      <c r="AT793" t="s">
        <v>122</v>
      </c>
      <c r="AU793" t="s">
        <v>122</v>
      </c>
      <c r="AV793" t="s">
        <v>122</v>
      </c>
      <c r="AW793" t="s">
        <v>122</v>
      </c>
      <c r="AX793" t="s">
        <v>122</v>
      </c>
      <c r="AY793" t="s">
        <v>122</v>
      </c>
      <c r="AZ793" t="s">
        <v>122</v>
      </c>
      <c r="BA793" t="s">
        <v>122</v>
      </c>
      <c r="BB793" t="s">
        <v>122</v>
      </c>
      <c r="BC793" t="s">
        <v>122</v>
      </c>
      <c r="BD793" t="s">
        <v>122</v>
      </c>
      <c r="BE793" t="s">
        <v>122</v>
      </c>
      <c r="BF793" t="s">
        <v>122</v>
      </c>
      <c r="BG793" t="s">
        <v>122</v>
      </c>
      <c r="BH793" t="s">
        <v>122</v>
      </c>
      <c r="BI793" t="s">
        <v>122</v>
      </c>
      <c r="BJ793" t="s">
        <v>122</v>
      </c>
      <c r="BK793" t="s">
        <v>122</v>
      </c>
      <c r="BL793" t="s">
        <v>122</v>
      </c>
      <c r="BM793" t="s">
        <v>122</v>
      </c>
      <c r="BN793" t="s">
        <v>122</v>
      </c>
      <c r="BO793">
        <v>22.395000459999999</v>
      </c>
      <c r="BP793" t="s">
        <v>122</v>
      </c>
      <c r="BQ793">
        <v>22.469999309999999</v>
      </c>
      <c r="BR793">
        <v>22.420000080000001</v>
      </c>
      <c r="BS793" t="s">
        <v>122</v>
      </c>
      <c r="BT793">
        <v>22.299999239999998</v>
      </c>
      <c r="BU793">
        <v>22.245000839999999</v>
      </c>
      <c r="BV793">
        <v>22.065000529999999</v>
      </c>
      <c r="BW793">
        <v>22.645000459999999</v>
      </c>
      <c r="BX793">
        <v>23.170000080000001</v>
      </c>
      <c r="BY793">
        <v>22.739999770000001</v>
      </c>
      <c r="BZ793">
        <v>22.600000380000001</v>
      </c>
      <c r="CA793">
        <v>22.48500061</v>
      </c>
      <c r="CB793">
        <v>22.11000061</v>
      </c>
      <c r="CC793">
        <v>22.030000690000001</v>
      </c>
      <c r="CD793">
        <v>21.989999770000001</v>
      </c>
      <c r="CE793">
        <v>21.795000080000001</v>
      </c>
      <c r="CF793" t="s">
        <v>122</v>
      </c>
      <c r="CG793">
        <v>21.129999160000001</v>
      </c>
      <c r="CH793">
        <v>21.700000760000002</v>
      </c>
      <c r="CI793">
        <v>21.850000380000001</v>
      </c>
      <c r="CJ793">
        <v>21.534999849999998</v>
      </c>
      <c r="CK793">
        <v>21.190000529999999</v>
      </c>
      <c r="CL793">
        <v>20.975000380000001</v>
      </c>
      <c r="CM793">
        <v>21.129999160000001</v>
      </c>
      <c r="CN793">
        <v>21.399999619999999</v>
      </c>
      <c r="CO793">
        <v>20.459999079999999</v>
      </c>
      <c r="CP793">
        <v>20.420000080000001</v>
      </c>
      <c r="CQ793" t="s">
        <v>122</v>
      </c>
      <c r="CR793">
        <v>21.120000839999999</v>
      </c>
      <c r="CS793">
        <v>21.36000061</v>
      </c>
      <c r="CT793" t="s">
        <v>122</v>
      </c>
    </row>
    <row r="795" spans="1:98" x14ac:dyDescent="0.25">
      <c r="A795" t="s">
        <v>121</v>
      </c>
      <c r="B795" t="s">
        <v>3</v>
      </c>
      <c r="C795" s="1">
        <f>_xll.BDH($A$795,$B$796:$B$800,$B$1,$B$2,"Dir=H","CDR=5D","Days=A","Fill=-","FX=USD","Dts=S","cols=96;rows=6")</f>
        <v>43735</v>
      </c>
      <c r="D795" s="1">
        <v>43738</v>
      </c>
      <c r="E795" s="1">
        <v>43739</v>
      </c>
      <c r="F795" s="1">
        <v>43740</v>
      </c>
      <c r="G795" s="1">
        <v>43741</v>
      </c>
      <c r="H795" s="1">
        <v>43742</v>
      </c>
      <c r="I795" s="1">
        <v>43745</v>
      </c>
      <c r="J795" s="1">
        <v>43746</v>
      </c>
      <c r="K795" s="1">
        <v>43747</v>
      </c>
      <c r="L795" s="1">
        <v>43748</v>
      </c>
      <c r="M795" s="1">
        <v>43749</v>
      </c>
      <c r="N795" s="1">
        <v>43752</v>
      </c>
      <c r="O795" s="1">
        <v>43753</v>
      </c>
      <c r="P795" s="1">
        <v>43754</v>
      </c>
      <c r="Q795" s="1">
        <v>43755</v>
      </c>
      <c r="R795" s="1">
        <v>43756</v>
      </c>
      <c r="S795" s="1">
        <v>43759</v>
      </c>
      <c r="T795" s="1">
        <v>43760</v>
      </c>
      <c r="U795" s="1">
        <v>43761</v>
      </c>
      <c r="V795" s="1">
        <v>43762</v>
      </c>
      <c r="W795" s="1">
        <v>43763</v>
      </c>
      <c r="X795" s="1">
        <v>43766</v>
      </c>
      <c r="Y795" s="1">
        <v>43767</v>
      </c>
      <c r="Z795" s="1">
        <v>43768</v>
      </c>
      <c r="AA795" s="1">
        <v>43769</v>
      </c>
      <c r="AB795" s="1">
        <v>43770</v>
      </c>
      <c r="AC795" s="1">
        <v>43773</v>
      </c>
      <c r="AD795" s="1">
        <v>43774</v>
      </c>
      <c r="AE795" s="1">
        <v>43775</v>
      </c>
      <c r="AF795" s="1">
        <v>43776</v>
      </c>
      <c r="AG795" s="1">
        <v>43777</v>
      </c>
      <c r="AH795" s="1">
        <v>43780</v>
      </c>
      <c r="AI795" s="1">
        <v>43781</v>
      </c>
      <c r="AJ795" s="1">
        <v>43782</v>
      </c>
      <c r="AK795" s="1">
        <v>43783</v>
      </c>
      <c r="AL795" s="1">
        <v>43784</v>
      </c>
      <c r="AM795" s="1">
        <v>43787</v>
      </c>
      <c r="AN795" s="1">
        <v>43788</v>
      </c>
      <c r="AO795" s="1">
        <v>43789</v>
      </c>
      <c r="AP795" s="1">
        <v>43790</v>
      </c>
      <c r="AQ795" s="1">
        <v>43791</v>
      </c>
      <c r="AR795" s="1">
        <v>43794</v>
      </c>
      <c r="AS795" s="1">
        <v>43795</v>
      </c>
      <c r="AT795" s="1">
        <v>43796</v>
      </c>
      <c r="AU795" s="1">
        <v>43797</v>
      </c>
      <c r="AV795" s="1">
        <v>43798</v>
      </c>
      <c r="AW795" s="1">
        <v>43801</v>
      </c>
      <c r="AX795" s="1">
        <v>43802</v>
      </c>
      <c r="AY795" s="1">
        <v>43803</v>
      </c>
      <c r="AZ795" s="1">
        <v>43804</v>
      </c>
      <c r="BA795" s="1">
        <v>43805</v>
      </c>
      <c r="BB795" s="1">
        <v>43808</v>
      </c>
      <c r="BC795" s="1">
        <v>43809</v>
      </c>
      <c r="BD795" s="1">
        <v>43810</v>
      </c>
      <c r="BE795" s="1">
        <v>43811</v>
      </c>
      <c r="BF795" s="1">
        <v>43812</v>
      </c>
      <c r="BG795" s="1">
        <v>43815</v>
      </c>
      <c r="BH795" s="1">
        <v>43816</v>
      </c>
      <c r="BI795" s="1">
        <v>43817</v>
      </c>
      <c r="BJ795" s="1">
        <v>43818</v>
      </c>
      <c r="BK795" s="1">
        <v>43819</v>
      </c>
      <c r="BL795" s="1">
        <v>43822</v>
      </c>
      <c r="BM795" s="1">
        <v>43823</v>
      </c>
      <c r="BN795" s="1">
        <v>43824</v>
      </c>
      <c r="BO795" s="1">
        <v>43825</v>
      </c>
      <c r="BP795" s="1">
        <v>43826</v>
      </c>
      <c r="BQ795" s="1">
        <v>43829</v>
      </c>
      <c r="BR795" s="1">
        <v>43830</v>
      </c>
      <c r="BS795" s="1">
        <v>43831</v>
      </c>
      <c r="BT795" s="1">
        <v>43832</v>
      </c>
      <c r="BU795" s="1">
        <v>43833</v>
      </c>
      <c r="BV795" s="1">
        <v>43836</v>
      </c>
      <c r="BW795" s="1">
        <v>43837</v>
      </c>
      <c r="BX795" s="1">
        <v>43838</v>
      </c>
      <c r="BY795" s="1">
        <v>43839</v>
      </c>
      <c r="BZ795" s="1">
        <v>43840</v>
      </c>
      <c r="CA795" s="1">
        <v>43843</v>
      </c>
      <c r="CB795" s="1">
        <v>43844</v>
      </c>
      <c r="CC795" s="1">
        <v>43845</v>
      </c>
      <c r="CD795" s="1">
        <v>43846</v>
      </c>
      <c r="CE795" s="1">
        <v>43847</v>
      </c>
      <c r="CF795" s="1">
        <v>43850</v>
      </c>
      <c r="CG795" s="1">
        <v>43851</v>
      </c>
      <c r="CH795" s="1">
        <v>43852</v>
      </c>
      <c r="CI795" s="1">
        <v>43853</v>
      </c>
      <c r="CJ795" s="1">
        <v>43854</v>
      </c>
      <c r="CK795" s="1">
        <v>43857</v>
      </c>
      <c r="CL795" s="1">
        <v>43858</v>
      </c>
      <c r="CM795" s="1">
        <v>43859</v>
      </c>
      <c r="CN795" s="1">
        <v>43860</v>
      </c>
      <c r="CO795" s="1">
        <v>43861</v>
      </c>
      <c r="CP795" s="1">
        <v>43864</v>
      </c>
      <c r="CQ795" s="1">
        <v>43865</v>
      </c>
      <c r="CR795" s="1">
        <v>43866</v>
      </c>
      <c r="CS795" s="1">
        <v>43867</v>
      </c>
      <c r="CT795" s="1">
        <v>43868</v>
      </c>
    </row>
    <row r="796" spans="1:98" x14ac:dyDescent="0.25">
      <c r="A796" t="str">
        <f>_xll.BFieldInfo($B$796)</f>
        <v>Implied Volatility Using Ask Price</v>
      </c>
      <c r="B796" t="s">
        <v>4</v>
      </c>
      <c r="C796" t="s">
        <v>122</v>
      </c>
      <c r="D796" t="s">
        <v>122</v>
      </c>
      <c r="E796" t="s">
        <v>122</v>
      </c>
      <c r="F796" t="s">
        <v>122</v>
      </c>
      <c r="G796" t="s">
        <v>122</v>
      </c>
      <c r="H796" t="s">
        <v>122</v>
      </c>
      <c r="I796" t="s">
        <v>122</v>
      </c>
      <c r="J796" t="s">
        <v>122</v>
      </c>
      <c r="K796" t="s">
        <v>122</v>
      </c>
      <c r="L796" t="s">
        <v>122</v>
      </c>
      <c r="M796" t="s">
        <v>122</v>
      </c>
      <c r="N796" t="s">
        <v>122</v>
      </c>
      <c r="O796" t="s">
        <v>122</v>
      </c>
      <c r="P796" t="s">
        <v>122</v>
      </c>
      <c r="Q796" t="s">
        <v>122</v>
      </c>
      <c r="R796" t="s">
        <v>122</v>
      </c>
      <c r="S796" t="s">
        <v>122</v>
      </c>
      <c r="T796" t="s">
        <v>122</v>
      </c>
      <c r="U796" t="s">
        <v>122</v>
      </c>
      <c r="V796" t="s">
        <v>122</v>
      </c>
      <c r="W796" t="s">
        <v>122</v>
      </c>
      <c r="X796" t="s">
        <v>122</v>
      </c>
      <c r="Y796" t="s">
        <v>122</v>
      </c>
      <c r="Z796" t="s">
        <v>122</v>
      </c>
      <c r="AA796" t="s">
        <v>122</v>
      </c>
      <c r="AB796" t="s">
        <v>122</v>
      </c>
      <c r="AC796" t="s">
        <v>122</v>
      </c>
      <c r="AD796" t="s">
        <v>122</v>
      </c>
      <c r="AE796" t="s">
        <v>122</v>
      </c>
      <c r="AF796" t="s">
        <v>122</v>
      </c>
      <c r="AG796" t="s">
        <v>122</v>
      </c>
      <c r="AH796" t="s">
        <v>122</v>
      </c>
      <c r="AI796" t="s">
        <v>122</v>
      </c>
      <c r="AJ796" t="s">
        <v>122</v>
      </c>
      <c r="AK796" t="s">
        <v>122</v>
      </c>
      <c r="AL796" t="s">
        <v>122</v>
      </c>
      <c r="AM796" t="s">
        <v>122</v>
      </c>
      <c r="AN796" t="s">
        <v>122</v>
      </c>
      <c r="AO796" t="s">
        <v>122</v>
      </c>
      <c r="AP796" t="s">
        <v>122</v>
      </c>
      <c r="AQ796" t="s">
        <v>122</v>
      </c>
      <c r="AR796" t="s">
        <v>122</v>
      </c>
      <c r="AS796" t="s">
        <v>122</v>
      </c>
      <c r="AT796" t="s">
        <v>122</v>
      </c>
      <c r="AU796" t="s">
        <v>122</v>
      </c>
      <c r="AV796" t="s">
        <v>122</v>
      </c>
      <c r="AW796" t="s">
        <v>122</v>
      </c>
      <c r="AX796" t="s">
        <v>122</v>
      </c>
      <c r="AY796" t="s">
        <v>122</v>
      </c>
      <c r="AZ796" t="s">
        <v>122</v>
      </c>
      <c r="BA796" t="s">
        <v>122</v>
      </c>
      <c r="BB796" t="s">
        <v>122</v>
      </c>
      <c r="BC796" t="s">
        <v>122</v>
      </c>
      <c r="BD796" t="s">
        <v>122</v>
      </c>
      <c r="BE796" t="s">
        <v>122</v>
      </c>
      <c r="BF796" t="s">
        <v>122</v>
      </c>
      <c r="BG796" t="s">
        <v>122</v>
      </c>
      <c r="BH796" t="s">
        <v>122</v>
      </c>
      <c r="BI796" t="s">
        <v>122</v>
      </c>
      <c r="BJ796" t="s">
        <v>122</v>
      </c>
      <c r="BK796" t="s">
        <v>122</v>
      </c>
      <c r="BL796">
        <v>205.96199999999999</v>
      </c>
      <c r="BM796">
        <v>212.70699999999999</v>
      </c>
      <c r="BN796" t="s">
        <v>122</v>
      </c>
      <c r="BO796">
        <v>218.36099999999999</v>
      </c>
      <c r="BP796">
        <v>233.173</v>
      </c>
      <c r="BQ796">
        <v>240.50399999999999</v>
      </c>
      <c r="BR796">
        <v>253.93799999999999</v>
      </c>
      <c r="BS796" t="s">
        <v>122</v>
      </c>
      <c r="BT796">
        <v>226.40600000000001</v>
      </c>
      <c r="BU796">
        <v>238.94</v>
      </c>
      <c r="BV796">
        <v>264.08300000000003</v>
      </c>
      <c r="BW796">
        <v>262.03199999999998</v>
      </c>
      <c r="BX796">
        <v>270.45699999999999</v>
      </c>
      <c r="BY796">
        <v>269.642</v>
      </c>
      <c r="BZ796">
        <v>263.67399999999998</v>
      </c>
      <c r="CA796">
        <v>252.73500000000001</v>
      </c>
      <c r="CB796">
        <v>280.19299999999998</v>
      </c>
      <c r="CC796">
        <v>268.62299999999999</v>
      </c>
      <c r="CD796">
        <v>290.85700000000003</v>
      </c>
      <c r="CE796">
        <v>162.34</v>
      </c>
      <c r="CF796" t="s">
        <v>122</v>
      </c>
      <c r="CG796">
        <v>302.08600000000001</v>
      </c>
      <c r="CH796">
        <v>302.45</v>
      </c>
      <c r="CI796">
        <v>307.20100000000002</v>
      </c>
      <c r="CJ796">
        <v>330.91199999999998</v>
      </c>
      <c r="CK796">
        <v>319.40300000000002</v>
      </c>
      <c r="CL796">
        <v>341.75200000000001</v>
      </c>
      <c r="CM796">
        <v>342.82499999999999</v>
      </c>
      <c r="CN796">
        <v>328.55700000000002</v>
      </c>
      <c r="CO796">
        <v>342.72199999999998</v>
      </c>
      <c r="CP796">
        <v>357.49799999999999</v>
      </c>
      <c r="CQ796">
        <v>392.40899999999999</v>
      </c>
      <c r="CR796">
        <v>416.24299999999999</v>
      </c>
      <c r="CS796">
        <v>441.01600000000002</v>
      </c>
      <c r="CT796">
        <v>435.416</v>
      </c>
    </row>
    <row r="797" spans="1:98" x14ac:dyDescent="0.25">
      <c r="A797" t="str">
        <f>_xll.BFieldInfo($B$797)</f>
        <v>End of Day Option Price Ask</v>
      </c>
      <c r="B797" t="s">
        <v>5</v>
      </c>
      <c r="C797" t="s">
        <v>122</v>
      </c>
      <c r="D797" t="s">
        <v>122</v>
      </c>
      <c r="E797" t="s">
        <v>122</v>
      </c>
      <c r="F797" t="s">
        <v>122</v>
      </c>
      <c r="G797" t="s">
        <v>122</v>
      </c>
      <c r="H797" t="s">
        <v>122</v>
      </c>
      <c r="I797" t="s">
        <v>122</v>
      </c>
      <c r="J797" t="s">
        <v>122</v>
      </c>
      <c r="K797" t="s">
        <v>122</v>
      </c>
      <c r="L797" t="s">
        <v>122</v>
      </c>
      <c r="M797" t="s">
        <v>122</v>
      </c>
      <c r="N797" t="s">
        <v>122</v>
      </c>
      <c r="O797" t="s">
        <v>122</v>
      </c>
      <c r="P797" t="s">
        <v>122</v>
      </c>
      <c r="Q797" t="s">
        <v>122</v>
      </c>
      <c r="R797" t="s">
        <v>122</v>
      </c>
      <c r="S797" t="s">
        <v>122</v>
      </c>
      <c r="T797" t="s">
        <v>122</v>
      </c>
      <c r="U797" t="s">
        <v>122</v>
      </c>
      <c r="V797" t="s">
        <v>122</v>
      </c>
      <c r="W797" t="s">
        <v>122</v>
      </c>
      <c r="X797" t="s">
        <v>122</v>
      </c>
      <c r="Y797" t="s">
        <v>122</v>
      </c>
      <c r="Z797" t="s">
        <v>122</v>
      </c>
      <c r="AA797" t="s">
        <v>122</v>
      </c>
      <c r="AB797" t="s">
        <v>122</v>
      </c>
      <c r="AC797" t="s">
        <v>122</v>
      </c>
      <c r="AD797" t="s">
        <v>122</v>
      </c>
      <c r="AE797" t="s">
        <v>122</v>
      </c>
      <c r="AF797" t="s">
        <v>122</v>
      </c>
      <c r="AG797" t="s">
        <v>122</v>
      </c>
      <c r="AH797" t="s">
        <v>122</v>
      </c>
      <c r="AI797" t="s">
        <v>122</v>
      </c>
      <c r="AJ797" t="s">
        <v>122</v>
      </c>
      <c r="AK797" t="s">
        <v>122</v>
      </c>
      <c r="AL797" t="s">
        <v>122</v>
      </c>
      <c r="AM797" t="s">
        <v>122</v>
      </c>
      <c r="AN797" t="s">
        <v>122</v>
      </c>
      <c r="AO797" t="s">
        <v>122</v>
      </c>
      <c r="AP797" t="s">
        <v>122</v>
      </c>
      <c r="AQ797" t="s">
        <v>122</v>
      </c>
      <c r="AR797" t="s">
        <v>122</v>
      </c>
      <c r="AS797" t="s">
        <v>122</v>
      </c>
      <c r="AT797" t="s">
        <v>122</v>
      </c>
      <c r="AU797" t="s">
        <v>122</v>
      </c>
      <c r="AV797" t="s">
        <v>122</v>
      </c>
      <c r="AW797" t="s">
        <v>122</v>
      </c>
      <c r="AX797" t="s">
        <v>122</v>
      </c>
      <c r="AY797" t="s">
        <v>122</v>
      </c>
      <c r="AZ797" t="s">
        <v>122</v>
      </c>
      <c r="BA797" t="s">
        <v>122</v>
      </c>
      <c r="BB797" t="s">
        <v>122</v>
      </c>
      <c r="BC797" t="s">
        <v>122</v>
      </c>
      <c r="BD797" t="s">
        <v>122</v>
      </c>
      <c r="BE797" t="s">
        <v>122</v>
      </c>
      <c r="BF797" t="s">
        <v>122</v>
      </c>
      <c r="BG797" t="s">
        <v>122</v>
      </c>
      <c r="BH797" t="s">
        <v>122</v>
      </c>
      <c r="BI797" t="s">
        <v>122</v>
      </c>
      <c r="BJ797" t="s">
        <v>122</v>
      </c>
      <c r="BK797" t="s">
        <v>122</v>
      </c>
      <c r="BL797">
        <v>22.5</v>
      </c>
      <c r="BM797">
        <v>22.5</v>
      </c>
      <c r="BN797" t="s">
        <v>122</v>
      </c>
      <c r="BO797">
        <v>22.5</v>
      </c>
      <c r="BP797">
        <v>23</v>
      </c>
      <c r="BQ797">
        <v>23</v>
      </c>
      <c r="BR797">
        <v>23.5</v>
      </c>
      <c r="BS797" t="s">
        <v>122</v>
      </c>
      <c r="BT797">
        <v>22</v>
      </c>
      <c r="BU797">
        <v>22</v>
      </c>
      <c r="BV797">
        <v>22.5</v>
      </c>
      <c r="BW797">
        <v>22.5</v>
      </c>
      <c r="BX797">
        <v>22.5</v>
      </c>
      <c r="BY797">
        <v>22</v>
      </c>
      <c r="BZ797">
        <v>21</v>
      </c>
      <c r="CA797">
        <v>21</v>
      </c>
      <c r="CB797">
        <v>20.5</v>
      </c>
      <c r="CC797">
        <v>20</v>
      </c>
      <c r="CD797">
        <v>21.5</v>
      </c>
      <c r="CE797">
        <v>19.899999619999999</v>
      </c>
      <c r="CF797" t="s">
        <v>122</v>
      </c>
      <c r="CG797">
        <v>21</v>
      </c>
      <c r="CH797">
        <v>21</v>
      </c>
      <c r="CI797">
        <v>21</v>
      </c>
      <c r="CJ797">
        <v>20.5</v>
      </c>
      <c r="CK797">
        <v>19.5</v>
      </c>
      <c r="CL797">
        <v>20</v>
      </c>
      <c r="CM797">
        <v>19</v>
      </c>
      <c r="CN797">
        <v>18.5</v>
      </c>
      <c r="CO797">
        <v>18</v>
      </c>
      <c r="CP797">
        <v>18</v>
      </c>
      <c r="CQ797">
        <v>20</v>
      </c>
      <c r="CR797">
        <v>21</v>
      </c>
      <c r="CS797">
        <v>21</v>
      </c>
      <c r="CT797">
        <v>20</v>
      </c>
    </row>
    <row r="798" spans="1:98" x14ac:dyDescent="0.25">
      <c r="A798" t="str">
        <f>_xll.BFieldInfo($B$798)</f>
        <v>End of Day Option Price Bid</v>
      </c>
      <c r="B798" t="s">
        <v>6</v>
      </c>
      <c r="C798" t="s">
        <v>122</v>
      </c>
      <c r="D798" t="s">
        <v>122</v>
      </c>
      <c r="E798" t="s">
        <v>122</v>
      </c>
      <c r="F798" t="s">
        <v>122</v>
      </c>
      <c r="G798" t="s">
        <v>122</v>
      </c>
      <c r="H798" t="s">
        <v>122</v>
      </c>
      <c r="I798" t="s">
        <v>122</v>
      </c>
      <c r="J798" t="s">
        <v>122</v>
      </c>
      <c r="K798" t="s">
        <v>122</v>
      </c>
      <c r="L798" t="s">
        <v>122</v>
      </c>
      <c r="M798" t="s">
        <v>122</v>
      </c>
      <c r="N798" t="s">
        <v>122</v>
      </c>
      <c r="O798" t="s">
        <v>122</v>
      </c>
      <c r="P798" t="s">
        <v>122</v>
      </c>
      <c r="Q798" t="s">
        <v>122</v>
      </c>
      <c r="R798" t="s">
        <v>122</v>
      </c>
      <c r="S798" t="s">
        <v>122</v>
      </c>
      <c r="T798" t="s">
        <v>122</v>
      </c>
      <c r="U798" t="s">
        <v>122</v>
      </c>
      <c r="V798" t="s">
        <v>122</v>
      </c>
      <c r="W798" t="s">
        <v>122</v>
      </c>
      <c r="X798" t="s">
        <v>122</v>
      </c>
      <c r="Y798" t="s">
        <v>122</v>
      </c>
      <c r="Z798" t="s">
        <v>122</v>
      </c>
      <c r="AA798" t="s">
        <v>122</v>
      </c>
      <c r="AB798" t="s">
        <v>122</v>
      </c>
      <c r="AC798" t="s">
        <v>122</v>
      </c>
      <c r="AD798" t="s">
        <v>122</v>
      </c>
      <c r="AE798" t="s">
        <v>122</v>
      </c>
      <c r="AF798" t="s">
        <v>122</v>
      </c>
      <c r="AG798" t="s">
        <v>122</v>
      </c>
      <c r="AH798" t="s">
        <v>122</v>
      </c>
      <c r="AI798" t="s">
        <v>122</v>
      </c>
      <c r="AJ798" t="s">
        <v>122</v>
      </c>
      <c r="AK798" t="s">
        <v>122</v>
      </c>
      <c r="AL798" t="s">
        <v>122</v>
      </c>
      <c r="AM798" t="s">
        <v>122</v>
      </c>
      <c r="AN798" t="s">
        <v>122</v>
      </c>
      <c r="AO798" t="s">
        <v>122</v>
      </c>
      <c r="AP798" t="s">
        <v>122</v>
      </c>
      <c r="AQ798" t="s">
        <v>122</v>
      </c>
      <c r="AR798" t="s">
        <v>122</v>
      </c>
      <c r="AS798" t="s">
        <v>122</v>
      </c>
      <c r="AT798" t="s">
        <v>122</v>
      </c>
      <c r="AU798" t="s">
        <v>122</v>
      </c>
      <c r="AV798" t="s">
        <v>122</v>
      </c>
      <c r="AW798" t="s">
        <v>122</v>
      </c>
      <c r="AX798" t="s">
        <v>122</v>
      </c>
      <c r="AY798" t="s">
        <v>122</v>
      </c>
      <c r="AZ798" t="s">
        <v>122</v>
      </c>
      <c r="BA798" t="s">
        <v>122</v>
      </c>
      <c r="BB798" t="s">
        <v>122</v>
      </c>
      <c r="BC798" t="s">
        <v>122</v>
      </c>
      <c r="BD798" t="s">
        <v>122</v>
      </c>
      <c r="BE798" t="s">
        <v>122</v>
      </c>
      <c r="BF798" t="s">
        <v>122</v>
      </c>
      <c r="BG798" t="s">
        <v>122</v>
      </c>
      <c r="BH798" t="s">
        <v>122</v>
      </c>
      <c r="BI798" t="s">
        <v>122</v>
      </c>
      <c r="BJ798" t="s">
        <v>122</v>
      </c>
      <c r="BK798" t="s">
        <v>122</v>
      </c>
      <c r="BL798">
        <v>17.700000760000002</v>
      </c>
      <c r="BM798">
        <v>17.600000380000001</v>
      </c>
      <c r="BN798" t="s">
        <v>122</v>
      </c>
      <c r="BO798">
        <v>18.700000760000002</v>
      </c>
      <c r="BP798">
        <v>19.5</v>
      </c>
      <c r="BQ798">
        <v>19.100000380000001</v>
      </c>
      <c r="BR798">
        <v>19.600000380000001</v>
      </c>
      <c r="BS798" t="s">
        <v>122</v>
      </c>
      <c r="BT798">
        <v>18.200000760000002</v>
      </c>
      <c r="BU798">
        <v>18.600000380000001</v>
      </c>
      <c r="BV798">
        <v>18.299999239999998</v>
      </c>
      <c r="BW798">
        <v>18.799999239999998</v>
      </c>
      <c r="BX798">
        <v>18.700000760000002</v>
      </c>
      <c r="BY798">
        <v>18</v>
      </c>
      <c r="BZ798">
        <v>16.600000380000001</v>
      </c>
      <c r="CA798">
        <v>17.200000760000002</v>
      </c>
      <c r="CB798">
        <v>16.799999239999998</v>
      </c>
      <c r="CC798">
        <v>16.799999239999998</v>
      </c>
      <c r="CD798">
        <v>17.899999619999999</v>
      </c>
      <c r="CE798">
        <v>18.799999239999998</v>
      </c>
      <c r="CF798" t="s">
        <v>122</v>
      </c>
      <c r="CG798">
        <v>17</v>
      </c>
      <c r="CH798">
        <v>17.799999239999998</v>
      </c>
      <c r="CI798">
        <v>17.299999239999998</v>
      </c>
      <c r="CJ798">
        <v>16.5</v>
      </c>
      <c r="CK798">
        <v>16.100000380000001</v>
      </c>
      <c r="CL798">
        <v>16.399999619999999</v>
      </c>
      <c r="CM798">
        <v>15.399999619999999</v>
      </c>
      <c r="CN798">
        <v>15.19999981</v>
      </c>
      <c r="CO798">
        <v>14.5</v>
      </c>
      <c r="CP798">
        <v>14.5</v>
      </c>
      <c r="CQ798">
        <v>16.299999239999998</v>
      </c>
      <c r="CR798">
        <v>17.200000760000002</v>
      </c>
      <c r="CS798">
        <v>17</v>
      </c>
      <c r="CT798">
        <v>16.100000380000001</v>
      </c>
    </row>
    <row r="799" spans="1:98" x14ac:dyDescent="0.25">
      <c r="A799" t="str">
        <f>_xll.BFieldInfo($B$799)</f>
        <v>End of Day Underlying Price Ask</v>
      </c>
      <c r="B799" t="s">
        <v>7</v>
      </c>
      <c r="C799" t="s">
        <v>122</v>
      </c>
      <c r="D799" t="s">
        <v>122</v>
      </c>
      <c r="E799" t="s">
        <v>122</v>
      </c>
      <c r="F799" t="s">
        <v>122</v>
      </c>
      <c r="G799" t="s">
        <v>122</v>
      </c>
      <c r="H799" t="s">
        <v>122</v>
      </c>
      <c r="I799" t="s">
        <v>122</v>
      </c>
      <c r="J799" t="s">
        <v>122</v>
      </c>
      <c r="K799" t="s">
        <v>122</v>
      </c>
      <c r="L799" t="s">
        <v>122</v>
      </c>
      <c r="M799" t="s">
        <v>122</v>
      </c>
      <c r="N799" t="s">
        <v>122</v>
      </c>
      <c r="O799" t="s">
        <v>122</v>
      </c>
      <c r="P799" t="s">
        <v>122</v>
      </c>
      <c r="Q799" t="s">
        <v>122</v>
      </c>
      <c r="R799" t="s">
        <v>122</v>
      </c>
      <c r="S799" t="s">
        <v>122</v>
      </c>
      <c r="T799" t="s">
        <v>122</v>
      </c>
      <c r="U799" t="s">
        <v>122</v>
      </c>
      <c r="V799" t="s">
        <v>122</v>
      </c>
      <c r="W799" t="s">
        <v>122</v>
      </c>
      <c r="X799" t="s">
        <v>122</v>
      </c>
      <c r="Y799" t="s">
        <v>122</v>
      </c>
      <c r="Z799" t="s">
        <v>122</v>
      </c>
      <c r="AA799" t="s">
        <v>122</v>
      </c>
      <c r="AB799" t="s">
        <v>122</v>
      </c>
      <c r="AC799" t="s">
        <v>122</v>
      </c>
      <c r="AD799" t="s">
        <v>122</v>
      </c>
      <c r="AE799" t="s">
        <v>122</v>
      </c>
      <c r="AF799" t="s">
        <v>122</v>
      </c>
      <c r="AG799" t="s">
        <v>122</v>
      </c>
      <c r="AH799" t="s">
        <v>122</v>
      </c>
      <c r="AI799" t="s">
        <v>122</v>
      </c>
      <c r="AJ799" t="s">
        <v>122</v>
      </c>
      <c r="AK799" t="s">
        <v>122</v>
      </c>
      <c r="AL799" t="s">
        <v>122</v>
      </c>
      <c r="AM799" t="s">
        <v>122</v>
      </c>
      <c r="AN799" t="s">
        <v>122</v>
      </c>
      <c r="AO799" t="s">
        <v>122</v>
      </c>
      <c r="AP799" t="s">
        <v>122</v>
      </c>
      <c r="AQ799" t="s">
        <v>122</v>
      </c>
      <c r="AR799" t="s">
        <v>122</v>
      </c>
      <c r="AS799" t="s">
        <v>122</v>
      </c>
      <c r="AT799" t="s">
        <v>122</v>
      </c>
      <c r="AU799" t="s">
        <v>122</v>
      </c>
      <c r="AV799" t="s">
        <v>122</v>
      </c>
      <c r="AW799" t="s">
        <v>122</v>
      </c>
      <c r="AX799" t="s">
        <v>122</v>
      </c>
      <c r="AY799" t="s">
        <v>122</v>
      </c>
      <c r="AZ799" t="s">
        <v>122</v>
      </c>
      <c r="BA799" t="s">
        <v>122</v>
      </c>
      <c r="BB799" t="s">
        <v>122</v>
      </c>
      <c r="BC799" t="s">
        <v>122</v>
      </c>
      <c r="BD799" t="s">
        <v>122</v>
      </c>
      <c r="BE799" t="s">
        <v>122</v>
      </c>
      <c r="BF799" t="s">
        <v>122</v>
      </c>
      <c r="BG799" t="s">
        <v>122</v>
      </c>
      <c r="BH799" t="s">
        <v>122</v>
      </c>
      <c r="BI799" t="s">
        <v>122</v>
      </c>
      <c r="BJ799" t="s">
        <v>122</v>
      </c>
      <c r="BK799" t="s">
        <v>122</v>
      </c>
      <c r="BL799">
        <v>39.939998629999998</v>
      </c>
      <c r="BM799">
        <v>39.790000919999997</v>
      </c>
      <c r="BN799" t="s">
        <v>122</v>
      </c>
      <c r="BO799">
        <v>39.729999540000001</v>
      </c>
      <c r="BP799">
        <v>39.849998470000003</v>
      </c>
      <c r="BQ799">
        <v>39.83000183</v>
      </c>
      <c r="BR799">
        <v>40.049999239999998</v>
      </c>
      <c r="BS799" t="s">
        <v>122</v>
      </c>
      <c r="BT799">
        <v>39.369998930000001</v>
      </c>
      <c r="BU799">
        <v>39.060001370000002</v>
      </c>
      <c r="BV799">
        <v>39.090000150000002</v>
      </c>
      <c r="BW799">
        <v>39.240001679999999</v>
      </c>
      <c r="BX799">
        <v>39.08000183</v>
      </c>
      <c r="BY799">
        <v>38.630001069999999</v>
      </c>
      <c r="BZ799">
        <v>37.759998320000001</v>
      </c>
      <c r="CA799">
        <v>38.340000150000002</v>
      </c>
      <c r="CB799">
        <v>37.099998470000003</v>
      </c>
      <c r="CC799">
        <v>36.959999080000003</v>
      </c>
      <c r="CD799">
        <v>38.159999849999998</v>
      </c>
      <c r="CE799">
        <v>39.340000150000002</v>
      </c>
      <c r="CF799" t="s">
        <v>122</v>
      </c>
      <c r="CG799">
        <v>37.880001069999999</v>
      </c>
      <c r="CH799">
        <v>37.98500061</v>
      </c>
      <c r="CI799">
        <v>37.990001679999999</v>
      </c>
      <c r="CJ799">
        <v>36.979999540000001</v>
      </c>
      <c r="CK799">
        <v>36.549999239999998</v>
      </c>
      <c r="CL799">
        <v>36.759998320000001</v>
      </c>
      <c r="CM799">
        <v>35.75</v>
      </c>
      <c r="CN799">
        <v>35.659999849999998</v>
      </c>
      <c r="CO799">
        <v>34.950000760000002</v>
      </c>
      <c r="CP799">
        <v>35.200000760000002</v>
      </c>
      <c r="CQ799">
        <v>37.049999239999998</v>
      </c>
      <c r="CR799">
        <v>37.97000122</v>
      </c>
      <c r="CS799">
        <v>37.729999540000001</v>
      </c>
      <c r="CT799">
        <v>36.950000760000002</v>
      </c>
    </row>
    <row r="800" spans="1:98" x14ac:dyDescent="0.25">
      <c r="A800" t="str">
        <f>_xll.BFieldInfo($B$800)</f>
        <v>End of Day Underlying Price Last</v>
      </c>
      <c r="B800" t="s">
        <v>8</v>
      </c>
      <c r="C800" t="s">
        <v>122</v>
      </c>
      <c r="D800" t="s">
        <v>122</v>
      </c>
      <c r="E800" t="s">
        <v>122</v>
      </c>
      <c r="F800" t="s">
        <v>122</v>
      </c>
      <c r="G800" t="s">
        <v>122</v>
      </c>
      <c r="H800" t="s">
        <v>122</v>
      </c>
      <c r="I800" t="s">
        <v>122</v>
      </c>
      <c r="J800" t="s">
        <v>122</v>
      </c>
      <c r="K800" t="s">
        <v>122</v>
      </c>
      <c r="L800" t="s">
        <v>122</v>
      </c>
      <c r="M800" t="s">
        <v>122</v>
      </c>
      <c r="N800" t="s">
        <v>122</v>
      </c>
      <c r="O800" t="s">
        <v>122</v>
      </c>
      <c r="P800" t="s">
        <v>122</v>
      </c>
      <c r="Q800" t="s">
        <v>122</v>
      </c>
      <c r="R800" t="s">
        <v>122</v>
      </c>
      <c r="S800" t="s">
        <v>122</v>
      </c>
      <c r="T800" t="s">
        <v>122</v>
      </c>
      <c r="U800" t="s">
        <v>122</v>
      </c>
      <c r="V800" t="s">
        <v>122</v>
      </c>
      <c r="W800" t="s">
        <v>122</v>
      </c>
      <c r="X800" t="s">
        <v>122</v>
      </c>
      <c r="Y800" t="s">
        <v>122</v>
      </c>
      <c r="Z800" t="s">
        <v>122</v>
      </c>
      <c r="AA800" t="s">
        <v>122</v>
      </c>
      <c r="AB800" t="s">
        <v>122</v>
      </c>
      <c r="AC800" t="s">
        <v>122</v>
      </c>
      <c r="AD800" t="s">
        <v>122</v>
      </c>
      <c r="AE800" t="s">
        <v>122</v>
      </c>
      <c r="AF800" t="s">
        <v>122</v>
      </c>
      <c r="AG800" t="s">
        <v>122</v>
      </c>
      <c r="AH800" t="s">
        <v>122</v>
      </c>
      <c r="AI800" t="s">
        <v>122</v>
      </c>
      <c r="AJ800" t="s">
        <v>122</v>
      </c>
      <c r="AK800" t="s">
        <v>122</v>
      </c>
      <c r="AL800" t="s">
        <v>122</v>
      </c>
      <c r="AM800" t="s">
        <v>122</v>
      </c>
      <c r="AN800" t="s">
        <v>122</v>
      </c>
      <c r="AO800" t="s">
        <v>122</v>
      </c>
      <c r="AP800" t="s">
        <v>122</v>
      </c>
      <c r="AQ800" t="s">
        <v>122</v>
      </c>
      <c r="AR800" t="s">
        <v>122</v>
      </c>
      <c r="AS800" t="s">
        <v>122</v>
      </c>
      <c r="AT800" t="s">
        <v>122</v>
      </c>
      <c r="AU800" t="s">
        <v>122</v>
      </c>
      <c r="AV800" t="s">
        <v>122</v>
      </c>
      <c r="AW800" t="s">
        <v>122</v>
      </c>
      <c r="AX800" t="s">
        <v>122</v>
      </c>
      <c r="AY800" t="s">
        <v>122</v>
      </c>
      <c r="AZ800" t="s">
        <v>122</v>
      </c>
      <c r="BA800" t="s">
        <v>122</v>
      </c>
      <c r="BB800" t="s">
        <v>122</v>
      </c>
      <c r="BC800" t="s">
        <v>122</v>
      </c>
      <c r="BD800" t="s">
        <v>122</v>
      </c>
      <c r="BE800" t="s">
        <v>122</v>
      </c>
      <c r="BF800" t="s">
        <v>122</v>
      </c>
      <c r="BG800" t="s">
        <v>122</v>
      </c>
      <c r="BH800" t="s">
        <v>122</v>
      </c>
      <c r="BI800" t="s">
        <v>122</v>
      </c>
      <c r="BJ800" t="s">
        <v>122</v>
      </c>
      <c r="BK800" t="s">
        <v>122</v>
      </c>
      <c r="BL800" t="s">
        <v>122</v>
      </c>
      <c r="BM800" t="s">
        <v>122</v>
      </c>
      <c r="BN800" t="s">
        <v>122</v>
      </c>
      <c r="BO800" t="s">
        <v>122</v>
      </c>
      <c r="BP800" t="s">
        <v>122</v>
      </c>
      <c r="BQ800" t="s">
        <v>122</v>
      </c>
      <c r="BR800" t="s">
        <v>122</v>
      </c>
      <c r="BS800" t="s">
        <v>122</v>
      </c>
      <c r="BT800" t="s">
        <v>122</v>
      </c>
      <c r="BU800" t="s">
        <v>122</v>
      </c>
      <c r="BV800" t="s">
        <v>122</v>
      </c>
      <c r="BW800" t="s">
        <v>122</v>
      </c>
      <c r="BX800" t="s">
        <v>122</v>
      </c>
      <c r="BY800" t="s">
        <v>122</v>
      </c>
      <c r="BZ800" t="s">
        <v>122</v>
      </c>
      <c r="CA800" t="s">
        <v>122</v>
      </c>
      <c r="CB800" t="s">
        <v>122</v>
      </c>
      <c r="CC800" t="s">
        <v>122</v>
      </c>
      <c r="CD800" t="s">
        <v>122</v>
      </c>
      <c r="CE800" t="s">
        <v>122</v>
      </c>
      <c r="CF800" t="s">
        <v>122</v>
      </c>
      <c r="CG800" t="s">
        <v>122</v>
      </c>
      <c r="CH800" t="s">
        <v>122</v>
      </c>
      <c r="CI800" t="s">
        <v>122</v>
      </c>
      <c r="CJ800" t="s">
        <v>122</v>
      </c>
      <c r="CK800" t="s">
        <v>122</v>
      </c>
      <c r="CL800" t="s">
        <v>122</v>
      </c>
      <c r="CM800" t="s">
        <v>122</v>
      </c>
      <c r="CN800" t="s">
        <v>122</v>
      </c>
      <c r="CO800" t="s">
        <v>122</v>
      </c>
      <c r="CP800" t="s">
        <v>122</v>
      </c>
      <c r="CQ800" t="s">
        <v>122</v>
      </c>
      <c r="CR800" t="s">
        <v>122</v>
      </c>
      <c r="CS800" t="s">
        <v>122</v>
      </c>
      <c r="CT80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Rodion Dovhan</dc:creator>
  <cp:lastModifiedBy>Rodion Dovhan</cp:lastModifiedBy>
  <dcterms:created xsi:type="dcterms:W3CDTF">2020-02-09T22:05:37Z</dcterms:created>
  <dcterms:modified xsi:type="dcterms:W3CDTF">2020-02-09T22:35:44Z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eyIwIjoiSGlzdG9yeSIsIjEiOjEsIjIiOjEsIjMiOjEsIjQiOjEsIjUiOjEsIjYiOjEsIjciOjEsIjgiOjEsIjkiOjEsIjEwIjoxLCIxMSI6MCwiMTIiOjB9</vt:lpwstr>
  </property>
</Properties>
</file>