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선태\Desktop\github\kst426.github.io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E16" i="1"/>
  <c r="E15" i="1"/>
  <c r="C7" i="1"/>
</calcChain>
</file>

<file path=xl/sharedStrings.xml><?xml version="1.0" encoding="utf-8"?>
<sst xmlns="http://schemas.openxmlformats.org/spreadsheetml/2006/main" count="32" uniqueCount="32">
  <si>
    <t>내 자산내역</t>
    <phoneticPr fontId="1" type="noConversion"/>
  </si>
  <si>
    <t>적금</t>
    <phoneticPr fontId="1" type="noConversion"/>
  </si>
  <si>
    <t>투자</t>
    <phoneticPr fontId="1" type="noConversion"/>
  </si>
  <si>
    <t>카카오뱅크</t>
    <phoneticPr fontId="1" type="noConversion"/>
  </si>
  <si>
    <t>케이뱅크</t>
    <phoneticPr fontId="1" type="noConversion"/>
  </si>
  <si>
    <t>산업은행</t>
    <phoneticPr fontId="1" type="noConversion"/>
  </si>
  <si>
    <t>국민은행</t>
    <phoneticPr fontId="1" type="noConversion"/>
  </si>
  <si>
    <t>금액</t>
    <phoneticPr fontId="1" type="noConversion"/>
  </si>
  <si>
    <t>이자율</t>
    <phoneticPr fontId="1" type="noConversion"/>
  </si>
  <si>
    <t>만기 예상</t>
    <phoneticPr fontId="1" type="noConversion"/>
  </si>
  <si>
    <t>만기날짜</t>
    <phoneticPr fontId="1" type="noConversion"/>
  </si>
  <si>
    <t>카카오페이</t>
    <phoneticPr fontId="1" type="noConversion"/>
  </si>
  <si>
    <t>기관</t>
    <phoneticPr fontId="1" type="noConversion"/>
  </si>
  <si>
    <t>미래에셋대우</t>
    <phoneticPr fontId="1" type="noConversion"/>
  </si>
  <si>
    <t>예수금</t>
    <phoneticPr fontId="1" type="noConversion"/>
  </si>
  <si>
    <t>평가금액</t>
    <phoneticPr fontId="1" type="noConversion"/>
  </si>
  <si>
    <t>총 금액</t>
    <phoneticPr fontId="1" type="noConversion"/>
  </si>
  <si>
    <t>기관</t>
    <phoneticPr fontId="1" type="noConversion"/>
  </si>
  <si>
    <t>금액</t>
    <phoneticPr fontId="1" type="noConversion"/>
  </si>
  <si>
    <t>예금</t>
    <phoneticPr fontId="1" type="noConversion"/>
  </si>
  <si>
    <t>이자율</t>
    <phoneticPr fontId="1" type="noConversion"/>
  </si>
  <si>
    <t>현재금액</t>
    <phoneticPr fontId="1" type="noConversion"/>
  </si>
  <si>
    <t>목표금액</t>
    <phoneticPr fontId="1" type="noConversion"/>
  </si>
  <si>
    <t>기간</t>
    <phoneticPr fontId="1" type="noConversion"/>
  </si>
  <si>
    <t>6개월(7~12)</t>
    <phoneticPr fontId="1" type="noConversion"/>
  </si>
  <si>
    <t>목표수익률</t>
    <phoneticPr fontId="1" type="noConversion"/>
  </si>
  <si>
    <t>목표수익률</t>
    <phoneticPr fontId="1" type="noConversion"/>
  </si>
  <si>
    <t>산업은행(24)</t>
    <phoneticPr fontId="1" type="noConversion"/>
  </si>
  <si>
    <t>국민(군적금)(20)</t>
    <phoneticPr fontId="1" type="noConversion"/>
  </si>
  <si>
    <t>하나(군적금)(20)</t>
    <phoneticPr fontId="1" type="noConversion"/>
  </si>
  <si>
    <t>은행(기간)</t>
    <phoneticPr fontId="1" type="noConversion"/>
  </si>
  <si>
    <t>2020년 목표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</si>
</sst>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#,##0_);[Red]\(#,##0\)"/>
    <numFmt numFmtId="180" formatCode="yyyy&quot;년&quot;\ m&quot;월&quot;;@"/>
    <numFmt numFmtId="18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180" fontId="0" fillId="0" borderId="0" xfId="0" applyNumberFormat="1" applyBorder="1">
      <alignment vertical="center"/>
    </xf>
    <xf numFmtId="3" fontId="2" fillId="0" borderId="0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1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86" fontId="0" fillId="0" borderId="0" xfId="0" applyNumberFormat="1">
      <alignment vertical="center"/>
    </xf>
    <xf numFmtId="176" fontId="0" fillId="0" borderId="0" xfId="0" applyNumberForma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19" sqref="B19"/>
    </sheetView>
  </sheetViews>
  <sheetFormatPr defaultRowHeight="16.5" x14ac:dyDescent="0.3"/>
  <cols>
    <col min="1" max="1" width="10" customWidth="1"/>
    <col min="2" max="2" width="15.25" customWidth="1"/>
    <col min="3" max="3" width="14.25" style="3" customWidth="1"/>
    <col min="5" max="5" width="11.875" customWidth="1"/>
    <col min="6" max="6" width="15.5" customWidth="1"/>
    <col min="7" max="7" width="14.375" customWidth="1"/>
    <col min="8" max="8" width="11.125" customWidth="1"/>
    <col min="9" max="9" width="13.125" customWidth="1"/>
    <col min="10" max="10" width="12.375" customWidth="1"/>
  </cols>
  <sheetData>
    <row r="1" spans="1:6" x14ac:dyDescent="0.3">
      <c r="A1" s="1" t="s">
        <v>0</v>
      </c>
      <c r="B1" s="1"/>
      <c r="C1" s="1"/>
    </row>
    <row r="2" spans="1:6" x14ac:dyDescent="0.3">
      <c r="A2" s="17" t="s">
        <v>19</v>
      </c>
      <c r="B2" s="15" t="s">
        <v>17</v>
      </c>
      <c r="C2" s="14" t="s">
        <v>18</v>
      </c>
      <c r="D2" s="13" t="s">
        <v>20</v>
      </c>
      <c r="E2" s="13"/>
      <c r="F2" s="13"/>
    </row>
    <row r="3" spans="1:6" x14ac:dyDescent="0.3">
      <c r="A3" s="17"/>
      <c r="B3" s="5" t="s">
        <v>3</v>
      </c>
      <c r="C3" s="6">
        <v>481905</v>
      </c>
    </row>
    <row r="4" spans="1:6" x14ac:dyDescent="0.3">
      <c r="A4" s="17"/>
      <c r="B4" s="5" t="s">
        <v>4</v>
      </c>
      <c r="C4" s="6">
        <v>40019</v>
      </c>
    </row>
    <row r="5" spans="1:6" x14ac:dyDescent="0.3">
      <c r="A5" s="17"/>
      <c r="B5" s="10" t="s">
        <v>5</v>
      </c>
      <c r="C5" s="6">
        <v>40870</v>
      </c>
    </row>
    <row r="6" spans="1:6" x14ac:dyDescent="0.3">
      <c r="A6" s="17"/>
      <c r="B6" s="5" t="s">
        <v>6</v>
      </c>
      <c r="C6" s="6">
        <v>0</v>
      </c>
    </row>
    <row r="7" spans="1:6" x14ac:dyDescent="0.3">
      <c r="A7" s="17"/>
      <c r="B7" s="5"/>
      <c r="C7" s="6">
        <f>SUM(C3:C6)</f>
        <v>562794</v>
      </c>
    </row>
    <row r="8" spans="1:6" x14ac:dyDescent="0.3">
      <c r="A8" s="17" t="s">
        <v>1</v>
      </c>
      <c r="B8" s="16" t="s">
        <v>30</v>
      </c>
      <c r="C8" s="12" t="s">
        <v>7</v>
      </c>
      <c r="D8" s="11" t="s">
        <v>8</v>
      </c>
      <c r="E8" s="11" t="s">
        <v>10</v>
      </c>
      <c r="F8" s="11" t="s">
        <v>9</v>
      </c>
    </row>
    <row r="9" spans="1:6" x14ac:dyDescent="0.3">
      <c r="A9" s="17"/>
      <c r="B9" s="5" t="s">
        <v>27</v>
      </c>
      <c r="C9" s="6">
        <v>200000</v>
      </c>
      <c r="D9" s="7">
        <v>0.05</v>
      </c>
      <c r="E9" s="8">
        <v>44560</v>
      </c>
      <c r="F9" s="9">
        <v>4894580</v>
      </c>
    </row>
    <row r="10" spans="1:6" x14ac:dyDescent="0.3">
      <c r="A10" s="17"/>
      <c r="B10" s="5" t="s">
        <v>28</v>
      </c>
      <c r="C10" s="6">
        <v>200000</v>
      </c>
      <c r="D10" s="7">
        <v>5.2999999999999999E-2</v>
      </c>
      <c r="E10" s="8">
        <v>44593</v>
      </c>
      <c r="F10" s="9">
        <v>4185500</v>
      </c>
    </row>
    <row r="11" spans="1:6" x14ac:dyDescent="0.3">
      <c r="A11" s="17"/>
      <c r="B11" s="5" t="s">
        <v>29</v>
      </c>
      <c r="C11" s="6">
        <v>200000</v>
      </c>
      <c r="D11" s="7">
        <v>5.5E-2</v>
      </c>
      <c r="E11" s="8">
        <v>44593</v>
      </c>
      <c r="F11" s="9">
        <v>4192500</v>
      </c>
    </row>
    <row r="12" spans="1:6" x14ac:dyDescent="0.3">
      <c r="A12" s="17"/>
      <c r="F12" s="5"/>
    </row>
    <row r="13" spans="1:6" x14ac:dyDescent="0.3">
      <c r="A13" s="17" t="s">
        <v>2</v>
      </c>
      <c r="B13" s="16" t="s">
        <v>12</v>
      </c>
      <c r="C13" s="11" t="s">
        <v>15</v>
      </c>
      <c r="D13" s="11" t="s">
        <v>14</v>
      </c>
      <c r="E13" s="11" t="s">
        <v>16</v>
      </c>
      <c r="F13" s="11"/>
    </row>
    <row r="14" spans="1:6" x14ac:dyDescent="0.3">
      <c r="A14" s="17"/>
      <c r="B14" t="s">
        <v>11</v>
      </c>
      <c r="C14" s="2">
        <v>1597143</v>
      </c>
      <c r="E14" s="18">
        <v>1597143</v>
      </c>
    </row>
    <row r="15" spans="1:6" ht="18" customHeight="1" x14ac:dyDescent="0.3">
      <c r="A15" s="17"/>
      <c r="B15" t="s">
        <v>13</v>
      </c>
      <c r="C15" s="2">
        <v>1810430</v>
      </c>
      <c r="D15" s="2">
        <v>369858</v>
      </c>
      <c r="E15" s="2">
        <f>C15+D15</f>
        <v>2180288</v>
      </c>
    </row>
    <row r="16" spans="1:6" x14ac:dyDescent="0.3">
      <c r="A16" s="17"/>
      <c r="E16" s="2">
        <f>SUM(E14:E15)</f>
        <v>3777431</v>
      </c>
    </row>
    <row r="21" spans="1:4" x14ac:dyDescent="0.3">
      <c r="A21" s="1" t="s">
        <v>31</v>
      </c>
      <c r="B21" s="1"/>
    </row>
    <row r="22" spans="1:4" x14ac:dyDescent="0.3">
      <c r="A22" t="s">
        <v>23</v>
      </c>
      <c r="B22" s="20" t="s">
        <v>24</v>
      </c>
    </row>
    <row r="23" spans="1:4" x14ac:dyDescent="0.3">
      <c r="A23" t="s">
        <v>21</v>
      </c>
      <c r="B23" s="2">
        <v>3777431</v>
      </c>
      <c r="D23" s="19"/>
    </row>
    <row r="24" spans="1:4" x14ac:dyDescent="0.3">
      <c r="A24" t="s">
        <v>25</v>
      </c>
      <c r="B24" s="4">
        <v>5.8000000000000003E-2</v>
      </c>
    </row>
    <row r="25" spans="1:4" x14ac:dyDescent="0.3">
      <c r="A25" t="s">
        <v>26</v>
      </c>
      <c r="B25" s="2">
        <f>B26-B23</f>
        <v>222569</v>
      </c>
    </row>
    <row r="26" spans="1:4" x14ac:dyDescent="0.3">
      <c r="A26" t="s">
        <v>22</v>
      </c>
      <c r="B26" s="2">
        <v>4000000</v>
      </c>
    </row>
  </sheetData>
  <mergeCells count="5">
    <mergeCell ref="A13:A16"/>
    <mergeCell ref="A21:B21"/>
    <mergeCell ref="A1:C1"/>
    <mergeCell ref="A8:A12"/>
    <mergeCell ref="A2:A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김선태</dc:creator>
  <cp:lastModifiedBy>김선태</cp:lastModifiedBy>
  <dcterms:created xsi:type="dcterms:W3CDTF">2020-07-07T04:28:12Z</dcterms:created>
  <dcterms:modified xsi:type="dcterms:W3CDTF">2020-07-07T05:49:01Z</dcterms:modified>
</cp:coreProperties>
</file>