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sta\CapstoneC2023\testData\"/>
    </mc:Choice>
  </mc:AlternateContent>
  <xr:revisionPtr revIDLastSave="0" documentId="13_ncr:1_{5D08C554-92A6-4F8C-A8B4-0380DBB0749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seline" sheetId="1" r:id="rId1"/>
    <sheet name="TEG Valu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2" l="1"/>
  <c r="P2" i="2"/>
</calcChain>
</file>

<file path=xl/sharedStrings.xml><?xml version="1.0" encoding="utf-8"?>
<sst xmlns="http://schemas.openxmlformats.org/spreadsheetml/2006/main" count="89" uniqueCount="81">
  <si>
    <t>Record ID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</si>
  <si>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</si>
  <si>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</si>
  <si>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</si>
  <si>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</si>
  <si>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</si>
  <si>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</si>
  <si>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</si>
  <si>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</si>
  <si>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</si>
  <si>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</si>
  <si>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</si>
  <si>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</si>
  <si>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</si>
  <si>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</si>
  <si>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</si>
  <si>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</si>
  <si>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</si>
  <si>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</si>
  <si>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</si>
  <si>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</si>
  <si>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</si>
  <si>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</si>
  <si>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</si>
  <si>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</si>
  <si>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</si>
  <si>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</si>
  <si>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</si>
  <si>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</si>
  <si>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</si>
  <si>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</si>
  <si>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No</t>
  </si>
  <si>
    <t>Yes</t>
  </si>
  <si>
    <t>Open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</si>
  <si>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</si>
  <si>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</si>
  <si>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</si>
  <si>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</si>
  <si>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</si>
  <si>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</si>
  <si>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</si>
  <si>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</si>
  <si>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</si>
  <si>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</si>
  <si>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</si>
  <si>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</si>
  <si>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</si>
  <si>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</si>
  <si>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</si>
  <si>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</si>
  <si>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</si>
  <si>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</si>
  <si>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</si>
  <si>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</si>
  <si>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</si>
  <si>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</si>
  <si>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</si>
  <si>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</si>
  <si>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</si>
  <si>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</si>
  <si>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</si>
  <si>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</si>
  <si>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</si>
  <si>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</si>
  <si>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</si>
  <si>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</si>
  <si>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</si>
  <si>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</si>
  <si>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</si>
  <si>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Baseline</t>
  </si>
  <si>
    <t>aspirin, ticagrelor</t>
  </si>
  <si>
    <t>warfarin (Coumadin)</t>
  </si>
  <si>
    <t>Lovastatin</t>
  </si>
  <si>
    <t>cilostazol</t>
  </si>
  <si>
    <t>&lt; 39.0</t>
  </si>
  <si>
    <t>right</t>
  </si>
  <si>
    <t>posterior tibial</t>
  </si>
  <si>
    <t>stent placement</t>
  </si>
  <si>
    <t>134/85</t>
  </si>
  <si>
    <t>None</t>
  </si>
  <si>
    <t>Date of TEG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</si>
</sst>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opLeftCell="H1" workbookViewId="0">
      <selection activeCell="D3" sqref="D3"/>
    </sheetView>
  </sheetViews>
  <sheetFormatPr defaultColWidth="8.77734375" defaultRowHeight="14.4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12</v>
      </c>
      <c r="B2">
        <v>75</v>
      </c>
      <c r="C2" t="s">
        <v>30</v>
      </c>
      <c r="D2">
        <v>0</v>
      </c>
      <c r="E2" t="s">
        <v>75</v>
      </c>
      <c r="F2" t="s">
        <v>76</v>
      </c>
      <c r="G2">
        <v>29</v>
      </c>
      <c r="H2" t="s">
        <v>79</v>
      </c>
      <c r="I2">
        <v>1</v>
      </c>
      <c r="J2">
        <v>0</v>
      </c>
      <c r="K2">
        <v>0</v>
      </c>
      <c r="L2">
        <v>0</v>
      </c>
      <c r="M2" t="s">
        <v>31</v>
      </c>
      <c r="N2" t="s">
        <v>32</v>
      </c>
      <c r="O2">
        <v>0</v>
      </c>
      <c r="P2">
        <v>1</v>
      </c>
      <c r="Q2" t="s">
        <v>31</v>
      </c>
      <c r="R2" t="s">
        <v>31</v>
      </c>
      <c r="S2" t="s">
        <v>32</v>
      </c>
      <c r="T2" t="s">
        <v>32</v>
      </c>
      <c r="U2" t="s">
        <v>31</v>
      </c>
      <c r="V2" t="s">
        <v>31</v>
      </c>
      <c r="W2">
        <v>55</v>
      </c>
      <c r="X2" t="s">
        <v>32</v>
      </c>
      <c r="Y2">
        <v>0</v>
      </c>
      <c r="Z2">
        <v>4</v>
      </c>
      <c r="AA2">
        <v>0.4</v>
      </c>
      <c r="AB2">
        <v>1.1000000000000001</v>
      </c>
      <c r="AC2" t="s">
        <v>33</v>
      </c>
      <c r="AD2" t="s">
        <v>77</v>
      </c>
    </row>
    <row r="3" spans="1:30" ht="16.0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"/>
  <sheetViews>
    <sheetView tabSelected="1" topLeftCell="X1" workbookViewId="0">
      <selection activeCell="AK3" sqref="AK3:AK4"/>
    </sheetView>
  </sheetViews>
  <sheetFormatPr defaultColWidth="8.77734375" defaultRowHeight="14.4"/>
  <sheetData>
    <row r="1" spans="1:37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2" t="s">
        <v>80</v>
      </c>
    </row>
    <row r="2" spans="1:37">
      <c r="A2">
        <v>12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>
        <v>10.96</v>
      </c>
      <c r="H2">
        <v>2.11</v>
      </c>
      <c r="I2">
        <v>64.319999999999993</v>
      </c>
      <c r="J2">
        <v>34.659999999999997</v>
      </c>
      <c r="K2">
        <v>45.32</v>
      </c>
      <c r="L2">
        <v>5.34</v>
      </c>
      <c r="M2">
        <v>43.34</v>
      </c>
      <c r="N2">
        <v>64.989999999999995</v>
      </c>
      <c r="O2">
        <v>82.3</v>
      </c>
      <c r="P2">
        <f>100-O2</f>
        <v>17.700000000000003</v>
      </c>
      <c r="Q2">
        <v>79.3</v>
      </c>
      <c r="R2">
        <f>100-Q2</f>
        <v>20.700000000000003</v>
      </c>
      <c r="S2">
        <v>458.48</v>
      </c>
      <c r="T2">
        <v>3.12</v>
      </c>
      <c r="U2" t="s">
        <v>74</v>
      </c>
      <c r="V2">
        <v>38.79</v>
      </c>
      <c r="W2">
        <v>67.88</v>
      </c>
      <c r="X2">
        <v>30.8</v>
      </c>
      <c r="Y2">
        <v>10.33</v>
      </c>
      <c r="Z2">
        <v>1210.52</v>
      </c>
      <c r="AA2">
        <v>5.89</v>
      </c>
      <c r="AB2">
        <v>112.46</v>
      </c>
      <c r="AC2">
        <v>114.23</v>
      </c>
      <c r="AD2">
        <v>7.24</v>
      </c>
      <c r="AE2">
        <v>13.35</v>
      </c>
      <c r="AF2">
        <v>3.54</v>
      </c>
      <c r="AG2">
        <v>9.8699999999999992</v>
      </c>
      <c r="AH2">
        <v>44.44</v>
      </c>
      <c r="AI2">
        <v>215.65</v>
      </c>
      <c r="AJ2" t="s">
        <v>78</v>
      </c>
      <c r="AK2" s="3">
        <v>45261</v>
      </c>
    </row>
    <row r="3" spans="1:37">
      <c r="AK3" s="3"/>
    </row>
    <row r="4" spans="1:37">
      <c r="AK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TEG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Kayley Stack</cp:lastModifiedBy>
  <dcterms:created xsi:type="dcterms:W3CDTF">2023-10-22T18:40:16Z</dcterms:created>
  <dcterms:modified xsi:type="dcterms:W3CDTF">2023-12-06T02:18:19Z</dcterms:modified>
</cp:coreProperties>
</file>