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<sst xmlns="http://schemas.openxmlformats.org/spreadsheetml/2006/main" count="177" uniqueCount="164">
  <si>
    <t>date</t>
  </si>
  <si>
    <t>label</t>
  </si>
  <si>
    <t>text</t>
  </si>
  <si>
    <t>link</t>
  </si>
  <si>
    <t>enrollment</t>
  </si>
  <si>
    <t>school enrollment</t>
  </si>
  <si>
    <t>Decision to start school in Marin City</t>
  </si>
  <si>
    <t>Marin City School opening funded by Federal Government</t>
  </si>
  <si>
    <t>https://cdnc.ucr.edu/cgi-bin/cdnc?a=d&amp;d=SN19430812.2.5&amp;srpos=4&amp;dliv=none&amp;e=------194-en--20-SN-1--txt-txIN-%22marin+city+school%22----1943---1</t>
  </si>
  <si>
    <t xml:space="preserve">Calls for representation of new Marin City school on school board  </t>
  </si>
  <si>
    <t>Editorial on filling open School Board position with a Marin City resident</t>
  </si>
  <si>
    <t>https://cdnc.ucr.edu/cgi-bin/cdnc?a=d&amp;d=SN19430826.2.2&amp;srpos=13&amp;dliv=none&amp;e=------194-en--20-SN-1--txt-txIN-%22marin+city+school%22----1943---1</t>
  </si>
  <si>
    <t>Marin City School Opens</t>
  </si>
  <si>
    <t>Marin City School opens with Double sessions for K-4</t>
  </si>
  <si>
    <t>https://cdnc.ucr.edu/cgi-bin/cdnc?a=d&amp;d=SN19430916.2.3&amp;srpos=12&amp;dliv=none&amp;e=------194-en--20-SN-1--txt-txIN-%22marin+city+school%22----1943---1</t>
  </si>
  <si>
    <t>Superintendent responds to funding complaints</t>
  </si>
  <si>
    <t>Superintendent's reponse to funding questions</t>
  </si>
  <si>
    <t>https://cdnc.ucr.edu/cgi-bin/cdnc?a=d&amp;d=SN19470313.2.112&amp;srpos=5&amp;dliv=none&amp;e=------194-en--20-SN-1--txt-txIN-%22marin+city+school%22----1947---1</t>
  </si>
  <si>
    <t>Two district schools, Marin City School and Central school, vie for equitable funding</t>
  </si>
  <si>
    <t>School Board questions regarding funding of two schools</t>
  </si>
  <si>
    <t>https://cdnc.ucr.edu/cgi-bin/cdnc?a=d&amp;d=SN19470313.2.2&amp;srpos=10&amp;dliv=none&amp;e=------194-en--20-SN-1--txt-txIN-%22marin+city+school%22----1947---1</t>
  </si>
  <si>
    <t>Marin CIty citizens call for school survey</t>
  </si>
  <si>
    <t>Marin City parents call for a school survey to raise awareness of poor promotion levels of students attending Marin City school.</t>
  </si>
  <si>
    <t>https://cdnc.ucr.edu/cgi-bin/cdnc?a=d&amp;d=SN19500511.2.22&amp;dliv=none&amp;e=------195-en--20-SN-1--txt-txIN-%22marin+city+school%22-------1</t>
  </si>
  <si>
    <t>Survey of district calls for changes</t>
  </si>
  <si>
    <t xml:space="preserve">"Leonard" report, commissioned by citizens and conducted by J. Paul Leonard, President of San Francisco College, cites administrative and curriculum  'challenges' within Marin City Sausalito School District and recommends changes. </t>
  </si>
  <si>
    <t>https://www.newspapers.com/image/66871954/?terms=Leonard%2BReport%2BSausalito</t>
  </si>
  <si>
    <t>School district consolidation proposed</t>
  </si>
  <si>
    <t xml:space="preserve">Defeated school board candidate proposes creating an independent Marin City school district or consolidating with Mill Valley school district to allow for direct representation on school board.  </t>
  </si>
  <si>
    <t>https://cdnc.ucr.edu/cgi-bin/cdnc?a=d&amp;d=SN19520522.2.11&amp;dliv=none&amp;e=------195-en--20-SN-1--txt-txIN-%22marin+city+school%22-------1</t>
  </si>
  <si>
    <t>School facilty funding diverted</t>
  </si>
  <si>
    <t xml:space="preserve">Facilty funds intended to alleviate overcrowding transferred from 'temporary' Marin City facility to Richardson Bay school due to legal issues.  </t>
  </si>
  <si>
    <t>https://cdnc.ucr.edu/cgi-bin/cdnc?a=d&amp;d=SN19520724.2.63&amp;dliv=none&amp;e=------195-en--20-SN-1--txt-txIN-%22marin+city+school%22-------1</t>
  </si>
  <si>
    <t>Marin City parents petition school district to advocate for improvements</t>
  </si>
  <si>
    <t xml:space="preserve">Citizen group, Marin City Citizens for Better Schools, forms to advocate for improvements in the school district. Specifically the group of 231 petition-signers demands an impartial survey to determine the extent of violence between students and teachers, parent mistrust and ill-will; integration and teacher turnover rates. </t>
  </si>
  <si>
    <t>https://cdnc.ucr.edu/cgi-bin/cdnc?a=d&amp;d=SN19550805.2.10&amp;dliv=none&amp;e=------195-en--20-SN-1--txt-txIN-%22marin+city+school%22-------1</t>
  </si>
  <si>
    <t>Calls for school inegration</t>
  </si>
  <si>
    <t xml:space="preserve">Leaders of the Urban League and the NAACP testify at before Sausalito Marin City school board on the need for integration and in support of hiring teachers of color ten years before desegregation occurs. </t>
  </si>
  <si>
    <t>https://cdnc.ucr.edu/cgi-bin/cdnc?a=d&amp;d=SN19551021.2.21&amp;dliv=none&amp;e=------195-en--20-SN-1--txt-txIN-%22marin+city+school%22-------1</t>
  </si>
  <si>
    <t>Master plan to merge Marin County school districts released</t>
  </si>
  <si>
    <t xml:space="preserve">Marin County Committee on School District Organization releases a master plan to merge the county's then 19 elementary school districts into five unified districts each serving a single high school. Under this proposed plan, which did not go forward, the Sausalito Marin City school district would be consolidated under the Tamalpais High School district. </t>
  </si>
  <si>
    <t>https://drive.google.com/file/d/0ByOn4XVIN-niWG1WZVZvQUYzYWc/view?usp=sharing</t>
  </si>
  <si>
    <t>Desgregation begins with an interstudent exchange between Mill Valley and Sausalito School districts</t>
  </si>
  <si>
    <t>Mill Valley students are bused to Sausalito to support integration</t>
  </si>
  <si>
    <t>https://cdnc.ucr.edu/cgi-bin/cdnc?a=d&amp;d=SN19640930.2.2&amp;dliv=none&amp;e=------195-en--20-SN-1--txt-txIN-%22marin+city+school%22-------1</t>
  </si>
  <si>
    <t>Citizens advocate for integration and consolidation</t>
  </si>
  <si>
    <t xml:space="preserve">A citizen advisory committee is formed. The 18-person committee makes 10 recommendations, among them a call to consolidate the three existing schools to end racial segregation and a recommendation to  consolidate with the Mill Valley School District. </t>
  </si>
  <si>
    <t>https://drive.google.com/file/d/0ByOn4XVIN-niWTJZZnNCeE9yVTQ/view?usp=sharing     sausalito school committee asks immediate school integration program 1965</t>
  </si>
  <si>
    <t xml:space="preserve">State develops plan to unify school districts in Southern Marin </t>
  </si>
  <si>
    <t>State Board of Education develops a plan for a unified school district in Southern Marin which if approved would go before voters. (Editorial calls for Mill Valley to pass school facility bonds in advance of possible unification.)</t>
  </si>
  <si>
    <t>https://drive.google.com/file/d/0ByOn4XVIN-nicUEySGNUMmtTbHc/view?usp=sharing</t>
  </si>
  <si>
    <t>A study of early results from desegregation is published</t>
  </si>
  <si>
    <t>Since Segregation in Sausalito</t>
  </si>
  <si>
    <t>http://www.ascd.org/ASCD/pdf/journals/ed_lead/el_196705_schneider.pdf</t>
  </si>
  <si>
    <t>http://www.ascd.org/ASCD/pdf/journals/ed_lead/el_196705_foster.pdf</t>
  </si>
  <si>
    <t>President of school board resigns amid racial turmoil.</t>
  </si>
  <si>
    <t xml:space="preserve">After black principal Sidney Walton is fired on grounds of supporting 'militant' activities in violation of school board policies, school board members resign. The county is asked to step-in to ensure a quorum. </t>
  </si>
  <si>
    <t>https://cdnc.ucr.edu/cgi-bin/cdnc?a=d&amp;d=SCS19700605.1.17&amp;e=-------en--20--1--txt-txIN--------1</t>
  </si>
  <si>
    <t>Court orders school desegragation in San Francisco</t>
  </si>
  <si>
    <t xml:space="preserve">Court-ordered desegretation begins in San Francisco; parents boycott busing </t>
  </si>
  <si>
    <t>https://drive.google.com/drive/u/0/folders/0ByOn4XVIN-niajIwSzNRajN1OEE?ths=true</t>
  </si>
  <si>
    <t>Sausalito voters go to polls to vote on school tax rate</t>
  </si>
  <si>
    <t xml:space="preserve">District is asked to vote on a tax increase or face cuts teacher staffing and services to schools. </t>
  </si>
  <si>
    <t>https://doc-00-2s-apps-viewer.googleusercontent.com/viewer/secure/pdf/nqvcevqt5baas5b5b6bo4pnc5qslfi1q/hg55no6e4bl9es9ejlsaa0boaa2afuva/1515378525000/drive/02953763213165943142/ACFrOgCSIhhKtWdGtbqtM3x8ZvjNcNTemx-dQqdJd7kakDKlOMutSObZap1dp71gxvXvpG8S2Anu16by5-MYAfY3feaQsK2qUukHolOGOKtsl9CB_j5y1Esn7EN2usA=?print=true&amp;nonce=pduhiivo51s6s&amp;user=02953763213165943142&amp;hash=dhco5cmh5lequg94d4e45e419khc2tk4</t>
  </si>
  <si>
    <t>Fort Cronkhite Decommissioned</t>
  </si>
  <si>
    <t>None</t>
  </si>
  <si>
    <t>Fort Baker base closure</t>
  </si>
  <si>
    <t xml:space="preserve">Fort Baker turns over most of the base's property to the National Park Service effectively closing down the base. </t>
  </si>
  <si>
    <t>LA Times looks at the Sausalito Marin City School District</t>
  </si>
  <si>
    <t>Sausalito Schools: Money Isn't Enough
A wealthy district struggles to teach some of its poorest students, creating an education enigma. Underachievement ignites a firestorm of protest from frustrated parents.</t>
  </si>
  <si>
    <t>http://articles.latimes.com/1997-05-16/news/mn-59369_1_sausalito-school-district</t>
  </si>
  <si>
    <t>1997 Grand Jury Report</t>
  </si>
  <si>
    <t xml:space="preserve">Prompted by complaints from citizens, the Marin County Grand Jury conducts a study of the Sausalito Marin City School District and releases a report critical of the district. One of the most serious problems, according to the report, is violence. According to the report, police were called to the district's schools 50 times during the 1996-97 school year. </t>
  </si>
  <si>
    <t>http://www.sfgate.com/news/article/Sausalito-Schools-Get-Low-Grades-Report-2811415.php</t>
  </si>
  <si>
    <t>FCMAT report issued</t>
  </si>
  <si>
    <t>The report is referenced in a number of sources, but not readily available on the FCMAT website. We were not able to get information regarding the contents of the report.</t>
  </si>
  <si>
    <t>Willow Creek Academy Opens</t>
  </si>
  <si>
    <t xml:space="preserve">In the spring of 2001 Willow Creek Academy's Charter School Petition is approved by the Sausalito Marin City School District. The charter school opens its doors that September, sharing space with the traditional public elementary school Bayside Academy. </t>
  </si>
  <si>
    <t>Willow Creek Academy Charter Renewed</t>
  </si>
  <si>
    <t>The Sausalito Marin City School District Board of Trustees votes to renew Willow Creek Academy's charter. *Exact date unknown.</t>
  </si>
  <si>
    <t>Civil rights activists protest drug-sniffing dogs on school campus</t>
  </si>
  <si>
    <t xml:space="preserve">ACLU speaks out against use of drug sniffing dogs at Martin Luther King Jr. Academy Middle School in Marin City, citing lack of evidence of a drug problem at the school. </t>
  </si>
  <si>
    <t>Marin IJ look at Sausalito Marin School District with George Stratigos as Board president</t>
  </si>
  <si>
    <t>A puzzling legacy - SMCSD struggles with high spending and low achievement</t>
  </si>
  <si>
    <t>http://www.marinij.com/article/ZZ/20060611/NEWS/606119987</t>
  </si>
  <si>
    <t>2006-2007 Marin County Grand Jury: Charter Schools: A Matter of Choice</t>
  </si>
  <si>
    <t xml:space="preserve">The Marin County Grand Jury conducts a review of the four schools in the county chartered by local districts, including Willow Creek Academy. </t>
  </si>
  <si>
    <t>https://drive.google.com/drive/folders/0ByOn4XVIN-niajIwSzNRajN1OEE</t>
  </si>
  <si>
    <t>Willow Creek Response to the Grand Jury Report</t>
  </si>
  <si>
    <t>Willow Creek Academy responds to the details of the Grand Jury Report</t>
  </si>
  <si>
    <t>SMCSD Response to Grand Jury Report</t>
  </si>
  <si>
    <t>Sausalito Marin City School District responds to the details of the Grand Jury Report</t>
  </si>
  <si>
    <t>2007-2008 Marin County Civil Grand Jury: The Sausalito Marin City School District: Then and Now</t>
  </si>
  <si>
    <t>Grand Jury looks at the Bayside, MLK, and Willow Creek schools as an update to the District status from the 1997 Grand Jury report and finds positive changes and achievement at Bayside while MLK still struggles.  Also discusses the dynamics with Willow Creek and suggestions for improvement.</t>
  </si>
  <si>
    <t>FCMAT 2012 Management Review</t>
  </si>
  <si>
    <t xml:space="preserve">Fiscal Crisis and Management Assistance Team (FCMAT) conducts a management review of the Sausalito Marin City School District. In addition to a number of internal control weaknesses, the report finds that the district has declining API scores in both its schools and declining enrollment. It recommends that the district consider different site or district grade level configurations in an effort to reduce the operational burden and expense of two separate campuses for a 150-student population. It raises concerns regarding funds transferred to the public charter school Willow Creek Academy in excess of the minimum required. </t>
  </si>
  <si>
    <t>http://fcmat.org/wp-content/uploads/sites/4/2014/02/SausalitoMarinCitySDfinalrep.pdf</t>
  </si>
  <si>
    <t>Bayside Martin Luther King Jr. Academy opens</t>
  </si>
  <si>
    <t xml:space="preserve">In an effort to reduce costs, the Sausalito Marin City School District consolidates the district's traditional elementary school and middle school to form a combined K-8 school, Bayside Martin Luther King Jr. Academy, moving elementary school students to the middle school campus in Marin City. The charter school, Willow Creek Academy, remains at the former Bayside campus. </t>
  </si>
  <si>
    <t>http://www.sfgate.com/education/article/Tiny-Marin-County-district-clings-to-struggling-5378122.php</t>
  </si>
  <si>
    <t>The Sausalito Marin City School District Board of Trustees votes to renew Willow Creek Academy's charter.</t>
  </si>
  <si>
    <t>https://www.willowcreekacademy.org/cms/lib/CA01001756/Centricity/Domain/50/WCA%20Charter%20FINAL%20E_VERSION%20TOTAL%20122013.pdf</t>
  </si>
  <si>
    <t>Board adopts Board Policy 0210 - Equity</t>
  </si>
  <si>
    <t>Following a review of board policies, the Sausalito Marin City School District adopts Board Policy 0210 - Equity</t>
  </si>
  <si>
    <t>http://www.gamutonline.net/district/sausalitomarin/DisplayPolicy/1025161/0</t>
  </si>
  <si>
    <t>Organic non-GMO lunch program begins</t>
  </si>
  <si>
    <t>The Sausalito Marin City School District lays claim to being the first in the country to provide a menu to students that offers all organic and non-GMO foods.</t>
  </si>
  <si>
    <t>http://www.marinij.com/article/NO/20150909/NEWS/150909800</t>
  </si>
  <si>
    <t>Memorandum of Understanding between Sausalito Marin City School District and Willow Creek Academy</t>
  </si>
  <si>
    <t xml:space="preserve">The Sausalito Marin City School Distrct enters into a Memorandum of Understanding with Willow Creek Academy, the district's authorized public charter school. The agreement outlines the fiscal and administrative obligations of the two parties with respect to school funding, facilities and other resources. </t>
  </si>
  <si>
    <t>http://fcmat.org/wp-content/uploads/sites/4/2016/08/SMCSD-and-WCA-MOU-11-10-15.pdf</t>
  </si>
  <si>
    <t>FCMAT 2016 Management Review</t>
  </si>
  <si>
    <t xml:space="preserve">Fiscal Crisis and Management Assistance Team (FCMAT) conducts another review of the management practices of the Sausalito Marin City School District. The report finds that students at the traditional public school, Bayside Martin Luther King Jr. Academy, continue to underperform on standardized tests as compared to the state average along with continued declining enrollment and on-going weakenesses in internal controls at the traditional public school.  It asserts that the majority of the school district's governing board members are beholden to those whose primary interest is the well-being of the public charter school, Willow Creek Academy, to the detriment of students at the traditional public school. </t>
  </si>
  <si>
    <t>http://fcmat.org/wp-content/uploads/sites/4/2016/08/Marin-COE-Sausalito-Marin-City-final-report.pdf</t>
  </si>
  <si>
    <t>Willow Creek Academy Response to 2016 FCMAT Report</t>
  </si>
  <si>
    <t xml:space="preserve">The Board of Directors of Willow Creek Academy responds to the 2016 FCMAT report stating that the report rests on false assumptions and statistical distortions and refuting the report's claim that the district has disproportionately diverted financial resources from the traditional public school to the public charter school. </t>
  </si>
  <si>
    <t>https://www.willowcreekacademy.org/cms/lib/CA01001756/Centricity/Domain/55/Willow%20Creek%20Academy%20Response%20To%20FCMAT%20Report%20Final.pdf</t>
  </si>
  <si>
    <t>Sausalito Marin City School District Response to 2016 FCMAT Report</t>
  </si>
  <si>
    <t xml:space="preserve">The Sausalito Marin City School District responds to the 2016 FCMAT report, stating that the allegations of misconduct by the school district expressed or implied in the report are unfounded and based on inaccurate and incomplete information. </t>
  </si>
  <si>
    <t>http://www.smcsd.org/files/SMCSD%20-%20Response%20to%20FCMAT%20Report_001.pdf</t>
  </si>
  <si>
    <t xml:space="preserve">Merger between Sausalito Marin City and Mill Valley School District Discussed </t>
  </si>
  <si>
    <t>Dwindling enrollment in the Sausalito Marin City school district prompts discussion of unionionization with Mill Valley School District</t>
  </si>
  <si>
    <t>https://drive.google.com/file/d/0ByOn4XVIN-niMndxc190b0FPUVU/view?usp=sharing</t>
  </si>
  <si>
    <t>Congress passes No Child Left Behind Act</t>
  </si>
  <si>
    <t>Congresses passes No Child Left Behind in 2001; the act goes into effect in 2002  and significantly increased the federal role in holding schools responsible for the academic progress of all students. It put a special focus on ensuring that states and schools boost the performance of certain groups of students, such as English-language learners, students in special education, and poor and minority children, whose achievement, on average, trails their peers. It broadened the role of testing in tracking academic progress. Failing schools risked losing federal Title I money.</t>
  </si>
  <si>
    <t>https://www.edweek.org/ew/section/multimedia/no-child-left-behind-overview-definition-summary.html</t>
  </si>
  <si>
    <t>Congress passes Every Student Succeeds Act</t>
  </si>
  <si>
    <t xml:space="preserve">The Every Student Succeeds Act, which goes into effect in the 2017-2018 school year, shifts the burden of holding schools accountable for academic progress from the federal government to the states. States can pick their own goals, both a big long-term goal, and smaller, interim goals. These goals must address: proficiency on tests, English-language proficiency, and graduation rates.
Goals have to set an expectation that all groups that are furthest behind close gaps in achievement and graduation rates. States must incorporate four indicators to track academic progress. </t>
  </si>
  <si>
    <t>https://www.edweek.org/ew/issues/every-student-succeeds-act/index.html</t>
  </si>
  <si>
    <t>Elementary and Secondary Education Act passes</t>
  </si>
  <si>
    <t>Part of President Lyndon B. Johnson’s Great Society program, the act allocates more than $1 billion a year in aid under its first statutory section, known as Title I, to districts to help cover the cost of educating disadvantaged students. The law has been reauthorized and changed more than half a dozen times since that initial legislation.</t>
  </si>
  <si>
    <t>https://en.wikipedia.org/wiki/Elementary_and_Secondary_Education_Act</t>
  </si>
  <si>
    <t xml:space="preserve">Marin County Office of Education steps in to provide active oversight of the Sausalito Marin City School District. </t>
  </si>
  <si>
    <t xml:space="preserve">The Marin County Office of Education announces that it will be providing oversight of the Sausalito Marin City School District. </t>
  </si>
  <si>
    <t>http://www.marinij.com/article/NO/20161216/NEWS/161219819</t>
  </si>
  <si>
    <t>Consultants hired to explore consolidation with Mill Valley</t>
  </si>
  <si>
    <t>Following the release of the 2016 FCMAT report, the Marin County Office of Education hires a consultant to assess the feasability of consolidating the Sausalito Marin City School District with the Mill Valley School District. The Sausalito Marin City school board votes to support the consolidation study and establishes the District Structure Committee, an ad-hoc committee, to participate in the study and explore other possible structural changes within the district.</t>
  </si>
  <si>
    <t>http://www.smcsd.org/files/3-28-17-bd%20packet.pdf</t>
  </si>
  <si>
    <t>School merger proposed</t>
  </si>
  <si>
    <t xml:space="preserve">Willow Creek Academy school leader proposes merging the district's traditional public school, Bayside Martin Luther King Jr. Academy, and its charter school, Willow Creek Academy, to form a single public school. </t>
  </si>
  <si>
    <t>http://www.marinij.com/article/NO/20170727/NEWS/170729812</t>
  </si>
  <si>
    <t>School Board approves putting bond measure before voters</t>
  </si>
  <si>
    <t xml:space="preserve">The Sausalito Marin City school board votes to put a $29 million bond measure before voters to upgrade both Bayside Martin Luther King Jr. Academy and Willow Creek Academy campuses. </t>
  </si>
  <si>
    <t>http://www.marinij.com/article/NO/20160606/NEWS/160609871</t>
  </si>
  <si>
    <t>Marin City residents object to bond funds being raised</t>
  </si>
  <si>
    <t xml:space="preserve">Marin City residents object to bond funds being raised on the grounds that the majority of the funds would be used to upgrade Willow Creek Academy, the charter school. </t>
  </si>
  <si>
    <t>http://www.marinij.com/article/NO/20160717/NEWS/160719838</t>
  </si>
  <si>
    <t>Willow Creek Academy request to apply for facility funding denied</t>
  </si>
  <si>
    <t xml:space="preserve">The Sausalito Marin City school board denies Willow Creek Academy's request to apply for state funding made available to charter schools to upgrade facilities. </t>
  </si>
  <si>
    <t>http://www.marinij.com/article/NO/20170605/NEWS/170609883</t>
  </si>
  <si>
    <t xml:space="preserve">California state legislature passes the Charter Schools Act of 1992 </t>
  </si>
  <si>
    <t>California became the second state in the country (after Minnesota) to enact charter school legislation. The act authorizes any person seeking to establish a charter school to petition the governing board of a school district to approve a charter that permits a school to operate independently from the existing school district structure as a method of accomplishing specified goals. *Exact date unknown.</t>
  </si>
  <si>
    <t>Sausalito and Marin City residents attempt to recall board members</t>
  </si>
  <si>
    <t xml:space="preserve">Frustrated by what they consider a lack of leadership and an increase in violence on school campus, residents attempt to recall all five school board members to force change. Enrollment declines from 387 in 1990 to 238. </t>
  </si>
  <si>
    <t>http://www.sfgate.com/news/article/North-Bay-School-Board-Targeted-for-Recall-2850084.php</t>
  </si>
  <si>
    <t>Parents and residents protest the quality of education at Bayside Martin Luther King, Jr., Academy</t>
  </si>
  <si>
    <t xml:space="preserve">A lack of books, a teacher resignation and concerns about the educational program as school starts, prompts parents to come together under the banner  Marin City Parents Advocating for Our Children to demand improvements. </t>
  </si>
  <si>
    <t>http://www.marinij.com/article/NO/20161103/NEWS/161109932</t>
  </si>
  <si>
    <t>Attack on Pearl Harbor. The United States enters WWII</t>
  </si>
  <si>
    <t xml:space="preserve">In response, shipyards are built in the Sausalito Marinship to build ships for the war. Workers migrate to California for war-time jobs. Marin City, previously open space and pastures, is developed to house workers. </t>
  </si>
  <si>
    <t>http://www.sausalitohistoricalsociety.com/2016-columns/2016/12/28/the-75th-anniversary-of-marinship</t>
  </si>
  <si>
    <t>Growing population leads to the construction of new schools.</t>
  </si>
  <si>
    <t xml:space="preserve">Students attend South School in New Town. With the passage of a bond, Central School is built near Caledonia Street (now Sausalito City Hall) to meet the needs of the community's growing population. Later Bayside and Martin Luther King School would be constructed in the north end of town. </t>
  </si>
  <si>
    <t>http://www.marinscope.com/sausalito_marin_scope/opinion/sausalito-historical-society-dear-old-golden-rule-days/article_6d96652a-0022-54d0-b55a-631cd62aad76.html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</si>
</sst>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13">
    <font>
      <sz val="10.0"/>
      <color rgb="FF000000"/>
      <name val="Arial"/>
    </font>
    <font/>
    <font>
      <color rgb="FF000000"/>
      <name val="Arial"/>
    </font>
    <font>
      <u/>
      <color rgb="FF0000FF"/>
    </font>
    <font>
      <sz val="11.0"/>
      <color rgb="FF000000"/>
      <name val="Inconsolata"/>
    </font>
    <font>
      <u/>
      <sz val="12.0"/>
      <color rgb="FF1155CC"/>
      <name val="&quot;Lucida Grande&quot;"/>
    </font>
    <font>
      <sz val="11.0"/>
      <color rgb="FF000000"/>
      <name val="Arial"/>
    </font>
    <font>
      <b/>
      <u/>
      <color rgb="FF0000FF"/>
    </font>
    <font>
      <sz val="11.0"/>
      <color rgb="FF000000"/>
      <name val="&quot;Times New Roman&quot;"/>
    </font>
    <font>
      <b/>
      <u/>
      <color rgb="FF0000FF"/>
    </font>
    <font>
      <sz val="12.0"/>
      <color rgb="FF000000"/>
      <name val="Droid-sans"/>
    </font>
    <font>
      <u/>
      <color rgb="FF0000FF"/>
    </font>
    <font>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horizontal="left" readingOrder="0" shrinkToFit="0" vertical="top" wrapText="1"/>
    </xf>
    <xf borderId="0" fillId="0" fontId="1" numFmtId="0" xfId="0" applyAlignment="1" applyFont="1">
      <alignment horizontal="left" vertical="top"/>
    </xf>
    <xf borderId="0" fillId="2" fontId="2" numFmtId="164" xfId="0" applyAlignment="1" applyFill="1" applyFont="1" applyNumberFormat="1">
      <alignment readingOrder="0" shrinkToFit="0" vertical="top" wrapText="1"/>
    </xf>
    <xf borderId="0" fillId="0" fontId="3"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0" xfId="0" applyAlignment="1" applyFont="1">
      <alignment readingOrder="0" shrinkToFit="0" vertical="top" wrapText="1"/>
    </xf>
    <xf borderId="0" fillId="2" fontId="2" numFmtId="0" xfId="0" applyAlignment="1" applyFont="1">
      <alignment horizontal="left" readingOrder="0" shrinkToFit="0" wrapText="1"/>
    </xf>
    <xf borderId="0" fillId="2" fontId="4" numFmtId="0" xfId="0" applyAlignment="1" applyFont="1">
      <alignment horizontal="left"/>
    </xf>
    <xf borderId="0" fillId="0" fontId="1" numFmtId="0" xfId="0" applyAlignment="1" applyFont="1">
      <alignment readingOrder="0" shrinkToFit="0" wrapText="1"/>
    </xf>
    <xf borderId="0" fillId="2" fontId="2" numFmtId="0" xfId="0" applyAlignment="1" applyFont="1">
      <alignment readingOrder="0" shrinkToFit="0" vertical="top" wrapText="1"/>
    </xf>
    <xf borderId="0" fillId="2" fontId="5" numFmtId="0" xfId="0" applyAlignment="1" applyFont="1">
      <alignment readingOrder="0"/>
    </xf>
    <xf borderId="0" fillId="0" fontId="6" numFmtId="0" xfId="0" applyAlignment="1" applyFont="1">
      <alignment readingOrder="0" shrinkToFit="0" vertical="top" wrapText="1"/>
    </xf>
    <xf borderId="0" fillId="0" fontId="7" numFmtId="0" xfId="0" applyAlignment="1" applyFont="1">
      <alignment readingOrder="0" shrinkToFit="0" vertical="top" wrapText="1"/>
    </xf>
    <xf borderId="0" fillId="2" fontId="8" numFmtId="164" xfId="0" applyAlignment="1" applyFont="1" applyNumberFormat="1">
      <alignment readingOrder="0" shrinkToFit="0" wrapText="1"/>
    </xf>
    <xf borderId="0" fillId="0" fontId="6" numFmtId="0" xfId="0" applyAlignment="1" applyFont="1">
      <alignment horizontal="left" readingOrder="0" shrinkToFit="0" vertical="top" wrapText="1"/>
    </xf>
    <xf borderId="0" fillId="0" fontId="9" numFmtId="0" xfId="0" applyAlignment="1" applyFont="1">
      <alignment horizontal="left" readingOrder="0" shrinkToFit="0" vertical="top" wrapText="1"/>
    </xf>
    <xf borderId="0" fillId="0" fontId="10" numFmtId="0" xfId="0" applyAlignment="1" applyFont="1">
      <alignment horizontal="left" readingOrder="0" shrinkToFit="0" wrapText="1"/>
    </xf>
    <xf borderId="0" fillId="2" fontId="2" numFmtId="164" xfId="0" applyAlignment="1" applyFont="1" applyNumberFormat="1">
      <alignment readingOrder="0" vertical="top"/>
    </xf>
    <xf borderId="0" fillId="0" fontId="1" numFmtId="0" xfId="0" applyAlignment="1" applyFont="1">
      <alignment horizontal="left" readingOrder="0" vertical="top"/>
    </xf>
    <xf borderId="0" fillId="0" fontId="11" numFmtId="0" xfId="0" applyAlignment="1" applyFont="1">
      <alignment horizontal="left" readingOrder="0" vertical="top"/>
    </xf>
    <xf borderId="0" fillId="2" fontId="2" numFmtId="0" xfId="0" applyAlignment="1" applyFont="1">
      <alignment readingOrder="0" vertical="top"/>
    </xf>
    <xf borderId="0" fillId="2" fontId="1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en.wikipedia.org/wiki/Elementary_and_Secondary_Education_Act" TargetMode="External"/><Relationship Id="rId42" Type="http://schemas.openxmlformats.org/officeDocument/2006/relationships/hyperlink" Target="http://www.smcsd.org/files/3-28-17-bd%20packet.pdf" TargetMode="External"/><Relationship Id="rId41" Type="http://schemas.openxmlformats.org/officeDocument/2006/relationships/hyperlink" Target="http://www.marinij.com/article/NO/20161216/NEWS/161219819" TargetMode="External"/><Relationship Id="rId44" Type="http://schemas.openxmlformats.org/officeDocument/2006/relationships/hyperlink" Target="http://www.marinij.com/article/NO/20160606/NEWS/160609871" TargetMode="External"/><Relationship Id="rId43" Type="http://schemas.openxmlformats.org/officeDocument/2006/relationships/hyperlink" Target="http://www.marinij.com/article/NO/20170727/NEWS/170729812" TargetMode="External"/><Relationship Id="rId46" Type="http://schemas.openxmlformats.org/officeDocument/2006/relationships/hyperlink" Target="http://www.marinij.com/article/NO/20170605/NEWS/170609883" TargetMode="External"/><Relationship Id="rId45" Type="http://schemas.openxmlformats.org/officeDocument/2006/relationships/hyperlink" Target="http://www.marinij.com/article/NO/20160717/NEWS/160719838" TargetMode="External"/><Relationship Id="rId1" Type="http://schemas.openxmlformats.org/officeDocument/2006/relationships/hyperlink" Target="https://cdnc.ucr.edu/cgi-bin/cdnc?a=d&amp;d=SN19430812.2.5&amp;srpos=4&amp;dliv=none&amp;e=------194-en--20-SN-1--txt-txIN-%22marin+city+school%22----1943---1" TargetMode="External"/><Relationship Id="rId2" Type="http://schemas.openxmlformats.org/officeDocument/2006/relationships/hyperlink" Target="https://cdnc.ucr.edu/cgi-bin/cdnc?a=d&amp;d=SN19430826.2.2&amp;srpos=13&amp;dliv=none&amp;e=------194-en--20-SN-1--txt-txIN-%22marin+city+school%22----1943---1" TargetMode="External"/><Relationship Id="rId3" Type="http://schemas.openxmlformats.org/officeDocument/2006/relationships/hyperlink" Target="https://cdnc.ucr.edu/cgi-bin/cdnc?a=d&amp;d=SN19430916.2.3&amp;srpos=12&amp;dliv=none&amp;e=------194-en--20-SN-1--txt-txIN-%22marin+city+school%22----1943---1" TargetMode="External"/><Relationship Id="rId4" Type="http://schemas.openxmlformats.org/officeDocument/2006/relationships/hyperlink" Target="https://cdnc.ucr.edu/cgi-bin/cdnc?a=d&amp;d=SN19470313.2.112&amp;srpos=5&amp;dliv=none&amp;e=------194-en--20-SN-1--txt-txIN-%22marin+city+school%22----1947---1" TargetMode="External"/><Relationship Id="rId9" Type="http://schemas.openxmlformats.org/officeDocument/2006/relationships/hyperlink" Target="https://cdnc.ucr.edu/cgi-bin/cdnc?a=d&amp;d=SN19520724.2.63&amp;dliv=none&amp;e=------195-en--20-SN-1--txt-txIN-%22marin+city+school%22-------1" TargetMode="External"/><Relationship Id="rId48" Type="http://schemas.openxmlformats.org/officeDocument/2006/relationships/hyperlink" Target="http://www.marinij.com/article/NO/20161103/NEWS/161109932" TargetMode="External"/><Relationship Id="rId47" Type="http://schemas.openxmlformats.org/officeDocument/2006/relationships/hyperlink" Target="http://www.sfgate.com/news/article/North-Bay-School-Board-Targeted-for-Recall-2850084.php" TargetMode="External"/><Relationship Id="rId49" Type="http://schemas.openxmlformats.org/officeDocument/2006/relationships/hyperlink" Target="http://www.sausalitohistoricalsociety.com/2016-columns/2016/12/28/the-75th-anniversary-of-marinship" TargetMode="External"/><Relationship Id="rId5" Type="http://schemas.openxmlformats.org/officeDocument/2006/relationships/hyperlink" Target="https://cdnc.ucr.edu/cgi-bin/cdnc?a=d&amp;d=SN19470313.2.2&amp;srpos=10&amp;dliv=none&amp;e=------194-en--20-SN-1--txt-txIN-%22marin+city+school%22----1947---1" TargetMode="External"/><Relationship Id="rId6" Type="http://schemas.openxmlformats.org/officeDocument/2006/relationships/hyperlink" Target="https://cdnc.ucr.edu/cgi-bin/cdnc?a=d&amp;d=SN19500511.2.22&amp;dliv=none&amp;e=------195-en--20-SN-1--txt-txIN-%22marin+city+school%22-------1" TargetMode="External"/><Relationship Id="rId7" Type="http://schemas.openxmlformats.org/officeDocument/2006/relationships/hyperlink" Target="https://www.newspapers.com/image/66871954/?terms=Leonard%2BReport%2BSausalito" TargetMode="External"/><Relationship Id="rId8" Type="http://schemas.openxmlformats.org/officeDocument/2006/relationships/hyperlink" Target="https://cdnc.ucr.edu/cgi-bin/cdnc?a=d&amp;d=SN19520522.2.11&amp;dliv=none&amp;e=------195-en--20-SN-1--txt-txIN-%22marin+city+school%22-------1" TargetMode="External"/><Relationship Id="rId31" Type="http://schemas.openxmlformats.org/officeDocument/2006/relationships/hyperlink" Target="http://www.gamutonline.net/district/sausalitomarin/DisplayPolicy/1025161/0" TargetMode="External"/><Relationship Id="rId30" Type="http://schemas.openxmlformats.org/officeDocument/2006/relationships/hyperlink" Target="https://www.willowcreekacademy.org/cms/lib/CA01001756/Centricity/Domain/50/WCA%20Charter%20FINAL%20E_VERSION%20TOTAL%20122013.pdf" TargetMode="External"/><Relationship Id="rId33" Type="http://schemas.openxmlformats.org/officeDocument/2006/relationships/hyperlink" Target="http://fcmat.org/wp-content/uploads/sites/4/2016/08/SMCSD-and-WCA-MOU-11-10-15.pdf" TargetMode="External"/><Relationship Id="rId32" Type="http://schemas.openxmlformats.org/officeDocument/2006/relationships/hyperlink" Target="http://www.marinij.com/article/NO/20150909/NEWS/150909800" TargetMode="External"/><Relationship Id="rId35" Type="http://schemas.openxmlformats.org/officeDocument/2006/relationships/hyperlink" Target="https://www.willowcreekacademy.org/cms/lib/CA01001756/Centricity/Domain/55/Willow%20Creek%20Academy%20Response%20To%20FCMAT%20Report%20Final.pdf" TargetMode="External"/><Relationship Id="rId34" Type="http://schemas.openxmlformats.org/officeDocument/2006/relationships/hyperlink" Target="http://fcmat.org/wp-content/uploads/sites/4/2016/08/Marin-COE-Sausalito-Marin-City-final-report.pdf" TargetMode="External"/><Relationship Id="rId37" Type="http://schemas.openxmlformats.org/officeDocument/2006/relationships/hyperlink" Target="https://drive.google.com/file/d/0ByOn4XVIN-niMndxc190b0FPUVU/view?usp=sharing" TargetMode="External"/><Relationship Id="rId36" Type="http://schemas.openxmlformats.org/officeDocument/2006/relationships/hyperlink" Target="http://www.smcsd.org/files/SMCSD%20-%20Response%20to%20FCMAT%20Report_001.pdf" TargetMode="External"/><Relationship Id="rId39" Type="http://schemas.openxmlformats.org/officeDocument/2006/relationships/hyperlink" Target="https://www.edweek.org/ew/issues/every-student-succeeds-act/index.html" TargetMode="External"/><Relationship Id="rId38" Type="http://schemas.openxmlformats.org/officeDocument/2006/relationships/hyperlink" Target="https://www.edweek.org/ew/section/multimedia/no-child-left-behind-overview-definition-summary.html" TargetMode="External"/><Relationship Id="rId20" Type="http://schemas.openxmlformats.org/officeDocument/2006/relationships/hyperlink" Target="http://articles.latimes.com/1997-05-16/news/mn-59369_1_sausalito-school-district" TargetMode="External"/><Relationship Id="rId22" Type="http://schemas.openxmlformats.org/officeDocument/2006/relationships/hyperlink" Target="https://drive.google.com/drive/u/0/folders/0ByOn4XVIN-niajIwSzNRajN1OEE?ths=true" TargetMode="External"/><Relationship Id="rId21" Type="http://schemas.openxmlformats.org/officeDocument/2006/relationships/hyperlink" Target="http://www.sfgate.com/news/article/Sausalito-Schools-Get-Low-Grades-Report-2811415.php" TargetMode="External"/><Relationship Id="rId24" Type="http://schemas.openxmlformats.org/officeDocument/2006/relationships/hyperlink" Target="https://drive.google.com/drive/folders/0ByOn4XVIN-niajIwSzNRajN1OEE" TargetMode="External"/><Relationship Id="rId23" Type="http://schemas.openxmlformats.org/officeDocument/2006/relationships/hyperlink" Target="http://www.marinij.com/article/ZZ/20060611/NEWS/606119987" TargetMode="External"/><Relationship Id="rId26" Type="http://schemas.openxmlformats.org/officeDocument/2006/relationships/hyperlink" Target="https://drive.google.com/drive/folders/0ByOn4XVIN-niajIwSzNRajN1OEE" TargetMode="External"/><Relationship Id="rId25" Type="http://schemas.openxmlformats.org/officeDocument/2006/relationships/hyperlink" Target="https://drive.google.com/drive/folders/0ByOn4XVIN-niajIwSzNRajN1OEE" TargetMode="External"/><Relationship Id="rId28" Type="http://schemas.openxmlformats.org/officeDocument/2006/relationships/hyperlink" Target="http://fcmat.org/wp-content/uploads/sites/4/2014/02/SausalitoMarinCitySDfinalrep.pdf" TargetMode="External"/><Relationship Id="rId27" Type="http://schemas.openxmlformats.org/officeDocument/2006/relationships/hyperlink" Target="https://drive.google.com/drive/folders/0ByOn4XVIN-niajIwSzNRajN1OEE" TargetMode="External"/><Relationship Id="rId29" Type="http://schemas.openxmlformats.org/officeDocument/2006/relationships/hyperlink" Target="http://www.sfgate.com/education/article/Tiny-Marin-County-district-clings-to-struggling-5378122.php" TargetMode="External"/><Relationship Id="rId51" Type="http://schemas.openxmlformats.org/officeDocument/2006/relationships/drawing" Target="../drawings/drawing1.xml"/><Relationship Id="rId50" Type="http://schemas.openxmlformats.org/officeDocument/2006/relationships/hyperlink" Target="http://www.marinscope.com/sausalito_marin_scope/opinion/sausalito-historical-society-dear-old-golden-rule-days/article_6d96652a-0022-54d0-b55a-631cd62aad76.html" TargetMode="External"/><Relationship Id="rId11" Type="http://schemas.openxmlformats.org/officeDocument/2006/relationships/hyperlink" Target="https://cdnc.ucr.edu/cgi-bin/cdnc?a=d&amp;d=SN19551021.2.21&amp;dliv=none&amp;e=------195-en--20-SN-1--txt-txIN-%22marin+city+school%22-------1" TargetMode="External"/><Relationship Id="rId10" Type="http://schemas.openxmlformats.org/officeDocument/2006/relationships/hyperlink" Target="https://cdnc.ucr.edu/cgi-bin/cdnc?a=d&amp;d=SN19550805.2.10&amp;dliv=none&amp;e=------195-en--20-SN-1--txt-txIN-%22marin+city+school%22-------1" TargetMode="External"/><Relationship Id="rId13" Type="http://schemas.openxmlformats.org/officeDocument/2006/relationships/hyperlink" Target="https://cdnc.ucr.edu/cgi-bin/cdnc?a=d&amp;d=SN19640930.2.2&amp;dliv=none&amp;e=------195-en--20-SN-1--txt-txIN-%22marin+city+school%22-------1" TargetMode="External"/><Relationship Id="rId12" Type="http://schemas.openxmlformats.org/officeDocument/2006/relationships/hyperlink" Target="https://drive.google.com/file/d/0ByOn4XVIN-niWG1WZVZvQUYzYWc/view?usp=sharing" TargetMode="External"/><Relationship Id="rId15" Type="http://schemas.openxmlformats.org/officeDocument/2006/relationships/hyperlink" Target="http://www.ascd.org/ASCD/pdf/journals/ed_lead/el_196705_schneider.pdf" TargetMode="External"/><Relationship Id="rId14" Type="http://schemas.openxmlformats.org/officeDocument/2006/relationships/hyperlink" Target="https://drive.google.com/file/d/0ByOn4XVIN-nicUEySGNUMmtTbHc/view?usp=sharing" TargetMode="External"/><Relationship Id="rId17" Type="http://schemas.openxmlformats.org/officeDocument/2006/relationships/hyperlink" Target="https://cdnc.ucr.edu/cgi-bin/cdnc?a=d&amp;d=SCS19700605.1.17&amp;e=-------en--20--1--txt-txIN--------1" TargetMode="External"/><Relationship Id="rId16" Type="http://schemas.openxmlformats.org/officeDocument/2006/relationships/hyperlink" Target="http://www.ascd.org/ASCD/pdf/journals/ed_lead/el_196705_foster.pdf" TargetMode="External"/><Relationship Id="rId19" Type="http://schemas.openxmlformats.org/officeDocument/2006/relationships/hyperlink" Target="https://doc-00-2s-apps-viewer.googleusercontent.com/viewer/secure/pdf/nqvcevqt5baas5b5b6bo4pnc5qslfi1q/hg55no6e4bl9es9ejlsaa0boaa2afuva/1515378525000/drive/02953763213165943142/ACFrOgCSIhhKtWdGtbqtM3x8ZvjNcNTemx-dQqdJd7kakDKlOMutSObZap1dp71gxvXvpG8S2Anu16by5-MYAfY3feaQsK2qUukHolOGOKtsl9CB_j5y1Esn7EN2usA=?print=true&amp;nonce=pduhiivo51s6s&amp;user=02953763213165943142&amp;hash=dhco5cmh5lequg94d4e45e419khc2tk4" TargetMode="External"/><Relationship Id="rId18" Type="http://schemas.openxmlformats.org/officeDocument/2006/relationships/hyperlink" Target="https://drive.google.com/drive/u/0/folders/0ByOn4XVIN-niajIwSzNRajN1OEE?ths=tru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5.71"/>
    <col customWidth="1" min="2" max="2" width="26.29"/>
    <col customWidth="1" min="3" max="3" width="52.71"/>
  </cols>
  <sheetData>
    <row r="1">
      <c r="A1" s="1" t="s">
        <v>0</v>
      </c>
      <c r="B1" s="1" t="s">
        <v>1</v>
      </c>
      <c r="C1" s="1" t="s">
        <v>2</v>
      </c>
      <c r="D1" s="1" t="s">
        <v>3</v>
      </c>
      <c r="E1" s="1" t="s">
        <v>4</v>
      </c>
      <c r="F1" s="1" t="s">
        <v>5</v>
      </c>
      <c r="G1" s="2"/>
      <c r="H1" s="2"/>
      <c r="I1" s="2"/>
      <c r="J1" s="2"/>
      <c r="K1" s="2"/>
      <c r="L1" s="2"/>
      <c r="M1" s="2"/>
      <c r="N1" s="2"/>
      <c r="O1" s="2"/>
      <c r="P1" s="2"/>
      <c r="Q1" s="2"/>
      <c r="R1" s="2"/>
      <c r="S1" s="2"/>
      <c r="T1" s="2"/>
      <c r="U1" s="2"/>
      <c r="V1" s="2"/>
      <c r="W1" s="2"/>
      <c r="X1" s="2"/>
      <c r="Y1" s="2"/>
      <c r="Z1" s="2"/>
    </row>
    <row r="2">
      <c r="A2" s="3">
        <v>15930.0</v>
      </c>
      <c r="B2" s="1" t="s">
        <v>6</v>
      </c>
      <c r="C2" s="1" t="s">
        <v>7</v>
      </c>
      <c r="D2" s="4" t="s">
        <v>8</v>
      </c>
      <c r="E2" s="1">
        <v>800.0</v>
      </c>
      <c r="F2" s="5"/>
      <c r="G2" s="2"/>
      <c r="H2" s="2"/>
      <c r="I2" s="2"/>
      <c r="J2" s="2"/>
      <c r="K2" s="2"/>
      <c r="L2" s="2"/>
      <c r="M2" s="2"/>
      <c r="N2" s="2"/>
      <c r="O2" s="2"/>
      <c r="P2" s="2"/>
      <c r="Q2" s="2"/>
      <c r="R2" s="2"/>
      <c r="S2" s="2"/>
      <c r="T2" s="2"/>
      <c r="U2" s="2"/>
      <c r="V2" s="2"/>
      <c r="W2" s="2"/>
      <c r="X2" s="2"/>
      <c r="Y2" s="2"/>
      <c r="Z2" s="2"/>
    </row>
    <row r="3">
      <c r="A3" s="3">
        <v>15941.0</v>
      </c>
      <c r="B3" s="1" t="s">
        <v>9</v>
      </c>
      <c r="C3" s="1" t="s">
        <v>10</v>
      </c>
      <c r="D3" s="4" t="s">
        <v>11</v>
      </c>
      <c r="E3" s="5"/>
      <c r="F3" s="5"/>
      <c r="G3" s="2"/>
      <c r="H3" s="2"/>
      <c r="I3" s="2"/>
      <c r="J3" s="2"/>
      <c r="K3" s="2"/>
      <c r="L3" s="2"/>
      <c r="M3" s="2"/>
      <c r="N3" s="2"/>
      <c r="O3" s="2"/>
      <c r="P3" s="2"/>
      <c r="Q3" s="2"/>
      <c r="R3" s="2"/>
      <c r="S3" s="2"/>
      <c r="T3" s="2"/>
      <c r="U3" s="2"/>
      <c r="V3" s="2"/>
      <c r="W3" s="2"/>
      <c r="X3" s="2"/>
      <c r="Y3" s="2"/>
      <c r="Z3" s="2"/>
    </row>
    <row r="4">
      <c r="A4" s="3">
        <v>15965.0</v>
      </c>
      <c r="B4" s="1" t="s">
        <v>12</v>
      </c>
      <c r="C4" s="1" t="s">
        <v>13</v>
      </c>
      <c r="D4" s="4" t="s">
        <v>14</v>
      </c>
      <c r="E4" s="5"/>
      <c r="F4" s="5"/>
      <c r="G4" s="2"/>
      <c r="H4" s="2"/>
      <c r="I4" s="2"/>
      <c r="J4" s="2"/>
      <c r="K4" s="2"/>
      <c r="L4" s="2"/>
      <c r="M4" s="2"/>
      <c r="N4" s="2"/>
      <c r="O4" s="2"/>
      <c r="P4" s="2"/>
      <c r="Q4" s="2"/>
      <c r="R4" s="2"/>
      <c r="S4" s="2"/>
      <c r="T4" s="2"/>
      <c r="U4" s="2"/>
      <c r="V4" s="2"/>
      <c r="W4" s="2"/>
      <c r="X4" s="2"/>
      <c r="Y4" s="2"/>
      <c r="Z4" s="2"/>
    </row>
    <row r="5">
      <c r="A5" s="3">
        <v>17239.0</v>
      </c>
      <c r="B5" s="1" t="s">
        <v>15</v>
      </c>
      <c r="C5" s="1" t="s">
        <v>16</v>
      </c>
      <c r="D5" s="4" t="s">
        <v>17</v>
      </c>
      <c r="E5" s="5"/>
      <c r="F5" s="5"/>
      <c r="G5" s="2"/>
      <c r="H5" s="2"/>
      <c r="I5" s="2"/>
      <c r="J5" s="2"/>
      <c r="K5" s="2"/>
      <c r="L5" s="2"/>
      <c r="M5" s="2"/>
      <c r="N5" s="2"/>
      <c r="O5" s="2"/>
      <c r="P5" s="2"/>
      <c r="Q5" s="2"/>
      <c r="R5" s="2"/>
      <c r="S5" s="2"/>
      <c r="T5" s="2"/>
      <c r="U5" s="2"/>
      <c r="V5" s="2"/>
      <c r="W5" s="2"/>
      <c r="X5" s="2"/>
      <c r="Y5" s="2"/>
      <c r="Z5" s="2"/>
    </row>
    <row r="6">
      <c r="A6" s="3">
        <v>17239.0</v>
      </c>
      <c r="B6" s="1" t="s">
        <v>18</v>
      </c>
      <c r="C6" s="1" t="s">
        <v>19</v>
      </c>
      <c r="D6" s="4" t="s">
        <v>20</v>
      </c>
      <c r="E6" s="5"/>
      <c r="F6" s="5"/>
      <c r="G6" s="2"/>
      <c r="H6" s="2"/>
      <c r="I6" s="2"/>
      <c r="J6" s="2"/>
      <c r="K6" s="2"/>
      <c r="L6" s="2"/>
      <c r="M6" s="2"/>
      <c r="N6" s="2"/>
      <c r="O6" s="2"/>
      <c r="P6" s="2"/>
      <c r="Q6" s="2"/>
      <c r="R6" s="2"/>
      <c r="S6" s="2"/>
      <c r="T6" s="2"/>
      <c r="U6" s="2"/>
      <c r="V6" s="2"/>
      <c r="W6" s="2"/>
      <c r="X6" s="2"/>
      <c r="Y6" s="2"/>
      <c r="Z6" s="2"/>
    </row>
    <row r="7">
      <c r="A7" s="3">
        <v>18394.0</v>
      </c>
      <c r="B7" s="1" t="s">
        <v>21</v>
      </c>
      <c r="C7" s="1" t="s">
        <v>22</v>
      </c>
      <c r="D7" s="4" t="s">
        <v>23</v>
      </c>
      <c r="E7" s="5"/>
      <c r="F7" s="5"/>
      <c r="G7" s="2"/>
      <c r="H7" s="2"/>
      <c r="I7" s="2"/>
      <c r="J7" s="2"/>
      <c r="K7" s="2"/>
      <c r="L7" s="2"/>
      <c r="M7" s="2"/>
      <c r="N7" s="2"/>
      <c r="O7" s="2"/>
      <c r="P7" s="2"/>
      <c r="Q7" s="2"/>
      <c r="R7" s="2"/>
      <c r="S7" s="2"/>
      <c r="T7" s="2"/>
      <c r="U7" s="2"/>
      <c r="V7" s="2"/>
      <c r="W7" s="2"/>
      <c r="X7" s="2"/>
      <c r="Y7" s="2"/>
      <c r="Z7" s="2"/>
    </row>
    <row r="8">
      <c r="A8" s="3">
        <v>18791.0</v>
      </c>
      <c r="B8" s="6" t="s">
        <v>24</v>
      </c>
      <c r="C8" s="1" t="s">
        <v>25</v>
      </c>
      <c r="D8" s="4" t="s">
        <v>26</v>
      </c>
      <c r="E8" s="5"/>
      <c r="F8" s="5"/>
      <c r="G8" s="2"/>
      <c r="H8" s="2"/>
      <c r="I8" s="2"/>
      <c r="J8" s="2"/>
      <c r="K8" s="2"/>
      <c r="L8" s="2"/>
      <c r="M8" s="2"/>
      <c r="N8" s="2"/>
      <c r="O8" s="2"/>
      <c r="P8" s="2"/>
      <c r="Q8" s="2"/>
      <c r="R8" s="2"/>
      <c r="S8" s="2"/>
      <c r="T8" s="2"/>
      <c r="U8" s="2"/>
      <c r="V8" s="2"/>
      <c r="W8" s="2"/>
      <c r="X8" s="2"/>
      <c r="Y8" s="2"/>
      <c r="Z8" s="2"/>
    </row>
    <row r="9">
      <c r="A9" s="3">
        <v>19136.0</v>
      </c>
      <c r="B9" s="1" t="s">
        <v>27</v>
      </c>
      <c r="C9" s="1" t="s">
        <v>28</v>
      </c>
      <c r="D9" s="4" t="s">
        <v>29</v>
      </c>
      <c r="E9" s="5"/>
      <c r="F9" s="5"/>
      <c r="G9" s="2"/>
      <c r="H9" s="2"/>
      <c r="I9" s="2"/>
      <c r="J9" s="2"/>
      <c r="K9" s="2"/>
      <c r="L9" s="2"/>
      <c r="M9" s="2"/>
      <c r="N9" s="2"/>
      <c r="O9" s="2"/>
      <c r="P9" s="2"/>
      <c r="Q9" s="2"/>
      <c r="R9" s="2"/>
      <c r="S9" s="2"/>
      <c r="T9" s="2"/>
      <c r="U9" s="2"/>
      <c r="V9" s="2"/>
      <c r="W9" s="2"/>
      <c r="X9" s="2"/>
      <c r="Y9" s="2"/>
      <c r="Z9" s="2"/>
    </row>
    <row r="10">
      <c r="A10" s="3">
        <v>19199.0</v>
      </c>
      <c r="B10" s="1" t="s">
        <v>30</v>
      </c>
      <c r="C10" s="1" t="s">
        <v>31</v>
      </c>
      <c r="D10" s="4" t="s">
        <v>32</v>
      </c>
      <c r="E10" s="5"/>
      <c r="F10" s="5"/>
      <c r="G10" s="2"/>
      <c r="H10" s="2"/>
      <c r="I10" s="2"/>
      <c r="J10" s="2"/>
      <c r="K10" s="2"/>
      <c r="L10" s="2"/>
      <c r="M10" s="2"/>
      <c r="N10" s="2"/>
      <c r="O10" s="2"/>
      <c r="P10" s="2"/>
      <c r="Q10" s="2"/>
      <c r="R10" s="2"/>
      <c r="S10" s="2"/>
      <c r="T10" s="2"/>
      <c r="U10" s="2"/>
      <c r="V10" s="2"/>
      <c r="W10" s="2"/>
      <c r="X10" s="2"/>
      <c r="Y10" s="2"/>
      <c r="Z10" s="2"/>
    </row>
    <row r="11">
      <c r="A11" s="3">
        <v>20306.0</v>
      </c>
      <c r="B11" s="1" t="s">
        <v>33</v>
      </c>
      <c r="C11" s="1" t="s">
        <v>34</v>
      </c>
      <c r="D11" s="4" t="s">
        <v>35</v>
      </c>
      <c r="E11" s="5"/>
      <c r="F11" s="5"/>
      <c r="G11" s="2"/>
      <c r="H11" s="2"/>
      <c r="I11" s="2"/>
      <c r="J11" s="2"/>
      <c r="K11" s="2"/>
      <c r="L11" s="2"/>
      <c r="M11" s="2"/>
      <c r="N11" s="2"/>
      <c r="O11" s="2"/>
      <c r="P11" s="2"/>
      <c r="Q11" s="2"/>
      <c r="R11" s="2"/>
      <c r="S11" s="2"/>
      <c r="T11" s="2"/>
      <c r="U11" s="2"/>
      <c r="V11" s="2"/>
      <c r="W11" s="2"/>
      <c r="X11" s="2"/>
      <c r="Y11" s="2"/>
      <c r="Z11" s="2"/>
    </row>
    <row r="12">
      <c r="A12" s="3">
        <v>20383.0</v>
      </c>
      <c r="B12" s="1" t="s">
        <v>36</v>
      </c>
      <c r="C12" s="1" t="s">
        <v>37</v>
      </c>
      <c r="D12" s="4" t="s">
        <v>38</v>
      </c>
      <c r="E12" s="5"/>
      <c r="F12" s="5"/>
      <c r="G12" s="2"/>
      <c r="H12" s="2"/>
      <c r="I12" s="2"/>
      <c r="J12" s="2"/>
      <c r="K12" s="2"/>
      <c r="L12" s="2"/>
      <c r="M12" s="2"/>
      <c r="N12" s="2"/>
      <c r="O12" s="2"/>
      <c r="P12" s="2"/>
      <c r="Q12" s="2"/>
      <c r="R12" s="2"/>
      <c r="S12" s="2"/>
      <c r="T12" s="2"/>
      <c r="U12" s="2"/>
      <c r="V12" s="2"/>
      <c r="W12" s="2"/>
      <c r="X12" s="2"/>
      <c r="Y12" s="2"/>
      <c r="Z12" s="2"/>
    </row>
    <row r="13">
      <c r="A13" s="3">
        <v>21323.0</v>
      </c>
      <c r="B13" s="1" t="s">
        <v>39</v>
      </c>
      <c r="C13" s="1" t="s">
        <v>40</v>
      </c>
      <c r="D13" s="4" t="s">
        <v>41</v>
      </c>
      <c r="E13" s="5"/>
      <c r="F13" s="5"/>
      <c r="G13" s="2"/>
      <c r="H13" s="2"/>
      <c r="I13" s="2"/>
      <c r="J13" s="2"/>
      <c r="K13" s="2"/>
      <c r="L13" s="2"/>
      <c r="M13" s="2"/>
      <c r="N13" s="2"/>
      <c r="O13" s="2"/>
      <c r="P13" s="2"/>
      <c r="Q13" s="2"/>
      <c r="R13" s="2"/>
      <c r="S13" s="2"/>
      <c r="T13" s="2"/>
      <c r="U13" s="2"/>
      <c r="V13" s="2"/>
      <c r="W13" s="2"/>
      <c r="X13" s="2"/>
      <c r="Y13" s="2"/>
      <c r="Z13" s="2"/>
    </row>
    <row r="14">
      <c r="A14" s="3">
        <v>23650.0</v>
      </c>
      <c r="B14" s="1" t="s">
        <v>42</v>
      </c>
      <c r="C14" s="1" t="s">
        <v>43</v>
      </c>
      <c r="D14" s="4" t="s">
        <v>44</v>
      </c>
      <c r="E14" s="5"/>
      <c r="F14" s="5"/>
      <c r="G14" s="2"/>
      <c r="H14" s="2"/>
      <c r="I14" s="2"/>
      <c r="J14" s="2"/>
      <c r="K14" s="2"/>
      <c r="L14" s="2"/>
      <c r="M14" s="2"/>
      <c r="N14" s="2"/>
      <c r="O14" s="2"/>
      <c r="P14" s="2"/>
      <c r="Q14" s="2"/>
      <c r="R14" s="2"/>
      <c r="S14" s="2"/>
      <c r="T14" s="2"/>
      <c r="U14" s="2"/>
      <c r="V14" s="2"/>
      <c r="W14" s="2"/>
      <c r="X14" s="2"/>
      <c r="Y14" s="2"/>
      <c r="Z14" s="2"/>
    </row>
    <row r="15">
      <c r="A15" s="3">
        <v>23924.0</v>
      </c>
      <c r="B15" s="1" t="s">
        <v>45</v>
      </c>
      <c r="C15" s="1" t="s">
        <v>46</v>
      </c>
      <c r="D15" s="1" t="s">
        <v>47</v>
      </c>
      <c r="E15" s="1">
        <f>sum(369+407+175)</f>
        <v>951</v>
      </c>
      <c r="F15" s="5"/>
      <c r="G15" s="2"/>
      <c r="H15" s="2"/>
      <c r="I15" s="2"/>
      <c r="J15" s="2"/>
      <c r="K15" s="2"/>
      <c r="L15" s="2"/>
      <c r="M15" s="2"/>
      <c r="N15" s="2"/>
      <c r="O15" s="2"/>
      <c r="P15" s="2"/>
      <c r="Q15" s="2"/>
      <c r="R15" s="2"/>
      <c r="S15" s="2"/>
      <c r="T15" s="2"/>
      <c r="U15" s="2"/>
      <c r="V15" s="2"/>
      <c r="W15" s="2"/>
      <c r="X15" s="2"/>
      <c r="Y15" s="2"/>
      <c r="Z15" s="2"/>
    </row>
    <row r="16">
      <c r="A16" s="3">
        <v>24182.0</v>
      </c>
      <c r="B16" s="1" t="s">
        <v>48</v>
      </c>
      <c r="C16" s="7" t="s">
        <v>49</v>
      </c>
      <c r="D16" s="4" t="s">
        <v>50</v>
      </c>
      <c r="E16" s="5"/>
      <c r="F16" s="5"/>
      <c r="G16" s="2"/>
      <c r="H16" s="2"/>
      <c r="I16" s="2"/>
      <c r="J16" s="2"/>
      <c r="K16" s="2"/>
      <c r="L16" s="2"/>
      <c r="M16" s="2"/>
      <c r="N16" s="2"/>
      <c r="O16" s="2"/>
      <c r="P16" s="2"/>
      <c r="Q16" s="2"/>
      <c r="R16" s="2"/>
      <c r="S16" s="2"/>
      <c r="T16" s="2"/>
      <c r="U16" s="2"/>
      <c r="V16" s="2"/>
      <c r="W16" s="2"/>
      <c r="X16" s="2"/>
      <c r="Y16" s="2"/>
      <c r="Z16" s="2"/>
    </row>
    <row r="17">
      <c r="A17" s="3">
        <v>24593.0</v>
      </c>
      <c r="B17" s="1" t="s">
        <v>51</v>
      </c>
      <c r="C17" s="1" t="s">
        <v>52</v>
      </c>
      <c r="D17" s="4" t="s">
        <v>53</v>
      </c>
      <c r="E17" s="8">
        <f>(324 + 40 + 19 + 250 + 207 + 201)</f>
        <v>1041</v>
      </c>
      <c r="F17" s="4" t="s">
        <v>54</v>
      </c>
      <c r="G17" s="2"/>
      <c r="H17" s="2"/>
      <c r="I17" s="2"/>
      <c r="J17" s="2"/>
      <c r="K17" s="2"/>
      <c r="L17" s="2"/>
      <c r="M17" s="2"/>
      <c r="N17" s="2"/>
      <c r="O17" s="2"/>
      <c r="P17" s="2"/>
      <c r="Q17" s="2"/>
      <c r="R17" s="2"/>
      <c r="S17" s="2"/>
      <c r="T17" s="2"/>
      <c r="U17" s="2"/>
      <c r="V17" s="2"/>
      <c r="W17" s="2"/>
      <c r="X17" s="2"/>
      <c r="Y17" s="2"/>
      <c r="Z17" s="2"/>
    </row>
    <row r="18">
      <c r="A18" s="3">
        <v>25724.0</v>
      </c>
      <c r="B18" s="1" t="s">
        <v>55</v>
      </c>
      <c r="C18" s="1" t="s">
        <v>56</v>
      </c>
      <c r="D18" s="4" t="s">
        <v>57</v>
      </c>
      <c r="E18" s="5"/>
      <c r="F18" s="5"/>
      <c r="G18" s="2"/>
      <c r="H18" s="2"/>
      <c r="I18" s="2"/>
      <c r="J18" s="2"/>
      <c r="K18" s="2"/>
      <c r="L18" s="2"/>
      <c r="M18" s="2"/>
      <c r="N18" s="2"/>
      <c r="O18" s="2"/>
      <c r="P18" s="2"/>
      <c r="Q18" s="2"/>
      <c r="R18" s="2"/>
      <c r="S18" s="2"/>
      <c r="T18" s="2"/>
      <c r="U18" s="2"/>
      <c r="V18" s="2"/>
      <c r="W18" s="2"/>
      <c r="X18" s="2"/>
      <c r="Y18" s="2"/>
      <c r="Z18" s="2"/>
    </row>
    <row r="19">
      <c r="A19" s="3">
        <v>26190.0</v>
      </c>
      <c r="B19" s="9" t="s">
        <v>58</v>
      </c>
      <c r="C19" s="1" t="s">
        <v>59</v>
      </c>
      <c r="D19" s="4" t="s">
        <v>60</v>
      </c>
      <c r="E19" s="5"/>
      <c r="F19" s="5"/>
      <c r="G19" s="2"/>
      <c r="H19" s="2"/>
      <c r="I19" s="2"/>
      <c r="J19" s="2"/>
      <c r="K19" s="2"/>
      <c r="L19" s="2"/>
      <c r="M19" s="2"/>
      <c r="N19" s="2"/>
      <c r="O19" s="2"/>
      <c r="P19" s="2"/>
      <c r="Q19" s="2"/>
      <c r="R19" s="2"/>
      <c r="S19" s="2"/>
      <c r="T19" s="2"/>
      <c r="U19" s="2"/>
      <c r="V19" s="2"/>
      <c r="W19" s="2"/>
      <c r="X19" s="2"/>
      <c r="Y19" s="2"/>
      <c r="Z19" s="2"/>
    </row>
    <row r="20">
      <c r="A20" s="3">
        <v>26359.0</v>
      </c>
      <c r="B20" s="1" t="s">
        <v>61</v>
      </c>
      <c r="C20" s="1" t="s">
        <v>62</v>
      </c>
      <c r="D20" s="4" t="s">
        <v>63</v>
      </c>
      <c r="E20" s="5"/>
      <c r="F20" s="5"/>
      <c r="G20" s="2"/>
      <c r="H20" s="2"/>
      <c r="I20" s="2"/>
      <c r="J20" s="2"/>
      <c r="K20" s="2"/>
      <c r="L20" s="2"/>
      <c r="M20" s="2"/>
      <c r="N20" s="2"/>
      <c r="O20" s="2"/>
      <c r="P20" s="2"/>
      <c r="Q20" s="2"/>
      <c r="R20" s="2"/>
      <c r="S20" s="2"/>
      <c r="T20" s="2"/>
      <c r="U20" s="2"/>
      <c r="V20" s="2"/>
      <c r="W20" s="2"/>
      <c r="X20" s="2"/>
      <c r="Y20" s="2"/>
      <c r="Z20" s="2"/>
    </row>
    <row r="21">
      <c r="A21" s="3">
        <v>27282.0</v>
      </c>
      <c r="B21" s="1" t="s">
        <v>64</v>
      </c>
      <c r="C21" s="1"/>
      <c r="D21" s="1" t="s">
        <v>65</v>
      </c>
      <c r="E21" s="5"/>
      <c r="F21" s="5"/>
      <c r="G21" s="2"/>
      <c r="H21" s="2"/>
      <c r="I21" s="2"/>
      <c r="J21" s="2"/>
      <c r="K21" s="2"/>
      <c r="L21" s="2"/>
      <c r="M21" s="2"/>
      <c r="N21" s="2"/>
      <c r="O21" s="2"/>
      <c r="P21" s="2"/>
      <c r="Q21" s="2"/>
      <c r="R21" s="2"/>
      <c r="S21" s="2"/>
      <c r="T21" s="2"/>
      <c r="U21" s="2"/>
      <c r="V21" s="2"/>
      <c r="W21" s="2"/>
      <c r="X21" s="2"/>
      <c r="Y21" s="2"/>
      <c r="Z21" s="2"/>
    </row>
    <row r="22">
      <c r="A22" s="3">
        <v>31205.0</v>
      </c>
      <c r="B22" s="1" t="s">
        <v>66</v>
      </c>
      <c r="C22" s="1" t="s">
        <v>67</v>
      </c>
      <c r="D22" s="1" t="s">
        <v>65</v>
      </c>
      <c r="E22" s="5"/>
      <c r="F22" s="5"/>
      <c r="G22" s="2"/>
      <c r="H22" s="2"/>
      <c r="I22" s="2"/>
      <c r="J22" s="2"/>
      <c r="K22" s="2"/>
      <c r="L22" s="2"/>
      <c r="M22" s="2"/>
      <c r="N22" s="2"/>
      <c r="O22" s="2"/>
      <c r="P22" s="2"/>
      <c r="Q22" s="2"/>
      <c r="R22" s="2"/>
      <c r="S22" s="2"/>
      <c r="T22" s="2"/>
      <c r="U22" s="2"/>
      <c r="V22" s="2"/>
      <c r="W22" s="2"/>
      <c r="X22" s="2"/>
      <c r="Y22" s="2"/>
      <c r="Z22" s="2"/>
    </row>
    <row r="23">
      <c r="A23" s="3">
        <v>35566.0</v>
      </c>
      <c r="B23" s="9" t="s">
        <v>68</v>
      </c>
      <c r="C23" s="1" t="s">
        <v>69</v>
      </c>
      <c r="D23" s="4" t="s">
        <v>70</v>
      </c>
      <c r="E23" s="5"/>
      <c r="F23" s="5"/>
      <c r="G23" s="2"/>
      <c r="H23" s="2"/>
      <c r="I23" s="2"/>
      <c r="J23" s="2"/>
      <c r="K23" s="2"/>
      <c r="L23" s="2"/>
      <c r="M23" s="2"/>
      <c r="N23" s="2"/>
      <c r="O23" s="2"/>
      <c r="P23" s="2"/>
      <c r="Q23" s="2"/>
      <c r="R23" s="2"/>
      <c r="S23" s="2"/>
      <c r="T23" s="2"/>
      <c r="U23" s="2"/>
      <c r="V23" s="2"/>
      <c r="W23" s="2"/>
      <c r="X23" s="2"/>
      <c r="Y23" s="2"/>
      <c r="Z23" s="2"/>
    </row>
    <row r="24">
      <c r="A24" s="3">
        <v>35664.0</v>
      </c>
      <c r="B24" s="1" t="s">
        <v>71</v>
      </c>
      <c r="C24" s="1" t="s">
        <v>72</v>
      </c>
      <c r="D24" s="4" t="s">
        <v>73</v>
      </c>
      <c r="E24" s="1">
        <v>248.0</v>
      </c>
      <c r="F24" s="5"/>
      <c r="G24" s="2"/>
      <c r="H24" s="2"/>
      <c r="I24" s="2"/>
      <c r="J24" s="2"/>
      <c r="K24" s="2"/>
      <c r="L24" s="2"/>
      <c r="M24" s="2"/>
      <c r="N24" s="2"/>
      <c r="O24" s="2"/>
      <c r="P24" s="2"/>
      <c r="Q24" s="2"/>
      <c r="R24" s="2"/>
      <c r="S24" s="2"/>
      <c r="T24" s="2"/>
      <c r="U24" s="2"/>
      <c r="V24" s="2"/>
      <c r="W24" s="2"/>
      <c r="X24" s="2"/>
      <c r="Y24" s="2"/>
      <c r="Z24" s="2"/>
    </row>
    <row r="25">
      <c r="A25" s="10">
        <v>1997.0</v>
      </c>
      <c r="B25" s="9" t="s">
        <v>74</v>
      </c>
      <c r="C25" s="1" t="s">
        <v>75</v>
      </c>
      <c r="D25" s="1" t="s">
        <v>65</v>
      </c>
      <c r="E25" s="5"/>
      <c r="F25" s="5"/>
      <c r="G25" s="2"/>
      <c r="H25" s="2"/>
      <c r="I25" s="2"/>
      <c r="J25" s="2"/>
      <c r="K25" s="2"/>
      <c r="L25" s="2"/>
      <c r="M25" s="2"/>
      <c r="N25" s="2"/>
      <c r="O25" s="2"/>
      <c r="P25" s="2"/>
      <c r="Q25" s="2"/>
      <c r="R25" s="2"/>
      <c r="S25" s="2"/>
      <c r="T25" s="2"/>
      <c r="U25" s="2"/>
      <c r="V25" s="2"/>
      <c r="W25" s="2"/>
      <c r="X25" s="2"/>
      <c r="Y25" s="2"/>
      <c r="Z25" s="2"/>
    </row>
    <row r="26">
      <c r="A26" s="3">
        <v>37135.0</v>
      </c>
      <c r="B26" s="9" t="s">
        <v>76</v>
      </c>
      <c r="C26" s="1" t="s">
        <v>77</v>
      </c>
      <c r="D26" s="1" t="s">
        <v>65</v>
      </c>
      <c r="E26" s="5"/>
      <c r="F26" s="5"/>
      <c r="G26" s="2"/>
      <c r="H26" s="2"/>
      <c r="I26" s="2"/>
      <c r="J26" s="2"/>
      <c r="K26" s="2"/>
      <c r="L26" s="2"/>
      <c r="M26" s="2"/>
      <c r="N26" s="2"/>
      <c r="O26" s="2"/>
      <c r="P26" s="2"/>
      <c r="Q26" s="2"/>
      <c r="R26" s="2"/>
      <c r="S26" s="2"/>
      <c r="T26" s="2"/>
      <c r="U26" s="2"/>
      <c r="V26" s="2"/>
      <c r="W26" s="2"/>
      <c r="X26" s="2"/>
      <c r="Y26" s="2"/>
      <c r="Z26" s="2"/>
    </row>
    <row r="27">
      <c r="A27" s="3">
        <v>37987.0</v>
      </c>
      <c r="B27" s="1" t="s">
        <v>78</v>
      </c>
      <c r="C27" s="1" t="s">
        <v>79</v>
      </c>
      <c r="D27" s="1" t="s">
        <v>65</v>
      </c>
      <c r="E27" s="5"/>
      <c r="F27" s="5"/>
      <c r="G27" s="2"/>
      <c r="H27" s="2"/>
      <c r="I27" s="2"/>
      <c r="J27" s="2"/>
      <c r="K27" s="2"/>
      <c r="L27" s="2"/>
      <c r="M27" s="2"/>
      <c r="N27" s="2"/>
      <c r="O27" s="2"/>
      <c r="P27" s="2"/>
      <c r="Q27" s="2"/>
      <c r="R27" s="2"/>
      <c r="S27" s="2"/>
      <c r="T27" s="2"/>
      <c r="U27" s="2"/>
      <c r="V27" s="2"/>
      <c r="W27" s="2"/>
      <c r="X27" s="2"/>
      <c r="Y27" s="2"/>
      <c r="Z27" s="2"/>
    </row>
    <row r="28">
      <c r="A28" s="3">
        <v>38786.0</v>
      </c>
      <c r="B28" s="1" t="s">
        <v>80</v>
      </c>
      <c r="C28" s="1" t="s">
        <v>81</v>
      </c>
      <c r="D28" s="4" t="s">
        <v>60</v>
      </c>
      <c r="E28" s="5"/>
      <c r="F28" s="5"/>
      <c r="G28" s="2"/>
      <c r="H28" s="2"/>
      <c r="I28" s="2"/>
      <c r="J28" s="2"/>
      <c r="K28" s="2"/>
      <c r="L28" s="2"/>
      <c r="M28" s="2"/>
      <c r="N28" s="2"/>
      <c r="O28" s="2"/>
      <c r="P28" s="2"/>
      <c r="Q28" s="2"/>
      <c r="R28" s="2"/>
      <c r="S28" s="2"/>
      <c r="T28" s="2"/>
      <c r="U28" s="2"/>
      <c r="V28" s="2"/>
      <c r="W28" s="2"/>
      <c r="X28" s="2"/>
      <c r="Y28" s="2"/>
      <c r="Z28" s="2"/>
    </row>
    <row r="29">
      <c r="A29" s="3">
        <v>38879.0</v>
      </c>
      <c r="B29" s="1" t="s">
        <v>82</v>
      </c>
      <c r="C29" s="1" t="s">
        <v>83</v>
      </c>
      <c r="D29" s="11" t="s">
        <v>84</v>
      </c>
      <c r="E29" s="5"/>
      <c r="F29" s="5"/>
      <c r="G29" s="2"/>
      <c r="H29" s="2"/>
      <c r="I29" s="2"/>
      <c r="J29" s="2"/>
      <c r="K29" s="2"/>
      <c r="L29" s="2"/>
      <c r="M29" s="2"/>
      <c r="N29" s="2"/>
      <c r="O29" s="2"/>
      <c r="P29" s="2"/>
      <c r="Q29" s="2"/>
      <c r="R29" s="2"/>
      <c r="S29" s="2"/>
      <c r="T29" s="2"/>
      <c r="U29" s="2"/>
      <c r="V29" s="2"/>
      <c r="W29" s="2"/>
      <c r="X29" s="2"/>
      <c r="Y29" s="2"/>
      <c r="Z29" s="2"/>
    </row>
    <row r="30">
      <c r="A30" s="3">
        <v>39136.0</v>
      </c>
      <c r="B30" s="9" t="s">
        <v>85</v>
      </c>
      <c r="C30" s="1" t="s">
        <v>86</v>
      </c>
      <c r="D30" s="4" t="s">
        <v>87</v>
      </c>
      <c r="E30" s="5"/>
      <c r="F30" s="5"/>
      <c r="G30" s="2"/>
      <c r="H30" s="2"/>
      <c r="I30" s="2"/>
      <c r="J30" s="2"/>
      <c r="K30" s="2"/>
      <c r="L30" s="2"/>
      <c r="M30" s="2"/>
      <c r="N30" s="2"/>
      <c r="O30" s="2"/>
      <c r="P30" s="2"/>
      <c r="Q30" s="2"/>
      <c r="R30" s="2"/>
      <c r="S30" s="2"/>
      <c r="T30" s="2"/>
      <c r="U30" s="2"/>
      <c r="V30" s="2"/>
      <c r="W30" s="2"/>
      <c r="X30" s="2"/>
      <c r="Y30" s="2"/>
      <c r="Z30" s="2"/>
    </row>
    <row r="31">
      <c r="A31" s="3">
        <v>39220.0</v>
      </c>
      <c r="B31" s="9" t="s">
        <v>88</v>
      </c>
      <c r="C31" s="1" t="s">
        <v>89</v>
      </c>
      <c r="D31" s="4" t="s">
        <v>87</v>
      </c>
      <c r="E31" s="5"/>
      <c r="F31" s="5"/>
      <c r="G31" s="2"/>
      <c r="H31" s="2"/>
      <c r="I31" s="2"/>
      <c r="J31" s="2"/>
      <c r="K31" s="2"/>
      <c r="L31" s="2"/>
      <c r="M31" s="2"/>
      <c r="N31" s="2"/>
      <c r="O31" s="2"/>
      <c r="P31" s="2"/>
      <c r="Q31" s="2"/>
      <c r="R31" s="2"/>
      <c r="S31" s="2"/>
      <c r="T31" s="2"/>
      <c r="U31" s="2"/>
      <c r="V31" s="2"/>
      <c r="W31" s="2"/>
      <c r="X31" s="2"/>
      <c r="Y31" s="2"/>
      <c r="Z31" s="2"/>
    </row>
    <row r="32">
      <c r="A32" s="3">
        <v>39224.0</v>
      </c>
      <c r="B32" s="9" t="s">
        <v>90</v>
      </c>
      <c r="C32" s="1" t="s">
        <v>91</v>
      </c>
      <c r="D32" s="4" t="s">
        <v>87</v>
      </c>
      <c r="E32" s="5"/>
      <c r="F32" s="5"/>
      <c r="G32" s="2"/>
      <c r="H32" s="2"/>
      <c r="I32" s="2"/>
      <c r="J32" s="2"/>
      <c r="K32" s="2"/>
      <c r="L32" s="2"/>
      <c r="M32" s="2"/>
      <c r="N32" s="2"/>
      <c r="O32" s="2"/>
      <c r="P32" s="2"/>
      <c r="Q32" s="2"/>
      <c r="R32" s="2"/>
      <c r="S32" s="2"/>
      <c r="T32" s="2"/>
      <c r="U32" s="2"/>
      <c r="V32" s="2"/>
      <c r="W32" s="2"/>
      <c r="X32" s="2"/>
      <c r="Y32" s="2"/>
      <c r="Z32" s="2"/>
    </row>
    <row r="33">
      <c r="A33" s="3">
        <v>39625.0</v>
      </c>
      <c r="B33" s="9" t="s">
        <v>92</v>
      </c>
      <c r="C33" s="1" t="s">
        <v>93</v>
      </c>
      <c r="D33" s="4" t="s">
        <v>87</v>
      </c>
      <c r="E33" s="5"/>
      <c r="F33" s="5"/>
      <c r="G33" s="2"/>
      <c r="H33" s="2"/>
      <c r="I33" s="2"/>
      <c r="J33" s="2"/>
      <c r="K33" s="2"/>
      <c r="L33" s="2"/>
      <c r="M33" s="2"/>
      <c r="N33" s="2"/>
      <c r="O33" s="2"/>
      <c r="P33" s="2"/>
      <c r="Q33" s="2"/>
      <c r="R33" s="2"/>
      <c r="S33" s="2"/>
      <c r="T33" s="2"/>
      <c r="U33" s="2"/>
      <c r="V33" s="2"/>
      <c r="W33" s="2"/>
      <c r="X33" s="2"/>
      <c r="Y33" s="2"/>
      <c r="Z33" s="2"/>
    </row>
    <row r="34">
      <c r="A34" s="3">
        <v>39814.0</v>
      </c>
      <c r="B34" s="1" t="s">
        <v>78</v>
      </c>
      <c r="C34" s="1" t="s">
        <v>79</v>
      </c>
      <c r="D34" s="1" t="s">
        <v>65</v>
      </c>
      <c r="E34" s="5"/>
      <c r="F34" s="5"/>
      <c r="G34" s="2"/>
      <c r="H34" s="2"/>
      <c r="I34" s="2"/>
      <c r="J34" s="2"/>
      <c r="K34" s="2"/>
      <c r="L34" s="2"/>
      <c r="M34" s="2"/>
      <c r="N34" s="2"/>
      <c r="O34" s="2"/>
      <c r="P34" s="2"/>
      <c r="Q34" s="2"/>
      <c r="R34" s="2"/>
      <c r="S34" s="2"/>
      <c r="T34" s="2"/>
      <c r="U34" s="2"/>
      <c r="V34" s="2"/>
      <c r="W34" s="2"/>
      <c r="X34" s="2"/>
      <c r="Y34" s="2"/>
      <c r="Z34" s="2"/>
    </row>
    <row r="35">
      <c r="A35" s="3">
        <v>41019.0</v>
      </c>
      <c r="B35" s="12" t="s">
        <v>94</v>
      </c>
      <c r="C35" s="1" t="s">
        <v>95</v>
      </c>
      <c r="D35" s="13" t="s">
        <v>96</v>
      </c>
      <c r="E35" s="5"/>
      <c r="F35" s="5"/>
      <c r="G35" s="2"/>
      <c r="H35" s="2"/>
      <c r="I35" s="2"/>
      <c r="J35" s="2"/>
      <c r="K35" s="2"/>
      <c r="L35" s="2"/>
      <c r="M35" s="2"/>
      <c r="N35" s="2"/>
      <c r="O35" s="2"/>
      <c r="P35" s="2"/>
      <c r="Q35" s="2"/>
      <c r="R35" s="2"/>
      <c r="S35" s="2"/>
      <c r="T35" s="2"/>
      <c r="U35" s="2"/>
      <c r="V35" s="2"/>
      <c r="W35" s="2"/>
      <c r="X35" s="2"/>
      <c r="Y35" s="2"/>
      <c r="Z35" s="2"/>
    </row>
    <row r="36">
      <c r="A36" s="3">
        <v>41518.0</v>
      </c>
      <c r="B36" s="1" t="s">
        <v>97</v>
      </c>
      <c r="C36" s="1" t="s">
        <v>98</v>
      </c>
      <c r="D36" s="4" t="s">
        <v>99</v>
      </c>
      <c r="E36" s="5"/>
      <c r="F36" s="5"/>
      <c r="G36" s="2"/>
      <c r="H36" s="2"/>
      <c r="I36" s="2"/>
      <c r="J36" s="2"/>
      <c r="K36" s="2"/>
      <c r="L36" s="2"/>
      <c r="M36" s="2"/>
      <c r="N36" s="2"/>
      <c r="O36" s="2"/>
      <c r="P36" s="2"/>
      <c r="Q36" s="2"/>
      <c r="R36" s="2"/>
      <c r="S36" s="2"/>
      <c r="T36" s="2"/>
      <c r="U36" s="2"/>
      <c r="V36" s="2"/>
      <c r="W36" s="2"/>
      <c r="X36" s="2"/>
      <c r="Y36" s="2"/>
      <c r="Z36" s="2"/>
    </row>
    <row r="37">
      <c r="A37" s="3">
        <v>41609.0</v>
      </c>
      <c r="B37" s="9" t="s">
        <v>78</v>
      </c>
      <c r="C37" s="9" t="s">
        <v>100</v>
      </c>
      <c r="D37" s="4" t="s">
        <v>101</v>
      </c>
      <c r="E37" s="5"/>
      <c r="F37" s="5"/>
      <c r="G37" s="2"/>
      <c r="H37" s="2"/>
      <c r="I37" s="2"/>
      <c r="J37" s="2"/>
      <c r="K37" s="2"/>
      <c r="L37" s="2"/>
      <c r="M37" s="2"/>
      <c r="N37" s="2"/>
      <c r="O37" s="2"/>
      <c r="P37" s="2"/>
      <c r="Q37" s="2"/>
      <c r="R37" s="2"/>
      <c r="S37" s="2"/>
      <c r="T37" s="2"/>
      <c r="U37" s="2"/>
      <c r="V37" s="2"/>
      <c r="W37" s="2"/>
      <c r="X37" s="2"/>
      <c r="Y37" s="2"/>
      <c r="Z37" s="2"/>
    </row>
    <row r="38">
      <c r="A38" s="14">
        <v>41619.0</v>
      </c>
      <c r="B38" s="1" t="s">
        <v>102</v>
      </c>
      <c r="C38" s="1" t="s">
        <v>103</v>
      </c>
      <c r="D38" s="4" t="s">
        <v>104</v>
      </c>
      <c r="E38" s="5"/>
      <c r="F38" s="5"/>
      <c r="G38" s="2"/>
      <c r="H38" s="2"/>
      <c r="I38" s="2"/>
      <c r="J38" s="2"/>
      <c r="K38" s="2"/>
      <c r="L38" s="2"/>
      <c r="M38" s="2"/>
      <c r="N38" s="2"/>
      <c r="O38" s="2"/>
      <c r="P38" s="2"/>
      <c r="Q38" s="2"/>
      <c r="R38" s="2"/>
      <c r="S38" s="2"/>
      <c r="T38" s="2"/>
      <c r="U38" s="2"/>
      <c r="V38" s="2"/>
      <c r="W38" s="2"/>
      <c r="X38" s="2"/>
      <c r="Y38" s="2"/>
      <c r="Z38" s="2"/>
    </row>
    <row r="39">
      <c r="A39" s="3">
        <v>42256.0</v>
      </c>
      <c r="B39" s="1" t="s">
        <v>105</v>
      </c>
      <c r="C39" s="1" t="s">
        <v>106</v>
      </c>
      <c r="D39" s="4" t="s">
        <v>107</v>
      </c>
      <c r="E39" s="5"/>
      <c r="F39" s="5"/>
      <c r="G39" s="2"/>
      <c r="H39" s="2"/>
      <c r="I39" s="2"/>
      <c r="J39" s="2"/>
      <c r="K39" s="2"/>
      <c r="L39" s="2"/>
      <c r="M39" s="2"/>
      <c r="N39" s="2"/>
      <c r="O39" s="2"/>
      <c r="P39" s="2"/>
      <c r="Q39" s="2"/>
      <c r="R39" s="2"/>
      <c r="S39" s="2"/>
      <c r="T39" s="2"/>
      <c r="U39" s="2"/>
      <c r="V39" s="2"/>
      <c r="W39" s="2"/>
      <c r="X39" s="2"/>
      <c r="Y39" s="2"/>
      <c r="Z39" s="2"/>
    </row>
    <row r="40">
      <c r="A40" s="3">
        <v>42318.0</v>
      </c>
      <c r="B40" s="12" t="s">
        <v>108</v>
      </c>
      <c r="C40" s="1" t="s">
        <v>109</v>
      </c>
      <c r="D40" s="13" t="s">
        <v>110</v>
      </c>
      <c r="E40" s="5"/>
      <c r="F40" s="5"/>
      <c r="G40" s="2"/>
      <c r="H40" s="2"/>
      <c r="I40" s="2"/>
      <c r="J40" s="2"/>
      <c r="K40" s="2"/>
      <c r="L40" s="2"/>
      <c r="M40" s="2"/>
      <c r="N40" s="2"/>
      <c r="O40" s="2"/>
      <c r="P40" s="2"/>
      <c r="Q40" s="2"/>
      <c r="R40" s="2"/>
      <c r="S40" s="2"/>
      <c r="T40" s="2"/>
      <c r="U40" s="2"/>
      <c r="V40" s="2"/>
      <c r="W40" s="2"/>
      <c r="X40" s="2"/>
      <c r="Y40" s="2"/>
      <c r="Z40" s="2"/>
    </row>
    <row r="41">
      <c r="A41" s="3">
        <v>42592.0</v>
      </c>
      <c r="B41" s="15" t="s">
        <v>111</v>
      </c>
      <c r="C41" s="1" t="s">
        <v>112</v>
      </c>
      <c r="D41" s="16" t="s">
        <v>113</v>
      </c>
      <c r="E41" s="5"/>
      <c r="F41" s="5"/>
      <c r="G41" s="2"/>
      <c r="H41" s="2"/>
      <c r="I41" s="2"/>
      <c r="J41" s="2"/>
      <c r="K41" s="2"/>
      <c r="L41" s="2"/>
      <c r="M41" s="2"/>
      <c r="N41" s="2"/>
      <c r="O41" s="2"/>
      <c r="P41" s="2"/>
      <c r="Q41" s="2"/>
      <c r="R41" s="2"/>
      <c r="S41" s="2"/>
      <c r="T41" s="2"/>
      <c r="U41" s="2"/>
      <c r="V41" s="2"/>
      <c r="W41" s="2"/>
      <c r="X41" s="2"/>
      <c r="Y41" s="2"/>
      <c r="Z41" s="2"/>
    </row>
    <row r="42">
      <c r="A42" s="3">
        <v>42627.0</v>
      </c>
      <c r="B42" s="15" t="s">
        <v>114</v>
      </c>
      <c r="C42" s="1" t="s">
        <v>115</v>
      </c>
      <c r="D42" s="16" t="s">
        <v>116</v>
      </c>
      <c r="E42" s="5"/>
      <c r="F42" s="5"/>
      <c r="G42" s="2"/>
      <c r="H42" s="2"/>
      <c r="I42" s="2"/>
      <c r="J42" s="2"/>
      <c r="K42" s="2"/>
      <c r="L42" s="2"/>
      <c r="M42" s="2"/>
      <c r="N42" s="2"/>
      <c r="O42" s="2"/>
      <c r="P42" s="2"/>
      <c r="Q42" s="2"/>
      <c r="R42" s="2"/>
      <c r="S42" s="2"/>
      <c r="T42" s="2"/>
      <c r="U42" s="2"/>
      <c r="V42" s="2"/>
      <c r="W42" s="2"/>
      <c r="X42" s="2"/>
      <c r="Y42" s="2"/>
      <c r="Z42" s="2"/>
    </row>
    <row r="43">
      <c r="A43" s="3">
        <v>42653.0</v>
      </c>
      <c r="B43" s="15" t="s">
        <v>117</v>
      </c>
      <c r="C43" s="1" t="s">
        <v>118</v>
      </c>
      <c r="D43" s="16" t="s">
        <v>119</v>
      </c>
      <c r="E43" s="5"/>
      <c r="F43" s="5"/>
      <c r="G43" s="2"/>
      <c r="H43" s="2"/>
      <c r="I43" s="2"/>
      <c r="J43" s="2"/>
      <c r="K43" s="2"/>
      <c r="L43" s="2"/>
      <c r="M43" s="2"/>
      <c r="N43" s="2"/>
      <c r="O43" s="2"/>
      <c r="P43" s="2"/>
      <c r="Q43" s="2"/>
      <c r="R43" s="2"/>
      <c r="S43" s="2"/>
      <c r="T43" s="2"/>
      <c r="U43" s="2"/>
      <c r="V43" s="2"/>
      <c r="W43" s="2"/>
      <c r="X43" s="2"/>
      <c r="Y43" s="2"/>
      <c r="Z43" s="2"/>
    </row>
    <row r="44">
      <c r="A44" s="10">
        <v>1970.0</v>
      </c>
      <c r="B44" s="1" t="s">
        <v>120</v>
      </c>
      <c r="C44" s="1" t="s">
        <v>121</v>
      </c>
      <c r="D44" s="4" t="s">
        <v>122</v>
      </c>
      <c r="E44" s="5"/>
      <c r="F44" s="5"/>
      <c r="G44" s="2"/>
      <c r="H44" s="2"/>
      <c r="I44" s="2"/>
      <c r="J44" s="2"/>
      <c r="K44" s="2"/>
      <c r="L44" s="2"/>
      <c r="M44" s="2"/>
      <c r="N44" s="2"/>
      <c r="O44" s="2"/>
      <c r="P44" s="2"/>
      <c r="Q44" s="2"/>
      <c r="R44" s="2"/>
      <c r="S44" s="2"/>
      <c r="T44" s="2"/>
      <c r="U44" s="2"/>
      <c r="V44" s="2"/>
      <c r="W44" s="2"/>
      <c r="X44" s="2"/>
      <c r="Y44" s="2"/>
      <c r="Z44" s="2"/>
    </row>
    <row r="45">
      <c r="A45" s="3">
        <v>37264.0</v>
      </c>
      <c r="B45" s="1" t="s">
        <v>123</v>
      </c>
      <c r="C45" s="1" t="s">
        <v>124</v>
      </c>
      <c r="D45" s="4" t="s">
        <v>125</v>
      </c>
      <c r="E45" s="5"/>
      <c r="F45" s="5"/>
      <c r="G45" s="2"/>
      <c r="H45" s="2"/>
      <c r="I45" s="2"/>
      <c r="J45" s="2"/>
      <c r="K45" s="2"/>
      <c r="L45" s="2"/>
      <c r="M45" s="2"/>
      <c r="N45" s="2"/>
      <c r="O45" s="2"/>
      <c r="P45" s="2"/>
      <c r="Q45" s="2"/>
      <c r="R45" s="2"/>
      <c r="S45" s="2"/>
      <c r="T45" s="2"/>
      <c r="U45" s="2"/>
      <c r="V45" s="2"/>
      <c r="W45" s="2"/>
      <c r="X45" s="2"/>
      <c r="Y45" s="2"/>
      <c r="Z45" s="2"/>
    </row>
    <row r="46">
      <c r="A46" s="3">
        <v>42348.0</v>
      </c>
      <c r="B46" s="17" t="s">
        <v>126</v>
      </c>
      <c r="C46" s="1" t="s">
        <v>127</v>
      </c>
      <c r="D46" s="4" t="s">
        <v>128</v>
      </c>
      <c r="E46" s="5"/>
      <c r="F46" s="5"/>
      <c r="G46" s="2"/>
      <c r="H46" s="2"/>
      <c r="I46" s="2"/>
      <c r="J46" s="2"/>
      <c r="K46" s="2"/>
      <c r="L46" s="2"/>
      <c r="M46" s="2"/>
      <c r="N46" s="2"/>
      <c r="O46" s="2"/>
      <c r="P46" s="2"/>
      <c r="Q46" s="2"/>
      <c r="R46" s="2"/>
      <c r="S46" s="2"/>
      <c r="T46" s="2"/>
      <c r="U46" s="2"/>
      <c r="V46" s="2"/>
      <c r="W46" s="2"/>
      <c r="X46" s="2"/>
      <c r="Y46" s="2"/>
      <c r="Z46" s="2"/>
    </row>
    <row r="47">
      <c r="A47" s="3">
        <v>23843.0</v>
      </c>
      <c r="B47" s="1" t="s">
        <v>129</v>
      </c>
      <c r="C47" s="1" t="s">
        <v>130</v>
      </c>
      <c r="D47" s="4" t="s">
        <v>131</v>
      </c>
      <c r="E47" s="5"/>
      <c r="F47" s="5"/>
      <c r="G47" s="2"/>
      <c r="H47" s="2"/>
      <c r="I47" s="2"/>
      <c r="J47" s="2"/>
      <c r="K47" s="2"/>
      <c r="L47" s="2"/>
      <c r="M47" s="2"/>
      <c r="N47" s="2"/>
      <c r="O47" s="2"/>
      <c r="P47" s="2"/>
      <c r="Q47" s="2"/>
      <c r="R47" s="2"/>
      <c r="S47" s="2"/>
      <c r="T47" s="2"/>
      <c r="U47" s="2"/>
      <c r="V47" s="2"/>
      <c r="W47" s="2"/>
      <c r="X47" s="2"/>
      <c r="Y47" s="2"/>
      <c r="Z47" s="2"/>
    </row>
    <row r="48">
      <c r="A48" s="3">
        <v>42720.0</v>
      </c>
      <c r="B48" s="1" t="s">
        <v>132</v>
      </c>
      <c r="C48" s="1" t="s">
        <v>133</v>
      </c>
      <c r="D48" s="4" t="s">
        <v>134</v>
      </c>
      <c r="E48" s="5"/>
      <c r="F48" s="5"/>
      <c r="G48" s="2"/>
      <c r="H48" s="2"/>
      <c r="I48" s="2"/>
      <c r="J48" s="2"/>
      <c r="K48" s="2"/>
      <c r="L48" s="2"/>
      <c r="M48" s="2"/>
      <c r="N48" s="2"/>
      <c r="O48" s="2"/>
      <c r="P48" s="2"/>
      <c r="Q48" s="2"/>
      <c r="R48" s="2"/>
      <c r="S48" s="2"/>
      <c r="T48" s="2"/>
      <c r="U48" s="2"/>
      <c r="V48" s="2"/>
      <c r="W48" s="2"/>
      <c r="X48" s="2"/>
      <c r="Y48" s="2"/>
      <c r="Z48" s="2"/>
    </row>
    <row r="49">
      <c r="A49" s="3">
        <v>42822.0</v>
      </c>
      <c r="B49" s="1" t="s">
        <v>135</v>
      </c>
      <c r="C49" s="1" t="s">
        <v>136</v>
      </c>
      <c r="D49" s="4" t="s">
        <v>137</v>
      </c>
      <c r="E49" s="5"/>
      <c r="F49" s="5"/>
      <c r="G49" s="2"/>
      <c r="H49" s="2"/>
      <c r="I49" s="2"/>
      <c r="J49" s="2"/>
      <c r="K49" s="2"/>
      <c r="L49" s="2"/>
      <c r="M49" s="2"/>
      <c r="N49" s="2"/>
      <c r="O49" s="2"/>
      <c r="P49" s="2"/>
      <c r="Q49" s="2"/>
      <c r="R49" s="2"/>
      <c r="S49" s="2"/>
      <c r="T49" s="2"/>
      <c r="U49" s="2"/>
      <c r="V49" s="2"/>
      <c r="W49" s="2"/>
      <c r="X49" s="2"/>
      <c r="Y49" s="2"/>
      <c r="Z49" s="2"/>
    </row>
    <row r="50">
      <c r="A50" s="3">
        <v>42943.0</v>
      </c>
      <c r="B50" s="1" t="s">
        <v>138</v>
      </c>
      <c r="C50" s="1" t="s">
        <v>139</v>
      </c>
      <c r="D50" s="4" t="s">
        <v>140</v>
      </c>
      <c r="E50" s="5"/>
      <c r="F50" s="5"/>
      <c r="G50" s="2"/>
      <c r="H50" s="2"/>
      <c r="I50" s="2"/>
      <c r="J50" s="2"/>
      <c r="K50" s="2"/>
      <c r="L50" s="2"/>
      <c r="M50" s="2"/>
      <c r="N50" s="2"/>
      <c r="O50" s="2"/>
      <c r="P50" s="2"/>
      <c r="Q50" s="2"/>
      <c r="R50" s="2"/>
      <c r="S50" s="2"/>
      <c r="T50" s="2"/>
      <c r="U50" s="2"/>
      <c r="V50" s="2"/>
      <c r="W50" s="2"/>
      <c r="X50" s="2"/>
      <c r="Y50" s="2"/>
      <c r="Z50" s="2"/>
    </row>
    <row r="51">
      <c r="A51" s="3">
        <v>42528.0</v>
      </c>
      <c r="B51" s="1" t="s">
        <v>141</v>
      </c>
      <c r="C51" s="1" t="s">
        <v>142</v>
      </c>
      <c r="D51" s="4" t="s">
        <v>143</v>
      </c>
      <c r="E51" s="1"/>
      <c r="F51" s="5"/>
      <c r="G51" s="2"/>
      <c r="H51" s="2"/>
      <c r="I51" s="2"/>
      <c r="J51" s="2"/>
      <c r="K51" s="2"/>
      <c r="L51" s="2"/>
      <c r="M51" s="2"/>
      <c r="N51" s="2"/>
      <c r="O51" s="2"/>
      <c r="P51" s="2"/>
      <c r="Q51" s="2"/>
      <c r="R51" s="2"/>
      <c r="S51" s="2"/>
      <c r="T51" s="2"/>
      <c r="U51" s="2"/>
      <c r="V51" s="2"/>
      <c r="W51" s="2"/>
      <c r="X51" s="2"/>
      <c r="Y51" s="2"/>
      <c r="Z51" s="2"/>
    </row>
    <row r="52">
      <c r="A52" s="3">
        <v>42568.0</v>
      </c>
      <c r="B52" s="1" t="s">
        <v>144</v>
      </c>
      <c r="C52" s="1" t="s">
        <v>145</v>
      </c>
      <c r="D52" s="4" t="s">
        <v>146</v>
      </c>
      <c r="E52" s="5"/>
      <c r="F52" s="5"/>
      <c r="G52" s="2"/>
      <c r="H52" s="2"/>
      <c r="I52" s="2"/>
      <c r="J52" s="2"/>
      <c r="K52" s="2"/>
      <c r="L52" s="2"/>
      <c r="M52" s="2"/>
      <c r="N52" s="2"/>
      <c r="O52" s="2"/>
      <c r="P52" s="2"/>
      <c r="Q52" s="2"/>
      <c r="R52" s="2"/>
      <c r="S52" s="2"/>
      <c r="T52" s="2"/>
      <c r="U52" s="2"/>
      <c r="V52" s="2"/>
      <c r="W52" s="2"/>
      <c r="X52" s="2"/>
      <c r="Y52" s="2"/>
      <c r="Z52" s="2"/>
    </row>
    <row r="53">
      <c r="A53" s="18">
        <v>42891.0</v>
      </c>
      <c r="B53" s="19" t="s">
        <v>147</v>
      </c>
      <c r="C53" s="19" t="s">
        <v>148</v>
      </c>
      <c r="D53" s="20" t="s">
        <v>149</v>
      </c>
      <c r="E53" s="2"/>
      <c r="F53" s="2"/>
      <c r="G53" s="2"/>
      <c r="H53" s="2"/>
      <c r="I53" s="2"/>
      <c r="J53" s="2"/>
      <c r="K53" s="2"/>
      <c r="L53" s="2"/>
      <c r="M53" s="2"/>
      <c r="N53" s="2"/>
      <c r="O53" s="2"/>
      <c r="P53" s="2"/>
      <c r="Q53" s="2"/>
      <c r="R53" s="2"/>
      <c r="S53" s="2"/>
      <c r="T53" s="2"/>
      <c r="U53" s="2"/>
      <c r="V53" s="2"/>
      <c r="W53" s="2"/>
      <c r="X53" s="2"/>
      <c r="Y53" s="2"/>
      <c r="Z53" s="2"/>
    </row>
    <row r="54">
      <c r="A54" s="21">
        <v>1992.0</v>
      </c>
      <c r="B54" s="19" t="s">
        <v>150</v>
      </c>
      <c r="C54" s="19" t="s">
        <v>151</v>
      </c>
      <c r="D54" s="19" t="s">
        <v>65</v>
      </c>
      <c r="E54" s="2"/>
      <c r="F54" s="2"/>
      <c r="G54" s="2"/>
      <c r="H54" s="2"/>
      <c r="I54" s="2"/>
      <c r="J54" s="2"/>
      <c r="K54" s="2"/>
      <c r="L54" s="2"/>
      <c r="M54" s="2"/>
      <c r="N54" s="2"/>
      <c r="O54" s="2"/>
      <c r="P54" s="2"/>
      <c r="Q54" s="2"/>
      <c r="R54" s="2"/>
      <c r="S54" s="2"/>
      <c r="T54" s="2"/>
      <c r="U54" s="2"/>
      <c r="V54" s="2"/>
      <c r="W54" s="2"/>
      <c r="X54" s="2"/>
      <c r="Y54" s="2"/>
      <c r="Z54" s="2"/>
    </row>
    <row r="55">
      <c r="A55" s="18">
        <v>35509.0</v>
      </c>
      <c r="B55" s="19" t="s">
        <v>152</v>
      </c>
      <c r="C55" s="19" t="s">
        <v>153</v>
      </c>
      <c r="D55" s="20" t="s">
        <v>154</v>
      </c>
      <c r="E55" s="2"/>
      <c r="F55" s="2"/>
      <c r="G55" s="2"/>
      <c r="H55" s="2"/>
      <c r="I55" s="2"/>
      <c r="J55" s="2"/>
      <c r="K55" s="2"/>
      <c r="L55" s="2"/>
      <c r="M55" s="2"/>
      <c r="N55" s="2"/>
      <c r="O55" s="2"/>
      <c r="P55" s="2"/>
      <c r="Q55" s="2"/>
      <c r="R55" s="2"/>
      <c r="S55" s="2"/>
      <c r="T55" s="2"/>
      <c r="U55" s="2"/>
      <c r="V55" s="2"/>
      <c r="W55" s="2"/>
      <c r="X55" s="2"/>
      <c r="Y55" s="2"/>
      <c r="Z55" s="2"/>
    </row>
    <row r="56">
      <c r="A56" s="18">
        <v>42677.0</v>
      </c>
      <c r="B56" s="22" t="s">
        <v>155</v>
      </c>
      <c r="C56" s="19" t="s">
        <v>156</v>
      </c>
      <c r="D56" s="20" t="s">
        <v>157</v>
      </c>
      <c r="E56" s="2"/>
      <c r="F56" s="2"/>
      <c r="G56" s="2"/>
      <c r="H56" s="2"/>
      <c r="I56" s="2"/>
      <c r="J56" s="2"/>
      <c r="K56" s="2"/>
      <c r="L56" s="2"/>
      <c r="M56" s="2"/>
      <c r="N56" s="2"/>
      <c r="O56" s="2"/>
      <c r="P56" s="2"/>
      <c r="Q56" s="2"/>
      <c r="R56" s="2"/>
      <c r="S56" s="2"/>
      <c r="T56" s="2"/>
      <c r="U56" s="2"/>
      <c r="V56" s="2"/>
      <c r="W56" s="2"/>
      <c r="X56" s="2"/>
      <c r="Y56" s="2"/>
      <c r="Z56" s="2"/>
    </row>
    <row r="57">
      <c r="A57" s="18">
        <v>15317.0</v>
      </c>
      <c r="B57" s="19" t="s">
        <v>158</v>
      </c>
      <c r="C57" s="19" t="s">
        <v>159</v>
      </c>
      <c r="D57" s="20" t="s">
        <v>160</v>
      </c>
      <c r="E57" s="2"/>
      <c r="F57" s="2"/>
      <c r="G57" s="2"/>
      <c r="H57" s="2"/>
      <c r="I57" s="2"/>
      <c r="J57" s="2"/>
      <c r="K57" s="2"/>
      <c r="L57" s="2"/>
      <c r="M57" s="2"/>
      <c r="N57" s="2"/>
      <c r="O57" s="2"/>
      <c r="P57" s="2"/>
      <c r="Q57" s="2"/>
      <c r="R57" s="2"/>
      <c r="S57" s="2"/>
      <c r="T57" s="2"/>
      <c r="U57" s="2"/>
      <c r="V57" s="2"/>
      <c r="W57" s="2"/>
      <c r="X57" s="2"/>
      <c r="Y57" s="2"/>
      <c r="Z57" s="2"/>
    </row>
    <row r="58">
      <c r="A58" s="18">
        <v>9863.0</v>
      </c>
      <c r="B58" s="19" t="s">
        <v>161</v>
      </c>
      <c r="C58" s="19" t="s">
        <v>162</v>
      </c>
      <c r="D58" s="20" t="s">
        <v>163</v>
      </c>
      <c r="E58" s="2"/>
      <c r="F58" s="2"/>
      <c r="G58" s="2"/>
      <c r="H58" s="2"/>
      <c r="I58" s="2"/>
      <c r="J58" s="2"/>
      <c r="K58" s="2"/>
      <c r="L58" s="2"/>
      <c r="M58" s="2"/>
      <c r="N58" s="2"/>
      <c r="O58" s="2"/>
      <c r="P58" s="2"/>
      <c r="Q58" s="2"/>
      <c r="R58" s="2"/>
      <c r="S58" s="2"/>
      <c r="T58" s="2"/>
      <c r="U58" s="2"/>
      <c r="V58" s="2"/>
      <c r="W58" s="2"/>
      <c r="X58" s="2"/>
      <c r="Y58" s="2"/>
      <c r="Z58" s="2"/>
    </row>
    <row r="59">
      <c r="A59" s="18"/>
      <c r="B59" s="2"/>
      <c r="C59" s="2"/>
      <c r="D59" s="2"/>
      <c r="E59" s="2"/>
      <c r="F59" s="2"/>
      <c r="G59" s="2"/>
      <c r="H59" s="2"/>
      <c r="I59" s="2"/>
      <c r="J59" s="2"/>
      <c r="K59" s="2"/>
      <c r="L59" s="2"/>
      <c r="M59" s="2"/>
      <c r="N59" s="2"/>
      <c r="O59" s="2"/>
      <c r="P59" s="2"/>
      <c r="Q59" s="2"/>
      <c r="R59" s="2"/>
      <c r="S59" s="2"/>
      <c r="T59" s="2"/>
      <c r="U59" s="2"/>
      <c r="V59" s="2"/>
      <c r="W59" s="2"/>
      <c r="X59" s="2"/>
      <c r="Y59" s="2"/>
      <c r="Z59" s="2"/>
    </row>
    <row r="60">
      <c r="A60" s="18"/>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6"/>
    <hyperlink r:id="rId15" ref="D17"/>
    <hyperlink r:id="rId16" ref="F17"/>
    <hyperlink r:id="rId17" ref="D18"/>
    <hyperlink r:id="rId18" ref="D19"/>
    <hyperlink r:id="rId19" ref="D20"/>
    <hyperlink r:id="rId20" ref="D23"/>
    <hyperlink r:id="rId21" ref="D24"/>
    <hyperlink r:id="rId22" ref="D28"/>
    <hyperlink r:id="rId23" ref="D29"/>
    <hyperlink r:id="rId24" ref="D30"/>
    <hyperlink r:id="rId25" ref="D31"/>
    <hyperlink r:id="rId26" ref="D32"/>
    <hyperlink r:id="rId27" ref="D33"/>
    <hyperlink r:id="rId28" ref="D35"/>
    <hyperlink r:id="rId29" ref="D36"/>
    <hyperlink r:id="rId30" ref="D37"/>
    <hyperlink r:id="rId31" ref="D38"/>
    <hyperlink r:id="rId32" ref="D39"/>
    <hyperlink r:id="rId33" ref="D40"/>
    <hyperlink r:id="rId34" ref="D41"/>
    <hyperlink r:id="rId35" ref="D42"/>
    <hyperlink r:id="rId36" ref="D43"/>
    <hyperlink r:id="rId37" ref="D44"/>
    <hyperlink r:id="rId38" ref="D45"/>
    <hyperlink r:id="rId39" ref="D46"/>
    <hyperlink r:id="rId40" ref="D47"/>
    <hyperlink r:id="rId41" ref="D48"/>
    <hyperlink r:id="rId42" ref="D49"/>
    <hyperlink r:id="rId43" ref="D50"/>
    <hyperlink r:id="rId44" ref="D51"/>
    <hyperlink r:id="rId45" ref="D52"/>
    <hyperlink r:id="rId46" ref="D53"/>
    <hyperlink r:id="rId47" ref="D55"/>
    <hyperlink r:id="rId48" ref="D56"/>
    <hyperlink r:id="rId49" ref="D57"/>
    <hyperlink r:id="rId50" ref="D58"/>
  </hyperlinks>
  <drawing r:id="rId51"/>
</worksheet>
</file>