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D:\Downloads\Programming\Data Analyst\Projects\Telco Customer Churn Analysis\"/>
    </mc:Choice>
  </mc:AlternateContent>
  <bookViews>
    <workbookView xWindow="0" yWindow="0" windowWidth="19200" windowHeight="7190"/>
  </bookViews>
  <sheets>
    <sheet name="Churn Analysis" sheetId="6" r:id="rId1"/>
    <sheet name="Churn Analysis by Tenure" sheetId="7" r:id="rId2"/>
    <sheet name="Churn Analysis (Pivot)" sheetId="4" r:id="rId3"/>
  </sheets>
  <definedNames>
    <definedName name="Slicer_gender">#N/A</definedName>
    <definedName name="Slicer_tenure_group">#N/A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<sst xmlns="http://schemas.openxmlformats.org/spreadsheetml/2006/main" count="84" uniqueCount="42">
  <si>
    <t>gender</t>
  </si>
  <si>
    <t>tenure_group</t>
  </si>
  <si>
    <t>avg_monthly_charges</t>
  </si>
  <si>
    <t>total_customers</t>
  </si>
  <si>
    <t>churned_customers</t>
  </si>
  <si>
    <t>Male</t>
  </si>
  <si>
    <t>0-12 months</t>
  </si>
  <si>
    <t>Female</t>
  </si>
  <si>
    <t>13-24 months</t>
  </si>
  <si>
    <t>25-36 months</t>
  </si>
  <si>
    <t>37-48 months</t>
  </si>
  <si>
    <t>49-60 months</t>
  </si>
  <si>
    <t>61+ months</t>
  </si>
  <si>
    <t>Row Labels</t>
  </si>
  <si>
    <t>Grand Total</t>
  </si>
  <si>
    <t>Sum of avg_monthly_charges</t>
  </si>
  <si>
    <t>Total Sum of avg_monthly_charges</t>
  </si>
  <si>
    <t>Total Sum of churn_rate</t>
  </si>
  <si>
    <t>Sum of churn_rate</t>
  </si>
  <si>
    <t>Overall Churn Rate</t>
  </si>
  <si>
    <t>Churn Rate by Gender</t>
  </si>
  <si>
    <t>tenure</t>
  </si>
  <si>
    <t>Churn Rate by Tenure</t>
  </si>
  <si>
    <t>Churn</t>
  </si>
  <si>
    <t>Yes</t>
  </si>
  <si>
    <t>No</t>
  </si>
  <si>
    <t>Average Tenure of Churned vs. Non-Churned Customers</t>
  </si>
  <si>
    <t>Average Monthly Charges Distribution for Churned vs. Non-Churned Customers</t>
  </si>
  <si>
    <t>churn_rate (%)</t>
  </si>
  <si>
    <t>senior_citizen</t>
  </si>
  <si>
    <t>Churn rate by Senior Citizen Status</t>
  </si>
  <si>
    <t>partner</t>
  </si>
  <si>
    <t>Churn Rate by Partner Status</t>
  </si>
  <si>
    <t>dependents</t>
  </si>
  <si>
    <t>avg_tenure (month)</t>
  </si>
  <si>
    <t>Churn Rate by Dependents</t>
  </si>
  <si>
    <t>Total Monthly Charges by Churn Status</t>
  </si>
  <si>
    <t>total_monthly_charges</t>
  </si>
  <si>
    <t>total_charges</t>
  </si>
  <si>
    <t>Total Charges by Churn Status</t>
  </si>
  <si>
    <t>Average Monthly Charges and Churn Rate by Tenure Group</t>
  </si>
  <si>
    <t>Churn Rate and Average Monthly Charges by Tenure Group and Gender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</si>
</sst>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US$&quot;#,##0.00"/>
  </numFmts>
  <fonts count="4" x14ac:knownFonts="1">
    <font>
      <sz val="11"/>
      <color theme="1"/>
      <name val="Calibri"/>
      <family val="2"/>
      <charset val="1"/>
      <scheme val="minor"/>
    </font>
    <font>
      <b/>
      <sz val="13"/>
      <color theme="3"/>
      <name val="Calibri"/>
      <family val="2"/>
      <charset val="1"/>
      <scheme val="minor"/>
    </font>
    <font>
      <b/>
      <sz val="13"/>
      <color theme="4" tint="0.79998168889431442"/>
      <name val="Calibri"/>
      <family val="2"/>
      <charset val="1"/>
      <scheme val="minor"/>
    </font>
    <font>
      <b/>
      <sz val="13"/>
      <color theme="3"/>
      <name val="Calibri"/>
      <scheme val="minor"/>
    </font>
  </fonts>
  <fills count="12">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ECEFE"/>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rgb="FF66FFCC"/>
        <bgColor indexed="64"/>
      </patternFill>
    </fill>
    <fill>
      <patternFill patternType="solid">
        <fgColor rgb="FFCCFF33"/>
        <bgColor indexed="64"/>
      </patternFill>
    </fill>
  </fills>
  <borders count="6">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2" xfId="0" applyBorder="1"/>
    <xf numFmtId="0" fontId="0" fillId="0" borderId="0" xfId="0" applyBorder="1"/>
    <xf numFmtId="0" fontId="1" fillId="0" borderId="0" xfId="1" applyFill="1" applyBorder="1" applyAlignment="1">
      <alignment horizontal="center"/>
    </xf>
    <xf numFmtId="164" fontId="0" fillId="0" borderId="2" xfId="0" applyNumberFormat="1" applyBorder="1"/>
    <xf numFmtId="0" fontId="0" fillId="0" borderId="0" xfId="0" applyAlignment="1">
      <alignment vertical="center"/>
    </xf>
    <xf numFmtId="0" fontId="3" fillId="4" borderId="1" xfId="0" applyFont="1" applyFill="1" applyBorder="1" applyAlignment="1">
      <alignment wrapText="1"/>
    </xf>
    <xf numFmtId="0" fontId="0" fillId="0" borderId="2" xfId="0" applyBorder="1"/>
    <xf numFmtId="0" fontId="1" fillId="6" borderId="2" xfId="1" applyFill="1" applyBorder="1" applyAlignment="1">
      <alignment horizontal="center"/>
    </xf>
    <xf numFmtId="0" fontId="1" fillId="3" borderId="4" xfId="1" applyFill="1" applyBorder="1" applyAlignment="1">
      <alignment horizontal="center"/>
    </xf>
    <xf numFmtId="0" fontId="1" fillId="3" borderId="5" xfId="1" applyFill="1" applyBorder="1" applyAlignment="1">
      <alignment horizontal="center"/>
    </xf>
    <xf numFmtId="0" fontId="1" fillId="3" borderId="3" xfId="1" applyFill="1" applyBorder="1" applyAlignment="1">
      <alignment horizontal="center"/>
    </xf>
    <xf numFmtId="0" fontId="0" fillId="0" borderId="2" xfId="0" applyBorder="1"/>
    <xf numFmtId="0" fontId="1" fillId="7" borderId="4" xfId="1" applyFill="1" applyBorder="1" applyAlignment="1">
      <alignment horizontal="center" vertical="center" wrapText="1"/>
    </xf>
    <xf numFmtId="0" fontId="1" fillId="7" borderId="3" xfId="1" applyFill="1" applyBorder="1" applyAlignment="1">
      <alignment horizontal="center" vertical="center" wrapText="1"/>
    </xf>
    <xf numFmtId="164" fontId="0" fillId="0" borderId="2" xfId="0" applyNumberFormat="1" applyBorder="1"/>
    <xf numFmtId="0" fontId="1" fillId="8" borderId="2" xfId="1" applyFill="1" applyBorder="1" applyAlignment="1">
      <alignment horizontal="center"/>
    </xf>
    <xf numFmtId="0" fontId="1" fillId="9" borderId="2" xfId="1" applyFill="1" applyBorder="1" applyAlignment="1">
      <alignment horizontal="center" vertical="center"/>
    </xf>
    <xf numFmtId="0" fontId="1" fillId="10" borderId="2" xfId="1" applyFill="1" applyBorder="1" applyAlignment="1">
      <alignment horizontal="center" vertical="center" wrapText="1"/>
    </xf>
    <xf numFmtId="0" fontId="1" fillId="11" borderId="2" xfId="1" applyFill="1" applyBorder="1" applyAlignment="1">
      <alignment horizontal="center" vertical="center" wrapText="1"/>
    </xf>
    <xf numFmtId="0" fontId="1" fillId="5" borderId="2" xfId="1" applyFill="1" applyBorder="1" applyAlignment="1">
      <alignment horizontal="center" vertical="center"/>
    </xf>
    <xf numFmtId="0" fontId="1" fillId="4" borderId="2" xfId="1" applyFill="1" applyBorder="1" applyAlignment="1">
      <alignment horizontal="center" vertical="center" wrapText="1"/>
    </xf>
    <xf numFmtId="0" fontId="0" fillId="0" borderId="2" xfId="0" applyBorder="1" applyAlignment="1">
      <alignment horizontal="left"/>
    </xf>
    <xf numFmtId="0" fontId="1" fillId="7" borderId="1" xfId="1" applyFill="1" applyAlignment="1">
      <alignment horizontal="center"/>
    </xf>
    <xf numFmtId="0" fontId="2" fillId="2" borderId="2" xfId="1" applyFont="1" applyFill="1" applyBorder="1" applyAlignment="1">
      <alignment horizontal="center"/>
    </xf>
  </cellXfs>
  <cellStyles count="2">
    <cellStyle name="Heading 2" xfId="1" builtinId="17"/>
    <cellStyle name="Normal" xfId="0" builtinId="0"/>
  </cellStyles>
  <dxfs count="3">
    <dxf>
      <fill>
        <patternFill patternType="solid">
          <bgColor theme="7" tint="0.79998168889431442"/>
        </patternFill>
      </fill>
    </dxf>
    <dxf>
      <font>
        <b/>
        <i val="0"/>
        <strike val="0"/>
        <condense val="0"/>
        <extend val="0"/>
        <outline val="0"/>
        <shadow val="0"/>
        <u val="none"/>
        <vertAlign val="baseline"/>
        <sz val="13"/>
        <color theme="3"/>
        <name val="Calibri"/>
        <scheme val="minor"/>
      </font>
      <border diagonalUp="0" diagonalDown="0" outline="0">
        <left/>
        <right/>
        <top/>
        <bottom style="thick">
          <color theme="4" tint="0.499984740745262"/>
        </bottom>
      </border>
    </dxf>
    <dxf>
      <alignment wrapText="1" readingOrder="0"/>
    </dxf>
  </dxfs>
  <tableStyles count="2" defaultTableStyle="TableStyleMedium2" defaultPivotStyle="PivotStyleLight16">
    <tableStyle name="Table Style 1" pivot="0" count="0"/>
    <tableStyle name="Table Style 2" pivot="0" count="0"/>
  </tableStyles>
  <colors>
    <mruColors>
      <color rgb="FFCCFF33"/>
      <color rgb="FF66FFCC"/>
      <color rgb="FFFECE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[Telco Churn Analysis.xlsx]Churn Analysis (Pivot)!PivotTable4</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'Churn Analysis (Pivot)'!$B$3:$B$5</c:f>
              <c:strCache>
                <c:ptCount val="1"/>
                <c:pt idx="0">
                  <c:v>Female - Sum of avg_monthly_charges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'Churn Analysis (Pivot)'!$A$6:$A$12</c:f>
              <c:strCache>
                <c:ptCount val="6"/>
                <c:pt idx="0">
                  <c:v>0-12 months</c:v>
                </c:pt>
                <c:pt idx="1">
                  <c:v>13-24 months</c:v>
                </c:pt>
                <c:pt idx="2">
                  <c:v>25-36 months</c:v>
                </c:pt>
                <c:pt idx="3">
                  <c:v>37-48 months</c:v>
                </c:pt>
                <c:pt idx="4">
                  <c:v>49-60 months</c:v>
                </c:pt>
                <c:pt idx="5">
                  <c:v>61+ months</c:v>
                </c:pt>
              </c:strCache>
            </c:strRef>
          </c:cat>
          <c:val>
            <c:numRef>
              <c:f>'Churn Analysis (Pivot)'!$B$6:$B$12</c:f>
              <c:numCache>
                <c:formatCode>General</c:formatCode>
                <c:ptCount val="6"/>
                <c:pt idx="0">
                  <c:v>57.29</c:v>
                </c:pt>
                <c:pt idx="1">
                  <c:v>60.93</c:v>
                </c:pt>
                <c:pt idx="2">
                  <c:v>65.540000000000006</c:v>
                </c:pt>
                <c:pt idx="3">
                  <c:v>65.73</c:v>
                </c:pt>
                <c:pt idx="4">
                  <c:v>72.14</c:v>
                </c:pt>
                <c:pt idx="5">
                  <c:v>76.34</c:v>
                </c:pt>
              </c:numCache>
            </c:numRef>
          </c:val>
        </c:ser>
        <c:ser>
          <c:idx val="1"/>
          <c:order val="1"/>
          <c:tx>
            <c:strRef>
              <c:f>'Churn Analysis (Pivot)'!$C$3:$C$5</c:f>
              <c:strCache>
                <c:ptCount val="1"/>
                <c:pt idx="0">
                  <c:v>Female - Sum of churn_rate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'Churn Analysis (Pivot)'!$A$6:$A$12</c:f>
              <c:strCache>
                <c:ptCount val="6"/>
                <c:pt idx="0">
                  <c:v>0-12 months</c:v>
                </c:pt>
                <c:pt idx="1">
                  <c:v>13-24 months</c:v>
                </c:pt>
                <c:pt idx="2">
                  <c:v>25-36 months</c:v>
                </c:pt>
                <c:pt idx="3">
                  <c:v>37-48 months</c:v>
                </c:pt>
                <c:pt idx="4">
                  <c:v>49-60 months</c:v>
                </c:pt>
                <c:pt idx="5">
                  <c:v>61+ months</c:v>
                </c:pt>
              </c:strCache>
            </c:strRef>
          </c:cat>
          <c:val>
            <c:numRef>
              <c:f>'Churn Analysis (Pivot)'!$C$6:$C$12</c:f>
              <c:numCache>
                <c:formatCode>General</c:formatCode>
                <c:ptCount val="6"/>
                <c:pt idx="0">
                  <c:v>48.99</c:v>
                </c:pt>
                <c:pt idx="1">
                  <c:v>28.35</c:v>
                </c:pt>
                <c:pt idx="2">
                  <c:v>24.44</c:v>
                </c:pt>
                <c:pt idx="3">
                  <c:v>20</c:v>
                </c:pt>
                <c:pt idx="4">
                  <c:v>11.75</c:v>
                </c:pt>
                <c:pt idx="5">
                  <c:v>5.34</c:v>
                </c:pt>
              </c:numCache>
            </c:numRef>
          </c:val>
        </c:ser>
        <c:ser>
          <c:idx val="2"/>
          <c:order val="2"/>
          <c:tx>
            <c:strRef>
              <c:f>'Churn Analysis (Pivot)'!$D$3:$D$5</c:f>
              <c:strCache>
                <c:ptCount val="1"/>
                <c:pt idx="0">
                  <c:v>Male - Sum of avg_monthly_charges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'Churn Analysis (Pivot)'!$A$6:$A$12</c:f>
              <c:strCache>
                <c:ptCount val="6"/>
                <c:pt idx="0">
                  <c:v>0-12 months</c:v>
                </c:pt>
                <c:pt idx="1">
                  <c:v>13-24 months</c:v>
                </c:pt>
                <c:pt idx="2">
                  <c:v>25-36 months</c:v>
                </c:pt>
                <c:pt idx="3">
                  <c:v>37-48 months</c:v>
                </c:pt>
                <c:pt idx="4">
                  <c:v>49-60 months</c:v>
                </c:pt>
                <c:pt idx="5">
                  <c:v>61+ months</c:v>
                </c:pt>
              </c:strCache>
            </c:strRef>
          </c:cat>
          <c:val>
            <c:numRef>
              <c:f>'Churn Analysis (Pivot)'!$D$6:$D$12</c:f>
              <c:numCache>
                <c:formatCode>General</c:formatCode>
                <c:ptCount val="6"/>
                <c:pt idx="0">
                  <c:v>54.92</c:v>
                </c:pt>
                <c:pt idx="1">
                  <c:v>61.77</c:v>
                </c:pt>
                <c:pt idx="2">
                  <c:v>65.61</c:v>
                </c:pt>
                <c:pt idx="3">
                  <c:v>66.959999999999994</c:v>
                </c:pt>
                <c:pt idx="4">
                  <c:v>68.959999999999994</c:v>
                </c:pt>
                <c:pt idx="5">
                  <c:v>75.599999999999994</c:v>
                </c:pt>
              </c:numCache>
            </c:numRef>
          </c:val>
        </c:ser>
        <c:ser>
          <c:idx val="3"/>
          <c:order val="3"/>
          <c:tx>
            <c:strRef>
              <c:f>'Churn Analysis (Pivot)'!$E$3:$E$5</c:f>
              <c:strCache>
                <c:ptCount val="1"/>
                <c:pt idx="0">
                  <c:v>Male - Sum of churn_rate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'Churn Analysis (Pivot)'!$A$6:$A$12</c:f>
              <c:strCache>
                <c:ptCount val="6"/>
                <c:pt idx="0">
                  <c:v>0-12 months</c:v>
                </c:pt>
                <c:pt idx="1">
                  <c:v>13-24 months</c:v>
                </c:pt>
                <c:pt idx="2">
                  <c:v>25-36 months</c:v>
                </c:pt>
                <c:pt idx="3">
                  <c:v>37-48 months</c:v>
                </c:pt>
                <c:pt idx="4">
                  <c:v>49-60 months</c:v>
                </c:pt>
                <c:pt idx="5">
                  <c:v>61+ months</c:v>
                </c:pt>
              </c:strCache>
            </c:strRef>
          </c:cat>
          <c:val>
            <c:numRef>
              <c:f>'Churn Analysis (Pivot)'!$E$6:$E$12</c:f>
              <c:numCache>
                <c:formatCode>General</c:formatCode>
                <c:ptCount val="6"/>
                <c:pt idx="0">
                  <c:v>45.92</c:v>
                </c:pt>
                <c:pt idx="1">
                  <c:v>29.07</c:v>
                </c:pt>
                <c:pt idx="2">
                  <c:v>18.97</c:v>
                </c:pt>
                <c:pt idx="3">
                  <c:v>17.96</c:v>
                </c:pt>
                <c:pt idx="4">
                  <c:v>17.11</c:v>
                </c:pt>
                <c:pt idx="5">
                  <c:v>7.78</c:v>
                </c:pt>
              </c:numCache>
            </c:numRef>
          </c:val>
        </c:ser>
        <c:dLbls>
          <c:showLegendKey val="0"/>
          <c:showVal val="0"/>
          <c:showCatName val="0"/>
          <c:showSerName val="0"/>
          <c:showPercent val="0"/>
          <c:showBubbleSize val="0"/>
        </c:dLbls>
        <c:gapWidth val="100"/>
        <c:axId val="272536368"/>
        <c:axId val="272535192"/>
      </c:barChart>
      <c:catAx>
        <c:axId val="27253636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535192"/>
        <c:crosses val="autoZero"/>
        <c:auto val="1"/>
        <c:lblAlgn val="ctr"/>
        <c:lblOffset val="100"/>
        <c:noMultiLvlLbl val="0"/>
      </c:catAx>
      <c:valAx>
        <c:axId val="27253519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536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3</xdr:col>
      <xdr:colOff>1569944</xdr:colOff>
      <xdr:row>33</xdr:row>
      <xdr:rowOff>155015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65741</xdr:colOff>
      <xdr:row>16</xdr:row>
      <xdr:rowOff>48558</xdr:rowOff>
    </xdr:from>
    <xdr:to>
      <xdr:col>5</xdr:col>
      <xdr:colOff>736600</xdr:colOff>
      <xdr:row>21</xdr:row>
      <xdr:rowOff>127000</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17976" y="3514911"/>
              <a:ext cx="1828800" cy="1012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63874</xdr:colOff>
      <xdr:row>22</xdr:row>
      <xdr:rowOff>69102</xdr:rowOff>
    </xdr:from>
    <xdr:to>
      <xdr:col>5</xdr:col>
      <xdr:colOff>734733</xdr:colOff>
      <xdr:row>33</xdr:row>
      <xdr:rowOff>119529</xdr:rowOff>
    </xdr:to>
    <mc:AlternateContent xmlns:mc="http://schemas.openxmlformats.org/markup-compatibility/2006" xmlns:a14="http://schemas.microsoft.com/office/drawing/2010/main">
      <mc:Choice Requires="a14">
        <xdr:graphicFrame macro="">
          <xdr:nvGraphicFramePr>
            <xdr:cNvPr id="6" name="tenure_group"/>
            <xdr:cNvGraphicFramePr/>
          </xdr:nvGraphicFramePr>
          <xdr:xfrm>
            <a:off x="0" y="0"/>
            <a:ext cx="0" cy="0"/>
          </xdr:xfrm>
          <a:graphic>
            <a:graphicData uri="http://schemas.microsoft.com/office/drawing/2010/slicer">
              <sle:slicer xmlns:sle="http://schemas.microsoft.com/office/drawing/2010/slicer" name="tenure_group"/>
            </a:graphicData>
          </a:graphic>
        </xdr:graphicFrame>
      </mc:Choice>
      <mc:Fallback xmlns="">
        <xdr:sp macro="" textlink="">
          <xdr:nvSpPr>
            <xdr:cNvPr id="0" name=""/>
            <xdr:cNvSpPr>
              <a:spLocks noTextEdit="1"/>
            </xdr:cNvSpPr>
          </xdr:nvSpPr>
          <xdr:spPr>
            <a:xfrm>
              <a:off x="7116109" y="4656043"/>
              <a:ext cx="1828800" cy="210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449.699685069441" createdVersion="5" refreshedVersion="5" minRefreshableVersion="3" recordCount="12">
  <cacheSource type="worksheet">
    <worksheetSource ref="A1:F13" sheet="Sheet1"/>
  </cacheSource>
  <cacheFields count="6">
    <cacheField name="gender" numFmtId="0">
      <sharedItems count="2">
        <s v="Female"/>
        <s v="Male"/>
      </sharedItems>
    </cacheField>
    <cacheField name="tenure_group" numFmtId="0">
      <sharedItems count="6">
        <s v="0-12 months"/>
        <s v="13-24 months"/>
        <s v="25-36 months"/>
        <s v="37-48 months"/>
        <s v="49-60 months"/>
        <s v="61+ months"/>
      </sharedItems>
    </cacheField>
    <cacheField name="avg_monthly_charges" numFmtId="0">
      <sharedItems containsSemiMixedTypes="0" containsString="0" containsNumber="1" minValue="54.92" maxValue="76.34"/>
    </cacheField>
    <cacheField name="total_customers" numFmtId="0">
      <sharedItems containsSemiMixedTypes="0" containsString="0" containsNumber="1" containsInteger="1" minValue="362" maxValue="1102" count="12">
        <n v="1084"/>
        <n v="1102"/>
        <n v="508"/>
        <n v="516"/>
        <n v="405"/>
        <n v="427"/>
        <n v="400"/>
        <n v="362"/>
        <n v="417"/>
        <n v="415"/>
        <n v="674"/>
        <n v="733"/>
      </sharedItems>
    </cacheField>
    <cacheField name="churned_customers" numFmtId="0">
      <sharedItems containsSemiMixedTypes="0" containsString="0" containsNumber="1" containsInteger="1" minValue="36" maxValue="531"/>
    </cacheField>
    <cacheField name="churn_rate" numFmtId="0">
      <sharedItems containsSemiMixedTypes="0" containsString="0" containsNumber="1" minValue="5.34" maxValue="48.99" count="12">
        <n v="48.99"/>
        <n v="45.92"/>
        <n v="28.35"/>
        <n v="29.07"/>
        <n v="24.44"/>
        <n v="18.97"/>
        <n v="20"/>
        <n v="17.96"/>
        <n v="11.75"/>
        <n v="17.11"/>
        <n v="5.34"/>
        <n v="7.7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x v="0"/>
    <x v="0"/>
    <n v="57.29"/>
    <x v="0"/>
    <n v="531"/>
    <x v="0"/>
  </r>
  <r>
    <x v="1"/>
    <x v="0"/>
    <n v="54.92"/>
    <x v="1"/>
    <n v="506"/>
    <x v="1"/>
  </r>
  <r>
    <x v="0"/>
    <x v="1"/>
    <n v="60.93"/>
    <x v="2"/>
    <n v="144"/>
    <x v="2"/>
  </r>
  <r>
    <x v="1"/>
    <x v="1"/>
    <n v="61.77"/>
    <x v="3"/>
    <n v="150"/>
    <x v="3"/>
  </r>
  <r>
    <x v="0"/>
    <x v="2"/>
    <n v="65.540000000000006"/>
    <x v="4"/>
    <n v="99"/>
    <x v="4"/>
  </r>
  <r>
    <x v="1"/>
    <x v="2"/>
    <n v="65.61"/>
    <x v="5"/>
    <n v="81"/>
    <x v="5"/>
  </r>
  <r>
    <x v="0"/>
    <x v="3"/>
    <n v="65.73"/>
    <x v="6"/>
    <n v="80"/>
    <x v="6"/>
  </r>
  <r>
    <x v="1"/>
    <x v="3"/>
    <n v="66.959999999999994"/>
    <x v="7"/>
    <n v="65"/>
    <x v="7"/>
  </r>
  <r>
    <x v="0"/>
    <x v="4"/>
    <n v="72.14"/>
    <x v="8"/>
    <n v="49"/>
    <x v="8"/>
  </r>
  <r>
    <x v="1"/>
    <x v="4"/>
    <n v="68.959999999999994"/>
    <x v="9"/>
    <n v="71"/>
    <x v="9"/>
  </r>
  <r>
    <x v="0"/>
    <x v="5"/>
    <n v="76.34"/>
    <x v="10"/>
    <n v="36"/>
    <x v="10"/>
  </r>
  <r>
    <x v="1"/>
    <x v="5"/>
    <n v="75.599999999999994"/>
    <x v="11"/>
    <n v="5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colHeaderCaption="Churn Rate and Average Monthly Charges by Tenure Group and Gender">
  <location ref="A3:G12" firstHeaderRow="1" firstDataRow="3" firstDataCol="1"/>
  <pivotFields count="6">
    <pivotField axis="axisCol" showAll="0">
      <items count="3">
        <item x="0"/>
        <item x="1"/>
        <item t="default"/>
      </items>
    </pivotField>
    <pivotField axis="axisRow" showAll="0">
      <items count="7">
        <item x="0"/>
        <item x="1"/>
        <item x="2"/>
        <item x="3"/>
        <item x="4"/>
        <item x="5"/>
        <item t="default"/>
      </items>
    </pivotField>
    <pivotField dataField="1" showAll="0"/>
    <pivotField showAll="0"/>
    <pivotField showAll="0"/>
    <pivotField dataField="1" showAll="0"/>
  </pivotFields>
  <rowFields count="1">
    <field x="1"/>
  </rowFields>
  <rowItems count="7">
    <i>
      <x/>
    </i>
    <i>
      <x v="1"/>
    </i>
    <i>
      <x v="2"/>
    </i>
    <i>
      <x v="3"/>
    </i>
    <i>
      <x v="4"/>
    </i>
    <i>
      <x v="5"/>
    </i>
    <i t="grand">
      <x/>
    </i>
  </rowItems>
  <colFields count="2">
    <field x="0"/>
    <field x="-2"/>
  </colFields>
  <colItems count="6">
    <i>
      <x/>
      <x/>
    </i>
    <i r="1" i="1">
      <x v="1"/>
    </i>
    <i>
      <x v="1"/>
      <x/>
    </i>
    <i r="1" i="1">
      <x v="1"/>
    </i>
    <i t="grand">
      <x/>
    </i>
    <i t="grand" i="1">
      <x/>
    </i>
  </colItems>
  <dataFields count="2">
    <dataField name="Sum of avg_monthly_charges" fld="2" baseField="0" baseItem="0"/>
    <dataField name="Sum of churn_rate" fld="5" baseField="0" baseItem="0"/>
  </dataFields>
  <formats count="3">
    <format dxfId="2">
      <pivotArea field="0" type="button" dataOnly="0" labelOnly="1" outline="0" axis="axisCol" fieldPosition="0"/>
    </format>
    <format dxfId="1">
      <pivotArea field="0" type="button" dataOnly="0" labelOnly="1" outline="0" axis="axisCol" fieldPosition="0"/>
    </format>
    <format dxfId="0">
      <pivotArea field="0" type="button" dataOnly="0" labelOnly="1" outline="0" axis="axisCol" fieldPosition="0"/>
    </format>
  </formats>
  <chartFormats count="4">
    <chartFormat chart="8" format="16" series="1">
      <pivotArea type="data" outline="0" fieldPosition="0">
        <references count="2">
          <reference field="4294967294" count="1" selected="0">
            <x v="0"/>
          </reference>
          <reference field="0" count="1" selected="0">
            <x v="0"/>
          </reference>
        </references>
      </pivotArea>
    </chartFormat>
    <chartFormat chart="8" format="17" series="1">
      <pivotArea type="data" outline="0" fieldPosition="0">
        <references count="2">
          <reference field="4294967294" count="1" selected="0">
            <x v="1"/>
          </reference>
          <reference field="0" count="1" selected="0">
            <x v="0"/>
          </reference>
        </references>
      </pivotArea>
    </chartFormat>
    <chartFormat chart="8" format="18" series="1">
      <pivotArea type="data" outline="0" fieldPosition="0">
        <references count="2">
          <reference field="4294967294" count="1" selected="0">
            <x v="0"/>
          </reference>
          <reference field="0" count="1" selected="0">
            <x v="1"/>
          </reference>
        </references>
      </pivotArea>
    </chartFormat>
    <chartFormat chart="8" format="19" series="1">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nure_group" sourceName="tenure_group">
  <pivotTables>
    <pivotTable tabId="4" name="PivotTable4"/>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6" rowHeight="241300"/>
  <slicer name="tenure_group" cache="Slicer_tenure_group" caption="tenure_group"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N40"/>
  <sheetViews>
    <sheetView tabSelected="1" topLeftCell="A19" zoomScale="108" zoomScaleNormal="108" workbookViewId="0">
      <selection activeCell="G37" sqref="G37"/>
    </sheetView>
  </sheetViews>
  <sheetFormatPr defaultRowHeight="14.5" x14ac:dyDescent="0.35"/>
  <cols>
    <col min="2" max="2" width="12.26953125" customWidth="1"/>
    <col min="3" max="3" width="20.08984375" bestFit="1" customWidth="1"/>
    <col min="4" max="4" width="17.54296875" customWidth="1"/>
    <col min="5" max="5" width="13.26953125" bestFit="1" customWidth="1"/>
    <col min="6" max="6" width="15.54296875" bestFit="1" customWidth="1"/>
    <col min="7" max="7" width="17.54296875" bestFit="1" customWidth="1"/>
    <col min="8" max="8" width="20.08984375" bestFit="1" customWidth="1"/>
    <col min="9" max="9" width="17.6328125" bestFit="1" customWidth="1"/>
    <col min="10" max="10" width="17.54296875" customWidth="1"/>
    <col min="11" max="11" width="12.7265625" customWidth="1"/>
    <col min="12" max="12" width="10" customWidth="1"/>
    <col min="13" max="13" width="10.7265625" customWidth="1"/>
    <col min="14" max="14" width="14.36328125" customWidth="1"/>
    <col min="15" max="15" width="17.54296875" bestFit="1" customWidth="1"/>
    <col min="16" max="16" width="13.26953125" bestFit="1" customWidth="1"/>
    <col min="17" max="17" width="10" customWidth="1"/>
    <col min="18" max="18" width="10" bestFit="1" customWidth="1"/>
  </cols>
  <sheetData>
    <row r="2" spans="2:12" ht="17" x14ac:dyDescent="0.4">
      <c r="E2" s="13" t="s">
        <v>19</v>
      </c>
      <c r="F2" s="14"/>
      <c r="G2" s="15"/>
    </row>
    <row r="3" spans="2:12" x14ac:dyDescent="0.35">
      <c r="E3" s="5" t="s">
        <v>3</v>
      </c>
      <c r="F3" s="5" t="s">
        <v>4</v>
      </c>
      <c r="G3" s="5" t="s">
        <v>28</v>
      </c>
    </row>
    <row r="4" spans="2:12" x14ac:dyDescent="0.35">
      <c r="E4" s="5">
        <v>7043</v>
      </c>
      <c r="F4" s="5">
        <v>1869</v>
      </c>
      <c r="G4" s="5">
        <v>26.54</v>
      </c>
    </row>
    <row r="7" spans="2:12" ht="33" customHeight="1" x14ac:dyDescent="0.35">
      <c r="B7" s="24" t="s">
        <v>20</v>
      </c>
      <c r="C7" s="24"/>
      <c r="D7" s="24"/>
      <c r="E7" s="24"/>
      <c r="G7" s="17" t="s">
        <v>26</v>
      </c>
      <c r="H7" s="18"/>
    </row>
    <row r="8" spans="2:12" x14ac:dyDescent="0.35">
      <c r="B8" s="4" t="s">
        <v>0</v>
      </c>
      <c r="C8" s="4" t="s">
        <v>3</v>
      </c>
      <c r="D8" s="4" t="s">
        <v>4</v>
      </c>
      <c r="E8" s="4" t="s">
        <v>28</v>
      </c>
      <c r="G8" s="5" t="s">
        <v>23</v>
      </c>
      <c r="H8" s="5" t="s">
        <v>34</v>
      </c>
    </row>
    <row r="9" spans="2:12" x14ac:dyDescent="0.35">
      <c r="B9" s="4" t="s">
        <v>5</v>
      </c>
      <c r="C9" s="4">
        <v>3555</v>
      </c>
      <c r="D9" s="4">
        <v>930</v>
      </c>
      <c r="E9" s="4">
        <v>26.16</v>
      </c>
      <c r="G9" s="5" t="s">
        <v>24</v>
      </c>
      <c r="H9" s="5">
        <v>17</v>
      </c>
    </row>
    <row r="10" spans="2:12" x14ac:dyDescent="0.35">
      <c r="B10" s="4" t="s">
        <v>7</v>
      </c>
      <c r="C10" s="4">
        <v>3488</v>
      </c>
      <c r="D10" s="4">
        <v>939</v>
      </c>
      <c r="E10" s="4">
        <v>26.92</v>
      </c>
      <c r="G10" s="5" t="s">
        <v>25</v>
      </c>
      <c r="H10" s="5">
        <v>37</v>
      </c>
    </row>
    <row r="15" spans="2:12" ht="35" customHeight="1" x14ac:dyDescent="0.4">
      <c r="B15" s="20" t="s">
        <v>30</v>
      </c>
      <c r="C15" s="20"/>
      <c r="D15" s="20"/>
      <c r="E15" s="20"/>
      <c r="G15" s="22" t="s">
        <v>36</v>
      </c>
      <c r="H15" s="22"/>
      <c r="L15" s="7"/>
    </row>
    <row r="16" spans="2:12" x14ac:dyDescent="0.35">
      <c r="B16" s="4" t="s">
        <v>29</v>
      </c>
      <c r="C16" s="4" t="s">
        <v>3</v>
      </c>
      <c r="D16" s="4" t="s">
        <v>4</v>
      </c>
      <c r="E16" s="4" t="s">
        <v>28</v>
      </c>
      <c r="G16" s="4" t="s">
        <v>23</v>
      </c>
      <c r="H16" s="4" t="s">
        <v>37</v>
      </c>
      <c r="L16" s="6"/>
    </row>
    <row r="17" spans="2:14" x14ac:dyDescent="0.35">
      <c r="B17" s="4" t="s">
        <v>24</v>
      </c>
      <c r="C17" s="4">
        <v>1142</v>
      </c>
      <c r="D17" s="4">
        <v>476</v>
      </c>
      <c r="E17" s="4">
        <v>41.68</v>
      </c>
      <c r="G17" s="4" t="s">
        <v>24</v>
      </c>
      <c r="H17" s="8">
        <v>139130.85</v>
      </c>
      <c r="L17" s="6"/>
    </row>
    <row r="18" spans="2:14" x14ac:dyDescent="0.35">
      <c r="B18" s="4" t="s">
        <v>25</v>
      </c>
      <c r="C18" s="4">
        <v>5901</v>
      </c>
      <c r="D18" s="4">
        <v>1393</v>
      </c>
      <c r="E18" s="4">
        <v>23.61</v>
      </c>
      <c r="G18" s="4" t="s">
        <v>25</v>
      </c>
      <c r="H18" s="8">
        <v>316985.75</v>
      </c>
      <c r="L18" s="6"/>
    </row>
    <row r="22" spans="2:14" ht="36" customHeight="1" x14ac:dyDescent="0.35">
      <c r="B22" s="21" t="s">
        <v>32</v>
      </c>
      <c r="C22" s="21"/>
      <c r="D22" s="21"/>
      <c r="E22" s="21"/>
      <c r="G22" s="23" t="s">
        <v>39</v>
      </c>
      <c r="H22" s="23"/>
    </row>
    <row r="23" spans="2:14" ht="23.5" customHeight="1" x14ac:dyDescent="0.35">
      <c r="B23" s="4" t="s">
        <v>31</v>
      </c>
      <c r="C23" s="4" t="s">
        <v>3</v>
      </c>
      <c r="D23" s="4" t="s">
        <v>4</v>
      </c>
      <c r="E23" s="4" t="s">
        <v>28</v>
      </c>
      <c r="G23" s="4" t="s">
        <v>23</v>
      </c>
      <c r="H23" s="4" t="s">
        <v>38</v>
      </c>
      <c r="N23" s="9"/>
    </row>
    <row r="24" spans="2:14" x14ac:dyDescent="0.35">
      <c r="B24" s="4" t="s">
        <v>25</v>
      </c>
      <c r="C24" s="4">
        <v>3641</v>
      </c>
      <c r="D24" s="4">
        <v>1200</v>
      </c>
      <c r="E24" s="4">
        <v>32.96</v>
      </c>
      <c r="G24" s="4" t="s">
        <v>24</v>
      </c>
      <c r="H24" s="8">
        <v>2862926.9</v>
      </c>
    </row>
    <row r="25" spans="2:14" x14ac:dyDescent="0.35">
      <c r="B25" s="4" t="s">
        <v>24</v>
      </c>
      <c r="C25" s="4">
        <v>3402</v>
      </c>
      <c r="D25" s="4">
        <v>669</v>
      </c>
      <c r="E25" s="4">
        <v>19.66</v>
      </c>
      <c r="G25" s="4" t="s">
        <v>25</v>
      </c>
      <c r="H25" s="8">
        <v>13193241.800000001</v>
      </c>
    </row>
    <row r="30" spans="2:14" ht="38.5" customHeight="1" x14ac:dyDescent="0.4">
      <c r="B30" s="25" t="s">
        <v>27</v>
      </c>
      <c r="C30" s="25"/>
      <c r="D30" s="25"/>
      <c r="E30" s="25"/>
      <c r="G30" s="12" t="s">
        <v>35</v>
      </c>
      <c r="H30" s="12"/>
      <c r="I30" s="12"/>
      <c r="J30" s="12"/>
    </row>
    <row r="31" spans="2:14" x14ac:dyDescent="0.35">
      <c r="B31" s="26" t="s">
        <v>23</v>
      </c>
      <c r="C31" s="26"/>
      <c r="D31" s="16" t="s">
        <v>2</v>
      </c>
      <c r="E31" s="16"/>
      <c r="G31" s="11" t="s">
        <v>33</v>
      </c>
      <c r="H31" s="11" t="s">
        <v>3</v>
      </c>
      <c r="I31" s="11" t="s">
        <v>4</v>
      </c>
      <c r="J31" s="11" t="s">
        <v>28</v>
      </c>
    </row>
    <row r="32" spans="2:14" x14ac:dyDescent="0.35">
      <c r="B32" s="16" t="s">
        <v>24</v>
      </c>
      <c r="C32" s="16"/>
      <c r="D32" s="19">
        <v>74.44</v>
      </c>
      <c r="E32" s="19"/>
      <c r="G32" s="11">
        <v>0</v>
      </c>
      <c r="H32" s="11">
        <v>4933</v>
      </c>
      <c r="I32" s="11">
        <v>1543</v>
      </c>
      <c r="J32" s="11">
        <v>31.28</v>
      </c>
    </row>
    <row r="33" spans="2:10" x14ac:dyDescent="0.35">
      <c r="B33" s="16" t="s">
        <v>25</v>
      </c>
      <c r="C33" s="16"/>
      <c r="D33" s="19">
        <v>61.27</v>
      </c>
      <c r="E33" s="19"/>
      <c r="G33" s="11">
        <v>1</v>
      </c>
      <c r="H33" s="11">
        <v>2110</v>
      </c>
      <c r="I33" s="11">
        <v>326</v>
      </c>
      <c r="J33" s="11">
        <v>15.45</v>
      </c>
    </row>
    <row r="37" spans="2:10" ht="17" x14ac:dyDescent="0.4">
      <c r="B37" s="12"/>
      <c r="C37" s="12"/>
      <c r="D37" s="12"/>
      <c r="E37" s="12"/>
    </row>
    <row r="38" spans="2:10" x14ac:dyDescent="0.35">
      <c r="B38" s="4"/>
      <c r="C38" s="4"/>
      <c r="D38" s="4"/>
      <c r="E38" s="4"/>
    </row>
    <row r="39" spans="2:10" x14ac:dyDescent="0.35">
      <c r="B39" s="4"/>
      <c r="C39" s="4"/>
      <c r="D39" s="4"/>
      <c r="E39" s="4"/>
    </row>
    <row r="40" spans="2:10" x14ac:dyDescent="0.35">
      <c r="B40" s="4"/>
      <c r="C40" s="4"/>
      <c r="D40" s="4"/>
      <c r="E40" s="4"/>
    </row>
  </sheetData>
  <mergeCells count="16">
    <mergeCell ref="B37:E37"/>
    <mergeCell ref="E2:G2"/>
    <mergeCell ref="B32:C32"/>
    <mergeCell ref="B33:C33"/>
    <mergeCell ref="D31:E31"/>
    <mergeCell ref="G7:H7"/>
    <mergeCell ref="D32:E32"/>
    <mergeCell ref="D33:E33"/>
    <mergeCell ref="B15:E15"/>
    <mergeCell ref="B22:E22"/>
    <mergeCell ref="G15:H15"/>
    <mergeCell ref="G22:H22"/>
    <mergeCell ref="B7:E7"/>
    <mergeCell ref="B30:E30"/>
    <mergeCell ref="B31:C31"/>
    <mergeCell ref="G30:J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75"/>
  <sheetViews>
    <sheetView workbookViewId="0">
      <selection activeCell="L8" sqref="L8"/>
    </sheetView>
  </sheetViews>
  <sheetFormatPr defaultRowHeight="14.5" x14ac:dyDescent="0.35"/>
  <cols>
    <col min="1" max="1" width="6.36328125" bestFit="1" customWidth="1"/>
    <col min="2" max="2" width="14.36328125" bestFit="1" customWidth="1"/>
    <col min="3" max="3" width="17.54296875" bestFit="1" customWidth="1"/>
    <col min="4" max="4" width="13.26953125" bestFit="1" customWidth="1"/>
    <col min="7" max="7" width="12.26953125" bestFit="1" customWidth="1"/>
    <col min="8" max="8" width="19.08984375" bestFit="1" customWidth="1"/>
    <col min="9" max="9" width="14.36328125" bestFit="1" customWidth="1"/>
    <col min="10" max="10" width="17.54296875" bestFit="1" customWidth="1"/>
    <col min="11" max="11" width="13.26953125" bestFit="1" customWidth="1"/>
  </cols>
  <sheetData>
    <row r="1" spans="1:11" ht="17.5" thickBot="1" x14ac:dyDescent="0.45">
      <c r="A1" s="27" t="s">
        <v>22</v>
      </c>
      <c r="B1" s="27"/>
      <c r="C1" s="27"/>
      <c r="D1" s="27"/>
      <c r="G1" s="28" t="s">
        <v>40</v>
      </c>
      <c r="H1" s="28"/>
      <c r="I1" s="28"/>
      <c r="J1" s="28"/>
      <c r="K1" s="28"/>
    </row>
    <row r="2" spans="1:11" ht="15" thickTop="1" x14ac:dyDescent="0.35">
      <c r="A2" s="4" t="s">
        <v>21</v>
      </c>
      <c r="B2" s="4" t="s">
        <v>3</v>
      </c>
      <c r="C2" s="4" t="s">
        <v>4</v>
      </c>
      <c r="D2" s="4" t="s">
        <v>28</v>
      </c>
      <c r="G2" s="4" t="s">
        <v>1</v>
      </c>
      <c r="H2" s="4" t="s">
        <v>2</v>
      </c>
      <c r="I2" s="4" t="s">
        <v>3</v>
      </c>
      <c r="J2" s="4" t="s">
        <v>4</v>
      </c>
      <c r="K2" s="4" t="s">
        <v>28</v>
      </c>
    </row>
    <row r="3" spans="1:11" x14ac:dyDescent="0.35">
      <c r="A3" s="4">
        <v>72</v>
      </c>
      <c r="B3" s="4">
        <v>362</v>
      </c>
      <c r="C3" s="4">
        <v>6</v>
      </c>
      <c r="D3" s="4">
        <v>1.66</v>
      </c>
      <c r="G3" s="4" t="s">
        <v>6</v>
      </c>
      <c r="H3" s="4">
        <v>56.1</v>
      </c>
      <c r="I3" s="4">
        <v>2186</v>
      </c>
      <c r="J3" s="4">
        <v>1037</v>
      </c>
      <c r="K3" s="4">
        <v>47.44</v>
      </c>
    </row>
    <row r="4" spans="1:11" x14ac:dyDescent="0.35">
      <c r="A4" s="4">
        <v>71</v>
      </c>
      <c r="B4" s="4">
        <v>170</v>
      </c>
      <c r="C4" s="4">
        <v>6</v>
      </c>
      <c r="D4" s="4">
        <v>3.53</v>
      </c>
      <c r="G4" s="4" t="s">
        <v>8</v>
      </c>
      <c r="H4" s="4">
        <v>61.36</v>
      </c>
      <c r="I4" s="4">
        <v>1024</v>
      </c>
      <c r="J4" s="4">
        <v>294</v>
      </c>
      <c r="K4" s="4">
        <v>28.71</v>
      </c>
    </row>
    <row r="5" spans="1:11" x14ac:dyDescent="0.35">
      <c r="A5" s="4">
        <v>70</v>
      </c>
      <c r="B5" s="4">
        <v>119</v>
      </c>
      <c r="C5" s="4">
        <v>11</v>
      </c>
      <c r="D5" s="4">
        <v>9.24</v>
      </c>
      <c r="G5" s="4" t="s">
        <v>9</v>
      </c>
      <c r="H5" s="4">
        <v>65.58</v>
      </c>
      <c r="I5" s="4">
        <v>832</v>
      </c>
      <c r="J5" s="4">
        <v>180</v>
      </c>
      <c r="K5" s="4">
        <v>21.63</v>
      </c>
    </row>
    <row r="6" spans="1:11" x14ac:dyDescent="0.35">
      <c r="A6" s="4">
        <v>69</v>
      </c>
      <c r="B6" s="4">
        <v>95</v>
      </c>
      <c r="C6" s="4">
        <v>8</v>
      </c>
      <c r="D6" s="4">
        <v>8.42</v>
      </c>
      <c r="G6" s="4" t="s">
        <v>10</v>
      </c>
      <c r="H6" s="4">
        <v>66.319999999999993</v>
      </c>
      <c r="I6" s="4">
        <v>762</v>
      </c>
      <c r="J6" s="4">
        <v>145</v>
      </c>
      <c r="K6" s="4">
        <v>19.03</v>
      </c>
    </row>
    <row r="7" spans="1:11" x14ac:dyDescent="0.35">
      <c r="A7" s="4">
        <v>68</v>
      </c>
      <c r="B7" s="4">
        <v>100</v>
      </c>
      <c r="C7" s="4">
        <v>9</v>
      </c>
      <c r="D7" s="4">
        <v>9</v>
      </c>
      <c r="G7" s="4" t="s">
        <v>11</v>
      </c>
      <c r="H7" s="4">
        <v>70.55</v>
      </c>
      <c r="I7" s="4">
        <v>832</v>
      </c>
      <c r="J7" s="4">
        <v>120</v>
      </c>
      <c r="K7" s="4">
        <v>14.42</v>
      </c>
    </row>
    <row r="8" spans="1:11" x14ac:dyDescent="0.35">
      <c r="A8" s="4">
        <v>67</v>
      </c>
      <c r="B8" s="4">
        <v>98</v>
      </c>
      <c r="C8" s="4">
        <v>10</v>
      </c>
      <c r="D8" s="4">
        <v>10.199999999999999</v>
      </c>
      <c r="G8" s="4" t="s">
        <v>12</v>
      </c>
      <c r="H8" s="4">
        <v>75.95</v>
      </c>
      <c r="I8" s="4">
        <v>1407</v>
      </c>
      <c r="J8" s="4">
        <v>93</v>
      </c>
      <c r="K8" s="4">
        <v>6.61</v>
      </c>
    </row>
    <row r="9" spans="1:11" x14ac:dyDescent="0.35">
      <c r="A9" s="4">
        <v>66</v>
      </c>
      <c r="B9" s="4">
        <v>89</v>
      </c>
      <c r="C9" s="4">
        <v>13</v>
      </c>
      <c r="D9" s="4">
        <v>14.61</v>
      </c>
    </row>
    <row r="10" spans="1:11" x14ac:dyDescent="0.35">
      <c r="A10" s="4">
        <v>65</v>
      </c>
      <c r="B10" s="4">
        <v>76</v>
      </c>
      <c r="C10" s="4">
        <v>9</v>
      </c>
      <c r="D10" s="4">
        <v>11.84</v>
      </c>
    </row>
    <row r="11" spans="1:11" x14ac:dyDescent="0.35">
      <c r="A11" s="4">
        <v>64</v>
      </c>
      <c r="B11" s="4">
        <v>80</v>
      </c>
      <c r="C11" s="4">
        <v>4</v>
      </c>
      <c r="D11" s="4">
        <v>5</v>
      </c>
    </row>
    <row r="12" spans="1:11" x14ac:dyDescent="0.35">
      <c r="A12" s="4">
        <v>63</v>
      </c>
      <c r="B12" s="4">
        <v>72</v>
      </c>
      <c r="C12" s="4">
        <v>4</v>
      </c>
      <c r="D12" s="4">
        <v>5.56</v>
      </c>
    </row>
    <row r="13" spans="1:11" x14ac:dyDescent="0.35">
      <c r="A13" s="4">
        <v>62</v>
      </c>
      <c r="B13" s="4">
        <v>70</v>
      </c>
      <c r="C13" s="4">
        <v>5</v>
      </c>
      <c r="D13" s="4">
        <v>7.14</v>
      </c>
    </row>
    <row r="14" spans="1:11" x14ac:dyDescent="0.35">
      <c r="A14" s="4">
        <v>61</v>
      </c>
      <c r="B14" s="4">
        <v>76</v>
      </c>
      <c r="C14" s="4">
        <v>8</v>
      </c>
      <c r="D14" s="4">
        <v>10.53</v>
      </c>
    </row>
    <row r="15" spans="1:11" x14ac:dyDescent="0.35">
      <c r="A15" s="4">
        <v>60</v>
      </c>
      <c r="B15" s="4">
        <v>76</v>
      </c>
      <c r="C15" s="4">
        <v>6</v>
      </c>
      <c r="D15" s="4">
        <v>7.89</v>
      </c>
    </row>
    <row r="16" spans="1:11" x14ac:dyDescent="0.35">
      <c r="A16" s="4">
        <v>59</v>
      </c>
      <c r="B16" s="4">
        <v>60</v>
      </c>
      <c r="C16" s="4">
        <v>8</v>
      </c>
      <c r="D16" s="4">
        <v>13.33</v>
      </c>
    </row>
    <row r="17" spans="1:4" x14ac:dyDescent="0.35">
      <c r="A17" s="4">
        <v>58</v>
      </c>
      <c r="B17" s="4">
        <v>67</v>
      </c>
      <c r="C17" s="4">
        <v>11</v>
      </c>
      <c r="D17" s="4">
        <v>16.420000000000002</v>
      </c>
    </row>
    <row r="18" spans="1:4" x14ac:dyDescent="0.35">
      <c r="A18" s="4">
        <v>57</v>
      </c>
      <c r="B18" s="4">
        <v>65</v>
      </c>
      <c r="C18" s="4">
        <v>8</v>
      </c>
      <c r="D18" s="4">
        <v>12.31</v>
      </c>
    </row>
    <row r="19" spans="1:4" x14ac:dyDescent="0.35">
      <c r="A19" s="4">
        <v>56</v>
      </c>
      <c r="B19" s="4">
        <v>80</v>
      </c>
      <c r="C19" s="4">
        <v>10</v>
      </c>
      <c r="D19" s="4">
        <v>12.5</v>
      </c>
    </row>
    <row r="20" spans="1:4" x14ac:dyDescent="0.35">
      <c r="A20" s="4">
        <v>55</v>
      </c>
      <c r="B20" s="4">
        <v>64</v>
      </c>
      <c r="C20" s="4">
        <v>9</v>
      </c>
      <c r="D20" s="4">
        <v>14.06</v>
      </c>
    </row>
    <row r="21" spans="1:4" x14ac:dyDescent="0.35">
      <c r="A21" s="4">
        <v>54</v>
      </c>
      <c r="B21" s="4">
        <v>68</v>
      </c>
      <c r="C21" s="4">
        <v>13</v>
      </c>
      <c r="D21" s="4">
        <v>19.12</v>
      </c>
    </row>
    <row r="22" spans="1:4" x14ac:dyDescent="0.35">
      <c r="A22" s="4">
        <v>53</v>
      </c>
      <c r="B22" s="4">
        <v>70</v>
      </c>
      <c r="C22" s="4">
        <v>14</v>
      </c>
      <c r="D22" s="4">
        <v>20</v>
      </c>
    </row>
    <row r="23" spans="1:4" x14ac:dyDescent="0.35">
      <c r="A23" s="4">
        <v>52</v>
      </c>
      <c r="B23" s="4">
        <v>80</v>
      </c>
      <c r="C23" s="4">
        <v>8</v>
      </c>
      <c r="D23" s="4">
        <v>10</v>
      </c>
    </row>
    <row r="24" spans="1:4" x14ac:dyDescent="0.35">
      <c r="A24" s="4">
        <v>51</v>
      </c>
      <c r="B24" s="4">
        <v>68</v>
      </c>
      <c r="C24" s="4">
        <v>8</v>
      </c>
      <c r="D24" s="4">
        <v>11.76</v>
      </c>
    </row>
    <row r="25" spans="1:4" x14ac:dyDescent="0.35">
      <c r="A25" s="4">
        <v>50</v>
      </c>
      <c r="B25" s="4">
        <v>68</v>
      </c>
      <c r="C25" s="4">
        <v>10</v>
      </c>
      <c r="D25" s="4">
        <v>14.71</v>
      </c>
    </row>
    <row r="26" spans="1:4" x14ac:dyDescent="0.35">
      <c r="A26" s="4">
        <v>49</v>
      </c>
      <c r="B26" s="4">
        <v>66</v>
      </c>
      <c r="C26" s="4">
        <v>15</v>
      </c>
      <c r="D26" s="4">
        <v>22.73</v>
      </c>
    </row>
    <row r="27" spans="1:4" x14ac:dyDescent="0.35">
      <c r="A27" s="4">
        <v>48</v>
      </c>
      <c r="B27" s="4">
        <v>64</v>
      </c>
      <c r="C27" s="4">
        <v>9</v>
      </c>
      <c r="D27" s="4">
        <v>14.06</v>
      </c>
    </row>
    <row r="28" spans="1:4" x14ac:dyDescent="0.35">
      <c r="A28" s="4">
        <v>47</v>
      </c>
      <c r="B28" s="4">
        <v>68</v>
      </c>
      <c r="C28" s="4">
        <v>14</v>
      </c>
      <c r="D28" s="4">
        <v>20.59</v>
      </c>
    </row>
    <row r="29" spans="1:4" x14ac:dyDescent="0.35">
      <c r="A29" s="4">
        <v>46</v>
      </c>
      <c r="B29" s="4">
        <v>74</v>
      </c>
      <c r="C29" s="4">
        <v>12</v>
      </c>
      <c r="D29" s="4">
        <v>16.22</v>
      </c>
    </row>
    <row r="30" spans="1:4" x14ac:dyDescent="0.35">
      <c r="A30" s="4">
        <v>45</v>
      </c>
      <c r="B30" s="4">
        <v>61</v>
      </c>
      <c r="C30" s="4">
        <v>6</v>
      </c>
      <c r="D30" s="4">
        <v>9.84</v>
      </c>
    </row>
    <row r="31" spans="1:4" x14ac:dyDescent="0.35">
      <c r="A31" s="4">
        <v>44</v>
      </c>
      <c r="B31" s="4">
        <v>51</v>
      </c>
      <c r="C31" s="4">
        <v>6</v>
      </c>
      <c r="D31" s="4">
        <v>11.76</v>
      </c>
    </row>
    <row r="32" spans="1:4" x14ac:dyDescent="0.35">
      <c r="A32" s="4">
        <v>43</v>
      </c>
      <c r="B32" s="4">
        <v>65</v>
      </c>
      <c r="C32" s="4">
        <v>15</v>
      </c>
      <c r="D32" s="4">
        <v>23.08</v>
      </c>
    </row>
    <row r="33" spans="1:4" x14ac:dyDescent="0.35">
      <c r="A33" s="4">
        <v>42</v>
      </c>
      <c r="B33" s="4">
        <v>65</v>
      </c>
      <c r="C33" s="4">
        <v>14</v>
      </c>
      <c r="D33" s="4">
        <v>21.54</v>
      </c>
    </row>
    <row r="34" spans="1:4" x14ac:dyDescent="0.35">
      <c r="A34" s="4">
        <v>41</v>
      </c>
      <c r="B34" s="4">
        <v>70</v>
      </c>
      <c r="C34" s="4">
        <v>14</v>
      </c>
      <c r="D34" s="4">
        <v>20</v>
      </c>
    </row>
    <row r="35" spans="1:4" x14ac:dyDescent="0.35">
      <c r="A35" s="4">
        <v>40</v>
      </c>
      <c r="B35" s="4">
        <v>64</v>
      </c>
      <c r="C35" s="4">
        <v>13</v>
      </c>
      <c r="D35" s="4">
        <v>20.309999999999999</v>
      </c>
    </row>
    <row r="36" spans="1:4" x14ac:dyDescent="0.35">
      <c r="A36" s="4">
        <v>39</v>
      </c>
      <c r="B36" s="4">
        <v>56</v>
      </c>
      <c r="C36" s="4">
        <v>14</v>
      </c>
      <c r="D36" s="4">
        <v>25</v>
      </c>
    </row>
    <row r="37" spans="1:4" x14ac:dyDescent="0.35">
      <c r="A37" s="4">
        <v>38</v>
      </c>
      <c r="B37" s="4">
        <v>59</v>
      </c>
      <c r="C37" s="4">
        <v>13</v>
      </c>
      <c r="D37" s="4">
        <v>22.03</v>
      </c>
    </row>
    <row r="38" spans="1:4" x14ac:dyDescent="0.35">
      <c r="A38" s="4">
        <v>37</v>
      </c>
      <c r="B38" s="4">
        <v>65</v>
      </c>
      <c r="C38" s="4">
        <v>15</v>
      </c>
      <c r="D38" s="4">
        <v>23.08</v>
      </c>
    </row>
    <row r="39" spans="1:4" x14ac:dyDescent="0.35">
      <c r="A39" s="4">
        <v>36</v>
      </c>
      <c r="B39" s="4">
        <v>50</v>
      </c>
      <c r="C39" s="4">
        <v>10</v>
      </c>
      <c r="D39" s="4">
        <v>20</v>
      </c>
    </row>
    <row r="40" spans="1:4" x14ac:dyDescent="0.35">
      <c r="A40" s="4">
        <v>35</v>
      </c>
      <c r="B40" s="4">
        <v>88</v>
      </c>
      <c r="C40" s="4">
        <v>15</v>
      </c>
      <c r="D40" s="4">
        <v>17.05</v>
      </c>
    </row>
    <row r="41" spans="1:4" x14ac:dyDescent="0.35">
      <c r="A41" s="4">
        <v>34</v>
      </c>
      <c r="B41" s="4">
        <v>65</v>
      </c>
      <c r="C41" s="4">
        <v>12</v>
      </c>
      <c r="D41" s="4">
        <v>18.46</v>
      </c>
    </row>
    <row r="42" spans="1:4" x14ac:dyDescent="0.35">
      <c r="A42" s="4">
        <v>33</v>
      </c>
      <c r="B42" s="4">
        <v>64</v>
      </c>
      <c r="C42" s="4">
        <v>14</v>
      </c>
      <c r="D42" s="4">
        <v>21.88</v>
      </c>
    </row>
    <row r="43" spans="1:4" x14ac:dyDescent="0.35">
      <c r="A43" s="4">
        <v>32</v>
      </c>
      <c r="B43" s="4">
        <v>69</v>
      </c>
      <c r="C43" s="4">
        <v>19</v>
      </c>
      <c r="D43" s="4">
        <v>27.54</v>
      </c>
    </row>
    <row r="44" spans="1:4" x14ac:dyDescent="0.35">
      <c r="A44" s="4">
        <v>31</v>
      </c>
      <c r="B44" s="4">
        <v>65</v>
      </c>
      <c r="C44" s="4">
        <v>16</v>
      </c>
      <c r="D44" s="4">
        <v>24.62</v>
      </c>
    </row>
    <row r="45" spans="1:4" x14ac:dyDescent="0.35">
      <c r="A45" s="4">
        <v>30</v>
      </c>
      <c r="B45" s="4">
        <v>72</v>
      </c>
      <c r="C45" s="4">
        <v>16</v>
      </c>
      <c r="D45" s="4">
        <v>22.22</v>
      </c>
    </row>
    <row r="46" spans="1:4" x14ac:dyDescent="0.35">
      <c r="A46" s="4">
        <v>29</v>
      </c>
      <c r="B46" s="4">
        <v>72</v>
      </c>
      <c r="C46" s="4">
        <v>15</v>
      </c>
      <c r="D46" s="4">
        <v>20.83</v>
      </c>
    </row>
    <row r="47" spans="1:4" x14ac:dyDescent="0.35">
      <c r="A47" s="4">
        <v>28</v>
      </c>
      <c r="B47" s="4">
        <v>57</v>
      </c>
      <c r="C47" s="4">
        <v>12</v>
      </c>
      <c r="D47" s="4">
        <v>21.05</v>
      </c>
    </row>
    <row r="48" spans="1:4" x14ac:dyDescent="0.35">
      <c r="A48" s="4">
        <v>27</v>
      </c>
      <c r="B48" s="4">
        <v>72</v>
      </c>
      <c r="C48" s="4">
        <v>13</v>
      </c>
      <c r="D48" s="4">
        <v>18.059999999999999</v>
      </c>
    </row>
    <row r="49" spans="1:4" x14ac:dyDescent="0.35">
      <c r="A49" s="4">
        <v>26</v>
      </c>
      <c r="B49" s="4">
        <v>79</v>
      </c>
      <c r="C49" s="4">
        <v>15</v>
      </c>
      <c r="D49" s="4">
        <v>18.989999999999998</v>
      </c>
    </row>
    <row r="50" spans="1:4" x14ac:dyDescent="0.35">
      <c r="A50" s="4">
        <v>25</v>
      </c>
      <c r="B50" s="4">
        <v>79</v>
      </c>
      <c r="C50" s="4">
        <v>23</v>
      </c>
      <c r="D50" s="4">
        <v>29.11</v>
      </c>
    </row>
    <row r="51" spans="1:4" x14ac:dyDescent="0.35">
      <c r="A51" s="4">
        <v>24</v>
      </c>
      <c r="B51" s="4">
        <v>94</v>
      </c>
      <c r="C51" s="4">
        <v>23</v>
      </c>
      <c r="D51" s="4">
        <v>24.47</v>
      </c>
    </row>
    <row r="52" spans="1:4" x14ac:dyDescent="0.35">
      <c r="A52" s="4">
        <v>23</v>
      </c>
      <c r="B52" s="4">
        <v>85</v>
      </c>
      <c r="C52" s="4">
        <v>13</v>
      </c>
      <c r="D52" s="4">
        <v>15.29</v>
      </c>
    </row>
    <row r="53" spans="1:4" x14ac:dyDescent="0.35">
      <c r="A53" s="4">
        <v>22</v>
      </c>
      <c r="B53" s="4">
        <v>90</v>
      </c>
      <c r="C53" s="4">
        <v>27</v>
      </c>
      <c r="D53" s="4">
        <v>30</v>
      </c>
    </row>
    <row r="54" spans="1:4" x14ac:dyDescent="0.35">
      <c r="A54" s="4">
        <v>21</v>
      </c>
      <c r="B54" s="4">
        <v>63</v>
      </c>
      <c r="C54" s="4">
        <v>17</v>
      </c>
      <c r="D54" s="4">
        <v>26.98</v>
      </c>
    </row>
    <row r="55" spans="1:4" x14ac:dyDescent="0.35">
      <c r="A55" s="4">
        <v>20</v>
      </c>
      <c r="B55" s="4">
        <v>71</v>
      </c>
      <c r="C55" s="4">
        <v>18</v>
      </c>
      <c r="D55" s="4">
        <v>25.35</v>
      </c>
    </row>
    <row r="56" spans="1:4" x14ac:dyDescent="0.35">
      <c r="A56" s="4">
        <v>19</v>
      </c>
      <c r="B56" s="4">
        <v>73</v>
      </c>
      <c r="C56" s="4">
        <v>19</v>
      </c>
      <c r="D56" s="4">
        <v>26.03</v>
      </c>
    </row>
    <row r="57" spans="1:4" x14ac:dyDescent="0.35">
      <c r="A57" s="4">
        <v>18</v>
      </c>
      <c r="B57" s="4">
        <v>97</v>
      </c>
      <c r="C57" s="4">
        <v>24</v>
      </c>
      <c r="D57" s="4">
        <v>24.74</v>
      </c>
    </row>
    <row r="58" spans="1:4" x14ac:dyDescent="0.35">
      <c r="A58" s="4">
        <v>17</v>
      </c>
      <c r="B58" s="4">
        <v>87</v>
      </c>
      <c r="C58" s="4">
        <v>26</v>
      </c>
      <c r="D58" s="4">
        <v>29.89</v>
      </c>
    </row>
    <row r="59" spans="1:4" x14ac:dyDescent="0.35">
      <c r="A59" s="4">
        <v>16</v>
      </c>
      <c r="B59" s="4">
        <v>80</v>
      </c>
      <c r="C59" s="4">
        <v>28</v>
      </c>
      <c r="D59" s="4">
        <v>35</v>
      </c>
    </row>
    <row r="60" spans="1:4" x14ac:dyDescent="0.35">
      <c r="A60" s="4">
        <v>15</v>
      </c>
      <c r="B60" s="4">
        <v>99</v>
      </c>
      <c r="C60" s="4">
        <v>37</v>
      </c>
      <c r="D60" s="4">
        <v>37.369999999999997</v>
      </c>
    </row>
    <row r="61" spans="1:4" x14ac:dyDescent="0.35">
      <c r="A61" s="4">
        <v>14</v>
      </c>
      <c r="B61" s="4">
        <v>76</v>
      </c>
      <c r="C61" s="4">
        <v>24</v>
      </c>
      <c r="D61" s="4">
        <v>31.58</v>
      </c>
    </row>
    <row r="62" spans="1:4" x14ac:dyDescent="0.35">
      <c r="A62" s="4">
        <v>13</v>
      </c>
      <c r="B62" s="4">
        <v>109</v>
      </c>
      <c r="C62" s="4">
        <v>38</v>
      </c>
      <c r="D62" s="4">
        <v>34.86</v>
      </c>
    </row>
    <row r="63" spans="1:4" x14ac:dyDescent="0.35">
      <c r="A63" s="4">
        <v>12</v>
      </c>
      <c r="B63" s="4">
        <v>117</v>
      </c>
      <c r="C63" s="4">
        <v>38</v>
      </c>
      <c r="D63" s="4">
        <v>32.479999999999997</v>
      </c>
    </row>
    <row r="64" spans="1:4" x14ac:dyDescent="0.35">
      <c r="A64" s="4">
        <v>11</v>
      </c>
      <c r="B64" s="4">
        <v>99</v>
      </c>
      <c r="C64" s="4">
        <v>31</v>
      </c>
      <c r="D64" s="4">
        <v>31.31</v>
      </c>
    </row>
    <row r="65" spans="1:4" x14ac:dyDescent="0.35">
      <c r="A65" s="4">
        <v>10</v>
      </c>
      <c r="B65" s="4">
        <v>116</v>
      </c>
      <c r="C65" s="4">
        <v>45</v>
      </c>
      <c r="D65" s="4">
        <v>38.79</v>
      </c>
    </row>
    <row r="66" spans="1:4" x14ac:dyDescent="0.35">
      <c r="A66" s="4">
        <v>9</v>
      </c>
      <c r="B66" s="4">
        <v>119</v>
      </c>
      <c r="C66" s="4">
        <v>46</v>
      </c>
      <c r="D66" s="4">
        <v>38.659999999999997</v>
      </c>
    </row>
    <row r="67" spans="1:4" x14ac:dyDescent="0.35">
      <c r="A67" s="4">
        <v>8</v>
      </c>
      <c r="B67" s="4">
        <v>123</v>
      </c>
      <c r="C67" s="4">
        <v>42</v>
      </c>
      <c r="D67" s="4">
        <v>34.15</v>
      </c>
    </row>
    <row r="68" spans="1:4" x14ac:dyDescent="0.35">
      <c r="A68" s="4">
        <v>7</v>
      </c>
      <c r="B68" s="4">
        <v>131</v>
      </c>
      <c r="C68" s="4">
        <v>51</v>
      </c>
      <c r="D68" s="4">
        <v>38.93</v>
      </c>
    </row>
    <row r="69" spans="1:4" x14ac:dyDescent="0.35">
      <c r="A69" s="4">
        <v>6</v>
      </c>
      <c r="B69" s="4">
        <v>110</v>
      </c>
      <c r="C69" s="4">
        <v>40</v>
      </c>
      <c r="D69" s="4">
        <v>36.36</v>
      </c>
    </row>
    <row r="70" spans="1:4" x14ac:dyDescent="0.35">
      <c r="A70" s="4">
        <v>5</v>
      </c>
      <c r="B70" s="4">
        <v>133</v>
      </c>
      <c r="C70" s="4">
        <v>64</v>
      </c>
      <c r="D70" s="4">
        <v>48.12</v>
      </c>
    </row>
    <row r="71" spans="1:4" x14ac:dyDescent="0.35">
      <c r="A71" s="4">
        <v>4</v>
      </c>
      <c r="B71" s="4">
        <v>176</v>
      </c>
      <c r="C71" s="4">
        <v>83</v>
      </c>
      <c r="D71" s="4">
        <v>47.16</v>
      </c>
    </row>
    <row r="72" spans="1:4" x14ac:dyDescent="0.35">
      <c r="A72" s="4">
        <v>3</v>
      </c>
      <c r="B72" s="4">
        <v>200</v>
      </c>
      <c r="C72" s="4">
        <v>94</v>
      </c>
      <c r="D72" s="4">
        <v>47</v>
      </c>
    </row>
    <row r="73" spans="1:4" x14ac:dyDescent="0.35">
      <c r="A73" s="4">
        <v>2</v>
      </c>
      <c r="B73" s="4">
        <v>238</v>
      </c>
      <c r="C73" s="4">
        <v>123</v>
      </c>
      <c r="D73" s="4">
        <v>51.68</v>
      </c>
    </row>
    <row r="74" spans="1:4" x14ac:dyDescent="0.35">
      <c r="A74" s="4">
        <v>1</v>
      </c>
      <c r="B74" s="4">
        <v>613</v>
      </c>
      <c r="C74" s="4">
        <v>380</v>
      </c>
      <c r="D74" s="4">
        <v>61.99</v>
      </c>
    </row>
    <row r="75" spans="1:4" x14ac:dyDescent="0.35">
      <c r="A75" s="4">
        <v>0</v>
      </c>
      <c r="B75" s="4">
        <v>11</v>
      </c>
      <c r="C75" s="4">
        <v>0</v>
      </c>
      <c r="D75" s="4">
        <v>0</v>
      </c>
    </row>
  </sheetData>
  <mergeCells count="2">
    <mergeCell ref="A1:D1"/>
    <mergeCell ref="G1:K1"/>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G12"/>
  <sheetViews>
    <sheetView zoomScale="85" zoomScaleNormal="85" workbookViewId="0">
      <selection activeCell="F14" sqref="F14"/>
    </sheetView>
  </sheetViews>
  <sheetFormatPr defaultRowHeight="14.5" x14ac:dyDescent="0.35"/>
  <cols>
    <col min="1" max="1" width="13.1796875" customWidth="1"/>
    <col min="2" max="2" width="45.36328125" bestFit="1" customWidth="1"/>
    <col min="3" max="3" width="16.54296875" customWidth="1"/>
    <col min="4" max="4" width="25.90625" bestFit="1" customWidth="1"/>
    <col min="5" max="5" width="16.54296875" bestFit="1" customWidth="1"/>
    <col min="6" max="6" width="30.6328125" customWidth="1"/>
    <col min="7" max="7" width="21.36328125" customWidth="1"/>
    <col min="8" max="8" width="30.453125" customWidth="1"/>
    <col min="9" max="9" width="25.90625" customWidth="1"/>
    <col min="10" max="10" width="21.36328125" customWidth="1"/>
    <col min="11" max="11" width="25.90625" bestFit="1" customWidth="1"/>
    <col min="12" max="12" width="21.36328125" bestFit="1" customWidth="1"/>
    <col min="13" max="13" width="28.81640625" bestFit="1" customWidth="1"/>
  </cols>
  <sheetData>
    <row r="3" spans="1:7" ht="34.5" thickBot="1" x14ac:dyDescent="0.45">
      <c r="B3" s="10" t="s">
        <v>41</v>
      </c>
    </row>
    <row r="4" spans="1:7" ht="15" thickTop="1" x14ac:dyDescent="0.35">
      <c r="B4" t="s">
        <v>7</v>
      </c>
      <c r="D4" t="s">
        <v>5</v>
      </c>
      <c r="F4" t="s">
        <v>16</v>
      </c>
      <c r="G4" t="s">
        <v>17</v>
      </c>
    </row>
    <row r="5" spans="1:7" x14ac:dyDescent="0.35">
      <c r="A5" s="1" t="s">
        <v>13</v>
      </c>
      <c r="B5" t="s">
        <v>15</v>
      </c>
      <c r="C5" t="s">
        <v>18</v>
      </c>
      <c r="D5" t="s">
        <v>15</v>
      </c>
      <c r="E5" t="s">
        <v>18</v>
      </c>
    </row>
    <row r="6" spans="1:7" x14ac:dyDescent="0.35">
      <c r="A6" s="2" t="s">
        <v>6</v>
      </c>
      <c r="B6" s="3">
        <v>57.29</v>
      </c>
      <c r="C6" s="3">
        <v>48.99</v>
      </c>
      <c r="D6" s="3">
        <v>54.92</v>
      </c>
      <c r="E6" s="3">
        <v>45.92</v>
      </c>
      <c r="F6" s="3">
        <v>112.21000000000001</v>
      </c>
      <c r="G6" s="3">
        <v>94.91</v>
      </c>
    </row>
    <row r="7" spans="1:7" x14ac:dyDescent="0.35">
      <c r="A7" s="2" t="s">
        <v>8</v>
      </c>
      <c r="B7" s="3">
        <v>60.93</v>
      </c>
      <c r="C7" s="3">
        <v>28.35</v>
      </c>
      <c r="D7" s="3">
        <v>61.77</v>
      </c>
      <c r="E7" s="3">
        <v>29.07</v>
      </c>
      <c r="F7" s="3">
        <v>122.7</v>
      </c>
      <c r="G7" s="3">
        <v>57.42</v>
      </c>
    </row>
    <row r="8" spans="1:7" x14ac:dyDescent="0.35">
      <c r="A8" s="2" t="s">
        <v>9</v>
      </c>
      <c r="B8" s="3">
        <v>65.540000000000006</v>
      </c>
      <c r="C8" s="3">
        <v>24.44</v>
      </c>
      <c r="D8" s="3">
        <v>65.61</v>
      </c>
      <c r="E8" s="3">
        <v>18.97</v>
      </c>
      <c r="F8" s="3">
        <v>131.15</v>
      </c>
      <c r="G8" s="3">
        <v>43.41</v>
      </c>
    </row>
    <row r="9" spans="1:7" x14ac:dyDescent="0.35">
      <c r="A9" s="2" t="s">
        <v>10</v>
      </c>
      <c r="B9" s="3">
        <v>65.73</v>
      </c>
      <c r="C9" s="3">
        <v>20</v>
      </c>
      <c r="D9" s="3">
        <v>66.959999999999994</v>
      </c>
      <c r="E9" s="3">
        <v>17.96</v>
      </c>
      <c r="F9" s="3">
        <v>132.69</v>
      </c>
      <c r="G9" s="3">
        <v>37.96</v>
      </c>
    </row>
    <row r="10" spans="1:7" x14ac:dyDescent="0.35">
      <c r="A10" s="2" t="s">
        <v>11</v>
      </c>
      <c r="B10" s="3">
        <v>72.14</v>
      </c>
      <c r="C10" s="3">
        <v>11.75</v>
      </c>
      <c r="D10" s="3">
        <v>68.959999999999994</v>
      </c>
      <c r="E10" s="3">
        <v>17.11</v>
      </c>
      <c r="F10" s="3">
        <v>141.1</v>
      </c>
      <c r="G10" s="3">
        <v>28.86</v>
      </c>
    </row>
    <row r="11" spans="1:7" x14ac:dyDescent="0.35">
      <c r="A11" s="2" t="s">
        <v>12</v>
      </c>
      <c r="B11" s="3">
        <v>76.34</v>
      </c>
      <c r="C11" s="3">
        <v>5.34</v>
      </c>
      <c r="D11" s="3">
        <v>75.599999999999994</v>
      </c>
      <c r="E11" s="3">
        <v>7.78</v>
      </c>
      <c r="F11" s="3">
        <v>151.94</v>
      </c>
      <c r="G11" s="3">
        <v>13.120000000000001</v>
      </c>
    </row>
    <row r="12" spans="1:7" x14ac:dyDescent="0.35">
      <c r="A12" s="2" t="s">
        <v>14</v>
      </c>
      <c r="B12" s="3">
        <v>397.97</v>
      </c>
      <c r="C12" s="3">
        <v>138.87</v>
      </c>
      <c r="D12" s="3">
        <v>393.81999999999994</v>
      </c>
      <c r="E12" s="3">
        <v>136.81000000000003</v>
      </c>
      <c r="F12" s="3">
        <v>791.79</v>
      </c>
      <c r="G12" s="3">
        <v>275.68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Churn Analysis</vt:lpstr>
      <vt:lpstr>Churn Analysis by Tenure</vt:lpstr>
      <vt:lpstr>Churn Analysis (Pivot)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2024-06-06T11:09:06Z</dcterms:created>
  <dcterms:modified xsi:type="dcterms:W3CDTF">2024-06-20T12:05:15Z</dcterms:modified>
</cp:coreProperties>
</file>