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공정최적화\data\"/>
    </mc:Choice>
  </mc:AlternateContent>
  <xr:revisionPtr revIDLastSave="0" documentId="13_ncr:1_{E71C8889-DB8C-41E9-856D-DC543BF43D3B}" xr6:coauthVersionLast="47" xr6:coauthVersionMax="47" xr10:uidLastSave="{00000000-0000-0000-0000-000000000000}"/>
  <bookViews>
    <workbookView xWindow="-120" yWindow="-120" windowWidth="29040" windowHeight="15720" xr2:uid="{00000000-000D-0000-FFFF-FFFF00000000}"/>
  </bookViews>
  <sheets>
    <sheet name="블록데이터" sheetId="3" r:id="rId1"/>
    <sheet name="정반데이터" sheetId="4" r:id="rId2"/>
    <sheet name="구조정리" sheetId="7" r:id="rId3"/>
    <sheet name="Sheet" sheetId="1" r:id="rId4"/>
    <sheet name="1" sheetId="2" r:id="rId5"/>
    <sheet name="백업" sheetId="6" r:id="rId6"/>
  </sheets>
  <definedNames>
    <definedName name="_?ó_ü?_?C?g??">#REF!</definedName>
    <definedName name="__" hidden="1">#REF!</definedName>
    <definedName name="____________a1">#REF!</definedName>
    <definedName name="____________a3">#REF!</definedName>
    <definedName name="____________MTR01">#REF!</definedName>
    <definedName name="____________MTR02">#REF!</definedName>
    <definedName name="____________MTR03">#REF!</definedName>
    <definedName name="____________MTR04">#REF!</definedName>
    <definedName name="____________MTR05">#REF!</definedName>
    <definedName name="____________MTR06">#REF!</definedName>
    <definedName name="____________MTR07">#REF!</definedName>
    <definedName name="____________MTR08">#REF!</definedName>
    <definedName name="____________MTR09">#REF!</definedName>
    <definedName name="____________MTR10">#REF!</definedName>
    <definedName name="____________MTR11">#REF!</definedName>
    <definedName name="____________MTR12">#REF!</definedName>
    <definedName name="____________pa2">#REF!</definedName>
    <definedName name="____________PNT01">#REF!</definedName>
    <definedName name="____________PNT02">#REF!</definedName>
    <definedName name="____________PNT03">#REF!</definedName>
    <definedName name="____________PNT04">#REF!</definedName>
    <definedName name="____________PNT05">#REF!</definedName>
    <definedName name="____________PNT06">#REF!</definedName>
    <definedName name="____________PNT07">#REF!</definedName>
    <definedName name="____________PNT08">#REF!</definedName>
    <definedName name="____________PNT09">#REF!</definedName>
    <definedName name="____________PNT10">#REF!</definedName>
    <definedName name="____________PNT11">#REF!</definedName>
    <definedName name="____________PNT12">#REF!</definedName>
    <definedName name="____________tae2">#REF!</definedName>
    <definedName name="____________tae3">#REF!</definedName>
    <definedName name="____________w2">#REF!</definedName>
    <definedName name="___________a1">#REF!</definedName>
    <definedName name="___________a2">#REF!</definedName>
    <definedName name="___________a3">#REF!</definedName>
    <definedName name="___________a4">#REF!</definedName>
    <definedName name="___________je2">#REF!</definedName>
    <definedName name="___________kwg1">#REF!</definedName>
    <definedName name="___________MTR01">#REF!</definedName>
    <definedName name="___________MTR02">#REF!</definedName>
    <definedName name="___________MTR03">#REF!</definedName>
    <definedName name="___________MTR04">#REF!</definedName>
    <definedName name="___________MTR05">#REF!</definedName>
    <definedName name="___________MTR06">#REF!</definedName>
    <definedName name="___________MTR07">#REF!</definedName>
    <definedName name="___________MTR08">#REF!</definedName>
    <definedName name="___________MTR09">#REF!</definedName>
    <definedName name="___________MTR10">#REF!</definedName>
    <definedName name="___________MTR11">#REF!</definedName>
    <definedName name="___________MTR12">#REF!</definedName>
    <definedName name="___________pa2">#REF!</definedName>
    <definedName name="___________PNT01">#REF!</definedName>
    <definedName name="___________PNT02">#REF!</definedName>
    <definedName name="___________PNT03">#REF!</definedName>
    <definedName name="___________PNT04">#REF!</definedName>
    <definedName name="___________PNT05">#REF!</definedName>
    <definedName name="___________PNT06">#REF!</definedName>
    <definedName name="___________PNT07">#REF!</definedName>
    <definedName name="___________PNT08">#REF!</definedName>
    <definedName name="___________PNT09">#REF!</definedName>
    <definedName name="___________PNT10">#REF!</definedName>
    <definedName name="___________PNT11">#REF!</definedName>
    <definedName name="___________PNT12">#REF!</definedName>
    <definedName name="___________RAC3">#REF!</definedName>
    <definedName name="___________RN01">#REF!</definedName>
    <definedName name="___________RN02">#REF!</definedName>
    <definedName name="___________RN03">#REF!</definedName>
    <definedName name="___________STJ2">#REF!</definedName>
    <definedName name="___________STJ4">#REF!</definedName>
    <definedName name="___________tae2">#REF!</definedName>
    <definedName name="___________tae3">#REF!</definedName>
    <definedName name="___________TM1">#REF!</definedName>
    <definedName name="___________w2">#REF!</definedName>
    <definedName name="__________a1">#REF!</definedName>
    <definedName name="__________a2">#REF!</definedName>
    <definedName name="__________a3">#REF!</definedName>
    <definedName name="__________a4">#REF!</definedName>
    <definedName name="__________je2">#REF!</definedName>
    <definedName name="__________kwg1">#REF!</definedName>
    <definedName name="__________MTR01">#REF!</definedName>
    <definedName name="__________MTR02">#REF!</definedName>
    <definedName name="__________MTR03">#REF!</definedName>
    <definedName name="__________MTR04">#REF!</definedName>
    <definedName name="__________MTR05">#REF!</definedName>
    <definedName name="__________MTR06">#REF!</definedName>
    <definedName name="__________MTR07">#REF!</definedName>
    <definedName name="__________MTR08">#REF!</definedName>
    <definedName name="__________MTR09">#REF!</definedName>
    <definedName name="__________MTR10">#REF!</definedName>
    <definedName name="__________MTR11">#REF!</definedName>
    <definedName name="__________MTR12">#REF!</definedName>
    <definedName name="__________pa2">#REF!</definedName>
    <definedName name="__________PNT01">#REF!</definedName>
    <definedName name="__________PNT02">#REF!</definedName>
    <definedName name="__________PNT03">#REF!</definedName>
    <definedName name="__________PNT04">#REF!</definedName>
    <definedName name="__________PNT05">#REF!</definedName>
    <definedName name="__________PNT06">#REF!</definedName>
    <definedName name="__________PNT07">#REF!</definedName>
    <definedName name="__________PNT08">#REF!</definedName>
    <definedName name="__________PNT09">#REF!</definedName>
    <definedName name="__________PNT10">#REF!</definedName>
    <definedName name="__________PNT11">#REF!</definedName>
    <definedName name="__________PNT12">#REF!</definedName>
    <definedName name="__________RAC3">#REF!</definedName>
    <definedName name="__________RN01">#REF!</definedName>
    <definedName name="__________RN02">#REF!</definedName>
    <definedName name="__________RN03">#REF!</definedName>
    <definedName name="__________STJ2">#REF!</definedName>
    <definedName name="__________STJ4">#REF!</definedName>
    <definedName name="__________tae2">#REF!</definedName>
    <definedName name="__________tae3">#REF!</definedName>
    <definedName name="__________TM1">#REF!</definedName>
    <definedName name="__________w2">#REF!</definedName>
    <definedName name="_________a1">#REF!</definedName>
    <definedName name="_________a2">#REF!</definedName>
    <definedName name="_________a3">#REF!</definedName>
    <definedName name="_________a4">#REF!</definedName>
    <definedName name="_________je2">#REF!</definedName>
    <definedName name="_________kwg1">#REF!</definedName>
    <definedName name="_________MTR01">#REF!</definedName>
    <definedName name="_________MTR02">#REF!</definedName>
    <definedName name="_________MTR03">#REF!</definedName>
    <definedName name="_________MTR04">#REF!</definedName>
    <definedName name="_________MTR05">#REF!</definedName>
    <definedName name="_________MTR06">#REF!</definedName>
    <definedName name="_________MTR07">#REF!</definedName>
    <definedName name="_________MTR08">#REF!</definedName>
    <definedName name="_________MTR09">#REF!</definedName>
    <definedName name="_________MTR10">#REF!</definedName>
    <definedName name="_________MTR11">#REF!</definedName>
    <definedName name="_________MTR12">#REF!</definedName>
    <definedName name="_________pa2">#REF!</definedName>
    <definedName name="_________PNT01">#REF!</definedName>
    <definedName name="_________PNT02">#REF!</definedName>
    <definedName name="_________PNT03">#REF!</definedName>
    <definedName name="_________PNT04">#REF!</definedName>
    <definedName name="_________PNT05">#REF!</definedName>
    <definedName name="_________PNT06">#REF!</definedName>
    <definedName name="_________PNT07">#REF!</definedName>
    <definedName name="_________PNT08">#REF!</definedName>
    <definedName name="_________PNT09">#REF!</definedName>
    <definedName name="_________PNT10">#REF!</definedName>
    <definedName name="_________PNT11">#REF!</definedName>
    <definedName name="_________PNT12">#REF!</definedName>
    <definedName name="_________RAC3">#REF!</definedName>
    <definedName name="_________RN01">#REF!</definedName>
    <definedName name="_________RN02">#REF!</definedName>
    <definedName name="_________RN03">#REF!</definedName>
    <definedName name="_________STJ2">#REF!</definedName>
    <definedName name="_________STJ4">#REF!</definedName>
    <definedName name="_________tae2">#REF!</definedName>
    <definedName name="_________tae3">#REF!</definedName>
    <definedName name="_________TM1">#REF!</definedName>
    <definedName name="_________w2">#REF!</definedName>
    <definedName name="________a1">#REF!</definedName>
    <definedName name="________a2">#REF!</definedName>
    <definedName name="________a3">#REF!</definedName>
    <definedName name="________a4">#REF!</definedName>
    <definedName name="________je2">#REF!</definedName>
    <definedName name="________kwg1">#REF!</definedName>
    <definedName name="________MTR01">#REF!</definedName>
    <definedName name="________MTR02">#REF!</definedName>
    <definedName name="________MTR03">#REF!</definedName>
    <definedName name="________MTR04">#REF!</definedName>
    <definedName name="________MTR05">#REF!</definedName>
    <definedName name="________MTR06">#REF!</definedName>
    <definedName name="________MTR07">#REF!</definedName>
    <definedName name="________MTR08">#REF!</definedName>
    <definedName name="________MTR09">#REF!</definedName>
    <definedName name="________MTR10">#REF!</definedName>
    <definedName name="________MTR11">#REF!</definedName>
    <definedName name="________MTR12">#REF!</definedName>
    <definedName name="________pa2">#REF!</definedName>
    <definedName name="________PNT01">#REF!</definedName>
    <definedName name="________PNT02">#REF!</definedName>
    <definedName name="________PNT03">#REF!</definedName>
    <definedName name="________PNT04">#REF!</definedName>
    <definedName name="________PNT05">#REF!</definedName>
    <definedName name="________PNT06">#REF!</definedName>
    <definedName name="________PNT07">#REF!</definedName>
    <definedName name="________PNT08">#REF!</definedName>
    <definedName name="________PNT09">#REF!</definedName>
    <definedName name="________PNT10">#REF!</definedName>
    <definedName name="________PNT11">#REF!</definedName>
    <definedName name="________PNT12">#REF!</definedName>
    <definedName name="________RAC3">#REF!</definedName>
    <definedName name="________RN01">#REF!</definedName>
    <definedName name="________RN02">#REF!</definedName>
    <definedName name="________RN03">#REF!</definedName>
    <definedName name="________STJ2">#REF!</definedName>
    <definedName name="________STJ4">#REF!</definedName>
    <definedName name="________tae2">#REF!</definedName>
    <definedName name="________tae3">#REF!</definedName>
    <definedName name="________TM1">#REF!</definedName>
    <definedName name="________w2">#REF!</definedName>
    <definedName name="_______a2">#REF!</definedName>
    <definedName name="_______a4">#REF!</definedName>
    <definedName name="_______je2">#REF!</definedName>
    <definedName name="_______kwg1">#REF!</definedName>
    <definedName name="_______MAP12" hidden="1">{#N/A,#N/A,TRUE,"LOADCOVE";#N/A,#N/A,TRUE,"PAGE001";#N/A,#N/A,TRUE,"PAGE002";#N/A,#N/A,TRUE,"PAGE003";#N/A,#N/A,TRUE,"PAGE004";#N/A,#N/A,TRUE,"PAGE005";#N/A,#N/A,TRUE,"PAGE006";#N/A,#N/A,TRUE,"PAGE007";#N/A,#N/A,TRUE,"PAGE008";#N/A,#N/A,TRUE,"PAGE009";#N/A,#N/A,TRUE,"PAGE010";#N/A,#N/A,TRUE,"PAGE011";#N/A,#N/A,TRUE,"PAGE012";#N/A,#N/A,TRUE,"PAGE013"}</definedName>
    <definedName name="_______MTR01">#REF!</definedName>
    <definedName name="_______MTR02">#REF!</definedName>
    <definedName name="_______MTR03">#REF!</definedName>
    <definedName name="_______MTR04">#REF!</definedName>
    <definedName name="_______MTR05">#REF!</definedName>
    <definedName name="_______MTR06">#REF!</definedName>
    <definedName name="_______MTR07">#REF!</definedName>
    <definedName name="_______MTR08">#REF!</definedName>
    <definedName name="_______MTR09">#REF!</definedName>
    <definedName name="_______MTR10">#REF!</definedName>
    <definedName name="_______MTR11">#REF!</definedName>
    <definedName name="_______MTR12">#REF!</definedName>
    <definedName name="_______pa2">#REF!</definedName>
    <definedName name="_______PNT01">#REF!</definedName>
    <definedName name="_______PNT02">#REF!</definedName>
    <definedName name="_______PNT03">#REF!</definedName>
    <definedName name="_______PNT04">#REF!</definedName>
    <definedName name="_______PNT05">#REF!</definedName>
    <definedName name="_______PNT06">#REF!</definedName>
    <definedName name="_______PNT07">#REF!</definedName>
    <definedName name="_______PNT08">#REF!</definedName>
    <definedName name="_______PNT09">#REF!</definedName>
    <definedName name="_______PNT10">#REF!</definedName>
    <definedName name="_______PNT11">#REF!</definedName>
    <definedName name="_______PNT12">#REF!</definedName>
    <definedName name="_______RAC3">#REF!</definedName>
    <definedName name="_______RN01">#REF!</definedName>
    <definedName name="_______RN02">#REF!</definedName>
    <definedName name="_______RN03">#REF!</definedName>
    <definedName name="_______STJ2">#REF!</definedName>
    <definedName name="_______STJ4">#REF!</definedName>
    <definedName name="_______tae2">#REF!</definedName>
    <definedName name="_______tae3">#REF!</definedName>
    <definedName name="_______TM1">#REF!</definedName>
    <definedName name="______a1">#REF!</definedName>
    <definedName name="______a3">#REF!</definedName>
    <definedName name="______je2">#REF!</definedName>
    <definedName name="______kwg1">#REF!</definedName>
    <definedName name="______MAP12" hidden="1">{#N/A,#N/A,TRUE,"LOADCOVE";#N/A,#N/A,TRUE,"PAGE001";#N/A,#N/A,TRUE,"PAGE002";#N/A,#N/A,TRUE,"PAGE003";#N/A,#N/A,TRUE,"PAGE004";#N/A,#N/A,TRUE,"PAGE005";#N/A,#N/A,TRUE,"PAGE006";#N/A,#N/A,TRUE,"PAGE007";#N/A,#N/A,TRUE,"PAGE008";#N/A,#N/A,TRUE,"PAGE009";#N/A,#N/A,TRUE,"PAGE010";#N/A,#N/A,TRUE,"PAGE011";#N/A,#N/A,TRUE,"PAGE012";#N/A,#N/A,TRUE,"PAGE013"}</definedName>
    <definedName name="______MTR01">#REF!</definedName>
    <definedName name="______MTR02">#REF!</definedName>
    <definedName name="______MTR03">#REF!</definedName>
    <definedName name="______MTR04">#REF!</definedName>
    <definedName name="______MTR05">#REF!</definedName>
    <definedName name="______MTR06">#REF!</definedName>
    <definedName name="______MTR07">#REF!</definedName>
    <definedName name="______MTR08">#REF!</definedName>
    <definedName name="______MTR09">#REF!</definedName>
    <definedName name="______MTR10">#REF!</definedName>
    <definedName name="______MTR11">#REF!</definedName>
    <definedName name="______MTR12">#REF!</definedName>
    <definedName name="______OUT929" hidden="1">{#N/A,#N/A,TRUE,"목차";#N/A,#N/A,TRUE,"1.";#N/A,#N/A,TRUE,"2.";#N/A,#N/A,TRUE,"3.";#N/A,#N/A,TRUE,"4-1";#N/A,#N/A,TRUE,"-2";#N/A,#N/A,TRUE,"-3";#N/A,#N/A,TRUE,"-4";#N/A,#N/A,TRUE,"5-1";#N/A,#N/A,TRUE,"5-2";#N/A,#N/A,TRUE,"6-1";#N/A,#N/A,TRUE,"6-2";#N/A,#N/A,TRUE,"7-1";#N/A,#N/A,TRUE,"7-2";#N/A,#N/A,TRUE,"8.";#N/A,#N/A,TRUE,"9."}</definedName>
    <definedName name="______OUT929_2" hidden="1">{#N/A,#N/A,TRUE,"목차";#N/A,#N/A,TRUE,"1.";#N/A,#N/A,TRUE,"2.";#N/A,#N/A,TRUE,"3.";#N/A,#N/A,TRUE,"4-1";#N/A,#N/A,TRUE,"-2";#N/A,#N/A,TRUE,"-3";#N/A,#N/A,TRUE,"-4";#N/A,#N/A,TRUE,"5-1";#N/A,#N/A,TRUE,"5-2";#N/A,#N/A,TRUE,"6-1";#N/A,#N/A,TRUE,"6-2";#N/A,#N/A,TRUE,"7-1";#N/A,#N/A,TRUE,"7-2";#N/A,#N/A,TRUE,"8.";#N/A,#N/A,TRUE,"9."}</definedName>
    <definedName name="______pa2">#REF!</definedName>
    <definedName name="______PNT01">#REF!</definedName>
    <definedName name="______PNT02">#REF!</definedName>
    <definedName name="______PNT03">#REF!</definedName>
    <definedName name="______PNT04">#REF!</definedName>
    <definedName name="______PNT05">#REF!</definedName>
    <definedName name="______PNT06">#REF!</definedName>
    <definedName name="______PNT07">#REF!</definedName>
    <definedName name="______PNT08">#REF!</definedName>
    <definedName name="______PNT09">#REF!</definedName>
    <definedName name="______PNT10">#REF!</definedName>
    <definedName name="______PNT11">#REF!</definedName>
    <definedName name="______PNT12">#REF!</definedName>
    <definedName name="______RAC3">#REF!</definedName>
    <definedName name="______RN01">#REF!</definedName>
    <definedName name="______RN02">#REF!</definedName>
    <definedName name="______RN03">#REF!</definedName>
    <definedName name="______STJ2">#REF!</definedName>
    <definedName name="______STJ4">#REF!</definedName>
    <definedName name="______tae2">#REF!</definedName>
    <definedName name="______tae3">#REF!</definedName>
    <definedName name="______TM1">#REF!</definedName>
    <definedName name="______w2">#REF!</definedName>
    <definedName name="_____a1">#REF!</definedName>
    <definedName name="_____a2">#REF!</definedName>
    <definedName name="_____a3">#REF!</definedName>
    <definedName name="_____a4">#REF!</definedName>
    <definedName name="_____je2">#REF!</definedName>
    <definedName name="_____kwg1">#REF!</definedName>
    <definedName name="_____MAP12" hidden="1">{#N/A,#N/A,TRUE,"LOADCOVE";#N/A,#N/A,TRUE,"PAGE001";#N/A,#N/A,TRUE,"PAGE002";#N/A,#N/A,TRUE,"PAGE003";#N/A,#N/A,TRUE,"PAGE004";#N/A,#N/A,TRUE,"PAGE005";#N/A,#N/A,TRUE,"PAGE006";#N/A,#N/A,TRUE,"PAGE007";#N/A,#N/A,TRUE,"PAGE008";#N/A,#N/A,TRUE,"PAGE009";#N/A,#N/A,TRUE,"PAGE010";#N/A,#N/A,TRUE,"PAGE011";#N/A,#N/A,TRUE,"PAGE012";#N/A,#N/A,TRUE,"PAGE013"}</definedName>
    <definedName name="_____MTR01">#REF!</definedName>
    <definedName name="_____MTR02">#REF!</definedName>
    <definedName name="_____MTR03">#REF!</definedName>
    <definedName name="_____MTR04">#REF!</definedName>
    <definedName name="_____MTR05">#REF!</definedName>
    <definedName name="_____MTR06">#REF!</definedName>
    <definedName name="_____MTR07">#REF!</definedName>
    <definedName name="_____MTR08">#REF!</definedName>
    <definedName name="_____MTR09">#REF!</definedName>
    <definedName name="_____MTR10">#REF!</definedName>
    <definedName name="_____MTR11">#REF!</definedName>
    <definedName name="_____MTR12">#REF!</definedName>
    <definedName name="_____pa2">#REF!</definedName>
    <definedName name="_____PNT01">#REF!</definedName>
    <definedName name="_____PNT02">#REF!</definedName>
    <definedName name="_____PNT03">#REF!</definedName>
    <definedName name="_____PNT04">#REF!</definedName>
    <definedName name="_____PNT05">#REF!</definedName>
    <definedName name="_____PNT06">#REF!</definedName>
    <definedName name="_____PNT07">#REF!</definedName>
    <definedName name="_____PNT08">#REF!</definedName>
    <definedName name="_____PNT09">#REF!</definedName>
    <definedName name="_____PNT10">#REF!</definedName>
    <definedName name="_____PNT11">#REF!</definedName>
    <definedName name="_____PNT12">#REF!</definedName>
    <definedName name="_____RAC3">#REF!</definedName>
    <definedName name="_____RN01">#REF!</definedName>
    <definedName name="_____RN02">#REF!</definedName>
    <definedName name="_____RN03">#REF!</definedName>
    <definedName name="_____STJ2">#REF!</definedName>
    <definedName name="_____STJ4">#REF!</definedName>
    <definedName name="_____tae2">#REF!</definedName>
    <definedName name="_____tae3">#REF!</definedName>
    <definedName name="_____TM1">#REF!</definedName>
    <definedName name="_____w2">#REF!</definedName>
    <definedName name="____a1">#REF!</definedName>
    <definedName name="____a2">#REF!</definedName>
    <definedName name="____a3">#REF!</definedName>
    <definedName name="____a4">#REF!</definedName>
    <definedName name="____je2">#REF!</definedName>
    <definedName name="____kwg1">#REF!</definedName>
    <definedName name="____ly1" hidden="1">{"'매출계획'!$D$2"}</definedName>
    <definedName name="____MAP12" hidden="1">{#N/A,#N/A,TRUE,"LOADCOVE";#N/A,#N/A,TRUE,"PAGE001";#N/A,#N/A,TRUE,"PAGE002";#N/A,#N/A,TRUE,"PAGE003";#N/A,#N/A,TRUE,"PAGE004";#N/A,#N/A,TRUE,"PAGE005";#N/A,#N/A,TRUE,"PAGE006";#N/A,#N/A,TRUE,"PAGE007";#N/A,#N/A,TRUE,"PAGE008";#N/A,#N/A,TRUE,"PAGE009";#N/A,#N/A,TRUE,"PAGE010";#N/A,#N/A,TRUE,"PAGE011";#N/A,#N/A,TRUE,"PAGE012";#N/A,#N/A,TRUE,"PAGE013"}</definedName>
    <definedName name="____MTR01">#REF!</definedName>
    <definedName name="____MTR02">#REF!</definedName>
    <definedName name="____MTR03">#REF!</definedName>
    <definedName name="____MTR04">#REF!</definedName>
    <definedName name="____MTR05">#REF!</definedName>
    <definedName name="____MTR06">#REF!</definedName>
    <definedName name="____MTR07">#REF!</definedName>
    <definedName name="____MTR08">#REF!</definedName>
    <definedName name="____MTR09">#REF!</definedName>
    <definedName name="____MTR10">#REF!</definedName>
    <definedName name="____MTR11">#REF!</definedName>
    <definedName name="____MTR12">#REF!</definedName>
    <definedName name="____pa2">#REF!</definedName>
    <definedName name="____PNT01">#REF!</definedName>
    <definedName name="____PNT02">#REF!</definedName>
    <definedName name="____PNT03">#REF!</definedName>
    <definedName name="____PNT04">#REF!</definedName>
    <definedName name="____PNT05">#REF!</definedName>
    <definedName name="____PNT06">#REF!</definedName>
    <definedName name="____PNT07">#REF!</definedName>
    <definedName name="____PNT08">#REF!</definedName>
    <definedName name="____PNT09">#REF!</definedName>
    <definedName name="____PNT10">#REF!</definedName>
    <definedName name="____PNT11">#REF!</definedName>
    <definedName name="____PNT12">#REF!</definedName>
    <definedName name="____RAC3">#REF!</definedName>
    <definedName name="____RN01">#REF!</definedName>
    <definedName name="____RN02">#REF!</definedName>
    <definedName name="____RN03">#REF!</definedName>
    <definedName name="____STJ2">#REF!</definedName>
    <definedName name="____STJ4">#REF!</definedName>
    <definedName name="____tae2">#REF!</definedName>
    <definedName name="____tae3">#REF!</definedName>
    <definedName name="____TM1">#REF!</definedName>
    <definedName name="____w2">#REF!</definedName>
    <definedName name="____xlfn.BAHTTEXT" hidden="1">#NAME?</definedName>
    <definedName name="___a1">#REF!</definedName>
    <definedName name="___a2">#REF!</definedName>
    <definedName name="___a3">#REF!</definedName>
    <definedName name="___a4">#REF!</definedName>
    <definedName name="___AAA1" hidden="1">{#N/A,#N/A,TRUE,"목차";#N/A,#N/A,TRUE,"1.";#N/A,#N/A,TRUE,"2.";#N/A,#N/A,TRUE,"3.";#N/A,#N/A,TRUE,"4-1";#N/A,#N/A,TRUE,"-2";#N/A,#N/A,TRUE,"-3";#N/A,#N/A,TRUE,"-4";#N/A,#N/A,TRUE,"5-1";#N/A,#N/A,TRUE,"5-2";#N/A,#N/A,TRUE,"6-1";#N/A,#N/A,TRUE,"6-2";#N/A,#N/A,TRUE,"7-1";#N/A,#N/A,TRUE,"7-2";#N/A,#N/A,TRUE,"8.";#N/A,#N/A,TRUE,"9."}</definedName>
    <definedName name="___ddt1" hidden="1">{#N/A,#N/A,TRUE,"목차";#N/A,#N/A,TRUE,"1.";#N/A,#N/A,TRUE,"2.";#N/A,#N/A,TRUE,"3.";#N/A,#N/A,TRUE,"4-1";#N/A,#N/A,TRUE,"-2";#N/A,#N/A,TRUE,"-3";#N/A,#N/A,TRUE,"-4";#N/A,#N/A,TRUE,"5-1";#N/A,#N/A,TRUE,"5-2";#N/A,#N/A,TRUE,"6-1";#N/A,#N/A,TRUE,"6-2";#N/A,#N/A,TRUE,"7-1";#N/A,#N/A,TRUE,"7-2";#N/A,#N/A,TRUE,"8.";#N/A,#N/A,TRUE,"9."}</definedName>
    <definedName name="___dt1" hidden="1">{#N/A,#N/A,TRUE,"목차";#N/A,#N/A,TRUE,"1.";#N/A,#N/A,TRUE,"2.";#N/A,#N/A,TRUE,"3.";#N/A,#N/A,TRUE,"4-1";#N/A,#N/A,TRUE,"-2";#N/A,#N/A,TRUE,"-3";#N/A,#N/A,TRUE,"-4";#N/A,#N/A,TRUE,"5-1";#N/A,#N/A,TRUE,"5-2";#N/A,#N/A,TRUE,"6-1";#N/A,#N/A,TRUE,"6-2";#N/A,#N/A,TRUE,"7-1";#N/A,#N/A,TRUE,"7-2";#N/A,#N/A,TRUE,"8.";#N/A,#N/A,TRUE,"9."}</definedName>
    <definedName name="___el55" hidden="1">{#N/A,#N/A,TRUE,"목차";#N/A,#N/A,TRUE,"1.";#N/A,#N/A,TRUE,"2.";#N/A,#N/A,TRUE,"3.";#N/A,#N/A,TRUE,"4-1";#N/A,#N/A,TRUE,"-2";#N/A,#N/A,TRUE,"-3";#N/A,#N/A,TRUE,"-4";#N/A,#N/A,TRUE,"5-1";#N/A,#N/A,TRUE,"5-2";#N/A,#N/A,TRUE,"6-1";#N/A,#N/A,TRUE,"6-2";#N/A,#N/A,TRUE,"7-1";#N/A,#N/A,TRUE,"7-2";#N/A,#N/A,TRUE,"8.";#N/A,#N/A,TRUE,"9."}</definedName>
    <definedName name="___el68" hidden="1">{#N/A,#N/A,TRUE,"목차";#N/A,#N/A,TRUE,"1.";#N/A,#N/A,TRUE,"2.";#N/A,#N/A,TRUE,"3.";#N/A,#N/A,TRUE,"4-1";#N/A,#N/A,TRUE,"-2";#N/A,#N/A,TRUE,"-3";#N/A,#N/A,TRUE,"-4";#N/A,#N/A,TRUE,"5-1";#N/A,#N/A,TRUE,"5-2";#N/A,#N/A,TRUE,"6-1";#N/A,#N/A,TRUE,"6-2";#N/A,#N/A,TRUE,"7-1";#N/A,#N/A,TRUE,"7-2";#N/A,#N/A,TRUE,"8.";#N/A,#N/A,TRUE,"9."}</definedName>
    <definedName name="___ffg12" hidden="1">{#N/A,#N/A,TRUE,"목차";#N/A,#N/A,TRUE,"1.";#N/A,#N/A,TRUE,"2.";#N/A,#N/A,TRUE,"3.";#N/A,#N/A,TRUE,"4-1";#N/A,#N/A,TRUE,"-2";#N/A,#N/A,TRUE,"-3";#N/A,#N/A,TRUE,"-4";#N/A,#N/A,TRUE,"5-1";#N/A,#N/A,TRUE,"5-2";#N/A,#N/A,TRUE,"6-1";#N/A,#N/A,TRUE,"6-2";#N/A,#N/A,TRUE,"7-1";#N/A,#N/A,TRUE,"7-2";#N/A,#N/A,TRUE,"8.";#N/A,#N/A,TRUE,"9."}</definedName>
    <definedName name="___je2">#REF!</definedName>
    <definedName name="___k1" hidden="1">{#N/A,#N/A,TRUE,"목차";#N/A,#N/A,TRUE,"1.";#N/A,#N/A,TRUE,"2.";#N/A,#N/A,TRUE,"3.";#N/A,#N/A,TRUE,"4-1";#N/A,#N/A,TRUE,"-2";#N/A,#N/A,TRUE,"-3";#N/A,#N/A,TRUE,"-4";#N/A,#N/A,TRUE,"5-1";#N/A,#N/A,TRUE,"5-2";#N/A,#N/A,TRUE,"6-1";#N/A,#N/A,TRUE,"6-2";#N/A,#N/A,TRUE,"7-1";#N/A,#N/A,TRUE,"7-2";#N/A,#N/A,TRUE,"8.";#N/A,#N/A,TRUE,"9."}</definedName>
    <definedName name="___kwg1">#REF!</definedName>
    <definedName name="___ly1" hidden="1">{"'매출계획'!$D$2"}</definedName>
    <definedName name="___MAP12" hidden="1">{#N/A,#N/A,TRUE,"LOADCOVE";#N/A,#N/A,TRUE,"PAGE001";#N/A,#N/A,TRUE,"PAGE002";#N/A,#N/A,TRUE,"PAGE003";#N/A,#N/A,TRUE,"PAGE004";#N/A,#N/A,TRUE,"PAGE005";#N/A,#N/A,TRUE,"PAGE006";#N/A,#N/A,TRUE,"PAGE007";#N/A,#N/A,TRUE,"PAGE008";#N/A,#N/A,TRUE,"PAGE009";#N/A,#N/A,TRUE,"PAGE010";#N/A,#N/A,TRUE,"PAGE011";#N/A,#N/A,TRUE,"PAGE012";#N/A,#N/A,TRUE,"PAGE013"}</definedName>
    <definedName name="___MTR01">#REF!</definedName>
    <definedName name="___MTR02">#REF!</definedName>
    <definedName name="___MTR03">#REF!</definedName>
    <definedName name="___MTR04">#REF!</definedName>
    <definedName name="___MTR05">#REF!</definedName>
    <definedName name="___MTR06">#REF!</definedName>
    <definedName name="___MTR07">#REF!</definedName>
    <definedName name="___MTR08">#REF!</definedName>
    <definedName name="___MTR09">#REF!</definedName>
    <definedName name="___MTR10">#REF!</definedName>
    <definedName name="___MTR11">#REF!</definedName>
    <definedName name="___MTR12">#REF!</definedName>
    <definedName name="___out2" hidden="1">{#N/A,#N/A,TRUE,"목차";#N/A,#N/A,TRUE,"1.";#N/A,#N/A,TRUE,"2.";#N/A,#N/A,TRUE,"3.";#N/A,#N/A,TRUE,"4-1";#N/A,#N/A,TRUE,"-2";#N/A,#N/A,TRUE,"-3";#N/A,#N/A,TRUE,"-4";#N/A,#N/A,TRUE,"5-1";#N/A,#N/A,TRUE,"5-2";#N/A,#N/A,TRUE,"6-1";#N/A,#N/A,TRUE,"6-2";#N/A,#N/A,TRUE,"7-1";#N/A,#N/A,TRUE,"7-2";#N/A,#N/A,TRUE,"8.";#N/A,#N/A,TRUE,"9."}</definedName>
    <definedName name="___OUT929" hidden="1">{#N/A,#N/A,TRUE,"목차";#N/A,#N/A,TRUE,"1.";#N/A,#N/A,TRUE,"2.";#N/A,#N/A,TRUE,"3.";#N/A,#N/A,TRUE,"4-1";#N/A,#N/A,TRUE,"-2";#N/A,#N/A,TRUE,"-3";#N/A,#N/A,TRUE,"-4";#N/A,#N/A,TRUE,"5-1";#N/A,#N/A,TRUE,"5-2";#N/A,#N/A,TRUE,"6-1";#N/A,#N/A,TRUE,"6-2";#N/A,#N/A,TRUE,"7-1";#N/A,#N/A,TRUE,"7-2";#N/A,#N/A,TRUE,"8.";#N/A,#N/A,TRUE,"9."}</definedName>
    <definedName name="___OUT929_2" hidden="1">{#N/A,#N/A,TRUE,"목차";#N/A,#N/A,TRUE,"1.";#N/A,#N/A,TRUE,"2.";#N/A,#N/A,TRUE,"3.";#N/A,#N/A,TRUE,"4-1";#N/A,#N/A,TRUE,"-2";#N/A,#N/A,TRUE,"-3";#N/A,#N/A,TRUE,"-4";#N/A,#N/A,TRUE,"5-1";#N/A,#N/A,TRUE,"5-2";#N/A,#N/A,TRUE,"6-1";#N/A,#N/A,TRUE,"6-2";#N/A,#N/A,TRUE,"7-1";#N/A,#N/A,TRUE,"7-2";#N/A,#N/A,TRUE,"8.";#N/A,#N/A,TRUE,"9."}</definedName>
    <definedName name="___pa2">#REF!</definedName>
    <definedName name="___PNT01">#REF!</definedName>
    <definedName name="___PNT02">#REF!</definedName>
    <definedName name="___PNT03">#REF!</definedName>
    <definedName name="___PNT04">#REF!</definedName>
    <definedName name="___PNT05">#REF!</definedName>
    <definedName name="___PNT06">#REF!</definedName>
    <definedName name="___PNT07">#REF!</definedName>
    <definedName name="___PNT08">#REF!</definedName>
    <definedName name="___PNT09">#REF!</definedName>
    <definedName name="___PNT10">#REF!</definedName>
    <definedName name="___PNT11">#REF!</definedName>
    <definedName name="___PNT12">#REF!</definedName>
    <definedName name="___RAC3">#REF!</definedName>
    <definedName name="___RN01">#REF!</definedName>
    <definedName name="___RN02">#REF!</definedName>
    <definedName name="___RN03">#REF!</definedName>
    <definedName name="___STJ2">#REF!</definedName>
    <definedName name="___STJ4">#REF!</definedName>
    <definedName name="___tae2">#REF!</definedName>
    <definedName name="___tae3">#REF!</definedName>
    <definedName name="___TM1">#REF!</definedName>
    <definedName name="___w2">#REF!</definedName>
    <definedName name="___xlfn.BAHTTEXT" hidden="1">#NAME?</definedName>
    <definedName name="__48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_66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_a1">#REF!</definedName>
    <definedName name="__a2">#REF!</definedName>
    <definedName name="__a3">#REF!</definedName>
    <definedName name="__a4">#REF!</definedName>
    <definedName name="__AAA1" hidden="1">{#N/A,#N/A,TRUE,"목차";#N/A,#N/A,TRUE,"1.";#N/A,#N/A,TRUE,"2.";#N/A,#N/A,TRUE,"3.";#N/A,#N/A,TRUE,"4-1";#N/A,#N/A,TRUE,"-2";#N/A,#N/A,TRUE,"-3";#N/A,#N/A,TRUE,"-4";#N/A,#N/A,TRUE,"5-1";#N/A,#N/A,TRUE,"5-2";#N/A,#N/A,TRUE,"6-1";#N/A,#N/A,TRUE,"6-2";#N/A,#N/A,TRUE,"7-1";#N/A,#N/A,TRUE,"7-2";#N/A,#N/A,TRUE,"8.";#N/A,#N/A,TRUE,"9."}</definedName>
    <definedName name="__AAA1_2" hidden="1">{#N/A,#N/A,TRUE,"목차";#N/A,#N/A,TRUE,"1.";#N/A,#N/A,TRUE,"2.";#N/A,#N/A,TRUE,"3.";#N/A,#N/A,TRUE,"4-1";#N/A,#N/A,TRUE,"-2";#N/A,#N/A,TRUE,"-3";#N/A,#N/A,TRUE,"-4";#N/A,#N/A,TRUE,"5-1";#N/A,#N/A,TRUE,"5-2";#N/A,#N/A,TRUE,"6-1";#N/A,#N/A,TRUE,"6-2";#N/A,#N/A,TRUE,"7-1";#N/A,#N/A,TRUE,"7-2";#N/A,#N/A,TRUE,"8.";#N/A,#N/A,TRUE,"9."}</definedName>
    <definedName name="__ddt1" hidden="1">{#N/A,#N/A,TRUE,"목차";#N/A,#N/A,TRUE,"1.";#N/A,#N/A,TRUE,"2.";#N/A,#N/A,TRUE,"3.";#N/A,#N/A,TRUE,"4-1";#N/A,#N/A,TRUE,"-2";#N/A,#N/A,TRUE,"-3";#N/A,#N/A,TRUE,"-4";#N/A,#N/A,TRUE,"5-1";#N/A,#N/A,TRUE,"5-2";#N/A,#N/A,TRUE,"6-1";#N/A,#N/A,TRUE,"6-2";#N/A,#N/A,TRUE,"7-1";#N/A,#N/A,TRUE,"7-2";#N/A,#N/A,TRUE,"8.";#N/A,#N/A,TRUE,"9."}</definedName>
    <definedName name="__dt1" hidden="1">{#N/A,#N/A,TRUE,"목차";#N/A,#N/A,TRUE,"1.";#N/A,#N/A,TRUE,"2.";#N/A,#N/A,TRUE,"3.";#N/A,#N/A,TRUE,"4-1";#N/A,#N/A,TRUE,"-2";#N/A,#N/A,TRUE,"-3";#N/A,#N/A,TRUE,"-4";#N/A,#N/A,TRUE,"5-1";#N/A,#N/A,TRUE,"5-2";#N/A,#N/A,TRUE,"6-1";#N/A,#N/A,TRUE,"6-2";#N/A,#N/A,TRUE,"7-1";#N/A,#N/A,TRUE,"7-2";#N/A,#N/A,TRUE,"8.";#N/A,#N/A,TRUE,"9."}</definedName>
    <definedName name="__el55" hidden="1">{#N/A,#N/A,TRUE,"목차";#N/A,#N/A,TRUE,"1.";#N/A,#N/A,TRUE,"2.";#N/A,#N/A,TRUE,"3.";#N/A,#N/A,TRUE,"4-1";#N/A,#N/A,TRUE,"-2";#N/A,#N/A,TRUE,"-3";#N/A,#N/A,TRUE,"-4";#N/A,#N/A,TRUE,"5-1";#N/A,#N/A,TRUE,"5-2";#N/A,#N/A,TRUE,"6-1";#N/A,#N/A,TRUE,"6-2";#N/A,#N/A,TRUE,"7-1";#N/A,#N/A,TRUE,"7-2";#N/A,#N/A,TRUE,"8.";#N/A,#N/A,TRUE,"9."}</definedName>
    <definedName name="__el68" hidden="1">{#N/A,#N/A,TRUE,"목차";#N/A,#N/A,TRUE,"1.";#N/A,#N/A,TRUE,"2.";#N/A,#N/A,TRUE,"3.";#N/A,#N/A,TRUE,"4-1";#N/A,#N/A,TRUE,"-2";#N/A,#N/A,TRUE,"-3";#N/A,#N/A,TRUE,"-4";#N/A,#N/A,TRUE,"5-1";#N/A,#N/A,TRUE,"5-2";#N/A,#N/A,TRUE,"6-1";#N/A,#N/A,TRUE,"6-2";#N/A,#N/A,TRUE,"7-1";#N/A,#N/A,TRUE,"7-2";#N/A,#N/A,TRUE,"8.";#N/A,#N/A,TRUE,"9."}</definedName>
    <definedName name="__ffg12" hidden="1">{#N/A,#N/A,TRUE,"목차";#N/A,#N/A,TRUE,"1.";#N/A,#N/A,TRUE,"2.";#N/A,#N/A,TRUE,"3.";#N/A,#N/A,TRUE,"4-1";#N/A,#N/A,TRUE,"-2";#N/A,#N/A,TRUE,"-3";#N/A,#N/A,TRUE,"-4";#N/A,#N/A,TRUE,"5-1";#N/A,#N/A,TRUE,"5-2";#N/A,#N/A,TRUE,"6-1";#N/A,#N/A,TRUE,"6-2";#N/A,#N/A,TRUE,"7-1";#N/A,#N/A,TRUE,"7-2";#N/A,#N/A,TRUE,"8.";#N/A,#N/A,TRUE,"9."}</definedName>
    <definedName name="__je2">#REF!</definedName>
    <definedName name="__k1" hidden="1">{#N/A,#N/A,TRUE,"목차";#N/A,#N/A,TRUE,"1.";#N/A,#N/A,TRUE,"2.";#N/A,#N/A,TRUE,"3.";#N/A,#N/A,TRUE,"4-1";#N/A,#N/A,TRUE,"-2";#N/A,#N/A,TRUE,"-3";#N/A,#N/A,TRUE,"-4";#N/A,#N/A,TRUE,"5-1";#N/A,#N/A,TRUE,"5-2";#N/A,#N/A,TRUE,"6-1";#N/A,#N/A,TRUE,"6-2";#N/A,#N/A,TRUE,"7-1";#N/A,#N/A,TRUE,"7-2";#N/A,#N/A,TRUE,"8.";#N/A,#N/A,TRUE,"9."}</definedName>
    <definedName name="__kwg1">#REF!</definedName>
    <definedName name="__MAP12" hidden="1">{#N/A,#N/A,TRUE,"LOADCOVE";#N/A,#N/A,TRUE,"PAGE001";#N/A,#N/A,TRUE,"PAGE002";#N/A,#N/A,TRUE,"PAGE003";#N/A,#N/A,TRUE,"PAGE004";#N/A,#N/A,TRUE,"PAGE005";#N/A,#N/A,TRUE,"PAGE006";#N/A,#N/A,TRUE,"PAGE007";#N/A,#N/A,TRUE,"PAGE008";#N/A,#N/A,TRUE,"PAGE009";#N/A,#N/A,TRUE,"PAGE010";#N/A,#N/A,TRUE,"PAGE011";#N/A,#N/A,TRUE,"PAGE012";#N/A,#N/A,TRUE,"PAGE013"}</definedName>
    <definedName name="__MAP12_2" hidden="1">{#N/A,#N/A,TRUE,"LOADCOVE";#N/A,#N/A,TRUE,"PAGE001";#N/A,#N/A,TRUE,"PAGE002";#N/A,#N/A,TRUE,"PAGE003";#N/A,#N/A,TRUE,"PAGE004";#N/A,#N/A,TRUE,"PAGE005";#N/A,#N/A,TRUE,"PAGE006";#N/A,#N/A,TRUE,"PAGE007";#N/A,#N/A,TRUE,"PAGE008";#N/A,#N/A,TRUE,"PAGE009";#N/A,#N/A,TRUE,"PAGE010";#N/A,#N/A,TRUE,"PAGE011";#N/A,#N/A,TRUE,"PAGE012";#N/A,#N/A,TRUE,"PAGE013"}</definedName>
    <definedName name="__MTR01">#REF!</definedName>
    <definedName name="__MTR02">#REF!</definedName>
    <definedName name="__MTR03">#REF!</definedName>
    <definedName name="__MTR04">#REF!</definedName>
    <definedName name="__MTR05">#REF!</definedName>
    <definedName name="__MTR06">#REF!</definedName>
    <definedName name="__MTR07">#REF!</definedName>
    <definedName name="__MTR08">#REF!</definedName>
    <definedName name="__MTR09">#REF!</definedName>
    <definedName name="__MTR10">#REF!</definedName>
    <definedName name="__MTR11">#REF!</definedName>
    <definedName name="__MTR12">#REF!</definedName>
    <definedName name="__out2" hidden="1">{#N/A,#N/A,TRUE,"목차";#N/A,#N/A,TRUE,"1.";#N/A,#N/A,TRUE,"2.";#N/A,#N/A,TRUE,"3.";#N/A,#N/A,TRUE,"4-1";#N/A,#N/A,TRUE,"-2";#N/A,#N/A,TRUE,"-3";#N/A,#N/A,TRUE,"-4";#N/A,#N/A,TRUE,"5-1";#N/A,#N/A,TRUE,"5-2";#N/A,#N/A,TRUE,"6-1";#N/A,#N/A,TRUE,"6-2";#N/A,#N/A,TRUE,"7-1";#N/A,#N/A,TRUE,"7-2";#N/A,#N/A,TRUE,"8.";#N/A,#N/A,TRUE,"9."}</definedName>
    <definedName name="__out2_2" hidden="1">{#N/A,#N/A,TRUE,"목차";#N/A,#N/A,TRUE,"1.";#N/A,#N/A,TRUE,"2.";#N/A,#N/A,TRUE,"3.";#N/A,#N/A,TRUE,"4-1";#N/A,#N/A,TRUE,"-2";#N/A,#N/A,TRUE,"-3";#N/A,#N/A,TRUE,"-4";#N/A,#N/A,TRUE,"5-1";#N/A,#N/A,TRUE,"5-2";#N/A,#N/A,TRUE,"6-1";#N/A,#N/A,TRUE,"6-2";#N/A,#N/A,TRUE,"7-1";#N/A,#N/A,TRUE,"7-2";#N/A,#N/A,TRUE,"8.";#N/A,#N/A,TRUE,"9."}</definedName>
    <definedName name="__OUT929" hidden="1">{#N/A,#N/A,TRUE,"목차";#N/A,#N/A,TRUE,"1.";#N/A,#N/A,TRUE,"2.";#N/A,#N/A,TRUE,"3.";#N/A,#N/A,TRUE,"4-1";#N/A,#N/A,TRUE,"-2";#N/A,#N/A,TRUE,"-3";#N/A,#N/A,TRUE,"-4";#N/A,#N/A,TRUE,"5-1";#N/A,#N/A,TRUE,"5-2";#N/A,#N/A,TRUE,"6-1";#N/A,#N/A,TRUE,"6-2";#N/A,#N/A,TRUE,"7-1";#N/A,#N/A,TRUE,"7-2";#N/A,#N/A,TRUE,"8.";#N/A,#N/A,TRUE,"9."}</definedName>
    <definedName name="__OUT929_2" hidden="1">{#N/A,#N/A,TRUE,"목차";#N/A,#N/A,TRUE,"1.";#N/A,#N/A,TRUE,"2.";#N/A,#N/A,TRUE,"3.";#N/A,#N/A,TRUE,"4-1";#N/A,#N/A,TRUE,"-2";#N/A,#N/A,TRUE,"-3";#N/A,#N/A,TRUE,"-4";#N/A,#N/A,TRUE,"5-1";#N/A,#N/A,TRUE,"5-2";#N/A,#N/A,TRUE,"6-1";#N/A,#N/A,TRUE,"6-2";#N/A,#N/A,TRUE,"7-1";#N/A,#N/A,TRUE,"7-2";#N/A,#N/A,TRUE,"8.";#N/A,#N/A,TRUE,"9."}</definedName>
    <definedName name="__pa2">#REF!</definedName>
    <definedName name="__PNT01">#REF!</definedName>
    <definedName name="__PNT02">#REF!</definedName>
    <definedName name="__PNT03">#REF!</definedName>
    <definedName name="__PNT04">#REF!</definedName>
    <definedName name="__PNT05">#REF!</definedName>
    <definedName name="__PNT06">#REF!</definedName>
    <definedName name="__PNT07">#REF!</definedName>
    <definedName name="__PNT08">#REF!</definedName>
    <definedName name="__PNT09">#REF!</definedName>
    <definedName name="__PNT10">#REF!</definedName>
    <definedName name="__PNT11">#REF!</definedName>
    <definedName name="__PNT12">#REF!</definedName>
    <definedName name="__RAC3">#REF!</definedName>
    <definedName name="__RN01">#REF!</definedName>
    <definedName name="__RN02">#REF!</definedName>
    <definedName name="__RN03">#REF!</definedName>
    <definedName name="__sh1" hidden="1">{#N/A,#N/A,TRUE,"목차";#N/A,#N/A,TRUE,"1.";#N/A,#N/A,TRUE,"2.";#N/A,#N/A,TRUE,"3.";#N/A,#N/A,TRUE,"4-1";#N/A,#N/A,TRUE,"-2";#N/A,#N/A,TRUE,"-3";#N/A,#N/A,TRUE,"-4";#N/A,#N/A,TRUE,"5-1";#N/A,#N/A,TRUE,"5-2";#N/A,#N/A,TRUE,"6-1";#N/A,#N/A,TRUE,"6-2";#N/A,#N/A,TRUE,"7-1";#N/A,#N/A,TRUE,"7-2";#N/A,#N/A,TRUE,"8.";#N/A,#N/A,TRUE,"9."}</definedName>
    <definedName name="__sh1_2" hidden="1">{#N/A,#N/A,TRUE,"목차";#N/A,#N/A,TRUE,"1.";#N/A,#N/A,TRUE,"2.";#N/A,#N/A,TRUE,"3.";#N/A,#N/A,TRUE,"4-1";#N/A,#N/A,TRUE,"-2";#N/A,#N/A,TRUE,"-3";#N/A,#N/A,TRUE,"-4";#N/A,#N/A,TRUE,"5-1";#N/A,#N/A,TRUE,"5-2";#N/A,#N/A,TRUE,"6-1";#N/A,#N/A,TRUE,"6-2";#N/A,#N/A,TRUE,"7-1";#N/A,#N/A,TRUE,"7-2";#N/A,#N/A,TRUE,"8.";#N/A,#N/A,TRUE,"9."}</definedName>
    <definedName name="__STJ2">#REF!</definedName>
    <definedName name="__STJ4">#REF!</definedName>
    <definedName name="__tae2">#REF!</definedName>
    <definedName name="__tae3">#REF!</definedName>
    <definedName name="__TM1">#REF!</definedName>
    <definedName name="__w2">#REF!</definedName>
    <definedName name="__xlfn.BAHTTEXT" hidden="1">#NAME?</definedName>
    <definedName name="_138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1deva">#REF!</definedName>
    <definedName name="_1devf">#REF!</definedName>
    <definedName name="_1p">#REF!</definedName>
    <definedName name="_1s">#REF!</definedName>
    <definedName name="_1uÞOUðuueßAÞAIee_YA">#REF!</definedName>
    <definedName name="_232a1_">#REF!</definedName>
    <definedName name="_234a2_">#REF!</definedName>
    <definedName name="_237a3_">#REF!</definedName>
    <definedName name="_239a4_">#REF!</definedName>
    <definedName name="_254w2_">#REF!</definedName>
    <definedName name="_2deva">#REF!</definedName>
    <definedName name="_2devf">#REF!</definedName>
    <definedName name="_2p">#REF!</definedName>
    <definedName name="_2s">#REF!</definedName>
    <definedName name="_387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3deva">#REF!</definedName>
    <definedName name="_3devf">#REF!</definedName>
    <definedName name="_3p">#REF!</definedName>
    <definedName name="_3s">#REF!</definedName>
    <definedName name="_441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8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deva">#REF!</definedName>
    <definedName name="_4devf">#REF!</definedName>
    <definedName name="_4p">#REF!</definedName>
    <definedName name="_4s">#REF!</definedName>
    <definedName name="_5deva">#REF!</definedName>
    <definedName name="_5devf">#REF!</definedName>
    <definedName name="_5p">#REF!</definedName>
    <definedName name="_5s">#REF!</definedName>
    <definedName name="_66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6deva">#REF!</definedName>
    <definedName name="_6devf">#REF!</definedName>
    <definedName name="_6p">#REF!</definedName>
    <definedName name="_6s">#REF!</definedName>
    <definedName name="_7deva">#REF!</definedName>
    <definedName name="_7devf">#REF!</definedName>
    <definedName name="_7p">#REF!</definedName>
    <definedName name="_7s">#REF!</definedName>
    <definedName name="_8deva">#REF!</definedName>
    <definedName name="_8devf">#REF!</definedName>
    <definedName name="_8p">#REF!</definedName>
    <definedName name="_8s">#REF!</definedName>
    <definedName name="_96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98년말_잔액">#REF!</definedName>
    <definedName name="_99년_4월말_잔액">#REF!</definedName>
    <definedName name="_99년_5월말_잔액">#REF!</definedName>
    <definedName name="_9deva">#REF!</definedName>
    <definedName name="_9devf">#REF!</definedName>
    <definedName name="_9p">#REF!</definedName>
    <definedName name="_9s">#REF!</definedName>
    <definedName name="_a1">#REF!</definedName>
    <definedName name="_a2">#REF!</definedName>
    <definedName name="_a3">#REF!</definedName>
    <definedName name="_a4">#REF!</definedName>
    <definedName name="_AAA1" hidden="1">{#N/A,#N/A,TRUE,"목차";#N/A,#N/A,TRUE,"1.";#N/A,#N/A,TRUE,"2.";#N/A,#N/A,TRUE,"3.";#N/A,#N/A,TRUE,"4-1";#N/A,#N/A,TRUE,"-2";#N/A,#N/A,TRUE,"-3";#N/A,#N/A,TRUE,"-4";#N/A,#N/A,TRUE,"5-1";#N/A,#N/A,TRUE,"5-2";#N/A,#N/A,TRUE,"6-1";#N/A,#N/A,TRUE,"6-2";#N/A,#N/A,TRUE,"7-1";#N/A,#N/A,TRUE,"7-2";#N/A,#N/A,TRUE,"8.";#N/A,#N/A,TRUE,"9."}</definedName>
    <definedName name="_AAA1_1" hidden="1">{#N/A,#N/A,TRUE,"목차";#N/A,#N/A,TRUE,"1.";#N/A,#N/A,TRUE,"2.";#N/A,#N/A,TRUE,"3.";#N/A,#N/A,TRUE,"4-1";#N/A,#N/A,TRUE,"-2";#N/A,#N/A,TRUE,"-3";#N/A,#N/A,TRUE,"-4";#N/A,#N/A,TRUE,"5-1";#N/A,#N/A,TRUE,"5-2";#N/A,#N/A,TRUE,"6-1";#N/A,#N/A,TRUE,"6-2";#N/A,#N/A,TRUE,"7-1";#N/A,#N/A,TRUE,"7-2";#N/A,#N/A,TRUE,"8.";#N/A,#N/A,TRUE,"9."}</definedName>
    <definedName name="_AAA1_2" hidden="1">{#N/A,#N/A,TRUE,"목차";#N/A,#N/A,TRUE,"1.";#N/A,#N/A,TRUE,"2.";#N/A,#N/A,TRUE,"3.";#N/A,#N/A,TRUE,"4-1";#N/A,#N/A,TRUE,"-2";#N/A,#N/A,TRUE,"-3";#N/A,#N/A,TRUE,"-4";#N/A,#N/A,TRUE,"5-1";#N/A,#N/A,TRUE,"5-2";#N/A,#N/A,TRUE,"6-1";#N/A,#N/A,TRUE,"6-2";#N/A,#N/A,TRUE,"7-1";#N/A,#N/A,TRUE,"7-2";#N/A,#N/A,TRUE,"8.";#N/A,#N/A,TRUE,"9."}</definedName>
    <definedName name="_AAA1_3" hidden="1">{#N/A,#N/A,TRUE,"목차";#N/A,#N/A,TRUE,"1.";#N/A,#N/A,TRUE,"2.";#N/A,#N/A,TRUE,"3.";#N/A,#N/A,TRUE,"4-1";#N/A,#N/A,TRUE,"-2";#N/A,#N/A,TRUE,"-3";#N/A,#N/A,TRUE,"-4";#N/A,#N/A,TRUE,"5-1";#N/A,#N/A,TRUE,"5-2";#N/A,#N/A,TRUE,"6-1";#N/A,#N/A,TRUE,"6-2";#N/A,#N/A,TRUE,"7-1";#N/A,#N/A,TRUE,"7-2";#N/A,#N/A,TRUE,"8.";#N/A,#N/A,TRUE,"9."}</definedName>
    <definedName name="_AAA1_4" hidden="1">{#N/A,#N/A,TRUE,"목차";#N/A,#N/A,TRUE,"1.";#N/A,#N/A,TRUE,"2.";#N/A,#N/A,TRUE,"3.";#N/A,#N/A,TRUE,"4-1";#N/A,#N/A,TRUE,"-2";#N/A,#N/A,TRUE,"-3";#N/A,#N/A,TRUE,"-4";#N/A,#N/A,TRUE,"5-1";#N/A,#N/A,TRUE,"5-2";#N/A,#N/A,TRUE,"6-1";#N/A,#N/A,TRUE,"6-2";#N/A,#N/A,TRUE,"7-1";#N/A,#N/A,TRUE,"7-2";#N/A,#N/A,TRUE,"8.";#N/A,#N/A,TRUE,"9."}</definedName>
    <definedName name="_AAA1_5" hidden="1">{#N/A,#N/A,TRUE,"목차";#N/A,#N/A,TRUE,"1.";#N/A,#N/A,TRUE,"2.";#N/A,#N/A,TRUE,"3.";#N/A,#N/A,TRUE,"4-1";#N/A,#N/A,TRUE,"-2";#N/A,#N/A,TRUE,"-3";#N/A,#N/A,TRUE,"-4";#N/A,#N/A,TRUE,"5-1";#N/A,#N/A,TRUE,"5-2";#N/A,#N/A,TRUE,"6-1";#N/A,#N/A,TRUE,"6-2";#N/A,#N/A,TRUE,"7-1";#N/A,#N/A,TRUE,"7-2";#N/A,#N/A,TRUE,"8.";#N/A,#N/A,TRUE,"9."}</definedName>
    <definedName name="_D12"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ddt1" hidden="1">{#N/A,#N/A,TRUE,"목차";#N/A,#N/A,TRUE,"1.";#N/A,#N/A,TRUE,"2.";#N/A,#N/A,TRUE,"3.";#N/A,#N/A,TRUE,"4-1";#N/A,#N/A,TRUE,"-2";#N/A,#N/A,TRUE,"-3";#N/A,#N/A,TRUE,"-4";#N/A,#N/A,TRUE,"5-1";#N/A,#N/A,TRUE,"5-2";#N/A,#N/A,TRUE,"6-1";#N/A,#N/A,TRUE,"6-2";#N/A,#N/A,TRUE,"7-1";#N/A,#N/A,TRUE,"7-2";#N/A,#N/A,TRUE,"8.";#N/A,#N/A,TRUE,"9."}</definedName>
    <definedName name="_Dist_Bin" hidden="1">#REF!</definedName>
    <definedName name="_Dist_Values" hidden="1">#REF!</definedName>
    <definedName name="_dt1" hidden="1">{#N/A,#N/A,TRUE,"목차";#N/A,#N/A,TRUE,"1.";#N/A,#N/A,TRUE,"2.";#N/A,#N/A,TRUE,"3.";#N/A,#N/A,TRUE,"4-1";#N/A,#N/A,TRUE,"-2";#N/A,#N/A,TRUE,"-3";#N/A,#N/A,TRUE,"-4";#N/A,#N/A,TRUE,"5-1";#N/A,#N/A,TRUE,"5-2";#N/A,#N/A,TRUE,"6-1";#N/A,#N/A,TRUE,"6-2";#N/A,#N/A,TRUE,"7-1";#N/A,#N/A,TRUE,"7-2";#N/A,#N/A,TRUE,"8.";#N/A,#N/A,TRUE,"9."}</definedName>
    <definedName name="_el55" hidden="1">{#N/A,#N/A,TRUE,"목차";#N/A,#N/A,TRUE,"1.";#N/A,#N/A,TRUE,"2.";#N/A,#N/A,TRUE,"3.";#N/A,#N/A,TRUE,"4-1";#N/A,#N/A,TRUE,"-2";#N/A,#N/A,TRUE,"-3";#N/A,#N/A,TRUE,"-4";#N/A,#N/A,TRUE,"5-1";#N/A,#N/A,TRUE,"5-2";#N/A,#N/A,TRUE,"6-1";#N/A,#N/A,TRUE,"6-2";#N/A,#N/A,TRUE,"7-1";#N/A,#N/A,TRUE,"7-2";#N/A,#N/A,TRUE,"8.";#N/A,#N/A,TRUE,"9."}</definedName>
    <definedName name="_el68" hidden="1">{#N/A,#N/A,TRUE,"목차";#N/A,#N/A,TRUE,"1.";#N/A,#N/A,TRUE,"2.";#N/A,#N/A,TRUE,"3.";#N/A,#N/A,TRUE,"4-1";#N/A,#N/A,TRUE,"-2";#N/A,#N/A,TRUE,"-3";#N/A,#N/A,TRUE,"-4";#N/A,#N/A,TRUE,"5-1";#N/A,#N/A,TRUE,"5-2";#N/A,#N/A,TRUE,"6-1";#N/A,#N/A,TRUE,"6-2";#N/A,#N/A,TRUE,"7-1";#N/A,#N/A,TRUE,"7-2";#N/A,#N/A,TRUE,"8.";#N/A,#N/A,TRUE,"9."}</definedName>
    <definedName name="_ffg12" hidden="1">{#N/A,#N/A,TRUE,"목차";#N/A,#N/A,TRUE,"1.";#N/A,#N/A,TRUE,"2.";#N/A,#N/A,TRUE,"3.";#N/A,#N/A,TRUE,"4-1";#N/A,#N/A,TRUE,"-2";#N/A,#N/A,TRUE,"-3";#N/A,#N/A,TRUE,"-4";#N/A,#N/A,TRUE,"5-1";#N/A,#N/A,TRUE,"5-2";#N/A,#N/A,TRUE,"6-1";#N/A,#N/A,TRUE,"6-2";#N/A,#N/A,TRUE,"7-1";#N/A,#N/A,TRUE,"7-2";#N/A,#N/A,TRUE,"8.";#N/A,#N/A,TRUE,"9."}</definedName>
    <definedName name="_Fill" hidden="1">#REF!</definedName>
    <definedName name="_xlnm._FilterDatabase" localSheetId="4" hidden="1">'1'!$A$134:$W$191</definedName>
    <definedName name="_xlnm._FilterDatabase" localSheetId="3" hidden="1">Sheet!$B$1:$W$189</definedName>
    <definedName name="_xlnm._FilterDatabase" hidden="1">#REF!</definedName>
    <definedName name="_je2">#REF!</definedName>
    <definedName name="_k1" hidden="1">{#N/A,#N/A,TRUE,"목차";#N/A,#N/A,TRUE,"1.";#N/A,#N/A,TRUE,"2.";#N/A,#N/A,TRUE,"3.";#N/A,#N/A,TRUE,"4-1";#N/A,#N/A,TRUE,"-2";#N/A,#N/A,TRUE,"-3";#N/A,#N/A,TRUE,"-4";#N/A,#N/A,TRUE,"5-1";#N/A,#N/A,TRUE,"5-2";#N/A,#N/A,TRUE,"6-1";#N/A,#N/A,TRUE,"6-2";#N/A,#N/A,TRUE,"7-1";#N/A,#N/A,TRUE,"7-2";#N/A,#N/A,TRUE,"8.";#N/A,#N/A,TRUE,"9."}</definedName>
    <definedName name="_K33"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Key1" localSheetId="4" hidden="1">#REF!</definedName>
    <definedName name="_Key1" hidden="1">#REF!</definedName>
    <definedName name="_Key2" localSheetId="4" hidden="1">#REF!</definedName>
    <definedName name="_Key2" hidden="1">#REF!</definedName>
    <definedName name="_kwg1">#REF!</definedName>
    <definedName name="_ly1" hidden="1">{"'매출계획'!$D$2"}</definedName>
    <definedName name="_MAP12" hidden="1">{#N/A,#N/A,TRUE,"LOADCOVE";#N/A,#N/A,TRUE,"PAGE001";#N/A,#N/A,TRUE,"PAGE002";#N/A,#N/A,TRUE,"PAGE003";#N/A,#N/A,TRUE,"PAGE004";#N/A,#N/A,TRUE,"PAGE005";#N/A,#N/A,TRUE,"PAGE006";#N/A,#N/A,TRUE,"PAGE007";#N/A,#N/A,TRUE,"PAGE008";#N/A,#N/A,TRUE,"PAGE009";#N/A,#N/A,TRUE,"PAGE010";#N/A,#N/A,TRUE,"PAGE011";#N/A,#N/A,TRUE,"PAGE012";#N/A,#N/A,TRUE,"PAGE013"}</definedName>
    <definedName name="_MAP12_2" hidden="1">{#N/A,#N/A,TRUE,"LOADCOVE";#N/A,#N/A,TRUE,"PAGE001";#N/A,#N/A,TRUE,"PAGE002";#N/A,#N/A,TRUE,"PAGE003";#N/A,#N/A,TRUE,"PAGE004";#N/A,#N/A,TRUE,"PAGE005";#N/A,#N/A,TRUE,"PAGE006";#N/A,#N/A,TRUE,"PAGE007";#N/A,#N/A,TRUE,"PAGE008";#N/A,#N/A,TRUE,"PAGE009";#N/A,#N/A,TRUE,"PAGE010";#N/A,#N/A,TRUE,"PAGE011";#N/A,#N/A,TRUE,"PAGE012";#N/A,#N/A,TRUE,"PAGE013"}</definedName>
    <definedName name="_MTR01">#REF!</definedName>
    <definedName name="_MTR02">#REF!</definedName>
    <definedName name="_MTR03">#REF!</definedName>
    <definedName name="_MTR04">#REF!</definedName>
    <definedName name="_MTR05">#REF!</definedName>
    <definedName name="_MTR06">#REF!</definedName>
    <definedName name="_MTR07">#REF!</definedName>
    <definedName name="_MTR08">#REF!</definedName>
    <definedName name="_MTR09">#REF!</definedName>
    <definedName name="_MTR10">#REF!</definedName>
    <definedName name="_MTR11">#REF!</definedName>
    <definedName name="_MTR12">#REF!</definedName>
    <definedName name="_NET2">#REF!</definedName>
    <definedName name="_Order1" hidden="1">255</definedName>
    <definedName name="_Order2" hidden="1">255</definedName>
    <definedName name="_Order2_1" hidden="1">0</definedName>
    <definedName name="_out2" hidden="1">{#N/A,#N/A,TRUE,"목차";#N/A,#N/A,TRUE,"1.";#N/A,#N/A,TRUE,"2.";#N/A,#N/A,TRUE,"3.";#N/A,#N/A,TRUE,"4-1";#N/A,#N/A,TRUE,"-2";#N/A,#N/A,TRUE,"-3";#N/A,#N/A,TRUE,"-4";#N/A,#N/A,TRUE,"5-1";#N/A,#N/A,TRUE,"5-2";#N/A,#N/A,TRUE,"6-1";#N/A,#N/A,TRUE,"6-2";#N/A,#N/A,TRUE,"7-1";#N/A,#N/A,TRUE,"7-2";#N/A,#N/A,TRUE,"8.";#N/A,#N/A,TRUE,"9."}</definedName>
    <definedName name="_out2_1" hidden="1">{#N/A,#N/A,TRUE,"목차";#N/A,#N/A,TRUE,"1.";#N/A,#N/A,TRUE,"2.";#N/A,#N/A,TRUE,"3.";#N/A,#N/A,TRUE,"4-1";#N/A,#N/A,TRUE,"-2";#N/A,#N/A,TRUE,"-3";#N/A,#N/A,TRUE,"-4";#N/A,#N/A,TRUE,"5-1";#N/A,#N/A,TRUE,"5-2";#N/A,#N/A,TRUE,"6-1";#N/A,#N/A,TRUE,"6-2";#N/A,#N/A,TRUE,"7-1";#N/A,#N/A,TRUE,"7-2";#N/A,#N/A,TRUE,"8.";#N/A,#N/A,TRUE,"9."}</definedName>
    <definedName name="_out2_2" hidden="1">{#N/A,#N/A,TRUE,"목차";#N/A,#N/A,TRUE,"1.";#N/A,#N/A,TRUE,"2.";#N/A,#N/A,TRUE,"3.";#N/A,#N/A,TRUE,"4-1";#N/A,#N/A,TRUE,"-2";#N/A,#N/A,TRUE,"-3";#N/A,#N/A,TRUE,"-4";#N/A,#N/A,TRUE,"5-1";#N/A,#N/A,TRUE,"5-2";#N/A,#N/A,TRUE,"6-1";#N/A,#N/A,TRUE,"6-2";#N/A,#N/A,TRUE,"7-1";#N/A,#N/A,TRUE,"7-2";#N/A,#N/A,TRUE,"8.";#N/A,#N/A,TRUE,"9."}</definedName>
    <definedName name="_out2_3" hidden="1">{#N/A,#N/A,TRUE,"목차";#N/A,#N/A,TRUE,"1.";#N/A,#N/A,TRUE,"2.";#N/A,#N/A,TRUE,"3.";#N/A,#N/A,TRUE,"4-1";#N/A,#N/A,TRUE,"-2";#N/A,#N/A,TRUE,"-3";#N/A,#N/A,TRUE,"-4";#N/A,#N/A,TRUE,"5-1";#N/A,#N/A,TRUE,"5-2";#N/A,#N/A,TRUE,"6-1";#N/A,#N/A,TRUE,"6-2";#N/A,#N/A,TRUE,"7-1";#N/A,#N/A,TRUE,"7-2";#N/A,#N/A,TRUE,"8.";#N/A,#N/A,TRUE,"9."}</definedName>
    <definedName name="_out2_4" hidden="1">{#N/A,#N/A,TRUE,"목차";#N/A,#N/A,TRUE,"1.";#N/A,#N/A,TRUE,"2.";#N/A,#N/A,TRUE,"3.";#N/A,#N/A,TRUE,"4-1";#N/A,#N/A,TRUE,"-2";#N/A,#N/A,TRUE,"-3";#N/A,#N/A,TRUE,"-4";#N/A,#N/A,TRUE,"5-1";#N/A,#N/A,TRUE,"5-2";#N/A,#N/A,TRUE,"6-1";#N/A,#N/A,TRUE,"6-2";#N/A,#N/A,TRUE,"7-1";#N/A,#N/A,TRUE,"7-2";#N/A,#N/A,TRUE,"8.";#N/A,#N/A,TRUE,"9."}</definedName>
    <definedName name="_out2_5" hidden="1">{#N/A,#N/A,TRUE,"목차";#N/A,#N/A,TRUE,"1.";#N/A,#N/A,TRUE,"2.";#N/A,#N/A,TRUE,"3.";#N/A,#N/A,TRUE,"4-1";#N/A,#N/A,TRUE,"-2";#N/A,#N/A,TRUE,"-3";#N/A,#N/A,TRUE,"-4";#N/A,#N/A,TRUE,"5-1";#N/A,#N/A,TRUE,"5-2";#N/A,#N/A,TRUE,"6-1";#N/A,#N/A,TRUE,"6-2";#N/A,#N/A,TRUE,"7-1";#N/A,#N/A,TRUE,"7-2";#N/A,#N/A,TRUE,"8.";#N/A,#N/A,TRUE,"9."}</definedName>
    <definedName name="_OUT929" hidden="1">{#N/A,#N/A,TRUE,"목차";#N/A,#N/A,TRUE,"1.";#N/A,#N/A,TRUE,"2.";#N/A,#N/A,TRUE,"3.";#N/A,#N/A,TRUE,"4-1";#N/A,#N/A,TRUE,"-2";#N/A,#N/A,TRUE,"-3";#N/A,#N/A,TRUE,"-4";#N/A,#N/A,TRUE,"5-1";#N/A,#N/A,TRUE,"5-2";#N/A,#N/A,TRUE,"6-1";#N/A,#N/A,TRUE,"6-2";#N/A,#N/A,TRUE,"7-1";#N/A,#N/A,TRUE,"7-2";#N/A,#N/A,TRUE,"8.";#N/A,#N/A,TRUE,"9."}</definedName>
    <definedName name="_OUT929_2" hidden="1">{#N/A,#N/A,TRUE,"목차";#N/A,#N/A,TRUE,"1.";#N/A,#N/A,TRUE,"2.";#N/A,#N/A,TRUE,"3.";#N/A,#N/A,TRUE,"4-1";#N/A,#N/A,TRUE,"-2";#N/A,#N/A,TRUE,"-3";#N/A,#N/A,TRUE,"-4";#N/A,#N/A,TRUE,"5-1";#N/A,#N/A,TRUE,"5-2";#N/A,#N/A,TRUE,"6-1";#N/A,#N/A,TRUE,"6-2";#N/A,#N/A,TRUE,"7-1";#N/A,#N/A,TRUE,"7-2";#N/A,#N/A,TRUE,"8.";#N/A,#N/A,TRUE,"9."}</definedName>
    <definedName name="_P">#N/A</definedName>
    <definedName name="_pa2">#REF!</definedName>
    <definedName name="_PNT01">#REF!</definedName>
    <definedName name="_PNT02">#REF!</definedName>
    <definedName name="_PNT03">#REF!</definedName>
    <definedName name="_PNT04">#REF!</definedName>
    <definedName name="_PNT05">#REF!</definedName>
    <definedName name="_PNT06">#REF!</definedName>
    <definedName name="_PNT07">#REF!</definedName>
    <definedName name="_PNT08">#REF!</definedName>
    <definedName name="_PNT09">#REF!</definedName>
    <definedName name="_PNT10">#REF!</definedName>
    <definedName name="_PNT11">#REF!</definedName>
    <definedName name="_PNT12">#REF!</definedName>
    <definedName name="_RAC3">#REF!</definedName>
    <definedName name="_RN01">#REF!</definedName>
    <definedName name="_RN02">#REF!</definedName>
    <definedName name="_RN03">#REF!</definedName>
    <definedName name="_sad1" hidden="1">{"'매출계획'!$D$2"}</definedName>
    <definedName name="_sh1" hidden="1">{#N/A,#N/A,TRUE,"목차";#N/A,#N/A,TRUE,"1.";#N/A,#N/A,TRUE,"2.";#N/A,#N/A,TRUE,"3.";#N/A,#N/A,TRUE,"4-1";#N/A,#N/A,TRUE,"-2";#N/A,#N/A,TRUE,"-3";#N/A,#N/A,TRUE,"-4";#N/A,#N/A,TRUE,"5-1";#N/A,#N/A,TRUE,"5-2";#N/A,#N/A,TRUE,"6-1";#N/A,#N/A,TRUE,"6-2";#N/A,#N/A,TRUE,"7-1";#N/A,#N/A,TRUE,"7-2";#N/A,#N/A,TRUE,"8.";#N/A,#N/A,TRUE,"9."}</definedName>
    <definedName name="_sh1_2" hidden="1">{#N/A,#N/A,TRUE,"목차";#N/A,#N/A,TRUE,"1.";#N/A,#N/A,TRUE,"2.";#N/A,#N/A,TRUE,"3.";#N/A,#N/A,TRUE,"4-1";#N/A,#N/A,TRUE,"-2";#N/A,#N/A,TRUE,"-3";#N/A,#N/A,TRUE,"-4";#N/A,#N/A,TRUE,"5-1";#N/A,#N/A,TRUE,"5-2";#N/A,#N/A,TRUE,"6-1";#N/A,#N/A,TRUE,"6-2";#N/A,#N/A,TRUE,"7-1";#N/A,#N/A,TRUE,"7-2";#N/A,#N/A,TRUE,"8.";#N/A,#N/A,TRUE,"9."}</definedName>
    <definedName name="_Sort" localSheetId="4" hidden="1">#REF!</definedName>
    <definedName name="_Sort" hidden="1">#REF!</definedName>
    <definedName name="_STJ2">#REF!</definedName>
    <definedName name="_STJ4">#REF!</definedName>
    <definedName name="_tae2">#REF!</definedName>
    <definedName name="_tae3">#REF!</definedName>
    <definedName name="_TM1">#REF!</definedName>
    <definedName name="_w2">#REF!</definedName>
    <definedName name="¿uº°¿μ¾÷">#REF!</definedName>
    <definedName name="\0">#N/A</definedName>
    <definedName name="\11">#N/A</definedName>
    <definedName name="\12">#N/A</definedName>
    <definedName name="\13">#N/A</definedName>
    <definedName name="\14">#N/A</definedName>
    <definedName name="\15">#N/A</definedName>
    <definedName name="\16">#N/A</definedName>
    <definedName name="\17">#N/A</definedName>
    <definedName name="\a">#N/A</definedName>
    <definedName name="\AA">#N/A</definedName>
    <definedName name="\b">#N/A</definedName>
    <definedName name="\c">#N/A</definedName>
    <definedName name="\d">#N/A</definedName>
    <definedName name="\DD">#N/A</definedName>
    <definedName name="\e">#N/A</definedName>
    <definedName name="\EE">#REF!</definedName>
    <definedName name="\f">#N/A</definedName>
    <definedName name="\FF">#REF!</definedName>
    <definedName name="\g">#N/A</definedName>
    <definedName name="\GG">#REF!</definedName>
    <definedName name="\h">#N/A</definedName>
    <definedName name="\HH">#REF!</definedName>
    <definedName name="\i">#N/A</definedName>
    <definedName name="\ii">#REF!</definedName>
    <definedName name="\j">#N/A</definedName>
    <definedName name="\JJ">#REF!</definedName>
    <definedName name="\k">#N/A</definedName>
    <definedName name="\KK">#REF!</definedName>
    <definedName name="\l">#N/A</definedName>
    <definedName name="\LL">#REF!</definedName>
    <definedName name="\m">#N/A</definedName>
    <definedName name="\n">#N/A</definedName>
    <definedName name="\o">#N/A</definedName>
    <definedName name="\oo">#REF!</definedName>
    <definedName name="\p">#N/A</definedName>
    <definedName name="\q">#N/A</definedName>
    <definedName name="\QQ">#REF!</definedName>
    <definedName name="\qw">#REF!</definedName>
    <definedName name="\r">#N/A</definedName>
    <definedName name="\RR">#REF!</definedName>
    <definedName name="\s">#N/A</definedName>
    <definedName name="\SS">#REF!</definedName>
    <definedName name="\t">#N/A</definedName>
    <definedName name="\tt">#N/A</definedName>
    <definedName name="\u">#N/A</definedName>
    <definedName name="\uu">#REF!</definedName>
    <definedName name="\v">#N/A</definedName>
    <definedName name="\VV">#N/A</definedName>
    <definedName name="\w">#N/A</definedName>
    <definedName name="\WW">#REF!</definedName>
    <definedName name="\x">#N/A</definedName>
    <definedName name="\y">#N/A</definedName>
    <definedName name="\yy">#REF!</definedName>
    <definedName name="\z">#N/A</definedName>
    <definedName name="\ZZ">#N/A</definedName>
    <definedName name="A">#REF!</definedName>
    <definedName name="a2_">#REF!</definedName>
    <definedName name="aa" hidden="1">{"'매출계획'!$D$2"}</definedName>
    <definedName name="aa_1" hidden="1">{"'매출계획'!$D$2"}</definedName>
    <definedName name="aa_2" hidden="1">{"'매출계획'!$D$2"}</definedName>
    <definedName name="aa_3" hidden="1">{"'매출계획'!$D$2"}</definedName>
    <definedName name="aa_4" hidden="1">{"'매출계획'!$D$2"}</definedName>
    <definedName name="aa_5" hidden="1">{"'매출계획'!$D$2"}</definedName>
    <definedName name="AAA" hidden="1">{"'매출계획'!$D$2"}</definedName>
    <definedName name="aaa_1" hidden="1">{"'매출계획'!$D$2"}</definedName>
    <definedName name="aaa_2" hidden="1">{"'매출계획'!$D$2"}</definedName>
    <definedName name="aaa_3" hidden="1">{"'매출계획'!$D$2"}</definedName>
    <definedName name="aaa_4" hidden="1">{"'매출계획'!$D$2"}</definedName>
    <definedName name="aaa_5" hidden="1">{"'매출계획'!$D$2"}</definedName>
    <definedName name="aaaa" localSheetId="4" hidden="1">{"'매출계획'!$D$2"}</definedName>
    <definedName name="aaaa" hidden="1">{"'매출계획'!$D$2"}</definedName>
    <definedName name="aaaa_1" hidden="1">{"'매출계획'!$D$2"}</definedName>
    <definedName name="aaaa_2" hidden="1">{"'매출계획'!$D$2"}</definedName>
    <definedName name="aaaa_3" hidden="1">{"'매출계획'!$D$2"}</definedName>
    <definedName name="aaaa_4" hidden="1">{"'매출계획'!$D$2"}</definedName>
    <definedName name="aaaa_5" hidden="1">{"'매출계획'!$D$2"}</definedName>
    <definedName name="aaaaaa">#REF!</definedName>
    <definedName name="AAAAAAA">#REF!</definedName>
    <definedName name="AAAAAAAA"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AAAAAAAA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aaaaaaaaaaaa" hidden="1">{"'호선별현황(방식)'!$K$22:$P$22","'호선별현황(방식)'!$K$22:$P$22"}</definedName>
    <definedName name="AAAAAAAAAAAAA" localSheetId="4" hidden="1">{"'매출계획'!$D$2"}</definedName>
    <definedName name="AAAAAAAAAAAAA" hidden="1">{"'매출계획'!$D$2"}</definedName>
    <definedName name="AAAAAAAAAAAAA_1" hidden="1">{"'매출계획'!$D$2"}</definedName>
    <definedName name="AAAAAAAAAAAAA_2" hidden="1">{"'매출계획'!$D$2"}</definedName>
    <definedName name="AAAAAAAAAAAAA_3" hidden="1">{"'매출계획'!$D$2"}</definedName>
    <definedName name="AAAAAAAAAAAAA_4" hidden="1">{"'매출계획'!$D$2"}</definedName>
    <definedName name="AAAAAAAAAAAAA_5" hidden="1">{"'매출계획'!$D$2"}</definedName>
    <definedName name="aaaaaaaaaaaaaaaaaaaaaaaaaaaaaaaaa" hidden="1">{"'매출계획'!$D$2"}</definedName>
    <definedName name="aad" hidden="1">{"'매출계획'!$D$2"}</definedName>
    <definedName name="aad_1" hidden="1">{"'매출계획'!$D$2"}</definedName>
    <definedName name="aad_2" hidden="1">{"'매출계획'!$D$2"}</definedName>
    <definedName name="aad_3" hidden="1">{"'매출계획'!$D$2"}</definedName>
    <definedName name="aad_4" hidden="1">{"'매출계획'!$D$2"}</definedName>
    <definedName name="aad_5" hidden="1">{"'매출계획'!$D$2"}</definedName>
    <definedName name="AB_2" hidden="1">{#N/A,#N/A,TRUE,"목차";#N/A,#N/A,TRUE,"1.";#N/A,#N/A,TRUE,"2.";#N/A,#N/A,TRUE,"3.";#N/A,#N/A,TRUE,"4-1";#N/A,#N/A,TRUE,"-2";#N/A,#N/A,TRUE,"-3";#N/A,#N/A,TRUE,"-4";#N/A,#N/A,TRUE,"5-1";#N/A,#N/A,TRUE,"5-2";#N/A,#N/A,TRUE,"6-1";#N/A,#N/A,TRUE,"6-2";#N/A,#N/A,TRUE,"7-1";#N/A,#N/A,TRUE,"7-2";#N/A,#N/A,TRUE,"8.";#N/A,#N/A,TRUE,"9."}</definedName>
    <definedName name="abc" localSheetId="4" hidden="1">{"'매출계획'!$D$2"}</definedName>
    <definedName name="abc" hidden="1">{"'매출계획'!$D$2"}</definedName>
    <definedName name="abc_1" hidden="1">{"'매출계획'!$D$2"}</definedName>
    <definedName name="abc_2" hidden="1">{"'매출계획'!$D$2"}</definedName>
    <definedName name="abc_3" hidden="1">{"'매출계획'!$D$2"}</definedName>
    <definedName name="abc_4" hidden="1">{"'매출계획'!$D$2"}</definedName>
    <definedName name="abc_5" hidden="1">{"'매출계획'!$D$2"}</definedName>
    <definedName name="abcd" hidden="1">{"'매출계획'!$D$2"}</definedName>
    <definedName name="ABN_AMRO">#REF!</definedName>
    <definedName name="AC">#REF!</definedName>
    <definedName name="AC_2" hidden="1">{#N/A,#N/A,TRUE,"목차";#N/A,#N/A,TRUE,"1.";#N/A,#N/A,TRUE,"2.";#N/A,#N/A,TRUE,"3.";#N/A,#N/A,TRUE,"4-1";#N/A,#N/A,TRUE,"-2";#N/A,#N/A,TRUE,"-3";#N/A,#N/A,TRUE,"-4";#N/A,#N/A,TRUE,"5-1";#N/A,#N/A,TRUE,"5-2";#N/A,#N/A,TRUE,"6-1";#N/A,#N/A,TRUE,"6-2";#N/A,#N/A,TRUE,"7-1";#N/A,#N/A,TRUE,"7-2";#N/A,#N/A,TRUE,"8.";#N/A,#N/A,TRUE,"9."}</definedName>
    <definedName name="AccessDatabase" hidden="1">"C:\Documents and Settings\Administrator\My Documents\system\강재백서(원본FILE)1.mdb"</definedName>
    <definedName name="AD" hidden="1">{"'매출계획'!$D$2"}</definedName>
    <definedName name="AD_1" hidden="1">{"'매출계획'!$D$2"}</definedName>
    <definedName name="AD_2" hidden="1">{"'매출계획'!$D$2"}</definedName>
    <definedName name="AD_3" hidden="1">{"'매출계획'!$D$2"}</definedName>
    <definedName name="AD_4" hidden="1">{"'매출계획'!$D$2"}</definedName>
    <definedName name="AD_5" hidden="1">{"'매출계획'!$D$2"}</definedName>
    <definedName name="ADAF" localSheetId="4" hidden="1">{"'매출계획'!$D$2"}</definedName>
    <definedName name="ADAF" hidden="1">{"'매출계획'!$D$2"}</definedName>
    <definedName name="ADAF_1" hidden="1">{"'매출계획'!$D$2"}</definedName>
    <definedName name="ADAF_2" hidden="1">{"'매출계획'!$D$2"}</definedName>
    <definedName name="ADAF_3" hidden="1">{"'매출계획'!$D$2"}</definedName>
    <definedName name="ADAF_4" hidden="1">{"'매출계획'!$D$2"}</definedName>
    <definedName name="ADAF_5" hidden="1">{"'매출계획'!$D$2"}</definedName>
    <definedName name="ADAS" hidden="1">{"'매출계획'!$D$2"}</definedName>
    <definedName name="ADAS_1" hidden="1">{"'매출계획'!$D$2"}</definedName>
    <definedName name="ADAS_2" hidden="1">{"'매출계획'!$D$2"}</definedName>
    <definedName name="ADAS_3" hidden="1">{"'매출계획'!$D$2"}</definedName>
    <definedName name="ADAS_4" hidden="1">{"'매출계획'!$D$2"}</definedName>
    <definedName name="ADAS_5" hidden="1">{"'매출계획'!$D$2"}</definedName>
    <definedName name="ADC" localSheetId="4" hidden="1">{"'매출계획'!$D$2"}</definedName>
    <definedName name="ADC" hidden="1">{"'매출계획'!$D$2"}</definedName>
    <definedName name="ADC_1" hidden="1">{"'매출계획'!$D$2"}</definedName>
    <definedName name="ADC_2" hidden="1">{"'매출계획'!$D$2"}</definedName>
    <definedName name="ADC_3" hidden="1">{"'매출계획'!$D$2"}</definedName>
    <definedName name="ADC_4" hidden="1">{"'매출계획'!$D$2"}</definedName>
    <definedName name="ADC_5" hidden="1">{"'매출계획'!$D$2"}</definedName>
    <definedName name="ADFASEF" hidden="1">{"'매출계획'!$D$2"}</definedName>
    <definedName name="ADG" localSheetId="4" hidden="1">{"'매출계획'!$D$2"}</definedName>
    <definedName name="ADG" hidden="1">{"'매출계획'!$D$2"}</definedName>
    <definedName name="ADG_1" hidden="1">{"'매출계획'!$D$2"}</definedName>
    <definedName name="ADG_2" hidden="1">{"'매출계획'!$D$2"}</definedName>
    <definedName name="ADG_3" hidden="1">{"'매출계획'!$D$2"}</definedName>
    <definedName name="ADG_4" hidden="1">{"'매출계획'!$D$2"}</definedName>
    <definedName name="ADG_5" hidden="1">{"'매출계획'!$D$2"}</definedName>
    <definedName name="ADGG" hidden="1">{"'매출계획'!$D$2"}</definedName>
    <definedName name="ADSFADFASDFASDF" hidden="1">{"'매출계획'!$D$2"}</definedName>
    <definedName name="AERG" hidden="1">{"'매출계획'!$D$2"}</definedName>
    <definedName name="AERG_1" hidden="1">{"'매출계획'!$D$2"}</definedName>
    <definedName name="AERG_2" hidden="1">{"'매출계획'!$D$2"}</definedName>
    <definedName name="AERG_3" hidden="1">{"'매출계획'!$D$2"}</definedName>
    <definedName name="AERG_4" hidden="1">{"'매출계획'!$D$2"}</definedName>
    <definedName name="AERG_5" hidden="1">{"'매출계획'!$D$2"}</definedName>
    <definedName name="AERT" hidden="1">{"'매출계획'!$D$2"}</definedName>
    <definedName name="AERT_1" hidden="1">{"'매출계획'!$D$2"}</definedName>
    <definedName name="AERT_2" hidden="1">{"'매출계획'!$D$2"}</definedName>
    <definedName name="AERT_3" hidden="1">{"'매출계획'!$D$2"}</definedName>
    <definedName name="AERT_4" hidden="1">{"'매출계획'!$D$2"}</definedName>
    <definedName name="AERT_5" hidden="1">{"'매출계획'!$D$2"}</definedName>
    <definedName name="afawd" hidden="1">#REF!</definedName>
    <definedName name="AG" hidden="1">{"'매출계획'!$D$2"}</definedName>
    <definedName name="AG_1" hidden="1">{"'매출계획'!$D$2"}</definedName>
    <definedName name="AG_2" hidden="1">{"'매출계획'!$D$2"}</definedName>
    <definedName name="AG_3" hidden="1">{"'매출계획'!$D$2"}</definedName>
    <definedName name="AG_4" hidden="1">{"'매출계획'!$D$2"}</definedName>
    <definedName name="AG_5" hidden="1">{"'매출계획'!$D$2"}</definedName>
    <definedName name="AireWeb">#REF!</definedName>
    <definedName name="ak" hidden="1">{#N/A,#N/A,TRUE,"LOADCOVE";#N/A,#N/A,TRUE,"PAGE001";#N/A,#N/A,TRUE,"PAGE002";#N/A,#N/A,TRUE,"PAGE003";#N/A,#N/A,TRUE,"PAGE004";#N/A,#N/A,TRUE,"PAGE005";#N/A,#N/A,TRUE,"PAGE006";#N/A,#N/A,TRUE,"PAGE007";#N/A,#N/A,TRUE,"PAGE008";#N/A,#N/A,TRUE,"PAGE009";#N/A,#N/A,TRUE,"PAGE010";#N/A,#N/A,TRUE,"PAGE011";#N/A,#N/A,TRUE,"PAGE012";#N/A,#N/A,TRUE,"PAGE013"}</definedName>
    <definedName name="ALKSALKASDL" hidden="1">{"'매출계획'!$D$2"}</definedName>
    <definedName name="Altova">#REF!</definedName>
    <definedName name="AMEX">#REF!</definedName>
    <definedName name="anffbwldnjs" hidden="1">{#N/A,#N/A,TRUE,"LOADCOVE";#N/A,#N/A,TRUE,"PAGE001";#N/A,#N/A,TRUE,"PAGE002";#N/A,#N/A,TRUE,"PAGE003";#N/A,#N/A,TRUE,"PAGE004";#N/A,#N/A,TRUE,"PAGE005";#N/A,#N/A,TRUE,"PAGE006";#N/A,#N/A,TRUE,"PAGE007";#N/A,#N/A,TRUE,"PAGE008";#N/A,#N/A,TRUE,"PAGE009";#N/A,#N/A,TRUE,"PAGE010";#N/A,#N/A,TRUE,"PAGE011";#N/A,#N/A,TRUE,"PAGE012";#N/A,#N/A,TRUE,"PAGE013"}</definedName>
    <definedName name="anscount" hidden="1">1</definedName>
    <definedName name="ARAB">#REF!</definedName>
    <definedName name="Artel_Software">#REF!</definedName>
    <definedName name="as" localSheetId="4" hidden="1">{"'매출계획'!$D$2"}</definedName>
    <definedName name="as" hidden="1">{"'매출계획'!$D$2"}</definedName>
    <definedName name="as_1" hidden="1">{"'매출계획'!$D$2"}</definedName>
    <definedName name="as_2" hidden="1">{"'매출계획'!$D$2"}</definedName>
    <definedName name="as_3" hidden="1">{"'매출계획'!$D$2"}</definedName>
    <definedName name="as_4" hidden="1">{"'매출계획'!$D$2"}</definedName>
    <definedName name="as_5" hidden="1">{"'매출계획'!$D$2"}</definedName>
    <definedName name="AS2DocOpenMode" hidden="1">"AS2DocumentEdit"</definedName>
    <definedName name="ASD" hidden="1">{"'매출계획'!$D$2"}</definedName>
    <definedName name="ASD_1" hidden="1">{"'매출계획'!$D$2"}</definedName>
    <definedName name="ASD_2" hidden="1">{"'매출계획'!$D$2"}</definedName>
    <definedName name="ASD_3" hidden="1">{"'매출계획'!$D$2"}</definedName>
    <definedName name="ASD_4" hidden="1">{"'매출계획'!$D$2"}</definedName>
    <definedName name="ASD_5" hidden="1">{"'매출계획'!$D$2"}</definedName>
    <definedName name="ASDA" hidden="1">{"'매출계획'!$D$2"}</definedName>
    <definedName name="ASDA_1" hidden="1">{"'매출계획'!$D$2"}</definedName>
    <definedName name="ASDA_2" hidden="1">{"'매출계획'!$D$2"}</definedName>
    <definedName name="ASDA_3" hidden="1">{"'매출계획'!$D$2"}</definedName>
    <definedName name="ASDA_4" hidden="1">{"'매출계획'!$D$2"}</definedName>
    <definedName name="ASDA_5" hidden="1">{"'매출계획'!$D$2"}</definedName>
    <definedName name="ASDF" hidden="1">{"'호선별현황(방식)'!$K$22:$P$22","'호선별현황(방식)'!$K$22:$P$22"}</definedName>
    <definedName name="ASㅁㄴㄴ" hidden="1">{"'매출계획'!$D$2"}</definedName>
    <definedName name="ASㅁㄴㄴ_1" hidden="1">{"'매출계획'!$D$2"}</definedName>
    <definedName name="ASㅁㄴㄴ_2" hidden="1">{"'매출계획'!$D$2"}</definedName>
    <definedName name="ASㅁㄴㄴ_3" hidden="1">{"'매출계획'!$D$2"}</definedName>
    <definedName name="ASㅁㄴㄴ_4" hidden="1">{"'매출계획'!$D$2"}</definedName>
    <definedName name="ASㅁㄴㄴ_5" hidden="1">{"'매출계획'!$D$2"}</definedName>
    <definedName name="AT" hidden="1">{"'매출계획'!$D$2"}</definedName>
    <definedName name="AUTOEXEC">#REF!</definedName>
    <definedName name="av">#REF!</definedName>
    <definedName name="AWE">#REF!</definedName>
    <definedName name="AWERT" hidden="1">{"'매출계획'!$D$2"}</definedName>
    <definedName name="AWERT_1" hidden="1">{"'매출계획'!$D$2"}</definedName>
    <definedName name="AWERT_2" hidden="1">{"'매출계획'!$D$2"}</definedName>
    <definedName name="AWERT_3" hidden="1">{"'매출계획'!$D$2"}</definedName>
    <definedName name="AWERT_4" hidden="1">{"'매출계획'!$D$2"}</definedName>
    <definedName name="AWERT_5" hidden="1">{"'매출계획'!$D$2"}</definedName>
    <definedName name="AZ" localSheetId="4" hidden="1">{"'매출계획'!$D$2"}</definedName>
    <definedName name="AZ" hidden="1">{"'매출계획'!$D$2"}</definedName>
    <definedName name="AZ_1" hidden="1">{"'매출계획'!$D$2"}</definedName>
    <definedName name="AZ_2" hidden="1">{"'매출계획'!$D$2"}</definedName>
    <definedName name="AZ_3" hidden="1">{"'매출계획'!$D$2"}</definedName>
    <definedName name="AZ_4" hidden="1">{"'매출계획'!$D$2"}</definedName>
    <definedName name="AZ_5" hidden="1">{"'매출계획'!$D$2"}</definedName>
    <definedName name="b" hidden="1">{#N/A,#N/A,FALSE,"DISCI종합";#N/A,#N/A,FALSE,"배관";#N/A,#N/A,FALSE,"전기계장";#N/A,#N/A,FALSE,"기계";#N/A,#N/A,FALSE,"철의장";#N/A,#N/A,FALSE,"거주구";#N/A,#N/A,FALSE,"HVAC"}</definedName>
    <definedName name="BackData" hidden="1">{"'호선별현황(방식)'!$K$22:$P$22","'호선별현황(방식)'!$K$22:$P$22"}</definedName>
    <definedName name="BB" localSheetId="4" hidden="1">{"'매출계획'!$D$2"}</definedName>
    <definedName name="BB" hidden="1">{"'매출계획'!$D$2"}</definedName>
    <definedName name="BB_1" hidden="1">{"'매출계획'!$D$2"}</definedName>
    <definedName name="BB_2" hidden="1">{"'매출계획'!$D$2"}</definedName>
    <definedName name="BB_3" hidden="1">{"'매출계획'!$D$2"}</definedName>
    <definedName name="BB_4" hidden="1">{"'매출계획'!$D$2"}</definedName>
    <definedName name="BB_5" hidden="1">{"'매출계획'!$D$2"}</definedName>
    <definedName name="bbb" hidden="1">{#N/A,#N/A,TRUE,"LOADCOVE";#N/A,#N/A,TRUE,"PAGE001";#N/A,#N/A,TRUE,"PAGE002";#N/A,#N/A,TRUE,"PAGE003";#N/A,#N/A,TRUE,"PAGE004";#N/A,#N/A,TRUE,"PAGE005";#N/A,#N/A,TRUE,"PAGE006";#N/A,#N/A,TRUE,"PAGE007";#N/A,#N/A,TRUE,"PAGE008";#N/A,#N/A,TRUE,"PAGE009";#N/A,#N/A,TRUE,"PAGE010";#N/A,#N/A,TRUE,"PAGE011";#N/A,#N/A,TRUE,"PAGE012";#N/A,#N/A,TRUE,"PAGE013"}</definedName>
    <definedName name="bbb_1" hidden="1">{#N/A,#N/A,TRUE,"LOADCOVE";#N/A,#N/A,TRUE,"PAGE001";#N/A,#N/A,TRUE,"PAGE002";#N/A,#N/A,TRUE,"PAGE003";#N/A,#N/A,TRUE,"PAGE004";#N/A,#N/A,TRUE,"PAGE005";#N/A,#N/A,TRUE,"PAGE006";#N/A,#N/A,TRUE,"PAGE007";#N/A,#N/A,TRUE,"PAGE008";#N/A,#N/A,TRUE,"PAGE009";#N/A,#N/A,TRUE,"PAGE010";#N/A,#N/A,TRUE,"PAGE011";#N/A,#N/A,TRUE,"PAGE012";#N/A,#N/A,TRUE,"PAGE013"}</definedName>
    <definedName name="bbb_2" hidden="1">{#N/A,#N/A,TRUE,"LOADCOVE";#N/A,#N/A,TRUE,"PAGE001";#N/A,#N/A,TRUE,"PAGE002";#N/A,#N/A,TRUE,"PAGE003";#N/A,#N/A,TRUE,"PAGE004";#N/A,#N/A,TRUE,"PAGE005";#N/A,#N/A,TRUE,"PAGE006";#N/A,#N/A,TRUE,"PAGE007";#N/A,#N/A,TRUE,"PAGE008";#N/A,#N/A,TRUE,"PAGE009";#N/A,#N/A,TRUE,"PAGE010";#N/A,#N/A,TRUE,"PAGE011";#N/A,#N/A,TRUE,"PAGE012";#N/A,#N/A,TRUE,"PAGE013"}</definedName>
    <definedName name="bbb_3" hidden="1">{#N/A,#N/A,TRUE,"LOADCOVE";#N/A,#N/A,TRUE,"PAGE001";#N/A,#N/A,TRUE,"PAGE002";#N/A,#N/A,TRUE,"PAGE003";#N/A,#N/A,TRUE,"PAGE004";#N/A,#N/A,TRUE,"PAGE005";#N/A,#N/A,TRUE,"PAGE006";#N/A,#N/A,TRUE,"PAGE007";#N/A,#N/A,TRUE,"PAGE008";#N/A,#N/A,TRUE,"PAGE009";#N/A,#N/A,TRUE,"PAGE010";#N/A,#N/A,TRUE,"PAGE011";#N/A,#N/A,TRUE,"PAGE012";#N/A,#N/A,TRUE,"PAGE013"}</definedName>
    <definedName name="bbb_4" hidden="1">{#N/A,#N/A,TRUE,"LOADCOVE";#N/A,#N/A,TRUE,"PAGE001";#N/A,#N/A,TRUE,"PAGE002";#N/A,#N/A,TRUE,"PAGE003";#N/A,#N/A,TRUE,"PAGE004";#N/A,#N/A,TRUE,"PAGE005";#N/A,#N/A,TRUE,"PAGE006";#N/A,#N/A,TRUE,"PAGE007";#N/A,#N/A,TRUE,"PAGE008";#N/A,#N/A,TRUE,"PAGE009";#N/A,#N/A,TRUE,"PAGE010";#N/A,#N/A,TRUE,"PAGE011";#N/A,#N/A,TRUE,"PAGE012";#N/A,#N/A,TRUE,"PAGE013"}</definedName>
    <definedName name="bbb_5" hidden="1">{#N/A,#N/A,TRUE,"LOADCOVE";#N/A,#N/A,TRUE,"PAGE001";#N/A,#N/A,TRUE,"PAGE002";#N/A,#N/A,TRUE,"PAGE003";#N/A,#N/A,TRUE,"PAGE004";#N/A,#N/A,TRUE,"PAGE005";#N/A,#N/A,TRUE,"PAGE006";#N/A,#N/A,TRUE,"PAGE007";#N/A,#N/A,TRUE,"PAGE008";#N/A,#N/A,TRUE,"PAGE009";#N/A,#N/A,TRUE,"PAGE010";#N/A,#N/A,TRUE,"PAGE011";#N/A,#N/A,TRUE,"PAGE012";#N/A,#N/A,TRUE,"PAGE013"}</definedName>
    <definedName name="BBBB" hidden="1">{"'호선별현황(방식)'!$K$22:$P$22","'호선별현황(방식)'!$K$22:$P$22"}</definedName>
    <definedName name="BBBBB" hidden="1">{"'매출계획'!$D$2"}</definedName>
    <definedName name="BBBBB_1" hidden="1">{"'매출계획'!$D$2"}</definedName>
    <definedName name="BBBBB_2" hidden="1">{"'매출계획'!$D$2"}</definedName>
    <definedName name="BBBBB_3" hidden="1">{"'매출계획'!$D$2"}</definedName>
    <definedName name="BBBBB_4" hidden="1">{"'매출계획'!$D$2"}</definedName>
    <definedName name="BBBBB_5" hidden="1">{"'매출계획'!$D$2"}</definedName>
    <definedName name="BBDM01">#REF!</definedName>
    <definedName name="BBEX01">#REF!</definedName>
    <definedName name="BBL">#REF!</definedName>
    <definedName name="BBPD01">#REF!</definedName>
    <definedName name="BCC추진1">#REF!</definedName>
    <definedName name="bcrclcl100rt">#REF!</definedName>
    <definedName name="bcrclcl100rtrkrk">#REF!</definedName>
    <definedName name="BCV" hidden="1">{"'매출계획'!$D$2"}</definedName>
    <definedName name="BCV_1" hidden="1">{"'매출계획'!$D$2"}</definedName>
    <definedName name="BCV_2" hidden="1">{"'매출계획'!$D$2"}</definedName>
    <definedName name="BCV_3" hidden="1">{"'매출계획'!$D$2"}</definedName>
    <definedName name="BCV_4" hidden="1">{"'매출계획'!$D$2"}</definedName>
    <definedName name="BCV_5" hidden="1">{"'매출계획'!$D$2"}</definedName>
    <definedName name="Benthic_Software">#REF!</definedName>
    <definedName name="BGIR">#REF!</definedName>
    <definedName name="BGM비용예실" hidden="1">{#N/A,#N/A,TRUE,"LOADCOVE";#N/A,#N/A,TRUE,"PAGE001";#N/A,#N/A,TRUE,"PAGE002";#N/A,#N/A,TRUE,"PAGE003";#N/A,#N/A,TRUE,"PAGE004";#N/A,#N/A,TRUE,"PAGE005";#N/A,#N/A,TRUE,"PAGE006";#N/A,#N/A,TRUE,"PAGE007";#N/A,#N/A,TRUE,"PAGE008";#N/A,#N/A,TRUE,"PAGE009";#N/A,#N/A,TRUE,"PAGE010";#N/A,#N/A,TRUE,"PAGE011";#N/A,#N/A,TRUE,"PAGE012";#N/A,#N/A,TRUE,"PAGE013"}</definedName>
    <definedName name="BGM비용예실_1" hidden="1">{#N/A,#N/A,TRUE,"LOADCOVE";#N/A,#N/A,TRUE,"PAGE001";#N/A,#N/A,TRUE,"PAGE002";#N/A,#N/A,TRUE,"PAGE003";#N/A,#N/A,TRUE,"PAGE004";#N/A,#N/A,TRUE,"PAGE005";#N/A,#N/A,TRUE,"PAGE006";#N/A,#N/A,TRUE,"PAGE007";#N/A,#N/A,TRUE,"PAGE008";#N/A,#N/A,TRUE,"PAGE009";#N/A,#N/A,TRUE,"PAGE010";#N/A,#N/A,TRUE,"PAGE011";#N/A,#N/A,TRUE,"PAGE012";#N/A,#N/A,TRUE,"PAGE013"}</definedName>
    <definedName name="BGM비용예실_2" hidden="1">{#N/A,#N/A,TRUE,"LOADCOVE";#N/A,#N/A,TRUE,"PAGE001";#N/A,#N/A,TRUE,"PAGE002";#N/A,#N/A,TRUE,"PAGE003";#N/A,#N/A,TRUE,"PAGE004";#N/A,#N/A,TRUE,"PAGE005";#N/A,#N/A,TRUE,"PAGE006";#N/A,#N/A,TRUE,"PAGE007";#N/A,#N/A,TRUE,"PAGE008";#N/A,#N/A,TRUE,"PAGE009";#N/A,#N/A,TRUE,"PAGE010";#N/A,#N/A,TRUE,"PAGE011";#N/A,#N/A,TRUE,"PAGE012";#N/A,#N/A,TRUE,"PAGE013"}</definedName>
    <definedName name="BJLBDR">#REF!</definedName>
    <definedName name="BJLBID">#REF!</definedName>
    <definedName name="BJLBWT">#REF!</definedName>
    <definedName name="BLOCK기준2" hidden="1">{"'매출계획'!$D$2"}</definedName>
    <definedName name="BP" hidden="1">{"'매출계획'!$D$2"}</definedName>
    <definedName name="BTC">#REF!</definedName>
    <definedName name="Bust">#REF!</definedName>
    <definedName name="BX">#REF!</definedName>
    <definedName name="ca">#REF!</definedName>
    <definedName name="cacacac" hidden="1">{"'매출계획'!$D$2"}</definedName>
    <definedName name="CAN">#REF!</definedName>
    <definedName name="Caucho">#REF!</definedName>
    <definedName name="CC" hidden="1">{"'매출계획'!$D$2"}</definedName>
    <definedName name="ccc" hidden="1">{#N/A,#N/A,TRUE,"LOADCOVE";#N/A,#N/A,TRUE,"PAGE001";#N/A,#N/A,TRUE,"PAGE002";#N/A,#N/A,TRUE,"PAGE003";#N/A,#N/A,TRUE,"PAGE004";#N/A,#N/A,TRUE,"PAGE005";#N/A,#N/A,TRUE,"PAGE006";#N/A,#N/A,TRUE,"PAGE007";#N/A,#N/A,TRUE,"PAGE008";#N/A,#N/A,TRUE,"PAGE009";#N/A,#N/A,TRUE,"PAGE010";#N/A,#N/A,TRUE,"PAGE011";#N/A,#N/A,TRUE,"PAGE012";#N/A,#N/A,TRUE,"PAGE013"}</definedName>
    <definedName name="ccc_1" hidden="1">{#N/A,#N/A,TRUE,"LOADCOVE";#N/A,#N/A,TRUE,"PAGE001";#N/A,#N/A,TRUE,"PAGE002";#N/A,#N/A,TRUE,"PAGE003";#N/A,#N/A,TRUE,"PAGE004";#N/A,#N/A,TRUE,"PAGE005";#N/A,#N/A,TRUE,"PAGE006";#N/A,#N/A,TRUE,"PAGE007";#N/A,#N/A,TRUE,"PAGE008";#N/A,#N/A,TRUE,"PAGE009";#N/A,#N/A,TRUE,"PAGE010";#N/A,#N/A,TRUE,"PAGE011";#N/A,#N/A,TRUE,"PAGE012";#N/A,#N/A,TRUE,"PAGE013"}</definedName>
    <definedName name="ccc_2" hidden="1">{#N/A,#N/A,TRUE,"LOADCOVE";#N/A,#N/A,TRUE,"PAGE001";#N/A,#N/A,TRUE,"PAGE002";#N/A,#N/A,TRUE,"PAGE003";#N/A,#N/A,TRUE,"PAGE004";#N/A,#N/A,TRUE,"PAGE005";#N/A,#N/A,TRUE,"PAGE006";#N/A,#N/A,TRUE,"PAGE007";#N/A,#N/A,TRUE,"PAGE008";#N/A,#N/A,TRUE,"PAGE009";#N/A,#N/A,TRUE,"PAGE010";#N/A,#N/A,TRUE,"PAGE011";#N/A,#N/A,TRUE,"PAGE012";#N/A,#N/A,TRUE,"PAGE013"}</definedName>
    <definedName name="ccc_3" hidden="1">{#N/A,#N/A,TRUE,"LOADCOVE";#N/A,#N/A,TRUE,"PAGE001";#N/A,#N/A,TRUE,"PAGE002";#N/A,#N/A,TRUE,"PAGE003";#N/A,#N/A,TRUE,"PAGE004";#N/A,#N/A,TRUE,"PAGE005";#N/A,#N/A,TRUE,"PAGE006";#N/A,#N/A,TRUE,"PAGE007";#N/A,#N/A,TRUE,"PAGE008";#N/A,#N/A,TRUE,"PAGE009";#N/A,#N/A,TRUE,"PAGE010";#N/A,#N/A,TRUE,"PAGE011";#N/A,#N/A,TRUE,"PAGE012";#N/A,#N/A,TRUE,"PAGE013"}</definedName>
    <definedName name="ccc_4" hidden="1">{#N/A,#N/A,TRUE,"LOADCOVE";#N/A,#N/A,TRUE,"PAGE001";#N/A,#N/A,TRUE,"PAGE002";#N/A,#N/A,TRUE,"PAGE003";#N/A,#N/A,TRUE,"PAGE004";#N/A,#N/A,TRUE,"PAGE005";#N/A,#N/A,TRUE,"PAGE006";#N/A,#N/A,TRUE,"PAGE007";#N/A,#N/A,TRUE,"PAGE008";#N/A,#N/A,TRUE,"PAGE009";#N/A,#N/A,TRUE,"PAGE010";#N/A,#N/A,TRUE,"PAGE011";#N/A,#N/A,TRUE,"PAGE012";#N/A,#N/A,TRUE,"PAGE013"}</definedName>
    <definedName name="ccc_5" hidden="1">{#N/A,#N/A,TRUE,"LOADCOVE";#N/A,#N/A,TRUE,"PAGE001";#N/A,#N/A,TRUE,"PAGE002";#N/A,#N/A,TRUE,"PAGE003";#N/A,#N/A,TRUE,"PAGE004";#N/A,#N/A,TRUE,"PAGE005";#N/A,#N/A,TRUE,"PAGE006";#N/A,#N/A,TRUE,"PAGE007";#N/A,#N/A,TRUE,"PAGE008";#N/A,#N/A,TRUE,"PAGE009";#N/A,#N/A,TRUE,"PAGE010";#N/A,#N/A,TRUE,"PAGE011";#N/A,#N/A,TRUE,"PAGE012";#N/A,#N/A,TRUE,"PAGE013"}</definedName>
    <definedName name="CCCC">#REF!</definedName>
    <definedName name="cdf" localSheetId="4" hidden="1">{"'매출계획'!$D$2"}</definedName>
    <definedName name="cdf" hidden="1">{"'매출계획'!$D$2"}</definedName>
    <definedName name="cdf_1" hidden="1">{"'매출계획'!$D$2"}</definedName>
    <definedName name="cdf_2" hidden="1">{"'매출계획'!$D$2"}</definedName>
    <definedName name="cdf_3" hidden="1">{"'매출계획'!$D$2"}</definedName>
    <definedName name="cdf_4" hidden="1">{"'매출계획'!$D$2"}</definedName>
    <definedName name="cdf_5" hidden="1">{"'매출계획'!$D$2"}</definedName>
    <definedName name="CGRT">#REF!</definedName>
    <definedName name="Chart_1">"Chart 1"</definedName>
    <definedName name="CHULGOILL">#N/A</definedName>
    <definedName name="CITI_BANK">#REF!</definedName>
    <definedName name="CJCJCJ" hidden="1">{#N/A,#N/A,TRUE,"LOADCOVE";#N/A,#N/A,TRUE,"PAGE001";#N/A,#N/A,TRUE,"PAGE002";#N/A,#N/A,TRUE,"PAGE003";#N/A,#N/A,TRUE,"PAGE004";#N/A,#N/A,TRUE,"PAGE005";#N/A,#N/A,TRUE,"PAGE006";#N/A,#N/A,TRUE,"PAGE007";#N/A,#N/A,TRUE,"PAGE008";#N/A,#N/A,TRUE,"PAGE009";#N/A,#N/A,TRUE,"PAGE010";#N/A,#N/A,TRUE,"PAGE011";#N/A,#N/A,TRUE,"PAGE012";#N/A,#N/A,TRUE,"PAGE013"}</definedName>
    <definedName name="CLB">#REF!</definedName>
    <definedName name="CMB">#REF!</definedName>
    <definedName name="CODE">#N/A</definedName>
    <definedName name="ComponetOne.NET">#REF!</definedName>
    <definedName name="Continue">#REF!</definedName>
    <definedName name="COT사다리" hidden="1">{"'매출계획'!$D$2"}</definedName>
    <definedName name="COT사다리_1" hidden="1">{"'매출계획'!$D$2"}</definedName>
    <definedName name="COT사다리_2" hidden="1">{"'매출계획'!$D$2"}</definedName>
    <definedName name="COT사다리_3" hidden="1">{"'매출계획'!$D$2"}</definedName>
    <definedName name="COT사다리_4" hidden="1">{"'매출계획'!$D$2"}</definedName>
    <definedName name="COT사다리_5" hidden="1">{"'매출계획'!$D$2"}</definedName>
    <definedName name="Cursor_Arts">#REF!</definedName>
    <definedName name="CXFB" hidden="1">{"'매출계획'!$D$2"}</definedName>
    <definedName name="CXFB_1" hidden="1">{"'매출계획'!$D$2"}</definedName>
    <definedName name="CXFB_2" hidden="1">{"'매출계획'!$D$2"}</definedName>
    <definedName name="CXFB_3" hidden="1">{"'매출계획'!$D$2"}</definedName>
    <definedName name="CXFB_4" hidden="1">{"'매출계획'!$D$2"}</definedName>
    <definedName name="CXFB_5" hidden="1">{"'매출계획'!$D$2"}</definedName>
    <definedName name="d" hidden="1">#N/A</definedName>
    <definedName name="DADA" hidden="1">{"'매출계획'!$D$2"}</definedName>
    <definedName name="DATA">#REF!</definedName>
    <definedName name="Data_Techniques">#REF!</definedName>
    <definedName name="_xlnm.Database">#REF!</definedName>
    <definedName name="DB" hidden="1">{"'매출계획'!$D$2"}</definedName>
    <definedName name="DB_1" hidden="1">{"'매출계획'!$D$2"}</definedName>
    <definedName name="DB_2" hidden="1">{"'매출계획'!$D$2"}</definedName>
    <definedName name="DB_3" hidden="1">{"'매출계획'!$D$2"}</definedName>
    <definedName name="DB_4" hidden="1">{"'매출계획'!$D$2"}</definedName>
    <definedName name="DB_5" hidden="1">{"'매출계획'!$D$2"}</definedName>
    <definedName name="DC">#REF!</definedName>
    <definedName name="dd" hidden="1">#REF!</definedName>
    <definedName name="DDAN01">#REF!</definedName>
    <definedName name="DDD" hidden="1">{"'매출계획'!$D$2"}</definedName>
    <definedName name="ddd_1" hidden="1">{"'매출계획'!$D$2"}</definedName>
    <definedName name="ddd_2" hidden="1">{"'매출계획'!$D$2"}</definedName>
    <definedName name="ddd_3" hidden="1">{"'매출계획'!$D$2"}</definedName>
    <definedName name="ddd_4" hidden="1">{"'매출계획'!$D$2"}</definedName>
    <definedName name="ddd_5" hidden="1">{"'매출계획'!$D$2"}</definedName>
    <definedName name="DDDD" hidden="1">{#N/A,#N/A,TRUE,"목차";#N/A,#N/A,TRUE,"1.";#N/A,#N/A,TRUE,"2.";#N/A,#N/A,TRUE,"3.";#N/A,#N/A,TRUE,"4-1";#N/A,#N/A,TRUE,"-2";#N/A,#N/A,TRUE,"-3";#N/A,#N/A,TRUE,"-4";#N/A,#N/A,TRUE,"5-1";#N/A,#N/A,TRUE,"5-2";#N/A,#N/A,TRUE,"6-1";#N/A,#N/A,TRUE,"6-2";#N/A,#N/A,TRUE,"7-1";#N/A,#N/A,TRUE,"7-2";#N/A,#N/A,TRUE,"8.";#N/A,#N/A,TRUE,"9."}</definedName>
    <definedName name="DDFDFD" hidden="1">{"'매출계획'!$D$2"}</definedName>
    <definedName name="DDFDFD_1" hidden="1">{"'매출계획'!$D$2"}</definedName>
    <definedName name="DDFDFD_2" hidden="1">{"'매출계획'!$D$2"}</definedName>
    <definedName name="DDFDFD_3" hidden="1">{"'매출계획'!$D$2"}</definedName>
    <definedName name="DDFDFD_4" hidden="1">{"'매출계획'!$D$2"}</definedName>
    <definedName name="DDFDFD_5" hidden="1">{"'매출계획'!$D$2"}</definedName>
    <definedName name="DDFSFSD" hidden="1">{"'호선별현황(방식)'!$K$22:$P$22","'호선별현황(방식)'!$K$22:$P$22"}</definedName>
    <definedName name="ddt" hidden="1">{#N/A,#N/A,TRUE,"목차";#N/A,#N/A,TRUE,"1.";#N/A,#N/A,TRUE,"2.";#N/A,#N/A,TRUE,"3.";#N/A,#N/A,TRUE,"4-1";#N/A,#N/A,TRUE,"-2";#N/A,#N/A,TRUE,"-3";#N/A,#N/A,TRUE,"-4";#N/A,#N/A,TRUE,"5-1";#N/A,#N/A,TRUE,"5-2";#N/A,#N/A,TRUE,"6-1";#N/A,#N/A,TRUE,"6-2";#N/A,#N/A,TRUE,"7-1";#N/A,#N/A,TRUE,"7-2";#N/A,#N/A,TRUE,"8.";#N/A,#N/A,TRUE,"9."}</definedName>
    <definedName name="DEALER">#N/A</definedName>
    <definedName name="DEC.GH">#REF!</definedName>
    <definedName name="DEQ">#REF!</definedName>
    <definedName name="DEUTSCHE">#REF!</definedName>
    <definedName name="Developer_Express">#REF!</definedName>
    <definedName name="DEW" hidden="1">{"'매출계획'!$D$2"}</definedName>
    <definedName name="DEW_1" hidden="1">{"'매출계획'!$D$2"}</definedName>
    <definedName name="DEW_2" hidden="1">{"'매출계획'!$D$2"}</definedName>
    <definedName name="DEW_3" hidden="1">{"'매출계획'!$D$2"}</definedName>
    <definedName name="DEW_4" hidden="1">{"'매출계획'!$D$2"}</definedName>
    <definedName name="DEW_5" hidden="1">{"'매출계획'!$D$2"}</definedName>
    <definedName name="df" hidden="1">{"'매출계획'!$D$2"}</definedName>
    <definedName name="df_1" hidden="1">{"'매출계획'!$D$2"}</definedName>
    <definedName name="df_2" hidden="1">{"'매출계획'!$D$2"}</definedName>
    <definedName name="df_3" hidden="1">{"'매출계획'!$D$2"}</definedName>
    <definedName name="df_4" hidden="1">{"'매출계획'!$D$2"}</definedName>
    <definedName name="df_5" hidden="1">{"'매출계획'!$D$2"}</definedName>
    <definedName name="DFAF">#REF!</definedName>
    <definedName name="DFD" hidden="1">{"'매출계획'!$D$2"}</definedName>
    <definedName name="DFD_1" hidden="1">{"'매출계획'!$D$2"}</definedName>
    <definedName name="DFD_2" hidden="1">{"'매출계획'!$D$2"}</definedName>
    <definedName name="DFD_3" hidden="1">{"'매출계획'!$D$2"}</definedName>
    <definedName name="DFD_4" hidden="1">{"'매출계획'!$D$2"}</definedName>
    <definedName name="DFD_5" hidden="1">{"'매출계획'!$D$2"}</definedName>
    <definedName name="DFDFD">#REF!</definedName>
    <definedName name="DFDFDF" hidden="1">#REF!</definedName>
    <definedName name="dff">#REF!</definedName>
    <definedName name="DFG" hidden="1">{"'매출계획'!$D$2"}</definedName>
    <definedName name="DFG_1" hidden="1">{"'매출계획'!$D$2"}</definedName>
    <definedName name="DFG_2" hidden="1">{"'매출계획'!$D$2"}</definedName>
    <definedName name="DFG_3" hidden="1">{"'매출계획'!$D$2"}</definedName>
    <definedName name="DFG_4" hidden="1">{"'매출계획'!$D$2"}</definedName>
    <definedName name="DFG_5" hidden="1">{"'매출계획'!$D$2"}</definedName>
    <definedName name="dfklsajf">#REF!</definedName>
    <definedName name="DFSD" hidden="1">{"'매출계획'!$D$2"}</definedName>
    <definedName name="DFSD_1" hidden="1">{"'매출계획'!$D$2"}</definedName>
    <definedName name="DFSD_2" hidden="1">{"'매출계획'!$D$2"}</definedName>
    <definedName name="DFSD_3" hidden="1">{"'매출계획'!$D$2"}</definedName>
    <definedName name="DFSD_4" hidden="1">{"'매출계획'!$D$2"}</definedName>
    <definedName name="DFSD_5" hidden="1">{"'매출계획'!$D$2"}</definedName>
    <definedName name="DGH" hidden="1">{"'매출계획'!$D$2"}</definedName>
    <definedName name="DGH_1" hidden="1">{"'매출계획'!$D$2"}</definedName>
    <definedName name="DGH_2" hidden="1">{"'매출계획'!$D$2"}</definedName>
    <definedName name="DGH_3" hidden="1">{"'매출계획'!$D$2"}</definedName>
    <definedName name="DGH_4" hidden="1">{"'매출계획'!$D$2"}</definedName>
    <definedName name="DGH_5" hidden="1">{"'매출계획'!$D$2"}</definedName>
    <definedName name="dh" hidden="1">{#N/A,#N/A,TRUE,"목차";#N/A,#N/A,TRUE,"1.";#N/A,#N/A,TRUE,"2.";#N/A,#N/A,TRUE,"3.";#N/A,#N/A,TRUE,"4-1";#N/A,#N/A,TRUE,"-2";#N/A,#N/A,TRUE,"-3";#N/A,#N/A,TRUE,"-4";#N/A,#N/A,TRUE,"5-1";#N/A,#N/A,TRUE,"5-2";#N/A,#N/A,TRUE,"6-1";#N/A,#N/A,TRUE,"6-2";#N/A,#N/A,TRUE,"7-1";#N/A,#N/A,TRUE,"7-2";#N/A,#N/A,TRUE,"8.";#N/A,#N/A,TRUE,"9."}</definedName>
    <definedName name="dh_2" hidden="1">{#N/A,#N/A,TRUE,"목차";#N/A,#N/A,TRUE,"1.";#N/A,#N/A,TRUE,"2.";#N/A,#N/A,TRUE,"3.";#N/A,#N/A,TRUE,"4-1";#N/A,#N/A,TRUE,"-2";#N/A,#N/A,TRUE,"-3";#N/A,#N/A,TRUE,"-4";#N/A,#N/A,TRUE,"5-1";#N/A,#N/A,TRUE,"5-2";#N/A,#N/A,TRUE,"6-1";#N/A,#N/A,TRUE,"6-2";#N/A,#N/A,TRUE,"7-1";#N/A,#N/A,TRUE,"7-2";#N/A,#N/A,TRUE,"8.";#N/A,#N/A,TRUE,"9."}</definedName>
    <definedName name="DHG" hidden="1">{"'매출계획'!$D$2"}</definedName>
    <definedName name="DHG_1" hidden="1">{"'매출계획'!$D$2"}</definedName>
    <definedName name="DHG_2" hidden="1">{"'매출계획'!$D$2"}</definedName>
    <definedName name="DHG_3" hidden="1">{"'매출계획'!$D$2"}</definedName>
    <definedName name="DHG_4" hidden="1">{"'매출계획'!$D$2"}</definedName>
    <definedName name="DHG_5" hidden="1">{"'매출계획'!$D$2"}</definedName>
    <definedName name="Distinct">#REF!</definedName>
    <definedName name="DJ" hidden="1">{"'매출계획'!$D$2"}</definedName>
    <definedName name="DJCLEAR">#REF!</definedName>
    <definedName name="DJK" hidden="1">{#N/A,#N/A,TRUE,"LOADCOVE";#N/A,#N/A,TRUE,"PAGE001";#N/A,#N/A,TRUE,"PAGE002";#N/A,#N/A,TRUE,"PAGE003";#N/A,#N/A,TRUE,"PAGE004";#N/A,#N/A,TRUE,"PAGE005";#N/A,#N/A,TRUE,"PAGE006";#N/A,#N/A,TRUE,"PAGE007";#N/A,#N/A,TRUE,"PAGE008";#N/A,#N/A,TRUE,"PAGE009";#N/A,#N/A,TRUE,"PAGE010";#N/A,#N/A,TRUE,"PAGE011";#N/A,#N/A,TRUE,"PAGE012";#N/A,#N/A,TRUE,"PAGE013"}</definedName>
    <definedName name="DJQ" hidden="1">{"'매출계획'!$D$2"}</definedName>
    <definedName name="DLFMA" hidden="1">{"'매출계획'!$D$2"}</definedName>
    <definedName name="DLRGM" hidden="1">{#N/A,#N/A,TRUE,"LOADCOVE";#N/A,#N/A,TRUE,"PAGE001";#N/A,#N/A,TRUE,"PAGE002";#N/A,#N/A,TRUE,"PAGE003";#N/A,#N/A,TRUE,"PAGE004";#N/A,#N/A,TRUE,"PAGE005";#N/A,#N/A,TRUE,"PAGE006";#N/A,#N/A,TRUE,"PAGE007";#N/A,#N/A,TRUE,"PAGE008";#N/A,#N/A,TRUE,"PAGE009";#N/A,#N/A,TRUE,"PAGE010";#N/A,#N/A,TRUE,"PAGE011";#N/A,#N/A,TRUE,"PAGE012";#N/A,#N/A,TRUE,"PAGE013"}</definedName>
    <definedName name="DNAREA">#REF!</definedName>
    <definedName name="DOCK" hidden="1">{"'매출계획'!$D$2"}</definedName>
    <definedName name="DOCK_1" hidden="1">{"'매출계획'!$D$2"}</definedName>
    <definedName name="DOCK_2" hidden="1">{"'매출계획'!$D$2"}</definedName>
    <definedName name="DOCK_3" hidden="1">{"'매출계획'!$D$2"}</definedName>
    <definedName name="DOCK_4" hidden="1">{"'매출계획'!$D$2"}</definedName>
    <definedName name="DOCK_5" hidden="1">{"'매출계획'!$D$2"}</definedName>
    <definedName name="DSASDF">#REF!</definedName>
    <definedName name="DSHGKSS" hidden="1">{"'매출계획'!$D$2"}</definedName>
    <definedName name="Dundas">#REF!</definedName>
    <definedName name="DXFTH" hidden="1">{"'매출계획'!$D$2"}</definedName>
    <definedName name="DXFTH_1" hidden="1">{"'매출계획'!$D$2"}</definedName>
    <definedName name="DXFTH_2" hidden="1">{"'매출계획'!$D$2"}</definedName>
    <definedName name="DXFTH_3" hidden="1">{"'매출계획'!$D$2"}</definedName>
    <definedName name="DXFTH_4" hidden="1">{"'매출계획'!$D$2"}</definedName>
    <definedName name="DXFTH_5" hidden="1">{"'매출계획'!$D$2"}</definedName>
    <definedName name="E">#REF!</definedName>
    <definedName name="EARF" hidden="1">{"'매출계획'!$D$2"}</definedName>
    <definedName name="EARF_1" hidden="1">{"'매출계획'!$D$2"}</definedName>
    <definedName name="EARF_2" hidden="1">{"'매출계획'!$D$2"}</definedName>
    <definedName name="EARF_3" hidden="1">{"'매출계획'!$D$2"}</definedName>
    <definedName name="EARF_4" hidden="1">{"'매출계획'!$D$2"}</definedName>
    <definedName name="EARF_5" hidden="1">{"'매출계획'!$D$2"}</definedName>
    <definedName name="EASRYG" hidden="1">{"'매출계획'!$D$2"}</definedName>
    <definedName name="EASRYG_1" hidden="1">{"'매출계획'!$D$2"}</definedName>
    <definedName name="EASRYG_2" hidden="1">{"'매출계획'!$D$2"}</definedName>
    <definedName name="EASRYG_3" hidden="1">{"'매출계획'!$D$2"}</definedName>
    <definedName name="EASRYG_4" hidden="1">{"'매출계획'!$D$2"}</definedName>
    <definedName name="EASRYG_5" hidden="1">{"'매출계획'!$D$2"}</definedName>
    <definedName name="EDC" hidden="1">{"'호선별현황(방식)'!$K$22:$P$22","'호선별현황(방식)'!$K$22:$P$22"}</definedName>
    <definedName name="Editplus">#REF!</definedName>
    <definedName name="ee" localSheetId="4" hidden="1">{"'매출계획'!$D$2"}</definedName>
    <definedName name="ee" hidden="1">{"'매출계획'!$D$2"}</definedName>
    <definedName name="EE_1" hidden="1">{#N/A,#N/A,FALSE,"DISCI종합";#N/A,#N/A,FALSE,"배관";#N/A,#N/A,FALSE,"전기계장";#N/A,#N/A,FALSE,"기계";#N/A,#N/A,FALSE,"철의장";#N/A,#N/A,FALSE,"거주구";#N/A,#N/A,FALSE,"HVAC"}</definedName>
    <definedName name="eee" hidden="1">{#N/A,#N/A,TRUE,"LOADCOVE";#N/A,#N/A,TRUE,"PAGE001";#N/A,#N/A,TRUE,"PAGE002";#N/A,#N/A,TRUE,"PAGE003";#N/A,#N/A,TRUE,"PAGE004";#N/A,#N/A,TRUE,"PAGE005";#N/A,#N/A,TRUE,"PAGE006";#N/A,#N/A,TRUE,"PAGE007";#N/A,#N/A,TRUE,"PAGE008";#N/A,#N/A,TRUE,"PAGE009";#N/A,#N/A,TRUE,"PAGE010";#N/A,#N/A,TRUE,"PAGE011";#N/A,#N/A,TRUE,"PAGE012";#N/A,#N/A,TRUE,"PAGE013"}</definedName>
    <definedName name="eee_1" hidden="1">{#N/A,#N/A,TRUE,"LOADCOVE";#N/A,#N/A,TRUE,"PAGE001";#N/A,#N/A,TRUE,"PAGE002";#N/A,#N/A,TRUE,"PAGE003";#N/A,#N/A,TRUE,"PAGE004";#N/A,#N/A,TRUE,"PAGE005";#N/A,#N/A,TRUE,"PAGE006";#N/A,#N/A,TRUE,"PAGE007";#N/A,#N/A,TRUE,"PAGE008";#N/A,#N/A,TRUE,"PAGE009";#N/A,#N/A,TRUE,"PAGE010";#N/A,#N/A,TRUE,"PAGE011";#N/A,#N/A,TRUE,"PAGE012";#N/A,#N/A,TRUE,"PAGE013"}</definedName>
    <definedName name="eee_2" hidden="1">{#N/A,#N/A,TRUE,"LOADCOVE";#N/A,#N/A,TRUE,"PAGE001";#N/A,#N/A,TRUE,"PAGE002";#N/A,#N/A,TRUE,"PAGE003";#N/A,#N/A,TRUE,"PAGE004";#N/A,#N/A,TRUE,"PAGE005";#N/A,#N/A,TRUE,"PAGE006";#N/A,#N/A,TRUE,"PAGE007";#N/A,#N/A,TRUE,"PAGE008";#N/A,#N/A,TRUE,"PAGE009";#N/A,#N/A,TRUE,"PAGE010";#N/A,#N/A,TRUE,"PAGE011";#N/A,#N/A,TRUE,"PAGE012";#N/A,#N/A,TRUE,"PAGE013"}</definedName>
    <definedName name="eee_3" hidden="1">{#N/A,#N/A,TRUE,"LOADCOVE";#N/A,#N/A,TRUE,"PAGE001";#N/A,#N/A,TRUE,"PAGE002";#N/A,#N/A,TRUE,"PAGE003";#N/A,#N/A,TRUE,"PAGE004";#N/A,#N/A,TRUE,"PAGE005";#N/A,#N/A,TRUE,"PAGE006";#N/A,#N/A,TRUE,"PAGE007";#N/A,#N/A,TRUE,"PAGE008";#N/A,#N/A,TRUE,"PAGE009";#N/A,#N/A,TRUE,"PAGE010";#N/A,#N/A,TRUE,"PAGE011";#N/A,#N/A,TRUE,"PAGE012";#N/A,#N/A,TRUE,"PAGE013"}</definedName>
    <definedName name="eee_4" hidden="1">{#N/A,#N/A,TRUE,"LOADCOVE";#N/A,#N/A,TRUE,"PAGE001";#N/A,#N/A,TRUE,"PAGE002";#N/A,#N/A,TRUE,"PAGE003";#N/A,#N/A,TRUE,"PAGE004";#N/A,#N/A,TRUE,"PAGE005";#N/A,#N/A,TRUE,"PAGE006";#N/A,#N/A,TRUE,"PAGE007";#N/A,#N/A,TRUE,"PAGE008";#N/A,#N/A,TRUE,"PAGE009";#N/A,#N/A,TRUE,"PAGE010";#N/A,#N/A,TRUE,"PAGE011";#N/A,#N/A,TRUE,"PAGE012";#N/A,#N/A,TRUE,"PAGE013"}</definedName>
    <definedName name="eee_5" hidden="1">{#N/A,#N/A,TRUE,"LOADCOVE";#N/A,#N/A,TRUE,"PAGE001";#N/A,#N/A,TRUE,"PAGE002";#N/A,#N/A,TRUE,"PAGE003";#N/A,#N/A,TRUE,"PAGE004";#N/A,#N/A,TRUE,"PAGE005";#N/A,#N/A,TRUE,"PAGE006";#N/A,#N/A,TRUE,"PAGE007";#N/A,#N/A,TRUE,"PAGE008";#N/A,#N/A,TRUE,"PAGE009";#N/A,#N/A,TRUE,"PAGE010";#N/A,#N/A,TRUE,"PAGE011";#N/A,#N/A,TRUE,"PAGE012";#N/A,#N/A,TRUE,"PAGE013"}</definedName>
    <definedName name="EEEE">#REF!</definedName>
    <definedName name="EFD" hidden="1">{"'매출계획'!$D$2"}</definedName>
    <definedName name="ER" hidden="1">{"'매출계획'!$D$2"}</definedName>
    <definedName name="ertert">#REF!</definedName>
    <definedName name="ERTG" hidden="1">{"'매출계획'!$D$2"}</definedName>
    <definedName name="ERTG_1" hidden="1">{"'매출계획'!$D$2"}</definedName>
    <definedName name="ERTG_2" hidden="1">{"'매출계획'!$D$2"}</definedName>
    <definedName name="ERTG_3" hidden="1">{"'매출계획'!$D$2"}</definedName>
    <definedName name="ERTG_4" hidden="1">{"'매출계획'!$D$2"}</definedName>
    <definedName name="ERTG_5" hidden="1">{"'매출계획'!$D$2"}</definedName>
    <definedName name="ERYTER">#REF!</definedName>
    <definedName name="ES_Computing">#REF!</definedName>
    <definedName name="ETE">#REF!</definedName>
    <definedName name="etert">#REF!</definedName>
    <definedName name="EUT">#REF!</definedName>
    <definedName name="EVENT">#REF!</definedName>
    <definedName name="EW">#REF!</definedName>
    <definedName name="EXIT">#N/A</definedName>
    <definedName name="EYER">#REF!</definedName>
    <definedName name="f" hidden="1">#N/A</definedName>
    <definedName name="FACTOR2DOCK" hidden="1">{"'호선별현황(방식)'!$K$22:$P$22","'호선별현황(방식)'!$K$22:$P$22"}</definedName>
    <definedName name="Farpoint">#REF!</definedName>
    <definedName name="fasdfasd">#REF!</definedName>
    <definedName name="FD">#REF!</definedName>
    <definedName name="FDA" hidden="1">{"'매출계획'!$D$2"}</definedName>
    <definedName name="FDA_1" hidden="1">{"'매출계획'!$D$2"}</definedName>
    <definedName name="FDA_2" hidden="1">{"'매출계획'!$D$2"}</definedName>
    <definedName name="FDA_3" hidden="1">{"'매출계획'!$D$2"}</definedName>
    <definedName name="FDA_4" hidden="1">{"'매출계획'!$D$2"}</definedName>
    <definedName name="FDA_5" hidden="1">{"'매출계획'!$D$2"}</definedName>
    <definedName name="fdsfs">#REF!</definedName>
    <definedName name="FF">#REF!</definedName>
    <definedName name="ffdd" hidden="1">{"'호선별현황(방식)'!$K$22:$P$22","'호선별현황(방식)'!$K$22:$P$22"}</definedName>
    <definedName name="fff" hidden="1">{"'매출계획'!$D$2"}</definedName>
    <definedName name="fff_1" hidden="1">{"'매출계획'!$D$2"}</definedName>
    <definedName name="fff_2" hidden="1">{"'매출계획'!$D$2"}</definedName>
    <definedName name="fff_3" hidden="1">{"'매출계획'!$D$2"}</definedName>
    <definedName name="fff_4" hidden="1">{"'매출계획'!$D$2"}</definedName>
    <definedName name="fff_5" hidden="1">{"'매출계획'!$D$2"}</definedName>
    <definedName name="fffds">#REF!</definedName>
    <definedName name="FFFF" hidden="1">{"'매출계획'!$D$2"}</definedName>
    <definedName name="FFFF_1" hidden="1">{"'매출계획'!$D$2"}</definedName>
    <definedName name="FFFF_2" hidden="1">{"'매출계획'!$D$2"}</definedName>
    <definedName name="FFFF_3" hidden="1">{"'매출계획'!$D$2"}</definedName>
    <definedName name="FFFF_4" hidden="1">{"'매출계획'!$D$2"}</definedName>
    <definedName name="FFFF_5" hidden="1">{"'매출계획'!$D$2"}</definedName>
    <definedName name="FG" hidden="1">{"'매출계획'!$D$2"}</definedName>
    <definedName name="FG_1" hidden="1">{"'매출계획'!$D$2"}</definedName>
    <definedName name="FG_2" hidden="1">{"'매출계획'!$D$2"}</definedName>
    <definedName name="FG_3" hidden="1">{"'매출계획'!$D$2"}</definedName>
    <definedName name="FG_4" hidden="1">{"'매출계획'!$D$2"}</definedName>
    <definedName name="FG_5" hidden="1">{"'매출계획'!$D$2"}</definedName>
    <definedName name="fg1314TBTB4RTDKDKDKRT">#REF!</definedName>
    <definedName name="fg13TBTB6RTDKDK">#REF!</definedName>
    <definedName name="FG13tbtbspspspsprtdkdk">#REF!</definedName>
    <definedName name="FG22TBTB3RTDKDKDK">#REF!</definedName>
    <definedName name="FG28TBTB4RTDK">#REF!</definedName>
    <definedName name="FG44TBTB4RTDKDK">#REF!</definedName>
    <definedName name="FG46TBTB4RTDKDK">#REF!</definedName>
    <definedName name="fgdfgd">#REF!</definedName>
    <definedName name="fgf" hidden="1">{"'매출계획'!$D$2"}</definedName>
    <definedName name="fgf_1" hidden="1">{"'매출계획'!$D$2"}</definedName>
    <definedName name="fgf_2" hidden="1">{"'매출계획'!$D$2"}</definedName>
    <definedName name="fgf_3" hidden="1">{"'매출계획'!$D$2"}</definedName>
    <definedName name="fgf_4" hidden="1">{"'매출계획'!$D$2"}</definedName>
    <definedName name="fgf_5" hidden="1">{"'매출계획'!$D$2"}</definedName>
    <definedName name="FGFGF">#REF!</definedName>
    <definedName name="fgh" localSheetId="4" hidden="1">{"'매출계획'!$D$2"}</definedName>
    <definedName name="fgh" hidden="1">{"'매출계획'!$D$2"}</definedName>
    <definedName name="fgh_1" hidden="1">{"'매출계획'!$D$2"}</definedName>
    <definedName name="fgh_2" hidden="1">{"'매출계획'!$D$2"}</definedName>
    <definedName name="fgh_3" hidden="1">{"'매출계획'!$D$2"}</definedName>
    <definedName name="fgh_4" hidden="1">{"'매출계획'!$D$2"}</definedName>
    <definedName name="fgh_5" hidden="1">{"'매출계획'!$D$2"}</definedName>
    <definedName name="FGHFG" hidden="1">{"'매출계획'!$D$2"}</definedName>
    <definedName name="FGHFG_1" hidden="1">{"'매출계획'!$D$2"}</definedName>
    <definedName name="FGHFG_2" hidden="1">{"'매출계획'!$D$2"}</definedName>
    <definedName name="FGHFG_3" hidden="1">{"'매출계획'!$D$2"}</definedName>
    <definedName name="FGHFG_4" hidden="1">{"'매출계획'!$D$2"}</definedName>
    <definedName name="FGHFG_5" hidden="1">{"'매출계획'!$D$2"}</definedName>
    <definedName name="FGHGS" hidden="1">{"'매출계획'!$D$2"}</definedName>
    <definedName name="FGHGS_1" hidden="1">{"'매출계획'!$D$2"}</definedName>
    <definedName name="FGHGS_2" hidden="1">{"'매출계획'!$D$2"}</definedName>
    <definedName name="FGHGS_3" hidden="1">{"'매출계획'!$D$2"}</definedName>
    <definedName name="FGHGS_4" hidden="1">{"'매출계획'!$D$2"}</definedName>
    <definedName name="FGHGS_5" hidden="1">{"'매출계획'!$D$2"}</definedName>
    <definedName name="fgj" hidden="1">{"'호선별현황(방식)'!$K$22:$P$22","'호선별현황(방식)'!$K$22:$P$22"}</definedName>
    <definedName name="fgj_1" hidden="1">{"'호선별현황(방식)'!$K$22:$P$22","'호선별현황(방식)'!$K$22:$P$22"}</definedName>
    <definedName name="fgj_2" hidden="1">{"'호선별현황(방식)'!$K$22:$P$22","'호선별현황(방식)'!$K$22:$P$22"}</definedName>
    <definedName name="fgj_3" hidden="1">{"'호선별현황(방식)'!$K$22:$P$22","'호선별현황(방식)'!$K$22:$P$22"}</definedName>
    <definedName name="fgj_4" hidden="1">{"'호선별현황(방식)'!$K$22:$P$22","'호선별현황(방식)'!$K$22:$P$22"}</definedName>
    <definedName name="fgj_5" hidden="1">{"'호선별현황(방식)'!$K$22:$P$22","'호선별현황(방식)'!$K$22:$P$22"}</definedName>
    <definedName name="FGRKRKTBTBTB3RTCNRKRKUKFGTB3TB0">#REF!</definedName>
    <definedName name="FHSD" hidden="1">{"'매출계획'!$D$2"}</definedName>
    <definedName name="FHSD_1" hidden="1">{"'매출계획'!$D$2"}</definedName>
    <definedName name="FHSD_2" hidden="1">{"'매출계획'!$D$2"}</definedName>
    <definedName name="FHSD_3" hidden="1">{"'매출계획'!$D$2"}</definedName>
    <definedName name="FHSD_4" hidden="1">{"'매출계획'!$D$2"}</definedName>
    <definedName name="FHSD_5" hidden="1">{"'매출계획'!$D$2"}</definedName>
    <definedName name="FKDJF" hidden="1">{#N/A,#N/A,TRUE,"LOADCOVE";#N/A,#N/A,TRUE,"PAGE001";#N/A,#N/A,TRUE,"PAGE002";#N/A,#N/A,TRUE,"PAGE003";#N/A,#N/A,TRUE,"PAGE004";#N/A,#N/A,TRUE,"PAGE005";#N/A,#N/A,TRUE,"PAGE006";#N/A,#N/A,TRUE,"PAGE007";#N/A,#N/A,TRUE,"PAGE008";#N/A,#N/A,TRUE,"PAGE009";#N/A,#N/A,TRUE,"PAGE010";#N/A,#N/A,TRUE,"PAGE011";#N/A,#N/A,TRUE,"PAGE012";#N/A,#N/A,TRUE,"PAGE013"}</definedName>
    <definedName name="FKDJF_1" hidden="1">{#N/A,#N/A,TRUE,"LOADCOVE";#N/A,#N/A,TRUE,"PAGE001";#N/A,#N/A,TRUE,"PAGE002";#N/A,#N/A,TRUE,"PAGE003";#N/A,#N/A,TRUE,"PAGE004";#N/A,#N/A,TRUE,"PAGE005";#N/A,#N/A,TRUE,"PAGE006";#N/A,#N/A,TRUE,"PAGE007";#N/A,#N/A,TRUE,"PAGE008";#N/A,#N/A,TRUE,"PAGE009";#N/A,#N/A,TRUE,"PAGE010";#N/A,#N/A,TRUE,"PAGE011";#N/A,#N/A,TRUE,"PAGE012";#N/A,#N/A,TRUE,"PAGE013"}</definedName>
    <definedName name="FKDJF_2" hidden="1">{#N/A,#N/A,TRUE,"LOADCOVE";#N/A,#N/A,TRUE,"PAGE001";#N/A,#N/A,TRUE,"PAGE002";#N/A,#N/A,TRUE,"PAGE003";#N/A,#N/A,TRUE,"PAGE004";#N/A,#N/A,TRUE,"PAGE005";#N/A,#N/A,TRUE,"PAGE006";#N/A,#N/A,TRUE,"PAGE007";#N/A,#N/A,TRUE,"PAGE008";#N/A,#N/A,TRUE,"PAGE009";#N/A,#N/A,TRUE,"PAGE010";#N/A,#N/A,TRUE,"PAGE011";#N/A,#N/A,TRUE,"PAGE012";#N/A,#N/A,TRUE,"PAGE013"}</definedName>
    <definedName name="FKDJF_3" hidden="1">{#N/A,#N/A,TRUE,"LOADCOVE";#N/A,#N/A,TRUE,"PAGE001";#N/A,#N/A,TRUE,"PAGE002";#N/A,#N/A,TRUE,"PAGE003";#N/A,#N/A,TRUE,"PAGE004";#N/A,#N/A,TRUE,"PAGE005";#N/A,#N/A,TRUE,"PAGE006";#N/A,#N/A,TRUE,"PAGE007";#N/A,#N/A,TRUE,"PAGE008";#N/A,#N/A,TRUE,"PAGE009";#N/A,#N/A,TRUE,"PAGE010";#N/A,#N/A,TRUE,"PAGE011";#N/A,#N/A,TRUE,"PAGE012";#N/A,#N/A,TRUE,"PAGE013"}</definedName>
    <definedName name="FKDJF_4" hidden="1">{#N/A,#N/A,TRUE,"LOADCOVE";#N/A,#N/A,TRUE,"PAGE001";#N/A,#N/A,TRUE,"PAGE002";#N/A,#N/A,TRUE,"PAGE003";#N/A,#N/A,TRUE,"PAGE004";#N/A,#N/A,TRUE,"PAGE005";#N/A,#N/A,TRUE,"PAGE006";#N/A,#N/A,TRUE,"PAGE007";#N/A,#N/A,TRUE,"PAGE008";#N/A,#N/A,TRUE,"PAGE009";#N/A,#N/A,TRUE,"PAGE010";#N/A,#N/A,TRUE,"PAGE011";#N/A,#N/A,TRUE,"PAGE012";#N/A,#N/A,TRUE,"PAGE013"}</definedName>
    <definedName name="FKDJF_5" hidden="1">{#N/A,#N/A,TRUE,"LOADCOVE";#N/A,#N/A,TRUE,"PAGE001";#N/A,#N/A,TRUE,"PAGE002";#N/A,#N/A,TRUE,"PAGE003";#N/A,#N/A,TRUE,"PAGE004";#N/A,#N/A,TRUE,"PAGE005";#N/A,#N/A,TRUE,"PAGE006";#N/A,#N/A,TRUE,"PAGE007";#N/A,#N/A,TRUE,"PAGE008";#N/A,#N/A,TRUE,"PAGE009";#N/A,#N/A,TRUE,"PAGE010";#N/A,#N/A,TRUE,"PAGE011";#N/A,#N/A,TRUE,"PAGE012";#N/A,#N/A,TRUE,"PAGE013"}</definedName>
    <definedName name="fn" hidden="1">{#N/A,#N/A,TRUE,"LOADCOVE";#N/A,#N/A,TRUE,"PAGE001";#N/A,#N/A,TRUE,"PAGE002";#N/A,#N/A,TRUE,"PAGE003";#N/A,#N/A,TRUE,"PAGE004";#N/A,#N/A,TRUE,"PAGE005";#N/A,#N/A,TRUE,"PAGE006";#N/A,#N/A,TRUE,"PAGE007";#N/A,#N/A,TRUE,"PAGE008";#N/A,#N/A,TRUE,"PAGE009";#N/A,#N/A,TRUE,"PAGE010";#N/A,#N/A,TRUE,"PAGE011";#N/A,#N/A,TRUE,"PAGE012";#N/A,#N/A,TRUE,"PAGE013"}</definedName>
    <definedName name="FNBC">#REF!</definedName>
    <definedName name="FORK">#N/A</definedName>
    <definedName name="frghjhyjm" hidden="1">{"'매출계획'!$D$2"}</definedName>
    <definedName name="frghjhyjm_1" hidden="1">{"'매출계획'!$D$2"}</definedName>
    <definedName name="frghjhyjm_2" hidden="1">{"'매출계획'!$D$2"}</definedName>
    <definedName name="frghjhyjm_3" hidden="1">{"'매출계획'!$D$2"}</definedName>
    <definedName name="frghjhyjm_4" hidden="1">{"'매출계획'!$D$2"}</definedName>
    <definedName name="frghjhyjm_5" hidden="1">{"'매출계획'!$D$2"}</definedName>
    <definedName name="fsdhd">#REF!</definedName>
    <definedName name="fwef">#REF!</definedName>
    <definedName name="g" hidden="1">{"'매출계획'!$D$2"}</definedName>
    <definedName name="g_1" hidden="1">{"'매출계획'!$D$2"}</definedName>
    <definedName name="g_2" hidden="1">{"'매출계획'!$D$2"}</definedName>
    <definedName name="g_3" hidden="1">{"'매출계획'!$D$2"}</definedName>
    <definedName name="g_4" hidden="1">{"'매출계획'!$D$2"}</definedName>
    <definedName name="g_5" hidden="1">{"'매출계획'!$D$2"}</definedName>
    <definedName name="GAFG" hidden="1">{"'매출계획'!$D$2"}</definedName>
    <definedName name="GAFG_1" hidden="1">{"'매출계획'!$D$2"}</definedName>
    <definedName name="GAFG_2" hidden="1">{"'매출계획'!$D$2"}</definedName>
    <definedName name="GAFG_3" hidden="1">{"'매출계획'!$D$2"}</definedName>
    <definedName name="GAFG_4" hidden="1">{"'매출계획'!$D$2"}</definedName>
    <definedName name="GAFG_5" hidden="1">{"'매출계획'!$D$2"}</definedName>
    <definedName name="GB" hidden="1">{"'매출계획'!$D$2"}</definedName>
    <definedName name="GB_1" hidden="1">{"'매출계획'!$D$2"}</definedName>
    <definedName name="GB_2" hidden="1">{"'매출계획'!$D$2"}</definedName>
    <definedName name="GB_3" hidden="1">{"'매출계획'!$D$2"}</definedName>
    <definedName name="GB_4" hidden="1">{"'매출계획'!$D$2"}</definedName>
    <definedName name="GB_5" hidden="1">{"'매출계획'!$D$2"}</definedName>
    <definedName name="GDE" localSheetId="4" hidden="1">{"'매출계획'!$D$2"}</definedName>
    <definedName name="GDE" hidden="1">{"'매출계획'!$D$2"}</definedName>
    <definedName name="GDE_1" hidden="1">{"'매출계획'!$D$2"}</definedName>
    <definedName name="GDE_2" hidden="1">{"'매출계획'!$D$2"}</definedName>
    <definedName name="GDE_3" hidden="1">{"'매출계획'!$D$2"}</definedName>
    <definedName name="GDE_4" hidden="1">{"'매출계획'!$D$2"}</definedName>
    <definedName name="GDE_5" hidden="1">{"'매출계획'!$D$2"}</definedName>
    <definedName name="GDHJN" hidden="1">{"'매출계획'!$D$2"}</definedName>
    <definedName name="GDHJN_1" hidden="1">{"'매출계획'!$D$2"}</definedName>
    <definedName name="GDHJN_2" hidden="1">{"'매출계획'!$D$2"}</definedName>
    <definedName name="GDHJN_3" hidden="1">{"'매출계획'!$D$2"}</definedName>
    <definedName name="GDHJN_4" hidden="1">{"'매출계획'!$D$2"}</definedName>
    <definedName name="GDHJN_5" hidden="1">{"'매출계획'!$D$2"}</definedName>
    <definedName name="GF" hidden="1">{"'매출계획'!$D$2"}</definedName>
    <definedName name="GF_1" hidden="1">{"'매출계획'!$D$2"}</definedName>
    <definedName name="GF_2" hidden="1">{"'매출계획'!$D$2"}</definedName>
    <definedName name="GF_3" hidden="1">{"'매출계획'!$D$2"}</definedName>
    <definedName name="GF_4" hidden="1">{"'매출계획'!$D$2"}</definedName>
    <definedName name="GF_5" hidden="1">{"'매출계획'!$D$2"}</definedName>
    <definedName name="GFH" hidden="1">{"'매출계획'!$D$2"}</definedName>
    <definedName name="GFH_1" hidden="1">{"'매출계획'!$D$2"}</definedName>
    <definedName name="GFH_2" hidden="1">{"'매출계획'!$D$2"}</definedName>
    <definedName name="GFH_3" hidden="1">{"'매출계획'!$D$2"}</definedName>
    <definedName name="GFH_4" hidden="1">{"'매출계획'!$D$2"}</definedName>
    <definedName name="GFH_5" hidden="1">{"'매출계획'!$D$2"}</definedName>
    <definedName name="GFJ" hidden="1">{"'매출계획'!$D$2"}</definedName>
    <definedName name="GG">#REF!</definedName>
    <definedName name="GGG" hidden="1">{"'매출계획'!$D$2"}</definedName>
    <definedName name="GGG_1" hidden="1">{"'매출계획'!$D$2"}</definedName>
    <definedName name="GGG_2" hidden="1">{"'매출계획'!$D$2"}</definedName>
    <definedName name="GGG_3" hidden="1">{"'매출계획'!$D$2"}</definedName>
    <definedName name="GGG_4" hidden="1">{"'매출계획'!$D$2"}</definedName>
    <definedName name="GGG_5" hidden="1">{"'매출계획'!$D$2"}</definedName>
    <definedName name="GGGG" hidden="1">{"'매출계획'!$D$2"}</definedName>
    <definedName name="GGGG_1" hidden="1">{"'매출계획'!$D$2"}</definedName>
    <definedName name="GGGG_2" hidden="1">{"'매출계획'!$D$2"}</definedName>
    <definedName name="GGGG_3" hidden="1">{"'매출계획'!$D$2"}</definedName>
    <definedName name="GGGG_4" hidden="1">{"'매출계획'!$D$2"}</definedName>
    <definedName name="GGGG_5" hidden="1">{"'매출계획'!$D$2"}</definedName>
    <definedName name="ggs">#REF!</definedName>
    <definedName name="GHDJN" hidden="1">{"'매출계획'!$D$2"}</definedName>
    <definedName name="GHDJN_1" hidden="1">{"'매출계획'!$D$2"}</definedName>
    <definedName name="GHDJN_2" hidden="1">{"'매출계획'!$D$2"}</definedName>
    <definedName name="GHDJN_3" hidden="1">{"'매출계획'!$D$2"}</definedName>
    <definedName name="GHDJN_4" hidden="1">{"'매출계획'!$D$2"}</definedName>
    <definedName name="GHDJN_5" hidden="1">{"'매출계획'!$D$2"}</definedName>
    <definedName name="ghfgh" hidden="1">{#N/A,#N/A,TRUE,"목차";#N/A,#N/A,TRUE,"1.";#N/A,#N/A,TRUE,"2.";#N/A,#N/A,TRUE,"3.";#N/A,#N/A,TRUE,"4-1";#N/A,#N/A,TRUE,"-2";#N/A,#N/A,TRUE,"-3";#N/A,#N/A,TRUE,"-4";#N/A,#N/A,TRUE,"5-1";#N/A,#N/A,TRUE,"5-2";#N/A,#N/A,TRUE,"6-1";#N/A,#N/A,TRUE,"6-2";#N/A,#N/A,TRUE,"7-1";#N/A,#N/A,TRUE,"7-2";#N/A,#N/A,TRUE,"8.";#N/A,#N/A,TRUE,"9."}</definedName>
    <definedName name="GHG" hidden="1">{"'매출계획'!$D$2"}</definedName>
    <definedName name="GHG_1" hidden="1">{"'매출계획'!$D$2"}</definedName>
    <definedName name="GHG_2" hidden="1">{"'매출계획'!$D$2"}</definedName>
    <definedName name="GHG_3" hidden="1">{"'매출계획'!$D$2"}</definedName>
    <definedName name="GHG_4" hidden="1">{"'매출계획'!$D$2"}</definedName>
    <definedName name="GHG_5" hidden="1">{"'매출계획'!$D$2"}</definedName>
    <definedName name="ghhjj" hidden="1">{"'매출계획'!$D$2"}</definedName>
    <definedName name="Ghisler">#REF!</definedName>
    <definedName name="GHJDM" hidden="1">{"'매출계획'!$D$2"}</definedName>
    <definedName name="GHJDM_1" hidden="1">{"'매출계획'!$D$2"}</definedName>
    <definedName name="GHJDM_2" hidden="1">{"'매출계획'!$D$2"}</definedName>
    <definedName name="GHJDM_3" hidden="1">{"'매출계획'!$D$2"}</definedName>
    <definedName name="GHJDM_4" hidden="1">{"'매출계획'!$D$2"}</definedName>
    <definedName name="GHJDM_5" hidden="1">{"'매출계획'!$D$2"}</definedName>
    <definedName name="GHM" hidden="1">{"'매출계획'!$D$2"}</definedName>
    <definedName name="GHM_1" hidden="1">{"'매출계획'!$D$2"}</definedName>
    <definedName name="GHM_2" hidden="1">{"'매출계획'!$D$2"}</definedName>
    <definedName name="GHM_3" hidden="1">{"'매출계획'!$D$2"}</definedName>
    <definedName name="GHM_4" hidden="1">{"'매출계획'!$D$2"}</definedName>
    <definedName name="GHM_5" hidden="1">{"'매출계획'!$D$2"}</definedName>
    <definedName name="GJJ" hidden="1">{"'매출계획'!$D$2"}</definedName>
    <definedName name="GNJ" hidden="1">{"'매출계획'!$D$2"}</definedName>
    <definedName name="GNJ_1" hidden="1">{"'매출계획'!$D$2"}</definedName>
    <definedName name="GNJ_2" hidden="1">{"'매출계획'!$D$2"}</definedName>
    <definedName name="GNJ_3" hidden="1">{"'매출계획'!$D$2"}</definedName>
    <definedName name="GNJ_4" hidden="1">{"'매출계획'!$D$2"}</definedName>
    <definedName name="GNJ_5" hidden="1">{"'매출계획'!$D$2"}</definedName>
    <definedName name="Golden">#REF!</definedName>
    <definedName name="Golden_Software">#REF!</definedName>
    <definedName name="gsfdsg">#REF!</definedName>
    <definedName name="GSS">#REF!</definedName>
    <definedName name="GTG">#REF!</definedName>
    <definedName name="GTH" hidden="1">{"'매출계획'!$D$2"}</definedName>
    <definedName name="GTH_1" hidden="1">{"'매출계획'!$D$2"}</definedName>
    <definedName name="GTH_2" hidden="1">{"'매출계획'!$D$2"}</definedName>
    <definedName name="GTH_3" hidden="1">{"'매출계획'!$D$2"}</definedName>
    <definedName name="GTH_4" hidden="1">{"'매출계획'!$D$2"}</definedName>
    <definedName name="GTH_5" hidden="1">{"'매출계획'!$D$2"}</definedName>
    <definedName name="GTON">#REF!</definedName>
    <definedName name="H" hidden="1">{"'매출계획'!$D$2"}</definedName>
    <definedName name="HACC">#REF!</definedName>
    <definedName name="HASY">#REF!</definedName>
    <definedName name="HAWAI">#REF!</definedName>
    <definedName name="hdfshs">#REF!</definedName>
    <definedName name="HERE">#REF!</definedName>
    <definedName name="HEXT">#REF!</definedName>
    <definedName name="HFAB">#REF!</definedName>
    <definedName name="HGFD" hidden="1">{"'매출계획'!$D$2"}</definedName>
    <definedName name="HGFD_1" hidden="1">{"'매출계획'!$D$2"}</definedName>
    <definedName name="HGFD_2" hidden="1">{"'매출계획'!$D$2"}</definedName>
    <definedName name="HGFD_3" hidden="1">{"'매출계획'!$D$2"}</definedName>
    <definedName name="HGFD_4" hidden="1">{"'매출계획'!$D$2"}</definedName>
    <definedName name="HGFD_5" hidden="1">{"'매출계획'!$D$2"}</definedName>
    <definedName name="hgsds">#REF!</definedName>
    <definedName name="HH" hidden="1">{#N/A,#N/A,FALSE,"DISCI종합";#N/A,#N/A,FALSE,"배관";#N/A,#N/A,FALSE,"전기계장";#N/A,#N/A,FALSE,"기계";#N/A,#N/A,FALSE,"철의장";#N/A,#N/A,FALSE,"거주구";#N/A,#N/A,FALSE,"HVAC"}</definedName>
    <definedName name="HHH" hidden="1">{"'매출계획'!$D$2"}</definedName>
    <definedName name="HHH_1" hidden="1">{"'매출계획'!$D$2"}</definedName>
    <definedName name="HHH_2" hidden="1">{"'매출계획'!$D$2"}</definedName>
    <definedName name="HHH_3" hidden="1">{"'매출계획'!$D$2"}</definedName>
    <definedName name="HHH_4" hidden="1">{"'매출계획'!$D$2"}</definedName>
    <definedName name="HHH_5" hidden="1">{"'매출계획'!$D$2"}</definedName>
    <definedName name="HHHH" hidden="1">{"'매출계획'!$D$2"}</definedName>
    <definedName name="HHHH_1" hidden="1">{"'매출계획'!$D$2"}</definedName>
    <definedName name="HHHH_2" hidden="1">{"'매출계획'!$D$2"}</definedName>
    <definedName name="HHHH_3" hidden="1">{"'매출계획'!$D$2"}</definedName>
    <definedName name="HHHH_4" hidden="1">{"'매출계획'!$D$2"}</definedName>
    <definedName name="HHHH_5" hidden="1">{"'매출계획'!$D$2"}</definedName>
    <definedName name="HHHHHH" hidden="1">{"'매출계획'!$D$2"}</definedName>
    <definedName name="hhi">#REF!</definedName>
    <definedName name="HJ">#REF!</definedName>
    <definedName name="HK">#REF!</definedName>
    <definedName name="HMCH">#REF!</definedName>
    <definedName name="HN" hidden="1">{"'매출계획'!$D$2"}</definedName>
    <definedName name="HN_1" hidden="1">{"'매출계획'!$D$2"}</definedName>
    <definedName name="HN_2" hidden="1">{"'매출계획'!$D$2"}</definedName>
    <definedName name="HN_3" hidden="1">{"'매출계획'!$D$2"}</definedName>
    <definedName name="HN_4" hidden="1">{"'매출계획'!$D$2"}</definedName>
    <definedName name="HN_5" hidden="1">{"'매출계획'!$D$2"}</definedName>
    <definedName name="HOTF">#REF!</definedName>
    <definedName name="HPNT">#REF!</definedName>
    <definedName name="HRF" hidden="1">{"'매출계획'!$D$2"}</definedName>
    <definedName name="HRF_1" hidden="1">{"'매출계획'!$D$2"}</definedName>
    <definedName name="HRF_2" hidden="1">{"'매출계획'!$D$2"}</definedName>
    <definedName name="HRF_3" hidden="1">{"'매출계획'!$D$2"}</definedName>
    <definedName name="HRF_4" hidden="1">{"'매출계획'!$D$2"}</definedName>
    <definedName name="HRF_5" hidden="1">{"'매출계획'!$D$2"}</definedName>
    <definedName name="hsy">#REF!</definedName>
    <definedName name="HTML_CodePage" hidden="1">949</definedName>
    <definedName name="HTML_Control" localSheetId="4" hidden="1">{"'매출계획'!$D$2"}</definedName>
    <definedName name="HTML_Control" hidden="1">{"'매출계획'!$D$2"}</definedName>
    <definedName name="HTML_Control_1" hidden="1">{"'매출계획'!$D$2"}</definedName>
    <definedName name="HTML_Control_2" hidden="1">{"'매출계획'!$D$2"}</definedName>
    <definedName name="HTML_Control_3" hidden="1">{"'매출계획'!$D$2"}</definedName>
    <definedName name="HTML_Control_4" hidden="1">{"'매출계획'!$D$2"}</definedName>
    <definedName name="HTML_Control_5" hidden="1">{"'매출계획'!$D$2"}</definedName>
    <definedName name="HTML_Description" hidden="1">""</definedName>
    <definedName name="HTML_Email" hidden="1">""</definedName>
    <definedName name="HTML_Email_1" hidden="1">"anti09@popsmail.com"</definedName>
    <definedName name="HTML_Header" hidden="1">"매출계획"</definedName>
    <definedName name="HTML_Header_1" hidden="1">"호선별현황(방식)"</definedName>
    <definedName name="HTML_LastUpdate" hidden="1">"97-08-13"</definedName>
    <definedName name="HTML_LastUpdate_1" hidden="1">"00-04-19"</definedName>
    <definedName name="HTML_LineAfter" hidden="1">FALSE</definedName>
    <definedName name="HTML_LineBefore" hidden="1">FALSE</definedName>
    <definedName name="HTML_Name" hidden="1">"이주형"</definedName>
    <definedName name="HTML_Name_1" hidden="1">"박장구"</definedName>
    <definedName name="HTML_OBDlg2" hidden="1">TRUE</definedName>
    <definedName name="HTML_OBDlg4" hidden="1">TRUE</definedName>
    <definedName name="HTML_OS" hidden="1">0</definedName>
    <definedName name="HTML_PathFile" hidden="1">"C:\확대간부\MyHTML.htm"</definedName>
    <definedName name="HTML_PathFile_1" hidden="1">"C:\My Documents\부서업무\보고문서\일반문서\MyHTML.htm"</definedName>
    <definedName name="HTML_Title" hidden="1">"7월확대"</definedName>
    <definedName name="HTML_Title_1" hidden="1">"04월LOAD분석"</definedName>
    <definedName name="HTOL">#REF!</definedName>
    <definedName name="HTRN">#REF!</definedName>
    <definedName name="Hyperionics">#REF!</definedName>
    <definedName name="HYUYUUHJUJUU" hidden="1">{"'매출계획'!$D$2"}</definedName>
    <definedName name="I" hidden="1">{"'매출계획'!$D$2"}</definedName>
    <definedName name="I_1" hidden="1">{"'매출계획'!$D$2"}</definedName>
    <definedName name="I_2" hidden="1">{"'매출계획'!$D$2"}</definedName>
    <definedName name="I_3" hidden="1">{"'매출계획'!$D$2"}</definedName>
    <definedName name="I_4" hidden="1">{"'매출계획'!$D$2"}</definedName>
    <definedName name="I_5" hidden="1">{"'매출계획'!$D$2"}</definedName>
    <definedName name="IDM_Computer">#REF!</definedName>
    <definedName name="II">#REF!</definedName>
    <definedName name="III" hidden="1">{"'매출계획'!$D$2"}</definedName>
    <definedName name="III_1" hidden="1">{"'매출계획'!$D$2"}</definedName>
    <definedName name="III_2" hidden="1">{"'매출계획'!$D$2"}</definedName>
    <definedName name="III_3" hidden="1">{"'매출계획'!$D$2"}</definedName>
    <definedName name="III_4" hidden="1">{"'매출계획'!$D$2"}</definedName>
    <definedName name="III_5" hidden="1">{"'매출계획'!$D$2"}</definedName>
    <definedName name="IIII" hidden="1">{"'매출계획'!$D$2"}</definedName>
    <definedName name="IIII_1" hidden="1">{"'매출계획'!$D$2"}</definedName>
    <definedName name="IIII_2" hidden="1">{"'매출계획'!$D$2"}</definedName>
    <definedName name="IIII_3" hidden="1">{"'매출계획'!$D$2"}</definedName>
    <definedName name="IIII_4" hidden="1">{"'매출계획'!$D$2"}</definedName>
    <definedName name="IIII_5" hidden="1">{"'매출계획'!$D$2"}</definedName>
    <definedName name="IIIUII">#REF!</definedName>
    <definedName name="index_m">#REF!</definedName>
    <definedName name="Indigo_Rose">#REF!</definedName>
    <definedName name="INDOSUEZ">#REF!</definedName>
    <definedName name="Infragistics">#REF!</definedName>
    <definedName name="Infragistics_프로모션">#REF!</definedName>
    <definedName name="Intel">#REF!</definedName>
    <definedName name="io">#REF!</definedName>
    <definedName name="IOB">#REF!</definedName>
    <definedName name="IoComp">#REF!</definedName>
    <definedName name="IPSwitch">#REF!</definedName>
    <definedName name="IR">#N/A</definedName>
    <definedName name="IR8145_">#N/A</definedName>
    <definedName name="IUTYUT">#REF!</definedName>
    <definedName name="j">#REF!</definedName>
    <definedName name="je">#REF!</definedName>
    <definedName name="JG">#REF!</definedName>
    <definedName name="JGF">#REF!</definedName>
    <definedName name="JGH" hidden="1">{"'매출계획'!$D$2"}</definedName>
    <definedName name="JGH_1" hidden="1">{"'매출계획'!$D$2"}</definedName>
    <definedName name="JGH_2" hidden="1">{"'매출계획'!$D$2"}</definedName>
    <definedName name="JGH_3" hidden="1">{"'매출계획'!$D$2"}</definedName>
    <definedName name="JGH_4" hidden="1">{"'매출계획'!$D$2"}</definedName>
    <definedName name="JGH_5" hidden="1">{"'매출계획'!$D$2"}</definedName>
    <definedName name="JH" hidden="1">{"'매출계획'!$D$2"}</definedName>
    <definedName name="JH_1" hidden="1">{"'매출계획'!$D$2"}</definedName>
    <definedName name="JH_2" hidden="1">{"'매출계획'!$D$2"}</definedName>
    <definedName name="JH_3" hidden="1">{"'매출계획'!$D$2"}</definedName>
    <definedName name="JH_4" hidden="1">{"'매출계획'!$D$2"}</definedName>
    <definedName name="JH_5" hidden="1">{"'매출계획'!$D$2"}</definedName>
    <definedName name="JHGF" hidden="1">{"'호선별현황(방식)'!$K$22:$P$22","'호선별현황(방식)'!$K$22:$P$22"}</definedName>
    <definedName name="JIB_CRANE">#REF!</definedName>
    <definedName name="JJ" hidden="1">{"'매출계획'!$D$2"}</definedName>
    <definedName name="jjj" hidden="1">{"'호선별현황(방식)'!$K$22:$P$22","'호선별현황(방식)'!$K$22:$P$22"}</definedName>
    <definedName name="JJJ_1" hidden="1">{"'매출계획'!$D$2"}</definedName>
    <definedName name="JJJ_2" hidden="1">{"'매출계획'!$D$2"}</definedName>
    <definedName name="JJJ_3" hidden="1">{"'매출계획'!$D$2"}</definedName>
    <definedName name="JJJ_4" hidden="1">{"'매출계획'!$D$2"}</definedName>
    <definedName name="JJJ_5" hidden="1">{"'매출계획'!$D$2"}</definedName>
    <definedName name="JJJJ" hidden="1">{"'매출계획'!$D$2"}</definedName>
    <definedName name="JJJJ_1" hidden="1">{"'매출계획'!$D$2"}</definedName>
    <definedName name="JJJJ_2" hidden="1">{"'매출계획'!$D$2"}</definedName>
    <definedName name="JJJJ_3" hidden="1">{"'매출계획'!$D$2"}</definedName>
    <definedName name="JJJJ_4" hidden="1">{"'매출계획'!$D$2"}</definedName>
    <definedName name="JJJJ_5" hidden="1">{"'매출계획'!$D$2"}</definedName>
    <definedName name="jjjjjjjjjjjjjjjjjjjjjjjjjjjj" hidden="1">{"'매출계획'!$D$2"}</definedName>
    <definedName name="jk">#REF!</definedName>
    <definedName name="jkghkhj">#REF!</definedName>
    <definedName name="JKJKJK" hidden="1">{"'매출계획'!$D$2"}</definedName>
    <definedName name="jreh">#REF!</definedName>
    <definedName name="jsp" hidden="1">{#N/A,#N/A,TRUE,"LOADCOVE";#N/A,#N/A,TRUE,"PAGE001";#N/A,#N/A,TRUE,"PAGE002";#N/A,#N/A,TRUE,"PAGE003";#N/A,#N/A,TRUE,"PAGE004";#N/A,#N/A,TRUE,"PAGE005";#N/A,#N/A,TRUE,"PAGE006";#N/A,#N/A,TRUE,"PAGE007";#N/A,#N/A,TRUE,"PAGE008";#N/A,#N/A,TRUE,"PAGE009";#N/A,#N/A,TRUE,"PAGE010";#N/A,#N/A,TRUE,"PAGE011";#N/A,#N/A,TRUE,"PAGE012";#N/A,#N/A,TRUE,"PAGE013"}</definedName>
    <definedName name="jts">#REF!</definedName>
    <definedName name="K" hidden="1">{"'매출계획'!$D$2"}</definedName>
    <definedName name="K_1" hidden="1">{"'매출계획'!$D$2"}</definedName>
    <definedName name="K_2" hidden="1">{"'매출계획'!$D$2"}</definedName>
    <definedName name="K_3" hidden="1">{"'매출계획'!$D$2"}</definedName>
    <definedName name="K_4" hidden="1">{"'매출계획'!$D$2"}</definedName>
    <definedName name="K_5" hidden="1">{"'매출계획'!$D$2"}</definedName>
    <definedName name="K_OBO">#REF!</definedName>
    <definedName name="KA">#REF!</definedName>
    <definedName name="KBX" hidden="1">{"'매출계획'!$D$2"}</definedName>
    <definedName name="kfkrkf">#REF!</definedName>
    <definedName name="kg">#REF!</definedName>
    <definedName name="kha">#REF!</definedName>
    <definedName name="KIM">#REF!</definedName>
    <definedName name="KIM_2" hidden="1">{#N/A,#N/A,TRUE,"LOADCOVE";#N/A,#N/A,TRUE,"PAGE001";#N/A,#N/A,TRUE,"PAGE002";#N/A,#N/A,TRUE,"PAGE003";#N/A,#N/A,TRUE,"PAGE004";#N/A,#N/A,TRUE,"PAGE005";#N/A,#N/A,TRUE,"PAGE006";#N/A,#N/A,TRUE,"PAGE007";#N/A,#N/A,TRUE,"PAGE008";#N/A,#N/A,TRUE,"PAGE009";#N/A,#N/A,TRUE,"PAGE010";#N/A,#N/A,TRUE,"PAGE011";#N/A,#N/A,TRUE,"PAGE012";#N/A,#N/A,TRUE,"PAGE013"}</definedName>
    <definedName name="KK" hidden="1">{"'매출계획'!$D$2"}</definedName>
    <definedName name="KKK" hidden="1">{"'매출계획'!$D$2"}</definedName>
    <definedName name="KKK_1" hidden="1">{"'매출계획'!$D$2"}</definedName>
    <definedName name="KKK_2" hidden="1">{"'매출계획'!$D$2"}</definedName>
    <definedName name="KKK_3" hidden="1">{"'매출계획'!$D$2"}</definedName>
    <definedName name="KKK_4" hidden="1">{"'매출계획'!$D$2"}</definedName>
    <definedName name="KKK_5" hidden="1">{"'매출계획'!$D$2"}</definedName>
    <definedName name="KKKK" hidden="1">{"'매출계획'!$D$2"}</definedName>
    <definedName name="KKKK_1" hidden="1">{"'매출계획'!$D$2"}</definedName>
    <definedName name="KKKK_2" hidden="1">{"'매출계획'!$D$2"}</definedName>
    <definedName name="KKKK_3" hidden="1">{"'매출계획'!$D$2"}</definedName>
    <definedName name="KKKK_4" hidden="1">{"'매출계획'!$D$2"}</definedName>
    <definedName name="KKKK_5" hidden="1">{"'매출계획'!$D$2"}</definedName>
    <definedName name="KKKKK">#REF!</definedName>
    <definedName name="KL">#REF!</definedName>
    <definedName name="KM" hidden="1">{"'매출계획'!$D$2"}</definedName>
    <definedName name="KM_1" hidden="1">{"'매출계획'!$D$2"}</definedName>
    <definedName name="KM_2" hidden="1">{"'매출계획'!$D$2"}</definedName>
    <definedName name="KM_3" hidden="1">{"'매출계획'!$D$2"}</definedName>
    <definedName name="KM_4" hidden="1">{"'매출계획'!$D$2"}</definedName>
    <definedName name="KM_5" hidden="1">{"'매출계획'!$D$2"}</definedName>
    <definedName name="kmj" hidden="1">{"'매출계획'!$D$2"}</definedName>
    <definedName name="kmj_1" hidden="1">{"'매출계획'!$D$2"}</definedName>
    <definedName name="kmj_2" hidden="1">{"'매출계획'!$D$2"}</definedName>
    <definedName name="kmj_3" hidden="1">{"'매출계획'!$D$2"}</definedName>
    <definedName name="kmj_4" hidden="1">{"'매출계획'!$D$2"}</definedName>
    <definedName name="kmj_5" hidden="1">{"'매출계획'!$D$2"}</definedName>
    <definedName name="KNUCKLE" hidden="1">{"'매출계획'!$D$2"}</definedName>
    <definedName name="KNUCKLE_1" hidden="1">{"'매출계획'!$D$2"}</definedName>
    <definedName name="KNUCKLE_2" hidden="1">{"'매출계획'!$D$2"}</definedName>
    <definedName name="KNUCKLE_3" hidden="1">{"'매출계획'!$D$2"}</definedName>
    <definedName name="KNUCKLE_4" hidden="1">{"'매출계획'!$D$2"}</definedName>
    <definedName name="KNUCKLE_5" hidden="1">{"'매출계획'!$D$2"}</definedName>
    <definedName name="kor">#REF!</definedName>
    <definedName name="L" hidden="1">{"'매출계획'!$D$2"}</definedName>
    <definedName name="l_1" hidden="1">{"'매출계획'!$D$2"}</definedName>
    <definedName name="l_2" hidden="1">{"'매출계획'!$D$2"}</definedName>
    <definedName name="l_3" hidden="1">{"'매출계획'!$D$2"}</definedName>
    <definedName name="l_4" hidden="1">{"'매출계획'!$D$2"}</definedName>
    <definedName name="l_5" hidden="1">{"'매출계획'!$D$2"}</definedName>
    <definedName name="lcg">#REF!</definedName>
    <definedName name="ldxf" hidden="1">{"'매출계획'!$D$2"}</definedName>
    <definedName name="lee">#REF!</definedName>
    <definedName name="lhs">#REF!</definedName>
    <definedName name="li">#REF!</definedName>
    <definedName name="LK">#REF!</definedName>
    <definedName name="LKOI" hidden="1">{#N/A,#N/A,TRUE,"목차";#N/A,#N/A,TRUE,"1.";#N/A,#N/A,TRUE,"2.";#N/A,#N/A,TRUE,"3.";#N/A,#N/A,TRUE,"4-1";#N/A,#N/A,TRUE,"-2";#N/A,#N/A,TRUE,"-3";#N/A,#N/A,TRUE,"-4";#N/A,#N/A,TRUE,"5-1";#N/A,#N/A,TRUE,"5-2";#N/A,#N/A,TRUE,"6-1";#N/A,#N/A,TRUE,"6-2";#N/A,#N/A,TRUE,"7-1";#N/A,#N/A,TRUE,"7-2";#N/A,#N/A,TRUE,"8.";#N/A,#N/A,TRUE,"9."}</definedName>
    <definedName name="LKOI_2" hidden="1">{#N/A,#N/A,TRUE,"목차";#N/A,#N/A,TRUE,"1.";#N/A,#N/A,TRUE,"2.";#N/A,#N/A,TRUE,"3.";#N/A,#N/A,TRUE,"4-1";#N/A,#N/A,TRUE,"-2";#N/A,#N/A,TRUE,"-3";#N/A,#N/A,TRUE,"-4";#N/A,#N/A,TRUE,"5-1";#N/A,#N/A,TRUE,"5-2";#N/A,#N/A,TRUE,"6-1";#N/A,#N/A,TRUE,"6-2";#N/A,#N/A,TRUE,"7-1";#N/A,#N/A,TRUE,"7-2";#N/A,#N/A,TRUE,"8.";#N/A,#N/A,TRUE,"9."}</definedName>
    <definedName name="LKOOI" hidden="1">{"'호선별현황(방식)'!$K$22:$P$22","'호선별현황(방식)'!$K$22:$P$22"}</definedName>
    <definedName name="LKOOI_2" hidden="1">{"'호선별현황(방식)'!$K$22:$P$22","'호선별현황(방식)'!$K$22:$P$22"}</definedName>
    <definedName name="LL" hidden="1">{"'매출계획'!$D$2"}</definedName>
    <definedName name="LLL" hidden="1">{"'매출계획'!$D$2"}</definedName>
    <definedName name="LLL_1" hidden="1">{"'매출계획'!$D$2"}</definedName>
    <definedName name="LLL_2" hidden="1">{"'매출계획'!$D$2"}</definedName>
    <definedName name="LLL_3" hidden="1">{"'매출계획'!$D$2"}</definedName>
    <definedName name="LLL_4" hidden="1">{"'매출계획'!$D$2"}</definedName>
    <definedName name="LLL_5" hidden="1">{"'매출계획'!$D$2"}</definedName>
    <definedName name="LLLL" hidden="1">{"'매출계획'!$D$2"}</definedName>
    <definedName name="LLLL_1" hidden="1">{"'매출계획'!$D$2"}</definedName>
    <definedName name="LLLL_2" hidden="1">{"'매출계획'!$D$2"}</definedName>
    <definedName name="LLLL_3" hidden="1">{"'매출계획'!$D$2"}</definedName>
    <definedName name="LLLL_4" hidden="1">{"'매출계획'!$D$2"}</definedName>
    <definedName name="LLLL_5" hidden="1">{"'매출계획'!$D$2"}</definedName>
    <definedName name="LNG" hidden="1">{#N/A,#N/A,TRUE,"목차";#N/A,#N/A,TRUE,"1.";#N/A,#N/A,TRUE,"2.";#N/A,#N/A,TRUE,"3.";#N/A,#N/A,TRUE,"4-1";#N/A,#N/A,TRUE,"-2";#N/A,#N/A,TRUE,"-3";#N/A,#N/A,TRUE,"-4";#N/A,#N/A,TRUE,"5-1";#N/A,#N/A,TRUE,"5-2";#N/A,#N/A,TRUE,"6-1";#N/A,#N/A,TRUE,"6-2";#N/A,#N/A,TRUE,"7-1";#N/A,#N/A,TRUE,"7-2";#N/A,#N/A,TRUE,"8.";#N/A,#N/A,TRUE,"9."}</definedName>
    <definedName name="LNGC" hidden="1">{#N/A,#N/A,FALSE,"DISCI종합";#N/A,#N/A,FALSE,"배관";#N/A,#N/A,FALSE,"전기계장";#N/A,#N/A,FALSE,"기계";#N/A,#N/A,FALSE,"철의장";#N/A,#N/A,FALSE,"거주구";#N/A,#N/A,FALSE,"HVAC"}</definedName>
    <definedName name="LOAD" localSheetId="4" hidden="1">{"'매출계획'!$D$2"}</definedName>
    <definedName name="LOAD" hidden="1">{"'매출계획'!$D$2"}</definedName>
    <definedName name="LOAD_1" hidden="1">{"'매출계획'!$D$2"}</definedName>
    <definedName name="LOAD_2" hidden="1">{"'매출계획'!$D$2"}</definedName>
    <definedName name="LOAD_3" hidden="1">{"'매출계획'!$D$2"}</definedName>
    <definedName name="LOAD_4" hidden="1">{"'매출계획'!$D$2"}</definedName>
    <definedName name="LOAD_5" hidden="1">{"'매출계획'!$D$2"}</definedName>
    <definedName name="LOAD1" localSheetId="4" hidden="1">{"'매출계획'!$D$2"}</definedName>
    <definedName name="LOAD1" hidden="1">{"'매출계획'!$D$2"}</definedName>
    <definedName name="LOAD1_1" hidden="1">{"'매출계획'!$D$2"}</definedName>
    <definedName name="LOAD1_2" hidden="1">{"'매출계획'!$D$2"}</definedName>
    <definedName name="LOAD1_3" hidden="1">{"'매출계획'!$D$2"}</definedName>
    <definedName name="LOAD1_4" hidden="1">{"'매출계획'!$D$2"}</definedName>
    <definedName name="LOAD1_5" hidden="1">{"'매출계획'!$D$2"}</definedName>
    <definedName name="LOAD11" hidden="1">{"'매출계획'!$D$2"}</definedName>
    <definedName name="LOAD11_1" hidden="1">{"'매출계획'!$D$2"}</definedName>
    <definedName name="LOAD11_2" hidden="1">{"'매출계획'!$D$2"}</definedName>
    <definedName name="LOAD11_3" hidden="1">{"'매출계획'!$D$2"}</definedName>
    <definedName name="LOAD11_4" hidden="1">{"'매출계획'!$D$2"}</definedName>
    <definedName name="LOAD11_5" hidden="1">{"'매출계획'!$D$2"}</definedName>
    <definedName name="LOAD2" localSheetId="4" hidden="1">{"'매출계획'!$D$2"}</definedName>
    <definedName name="LOAD2" hidden="1">{"'매출계획'!$D$2"}</definedName>
    <definedName name="LOAD2_1" hidden="1">{"'매출계획'!$D$2"}</definedName>
    <definedName name="LOAD2_2" hidden="1">{"'매출계획'!$D$2"}</definedName>
    <definedName name="LOAD2_3" hidden="1">{"'매출계획'!$D$2"}</definedName>
    <definedName name="LOAD2_4" hidden="1">{"'매출계획'!$D$2"}</definedName>
    <definedName name="LOAD2_5" hidden="1">{"'매출계획'!$D$2"}</definedName>
    <definedName name="LOAD3" localSheetId="4" hidden="1">{"'매출계획'!$D$2"}</definedName>
    <definedName name="LOAD3" hidden="1">{"'매출계획'!$D$2"}</definedName>
    <definedName name="LOAD3_1" hidden="1">{"'매출계획'!$D$2"}</definedName>
    <definedName name="LOAD3_2" hidden="1">{"'매출계획'!$D$2"}</definedName>
    <definedName name="LOAD3_3" hidden="1">{"'매출계획'!$D$2"}</definedName>
    <definedName name="LOAD3_4" hidden="1">{"'매출계획'!$D$2"}</definedName>
    <definedName name="LOAD3_5" hidden="1">{"'매출계획'!$D$2"}</definedName>
    <definedName name="LOAD4" hidden="1">{"'매출계획'!$D$2"}</definedName>
    <definedName name="LOAD5" hidden="1">{"'매출계획'!$D$2"}</definedName>
    <definedName name="LOADDD" localSheetId="4" hidden="1">{"'매출계획'!$D$2"}</definedName>
    <definedName name="LOADDD" hidden="1">{"'매출계획'!$D$2"}</definedName>
    <definedName name="LOADDD_1" hidden="1">{"'매출계획'!$D$2"}</definedName>
    <definedName name="LOADDD_2" hidden="1">{"'매출계획'!$D$2"}</definedName>
    <definedName name="LOADDD_3" hidden="1">{"'매출계획'!$D$2"}</definedName>
    <definedName name="LOADDD_4" hidden="1">{"'매출계획'!$D$2"}</definedName>
    <definedName name="LOADDD_5" hidden="1">{"'매출계획'!$D$2"}</definedName>
    <definedName name="Location" localSheetId="4" hidden="1">{"'Sheet1'!$L$16"}</definedName>
    <definedName name="Location" hidden="1">{"'Sheet1'!$L$16"}</definedName>
    <definedName name="LOE">#REF!</definedName>
    <definedName name="Logisoft">#REF!</definedName>
    <definedName name="LogiSoft_AR">#REF!</definedName>
    <definedName name="LOVE">#REF!</definedName>
    <definedName name="LPG" hidden="1">{#N/A,#N/A,TRUE,"목차";#N/A,#N/A,TRUE,"1.";#N/A,#N/A,TRUE,"2.";#N/A,#N/A,TRUE,"3.";#N/A,#N/A,TRUE,"4-1";#N/A,#N/A,TRUE,"-2";#N/A,#N/A,TRUE,"-3";#N/A,#N/A,TRUE,"-4";#N/A,#N/A,TRUE,"5-1";#N/A,#N/A,TRUE,"5-2";#N/A,#N/A,TRUE,"6-1";#N/A,#N/A,TRUE,"6-2";#N/A,#N/A,TRUE,"7-1";#N/A,#N/A,TRUE,"7-2";#N/A,#N/A,TRUE,"8.";#N/A,#N/A,TRUE,"9."}</definedName>
    <definedName name="LPG_2" hidden="1">{#N/A,#N/A,TRUE,"목차";#N/A,#N/A,TRUE,"1.";#N/A,#N/A,TRUE,"2.";#N/A,#N/A,TRUE,"3.";#N/A,#N/A,TRUE,"4-1";#N/A,#N/A,TRUE,"-2";#N/A,#N/A,TRUE,"-3";#N/A,#N/A,TRUE,"-4";#N/A,#N/A,TRUE,"5-1";#N/A,#N/A,TRUE,"5-2";#N/A,#N/A,TRUE,"6-1";#N/A,#N/A,TRUE,"6-2";#N/A,#N/A,TRUE,"7-1";#N/A,#N/A,TRUE,"7-2";#N/A,#N/A,TRUE,"8.";#N/A,#N/A,TRUE,"9."}</definedName>
    <definedName name="M" hidden="1">{"'매출계획'!$D$2"}</definedName>
    <definedName name="M65M12.5M">#REF!</definedName>
    <definedName name="ma">#REF!</definedName>
    <definedName name="MACRO">#REF!</definedName>
    <definedName name="MAST">#N/A</definedName>
    <definedName name="mb">#REF!</definedName>
    <definedName name="mc">#REF!</definedName>
    <definedName name="MDAN01">#REF!</definedName>
    <definedName name="me">#REF!</definedName>
    <definedName name="mf">#REF!</definedName>
    <definedName name="MH" hidden="1">{"'매출계획'!$D$2"}</definedName>
    <definedName name="MH_1" hidden="1">{"'매출계획'!$D$2"}</definedName>
    <definedName name="MH_2" hidden="1">{"'매출계획'!$D$2"}</definedName>
    <definedName name="MH_3" hidden="1">{"'매출계획'!$D$2"}</definedName>
    <definedName name="MH_4" hidden="1">{"'매출계획'!$D$2"}</definedName>
    <definedName name="MH_5" hidden="1">{"'매출계획'!$D$2"}</definedName>
    <definedName name="MHD" hidden="1">{"'매출계획'!$D$2"}</definedName>
    <definedName name="MHD_1" hidden="1">{"'매출계획'!$D$2"}</definedName>
    <definedName name="MHD_2" hidden="1">{"'매출계획'!$D$2"}</definedName>
    <definedName name="MHD_3" hidden="1">{"'매출계획'!$D$2"}</definedName>
    <definedName name="MHD_4" hidden="1">{"'매출계획'!$D$2"}</definedName>
    <definedName name="MHD_5" hidden="1">{"'매출계획'!$D$2"}</definedName>
    <definedName name="MHRS">#REF!</definedName>
    <definedName name="MHY" hidden="1">{"'매출계획'!$D$2"}</definedName>
    <definedName name="MHY_1" hidden="1">{"'매출계획'!$D$2"}</definedName>
    <definedName name="MHY_2" hidden="1">{"'매출계획'!$D$2"}</definedName>
    <definedName name="MHY_3" hidden="1">{"'매출계획'!$D$2"}</definedName>
    <definedName name="MHY_4" hidden="1">{"'매출계획'!$D$2"}</definedName>
    <definedName name="MHY_5" hidden="1">{"'매출계획'!$D$2"}</definedName>
    <definedName name="MicroEdge">#REF!</definedName>
    <definedName name="MKU" hidden="1">{"'매출계획'!$D$2"}</definedName>
    <definedName name="MKU_1" hidden="1">{"'매출계획'!$D$2"}</definedName>
    <definedName name="MKU_2" hidden="1">{"'매출계획'!$D$2"}</definedName>
    <definedName name="MKU_3" hidden="1">{"'매출계획'!$D$2"}</definedName>
    <definedName name="MKU_4" hidden="1">{"'매출계획'!$D$2"}</definedName>
    <definedName name="MKU_5" hidden="1">{"'매출계획'!$D$2"}</definedName>
    <definedName name="MM">#REF!</definedName>
    <definedName name="mmm_2" hidden="1">{#N/A,#N/A,TRUE,"목차";#N/A,#N/A,TRUE,"1.";#N/A,#N/A,TRUE,"2.";#N/A,#N/A,TRUE,"3.";#N/A,#N/A,TRUE,"4-1";#N/A,#N/A,TRUE,"-2";#N/A,#N/A,TRUE,"-3";#N/A,#N/A,TRUE,"-4";#N/A,#N/A,TRUE,"5-1";#N/A,#N/A,TRUE,"5-2";#N/A,#N/A,TRUE,"6-1";#N/A,#N/A,TRUE,"6-2";#N/A,#N/A,TRUE,"7-1";#N/A,#N/A,TRUE,"7-2";#N/A,#N/A,TRUE,"8.";#N/A,#N/A,TRUE,"9."}</definedName>
    <definedName name="MMMM">#REF!</definedName>
    <definedName name="mmvm" hidden="1">{"'매출계획'!$D$2"}</definedName>
    <definedName name="MNMNMNNMNMM" hidden="1">{"'매출계획'!$D$2"}</definedName>
    <definedName name="MODEL">#N/A</definedName>
    <definedName name="MOTH">#REF!</definedName>
    <definedName name="Ms">#REF!</definedName>
    <definedName name="MTAREA">#REF!</definedName>
    <definedName name="MTRDATA">#REF!</definedName>
    <definedName name="MTRTT">#REF!</definedName>
    <definedName name="MTY" hidden="1">{"'매출계획'!$D$2"}</definedName>
    <definedName name="MTY_1" hidden="1">{"'매출계획'!$D$2"}</definedName>
    <definedName name="MTY_2" hidden="1">{"'매출계획'!$D$2"}</definedName>
    <definedName name="MTY_3" hidden="1">{"'매출계획'!$D$2"}</definedName>
    <definedName name="MTY_4" hidden="1">{"'매출계획'!$D$2"}</definedName>
    <definedName name="MTY_5" hidden="1">{"'매출계획'!$D$2"}</definedName>
    <definedName name="N" hidden="1">{"'매출계획'!$D$2"}</definedName>
    <definedName name="N_1" hidden="1">{"'매출계획'!$D$2"}</definedName>
    <definedName name="N_2" hidden="1">{"'매출계획'!$D$2"}</definedName>
    <definedName name="N_3" hidden="1">{"'매출계획'!$D$2"}</definedName>
    <definedName name="N_4" hidden="1">{"'매출계획'!$D$2"}</definedName>
    <definedName name="N_5" hidden="1">{"'매출계획'!$D$2"}</definedName>
    <definedName name="n_Software">#REF!</definedName>
    <definedName name="NABGILL">#N/A</definedName>
    <definedName name="NATION">#N/A</definedName>
    <definedName name="ND" hidden="1">{"'매출계획'!$D$2"}</definedName>
    <definedName name="ND_1" hidden="1">{"'매출계획'!$D$2"}</definedName>
    <definedName name="ND_2" hidden="1">{"'매출계획'!$D$2"}</definedName>
    <definedName name="ND_3" hidden="1">{"'매출계획'!$D$2"}</definedName>
    <definedName name="ND_4" hidden="1">{"'매출계획'!$D$2"}</definedName>
    <definedName name="ND_5" hidden="1">{"'매출계획'!$D$2"}</definedName>
    <definedName name="ndt" hidden="1">{"'매출계획'!$D$2"}</definedName>
    <definedName name="NeoWorx">#REF!</definedName>
    <definedName name="NET">#REF!</definedName>
    <definedName name="NetTerm">#REF!</definedName>
    <definedName name="NFG" hidden="1">{"'매출계획'!$D$2"}</definedName>
    <definedName name="NFG_1" hidden="1">{"'매출계획'!$D$2"}</definedName>
    <definedName name="NFG_2" hidden="1">{"'매출계획'!$D$2"}</definedName>
    <definedName name="NFG_3" hidden="1">{"'매출계획'!$D$2"}</definedName>
    <definedName name="NFG_4" hidden="1">{"'매출계획'!$D$2"}</definedName>
    <definedName name="NFG_5" hidden="1">{"'매출계획'!$D$2"}</definedName>
    <definedName name="NGF" hidden="1">{"'매출계획'!$D$2"}</definedName>
    <definedName name="NGF_1" hidden="1">{"'매출계획'!$D$2"}</definedName>
    <definedName name="NGF_2" hidden="1">{"'매출계획'!$D$2"}</definedName>
    <definedName name="NGF_3" hidden="1">{"'매출계획'!$D$2"}</definedName>
    <definedName name="NGF_4" hidden="1">{"'매출계획'!$D$2"}</definedName>
    <definedName name="NGF_5" hidden="1">{"'매출계획'!$D$2"}</definedName>
    <definedName name="NH" hidden="1">{"'매출계획'!$D$2"}</definedName>
    <definedName name="NH_1" hidden="1">{"'매출계획'!$D$2"}</definedName>
    <definedName name="NH_2" hidden="1">{"'매출계획'!$D$2"}</definedName>
    <definedName name="NH_3" hidden="1">{"'매출계획'!$D$2"}</definedName>
    <definedName name="NH_4" hidden="1">{"'매출계획'!$D$2"}</definedName>
    <definedName name="NH_5" hidden="1">{"'매출계획'!$D$2"}</definedName>
    <definedName name="NN">#REF!</definedName>
    <definedName name="nnn">#REF!</definedName>
    <definedName name="NNNN">#REF!</definedName>
    <definedName name="NNNTU" hidden="1">{"'매출계획'!$D$2"}</definedName>
    <definedName name="Northern_Parklife">#REF!</definedName>
    <definedName name="NTON">#REF!</definedName>
    <definedName name="NTP_Software">#REF!</definedName>
    <definedName name="ntv">#REF!</definedName>
    <definedName name="O" hidden="1">{"'매출계획'!$D$2"}</definedName>
    <definedName name="O_1" hidden="1">{"'매출계획'!$D$2"}</definedName>
    <definedName name="O_2" hidden="1">{"'매출계획'!$D$2"}</definedName>
    <definedName name="O_3" hidden="1">{"'매출계획'!$D$2"}</definedName>
    <definedName name="O_4" hidden="1">{"'매출계획'!$D$2"}</definedName>
    <definedName name="O_5" hidden="1">{"'매출계획'!$D$2"}</definedName>
    <definedName name="OO" hidden="1">{"'매출계획'!$D$2"}</definedName>
    <definedName name="OO_1" hidden="1">{"'매출계획'!$D$2"}</definedName>
    <definedName name="OO_2" hidden="1">{"'매출계획'!$D$2"}</definedName>
    <definedName name="OO_3" hidden="1">{"'매출계획'!$D$2"}</definedName>
    <definedName name="OO_4" hidden="1">{"'매출계획'!$D$2"}</definedName>
    <definedName name="OO_5" hidden="1">{"'매출계획'!$D$2"}</definedName>
    <definedName name="ooo"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OOO_1" hidden="1">{"'매출계획'!$D$2"}</definedName>
    <definedName name="OOO_2" hidden="1">{"'매출계획'!$D$2"}</definedName>
    <definedName name="OOO_3" hidden="1">{"'매출계획'!$D$2"}</definedName>
    <definedName name="OOO_4" hidden="1">{"'매출계획'!$D$2"}</definedName>
    <definedName name="OOO_5" hidden="1">{"'매출계획'!$D$2"}</definedName>
    <definedName name="OOOO" hidden="1">{"'매출계획'!$D$2"}</definedName>
    <definedName name="OOOO_1" hidden="1">{"'매출계획'!$D$2"}</definedName>
    <definedName name="OOOO_2" hidden="1">{"'매출계획'!$D$2"}</definedName>
    <definedName name="OOOO_3" hidden="1">{"'매출계획'!$D$2"}</definedName>
    <definedName name="OOOO_4" hidden="1">{"'매출계획'!$D$2"}</definedName>
    <definedName name="OOOO_5" hidden="1">{"'매출계획'!$D$2"}</definedName>
    <definedName name="OOOOOOOOPOPPP" hidden="1">{"'매출계획'!$D$2"}</definedName>
    <definedName name="outstanding2" hidden="1">{#N/A,#N/A,TRUE,"목차";#N/A,#N/A,TRUE,"1.";#N/A,#N/A,TRUE,"2.";#N/A,#N/A,TRUE,"3.";#N/A,#N/A,TRUE,"4-1";#N/A,#N/A,TRUE,"-2";#N/A,#N/A,TRUE,"-3";#N/A,#N/A,TRUE,"-4";#N/A,#N/A,TRUE,"5-1";#N/A,#N/A,TRUE,"5-2";#N/A,#N/A,TRUE,"6-1";#N/A,#N/A,TRUE,"6-2";#N/A,#N/A,TRUE,"7-1";#N/A,#N/A,TRUE,"7-2";#N/A,#N/A,TRUE,"8.";#N/A,#N/A,TRUE,"9."}</definedName>
    <definedName name="outstanding2_1" hidden="1">{#N/A,#N/A,TRUE,"목차";#N/A,#N/A,TRUE,"1.";#N/A,#N/A,TRUE,"2.";#N/A,#N/A,TRUE,"3.";#N/A,#N/A,TRUE,"4-1";#N/A,#N/A,TRUE,"-2";#N/A,#N/A,TRUE,"-3";#N/A,#N/A,TRUE,"-4";#N/A,#N/A,TRUE,"5-1";#N/A,#N/A,TRUE,"5-2";#N/A,#N/A,TRUE,"6-1";#N/A,#N/A,TRUE,"6-2";#N/A,#N/A,TRUE,"7-1";#N/A,#N/A,TRUE,"7-2";#N/A,#N/A,TRUE,"8.";#N/A,#N/A,TRUE,"9."}</definedName>
    <definedName name="outstanding2_2" hidden="1">{#N/A,#N/A,TRUE,"목차";#N/A,#N/A,TRUE,"1.";#N/A,#N/A,TRUE,"2.";#N/A,#N/A,TRUE,"3.";#N/A,#N/A,TRUE,"4-1";#N/A,#N/A,TRUE,"-2";#N/A,#N/A,TRUE,"-3";#N/A,#N/A,TRUE,"-4";#N/A,#N/A,TRUE,"5-1";#N/A,#N/A,TRUE,"5-2";#N/A,#N/A,TRUE,"6-1";#N/A,#N/A,TRUE,"6-2";#N/A,#N/A,TRUE,"7-1";#N/A,#N/A,TRUE,"7-2";#N/A,#N/A,TRUE,"8.";#N/A,#N/A,TRUE,"9."}</definedName>
    <definedName name="outstanding2_3" hidden="1">{#N/A,#N/A,TRUE,"목차";#N/A,#N/A,TRUE,"1.";#N/A,#N/A,TRUE,"2.";#N/A,#N/A,TRUE,"3.";#N/A,#N/A,TRUE,"4-1";#N/A,#N/A,TRUE,"-2";#N/A,#N/A,TRUE,"-3";#N/A,#N/A,TRUE,"-4";#N/A,#N/A,TRUE,"5-1";#N/A,#N/A,TRUE,"5-2";#N/A,#N/A,TRUE,"6-1";#N/A,#N/A,TRUE,"6-2";#N/A,#N/A,TRUE,"7-1";#N/A,#N/A,TRUE,"7-2";#N/A,#N/A,TRUE,"8.";#N/A,#N/A,TRUE,"9."}</definedName>
    <definedName name="outstanding2_4" hidden="1">{#N/A,#N/A,TRUE,"목차";#N/A,#N/A,TRUE,"1.";#N/A,#N/A,TRUE,"2.";#N/A,#N/A,TRUE,"3.";#N/A,#N/A,TRUE,"4-1";#N/A,#N/A,TRUE,"-2";#N/A,#N/A,TRUE,"-3";#N/A,#N/A,TRUE,"-4";#N/A,#N/A,TRUE,"5-1";#N/A,#N/A,TRUE,"5-2";#N/A,#N/A,TRUE,"6-1";#N/A,#N/A,TRUE,"6-2";#N/A,#N/A,TRUE,"7-1";#N/A,#N/A,TRUE,"7-2";#N/A,#N/A,TRUE,"8.";#N/A,#N/A,TRUE,"9."}</definedName>
    <definedName name="outstanding2_5" hidden="1">{#N/A,#N/A,TRUE,"목차";#N/A,#N/A,TRUE,"1.";#N/A,#N/A,TRUE,"2.";#N/A,#N/A,TRUE,"3.";#N/A,#N/A,TRUE,"4-1";#N/A,#N/A,TRUE,"-2";#N/A,#N/A,TRUE,"-3";#N/A,#N/A,TRUE,"-4";#N/A,#N/A,TRUE,"5-1";#N/A,#N/A,TRUE,"5-2";#N/A,#N/A,TRUE,"6-1";#N/A,#N/A,TRUE,"6-2";#N/A,#N/A,TRUE,"7-1";#N/A,#N/A,TRUE,"7-2";#N/A,#N/A,TRUE,"8.";#N/A,#N/A,TRUE,"9."}</definedName>
    <definedName name="P" hidden="1">{"'매출계획'!$D$2"}</definedName>
    <definedName name="P_1" hidden="1">{"'매출계획'!$D$2"}</definedName>
    <definedName name="P_2" hidden="1">{"'매출계획'!$D$2"}</definedName>
    <definedName name="P_3" hidden="1">{"'매출계획'!$D$2"}</definedName>
    <definedName name="P_4" hidden="1">{"'매출계획'!$D$2"}</definedName>
    <definedName name="P_5" hidden="1">{"'매출계획'!$D$2"}</definedName>
    <definedName name="PA">#REF!</definedName>
    <definedName name="PACC">#REF!</definedName>
    <definedName name="PAINT" hidden="1">{#N/A,#N/A,TRUE,"목차";#N/A,#N/A,TRUE,"1.";#N/A,#N/A,TRUE,"2.";#N/A,#N/A,TRUE,"3.";#N/A,#N/A,TRUE,"4-1";#N/A,#N/A,TRUE,"-2";#N/A,#N/A,TRUE,"-3";#N/A,#N/A,TRUE,"-4";#N/A,#N/A,TRUE,"5-1";#N/A,#N/A,TRUE,"5-2";#N/A,#N/A,TRUE,"6-1";#N/A,#N/A,TRUE,"6-2";#N/A,#N/A,TRUE,"7-1";#N/A,#N/A,TRUE,"7-2";#N/A,#N/A,TRUE,"8.";#N/A,#N/A,TRUE,"9."}</definedName>
    <definedName name="PAINT_2" hidden="1">{#N/A,#N/A,TRUE,"목차";#N/A,#N/A,TRUE,"1.";#N/A,#N/A,TRUE,"2.";#N/A,#N/A,TRUE,"3.";#N/A,#N/A,TRUE,"4-1";#N/A,#N/A,TRUE,"-2";#N/A,#N/A,TRUE,"-3";#N/A,#N/A,TRUE,"-4";#N/A,#N/A,TRUE,"5-1";#N/A,#N/A,TRUE,"5-2";#N/A,#N/A,TRUE,"6-1";#N/A,#N/A,TRUE,"6-2";#N/A,#N/A,TRUE,"7-1";#N/A,#N/A,TRUE,"7-2";#N/A,#N/A,TRUE,"8.";#N/A,#N/A,TRUE,"9."}</definedName>
    <definedName name="PAN_AFT">#REF!</definedName>
    <definedName name="PAN_FORE">#REF!</definedName>
    <definedName name="panamax" hidden="1">{#N/A,#N/A,TRUE,"목차";#N/A,#N/A,TRUE,"1.";#N/A,#N/A,TRUE,"2.";#N/A,#N/A,TRUE,"3.";#N/A,#N/A,TRUE,"4-1";#N/A,#N/A,TRUE,"-2";#N/A,#N/A,TRUE,"-3";#N/A,#N/A,TRUE,"-4";#N/A,#N/A,TRUE,"5-1";#N/A,#N/A,TRUE,"5-2";#N/A,#N/A,TRUE,"6-1";#N/A,#N/A,TRUE,"6-2";#N/A,#N/A,TRUE,"7-1";#N/A,#N/A,TRUE,"7-2";#N/A,#N/A,TRUE,"8.";#N/A,#N/A,TRUE,"9."}</definedName>
    <definedName name="PARIBAS">#REF!</definedName>
    <definedName name="PASJ" hidden="1">{"'매출계획'!$D$2"}</definedName>
    <definedName name="PASY">#REF!</definedName>
    <definedName name="PC교체대상자" hidden="1">{"'호선별현황(방식)'!$K$22:$P$22","'호선별현황(방식)'!$K$22:$P$22"}</definedName>
    <definedName name="PC교체대상자_1" hidden="1">{"'호선별현황(방식)'!$K$22:$P$22","'호선별현황(방식)'!$K$22:$P$22"}</definedName>
    <definedName name="PC교체대상자_2" hidden="1">{"'호선별현황(방식)'!$K$22:$P$22","'호선별현황(방식)'!$K$22:$P$22"}</definedName>
    <definedName name="PC교체대상자_3" hidden="1">{"'호선별현황(방식)'!$K$22:$P$22","'호선별현황(방식)'!$K$22:$P$22"}</definedName>
    <definedName name="PC교체대상자_4" hidden="1">{"'호선별현황(방식)'!$K$22:$P$22","'호선별현황(방식)'!$K$22:$P$22"}</definedName>
    <definedName name="PC교체대상자_5" hidden="1">{"'호선별현황(방식)'!$K$22:$P$22","'호선별현황(방식)'!$K$22:$P$22"}</definedName>
    <definedName name="PDAN01">#REF!</definedName>
    <definedName name="PDAN02">#REF!</definedName>
    <definedName name="PDCLEAR">#REF!</definedName>
    <definedName name="PDTDATA">#REF!</definedName>
    <definedName name="Pegasus">#REF!</definedName>
    <definedName name="Pegasus_Imaging_Corporation">#REF!</definedName>
    <definedName name="PERE">#REF!</definedName>
    <definedName name="PFAB">#REF!</definedName>
    <definedName name="pipe">#REF!</definedName>
    <definedName name="PL">#REF!</definedName>
    <definedName name="PLATE">#REF!</definedName>
    <definedName name="PMCH">#REF!</definedName>
    <definedName name="POR1C12R27C26rtP">#REF!</definedName>
    <definedName name="POR1C1R27C9rtP">#REF!</definedName>
    <definedName name="POR29C12R55C26rtP">#REF!</definedName>
    <definedName name="POR29C1R55C9rtP">#REF!</definedName>
    <definedName name="POTF">#REF!</definedName>
    <definedName name="PP" hidden="1">{"'매출계획'!$D$2"}</definedName>
    <definedName name="PP_1" hidden="1">{"'매출계획'!$D$2"}</definedName>
    <definedName name="PP_2" hidden="1">{"'매출계획'!$D$2"}</definedName>
    <definedName name="PP_3" hidden="1">{"'매출계획'!$D$2"}</definedName>
    <definedName name="PP_4" hidden="1">{"'매출계획'!$D$2"}</definedName>
    <definedName name="PP_5" hidden="1">{"'매출계획'!$D$2"}</definedName>
    <definedName name="PPNT">#REF!</definedName>
    <definedName name="PPP" hidden="1">{"'매출계획'!$D$2"}</definedName>
    <definedName name="PPP_1" hidden="1">{"'매출계획'!$D$2"}</definedName>
    <definedName name="PPP_2" hidden="1">{"'매출계획'!$D$2"}</definedName>
    <definedName name="PPP_3" hidden="1">{"'매출계획'!$D$2"}</definedName>
    <definedName name="PPP_4" hidden="1">{"'매출계획'!$D$2"}</definedName>
    <definedName name="PPP_5" hidden="1">{"'매출계획'!$D$2"}</definedName>
    <definedName name="PPPP" hidden="1">{"'매출계획'!$D$2"}</definedName>
    <definedName name="PPPP_1" hidden="1">{"'매출계획'!$D$2"}</definedName>
    <definedName name="PPPP_2" hidden="1">{"'매출계획'!$D$2"}</definedName>
    <definedName name="PPPP_3" hidden="1">{"'매출계획'!$D$2"}</definedName>
    <definedName name="PPPP_4" hidden="1">{"'매출계획'!$D$2"}</definedName>
    <definedName name="PPPP_5" hidden="1">{"'매출계획'!$D$2"}</definedName>
    <definedName name="PPTL">#REF!</definedName>
    <definedName name="pq">#REF!</definedName>
    <definedName name="_xlnm.Print_Area" localSheetId="4">'1'!$C$1:$V$191</definedName>
    <definedName name="_xlnm.Print_Area">#REF!</definedName>
    <definedName name="Print_Area_MI">#REF!</definedName>
    <definedName name="_xlnm.Print_Titles">#N/A</definedName>
    <definedName name="PRINT_TITLES_MI">#REF!</definedName>
    <definedName name="PROJ">#REF!</definedName>
    <definedName name="PT_RD">#REF!</definedName>
    <definedName name="PT1_1">#REF!</definedName>
    <definedName name="PTOL">#REF!</definedName>
    <definedName name="PTRN">#REF!</definedName>
    <definedName name="pw">#REF!</definedName>
    <definedName name="Q">#REF!</definedName>
    <definedName name="Q_H_COVER도장">#REF!</definedName>
    <definedName name="Q91A">#REF!</definedName>
    <definedName name="q91b">#REF!</definedName>
    <definedName name="QAZ" hidden="1">{"'호선별현황(방식)'!$K$22:$P$22","'호선별현황(방식)'!$K$22:$P$22"}</definedName>
    <definedName name="QEE" hidden="1">{"'호선별현황(방식)'!$K$22:$P$22","'호선별현황(방식)'!$K$22:$P$22"}</definedName>
    <definedName name="QKDRK" localSheetId="4" hidden="1">{"'매출계획'!$D$2"}</definedName>
    <definedName name="QKDRK" hidden="1">{"'매출계획'!$D$2"}</definedName>
    <definedName name="QKDRK_1" hidden="1">{"'매출계획'!$D$2"}</definedName>
    <definedName name="QKDRK_2" hidden="1">{"'매출계획'!$D$2"}</definedName>
    <definedName name="QKDRK_3" hidden="1">{"'매출계획'!$D$2"}</definedName>
    <definedName name="QKDRK_4" hidden="1">{"'매출계획'!$D$2"}</definedName>
    <definedName name="QKDRK_5" hidden="1">{"'매출계획'!$D$2"}</definedName>
    <definedName name="QMS">#REF!</definedName>
    <definedName name="QMTH">#REF!</definedName>
    <definedName name="QPQPQ" hidden="1">{"'매출계획'!$D$2"}</definedName>
    <definedName name="qq">#REF!</definedName>
    <definedName name="qqq" localSheetId="4" hidden="1">{"'매출계획'!$D$2"}</definedName>
    <definedName name="qqq" hidden="1">{"'매출계획'!$D$2"}</definedName>
    <definedName name="qqq_1" hidden="1">{"'매출계획'!$D$2"}</definedName>
    <definedName name="qqq_2" hidden="1">{"'매출계획'!$D$2"}</definedName>
    <definedName name="qqq_3" hidden="1">{"'매출계획'!$D$2"}</definedName>
    <definedName name="qqq_4" hidden="1">{"'매출계획'!$D$2"}</definedName>
    <definedName name="qqq_5" hidden="1">{"'매출계획'!$D$2"}</definedName>
    <definedName name="QQQQ">#REF!</definedName>
    <definedName name="qqqqqqqqqqqqqqqqqqqqqqqq" hidden="1">{"'매출계획'!$D$2"}</definedName>
    <definedName name="QSDWQED" hidden="1">{"'매출계획'!$D$2"}</definedName>
    <definedName name="Query1">#REF!</definedName>
    <definedName name="QUERY1.keep_password" hidden="1">TRUE</definedName>
    <definedName name="QUERY1.query_connection" hidden="1">{"DRIVER={SQL Server};SERVER=HANEUL;UID=gibon;PWD=gibon;WSID=GIBON;DATABASE=GIBON"}</definedName>
    <definedName name="QUERY1.query_connection_2" hidden="1">{"DRIVER={SQL Server};SERVER=HANEUL;UID=gibon;PWD=gibon;WSID=GIBON;DATABASE=GIBON"}</definedName>
    <definedName name="QUERY1.query_definition"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definition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options" hidden="1">{TRUE;FALSE}</definedName>
    <definedName name="QUERY1.query_options_2" hidden="1">{TRUE;FALSE}</definedName>
    <definedName name="QUERY1.query_range" hidden="1">#N/A</definedName>
    <definedName name="QUERY1.query_statement"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statement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user_name" hidden="1">"gibon"</definedName>
    <definedName name="Quest">#REF!</definedName>
    <definedName name="QuikSoft_Corporation">#REF!</definedName>
    <definedName name="QW">#REF!</definedName>
    <definedName name="QWE" hidden="1">{#N/A,#N/A,TRUE,"목차";#N/A,#N/A,TRUE,"1.";#N/A,#N/A,TRUE,"2.";#N/A,#N/A,TRUE,"3.";#N/A,#N/A,TRUE,"4-1";#N/A,#N/A,TRUE,"-2";#N/A,#N/A,TRUE,"-3";#N/A,#N/A,TRUE,"-4";#N/A,#N/A,TRUE,"5-1";#N/A,#N/A,TRUE,"5-2";#N/A,#N/A,TRUE,"6-1";#N/A,#N/A,TRUE,"6-2";#N/A,#N/A,TRUE,"7-1";#N/A,#N/A,TRUE,"7-2";#N/A,#N/A,TRUE,"8.";#N/A,#N/A,TRUE,"9."}</definedName>
    <definedName name="QWE_2" hidden="1">{#N/A,#N/A,FALSE,"Sheet1"}</definedName>
    <definedName name="QWS" hidden="1">{"'호선별현황(방식)'!$K$22:$P$22","'호선별현황(방식)'!$K$22:$P$22"}</definedName>
    <definedName name="QWSD" hidden="1">{"'호선별현황(방식)'!$K$22:$P$22","'호선별현황(방식)'!$K$22:$P$22"}</definedName>
    <definedName name="R_">#REF!</definedName>
    <definedName name="RDF" hidden="1">{"'매출계획'!$D$2"}</definedName>
    <definedName name="RDF_1" hidden="1">{"'매출계획'!$D$2"}</definedName>
    <definedName name="RDF_2" hidden="1">{"'매출계획'!$D$2"}</definedName>
    <definedName name="RDF_3" hidden="1">{"'매출계획'!$D$2"}</definedName>
    <definedName name="RDF_4" hidden="1">{"'매출계획'!$D$2"}</definedName>
    <definedName name="RDF_5" hidden="1">{"'매출계획'!$D$2"}</definedName>
    <definedName name="RDMT01">#REF!</definedName>
    <definedName name="ret" hidden="1">{"'매출계획'!$D$2"}</definedName>
    <definedName name="RETE">#REF!</definedName>
    <definedName name="rewrw">#REF!</definedName>
    <definedName name="RH" hidden="1">{"'매출계획'!$D$2"}</definedName>
    <definedName name="RH_1" hidden="1">{"'매출계획'!$D$2"}</definedName>
    <definedName name="RH_2" hidden="1">{"'매출계획'!$D$2"}</definedName>
    <definedName name="RH_3" hidden="1">{"'매출계획'!$D$2"}</definedName>
    <definedName name="RH_4" hidden="1">{"'매출계획'!$D$2"}</definedName>
    <definedName name="RH_5" hidden="1">{"'매출계획'!$D$2"}</definedName>
    <definedName name="RHDEJD" localSheetId="4" hidden="1">{"'매출계획'!$D$2"}</definedName>
    <definedName name="RHDEJD" hidden="1">{"'매출계획'!$D$2"}</definedName>
    <definedName name="RHDEJD_1" hidden="1">{"'매출계획'!$D$2"}</definedName>
    <definedName name="RHDEJD_2" hidden="1">{"'매출계획'!$D$2"}</definedName>
    <definedName name="RHDEJD_3" hidden="1">{"'매출계획'!$D$2"}</definedName>
    <definedName name="RHDEJD_4" hidden="1">{"'매출계획'!$D$2"}</definedName>
    <definedName name="RHDEJD_5" hidden="1">{"'매출계획'!$D$2"}</definedName>
    <definedName name="RHDTN" hidden="1">{#N/A,#N/A,TRUE,"목차";#N/A,#N/A,TRUE,"1.";#N/A,#N/A,TRUE,"2.";#N/A,#N/A,TRUE,"3.";#N/A,#N/A,TRUE,"4-1";#N/A,#N/A,TRUE,"-2";#N/A,#N/A,TRUE,"-3";#N/A,#N/A,TRUE,"-4";#N/A,#N/A,TRUE,"5-1";#N/A,#N/A,TRUE,"5-2";#N/A,#N/A,TRUE,"6-1";#N/A,#N/A,TRUE,"6-2";#N/A,#N/A,TRUE,"7-1";#N/A,#N/A,TRUE,"7-2";#N/A,#N/A,TRUE,"8.";#N/A,#N/A,TRUE,"9."}</definedName>
    <definedName name="RHDTN_2" hidden="1">{#N/A,#N/A,TRUE,"목차";#N/A,#N/A,TRUE,"1.";#N/A,#N/A,TRUE,"2.";#N/A,#N/A,TRUE,"3.";#N/A,#N/A,TRUE,"4-1";#N/A,#N/A,TRUE,"-2";#N/A,#N/A,TRUE,"-3";#N/A,#N/A,TRUE,"-4";#N/A,#N/A,TRUE,"5-1";#N/A,#N/A,TRUE,"5-2";#N/A,#N/A,TRUE,"6-1";#N/A,#N/A,TRUE,"6-2";#N/A,#N/A,TRUE,"7-1";#N/A,#N/A,TRUE,"7-2";#N/A,#N/A,TRUE,"8.";#N/A,#N/A,TRUE,"9."}</definedName>
    <definedName name="RK" hidden="1">{"'매출계획'!$D$2"}</definedName>
    <definedName name="rkrk" hidden="1">{"'매출계획'!$D$2"}</definedName>
    <definedName name="rkrk_1" hidden="1">{"'매출계획'!$D$2"}</definedName>
    <definedName name="rkrk_2" hidden="1">{"'매출계획'!$D$2"}</definedName>
    <definedName name="rkrk_3" hidden="1">{"'매출계획'!$D$2"}</definedName>
    <definedName name="rkrk_4" hidden="1">{"'매출계획'!$D$2"}</definedName>
    <definedName name="rkrk_5" hidden="1">{"'매출계획'!$D$2"}</definedName>
    <definedName name="RL" hidden="1">{#N/A,#N/A,TRUE,"목차";#N/A,#N/A,TRUE,"1.";#N/A,#N/A,TRUE,"2.";#N/A,#N/A,TRUE,"3.";#N/A,#N/A,TRUE,"4-1";#N/A,#N/A,TRUE,"-2";#N/A,#N/A,TRUE,"-3";#N/A,#N/A,TRUE,"-4";#N/A,#N/A,TRUE,"5-1";#N/A,#N/A,TRUE,"5-2";#N/A,#N/A,TRUE,"6-1";#N/A,#N/A,TRUE,"6-2";#N/A,#N/A,TRUE,"7-1";#N/A,#N/A,TRUE,"7-2";#N/A,#N/A,TRUE,"8.";#N/A,#N/A,TRUE,"9."}</definedName>
    <definedName name="RL_2" hidden="1">{#N/A,#N/A,TRUE,"목차";#N/A,#N/A,TRUE,"1.";#N/A,#N/A,TRUE,"2.";#N/A,#N/A,TRUE,"3.";#N/A,#N/A,TRUE,"4-1";#N/A,#N/A,TRUE,"-2";#N/A,#N/A,TRUE,"-3";#N/A,#N/A,TRUE,"-4";#N/A,#N/A,TRUE,"5-1";#N/A,#N/A,TRUE,"5-2";#N/A,#N/A,TRUE,"6-1";#N/A,#N/A,TRUE,"6-2";#N/A,#N/A,TRUE,"7-1";#N/A,#N/A,TRUE,"7-2";#N/A,#N/A,TRUE,"8.";#N/A,#N/A,TRUE,"9."}</definedName>
    <definedName name="rnrnf" hidden="1">{"'호선별현황(방식)'!$K$22:$P$22","'호선별현황(방식)'!$K$22:$P$22"}</definedName>
    <definedName name="rnrnf_1" hidden="1">{"'호선별현황(방식)'!$K$22:$P$22","'호선별현황(방식)'!$K$22:$P$22"}</definedName>
    <definedName name="rnrnf_2" hidden="1">{"'호선별현황(방식)'!$K$22:$P$22","'호선별현황(방식)'!$K$22:$P$22"}</definedName>
    <definedName name="rnrnf_3" hidden="1">{"'호선별현황(방식)'!$K$22:$P$22","'호선별현황(방식)'!$K$22:$P$22"}</definedName>
    <definedName name="rnrnf_4" hidden="1">{"'호선별현황(방식)'!$K$22:$P$22","'호선별현황(방식)'!$K$22:$P$22"}</definedName>
    <definedName name="rnrnf_5" hidden="1">{"'호선별현황(방식)'!$K$22:$P$22","'호선별현황(방식)'!$K$22:$P$22"}</definedName>
    <definedName name="RNWH" hidden="1">{#N/A,#N/A,TRUE,"LOADCOVE";#N/A,#N/A,TRUE,"PAGE001";#N/A,#N/A,TRUE,"PAGE002";#N/A,#N/A,TRUE,"PAGE003";#N/A,#N/A,TRUE,"PAGE004";#N/A,#N/A,TRUE,"PAGE005";#N/A,#N/A,TRUE,"PAGE006";#N/A,#N/A,TRUE,"PAGE007";#N/A,#N/A,TRUE,"PAGE008";#N/A,#N/A,TRUE,"PAGE009";#N/A,#N/A,TRUE,"PAGE010";#N/A,#N/A,TRUE,"PAGE011";#N/A,#N/A,TRUE,"PAGE012";#N/A,#N/A,TRUE,"PAGE013"}</definedName>
    <definedName name="RNWH_1" hidden="1">{#N/A,#N/A,TRUE,"LOADCOVE";#N/A,#N/A,TRUE,"PAGE001";#N/A,#N/A,TRUE,"PAGE002";#N/A,#N/A,TRUE,"PAGE003";#N/A,#N/A,TRUE,"PAGE004";#N/A,#N/A,TRUE,"PAGE005";#N/A,#N/A,TRUE,"PAGE006";#N/A,#N/A,TRUE,"PAGE007";#N/A,#N/A,TRUE,"PAGE008";#N/A,#N/A,TRUE,"PAGE009";#N/A,#N/A,TRUE,"PAGE010";#N/A,#N/A,TRUE,"PAGE011";#N/A,#N/A,TRUE,"PAGE012";#N/A,#N/A,TRUE,"PAGE013"}</definedName>
    <definedName name="RNWH_2" hidden="1">{#N/A,#N/A,TRUE,"LOADCOVE";#N/A,#N/A,TRUE,"PAGE001";#N/A,#N/A,TRUE,"PAGE002";#N/A,#N/A,TRUE,"PAGE003";#N/A,#N/A,TRUE,"PAGE004";#N/A,#N/A,TRUE,"PAGE005";#N/A,#N/A,TRUE,"PAGE006";#N/A,#N/A,TRUE,"PAGE007";#N/A,#N/A,TRUE,"PAGE008";#N/A,#N/A,TRUE,"PAGE009";#N/A,#N/A,TRUE,"PAGE010";#N/A,#N/A,TRUE,"PAGE011";#N/A,#N/A,TRUE,"PAGE012";#N/A,#N/A,TRUE,"PAGE013"}</definedName>
    <definedName name="RNWH_3" hidden="1">{#N/A,#N/A,TRUE,"LOADCOVE";#N/A,#N/A,TRUE,"PAGE001";#N/A,#N/A,TRUE,"PAGE002";#N/A,#N/A,TRUE,"PAGE003";#N/A,#N/A,TRUE,"PAGE004";#N/A,#N/A,TRUE,"PAGE005";#N/A,#N/A,TRUE,"PAGE006";#N/A,#N/A,TRUE,"PAGE007";#N/A,#N/A,TRUE,"PAGE008";#N/A,#N/A,TRUE,"PAGE009";#N/A,#N/A,TRUE,"PAGE010";#N/A,#N/A,TRUE,"PAGE011";#N/A,#N/A,TRUE,"PAGE012";#N/A,#N/A,TRUE,"PAGE013"}</definedName>
    <definedName name="RNWH_4" hidden="1">{#N/A,#N/A,TRUE,"LOADCOVE";#N/A,#N/A,TRUE,"PAGE001";#N/A,#N/A,TRUE,"PAGE002";#N/A,#N/A,TRUE,"PAGE003";#N/A,#N/A,TRUE,"PAGE004";#N/A,#N/A,TRUE,"PAGE005";#N/A,#N/A,TRUE,"PAGE006";#N/A,#N/A,TRUE,"PAGE007";#N/A,#N/A,TRUE,"PAGE008";#N/A,#N/A,TRUE,"PAGE009";#N/A,#N/A,TRUE,"PAGE010";#N/A,#N/A,TRUE,"PAGE011";#N/A,#N/A,TRUE,"PAGE012";#N/A,#N/A,TRUE,"PAGE013"}</definedName>
    <definedName name="RNWH_5" hidden="1">{#N/A,#N/A,TRUE,"LOADCOVE";#N/A,#N/A,TRUE,"PAGE001";#N/A,#N/A,TRUE,"PAGE002";#N/A,#N/A,TRUE,"PAGE003";#N/A,#N/A,TRUE,"PAGE004";#N/A,#N/A,TRUE,"PAGE005";#N/A,#N/A,TRUE,"PAGE006";#N/A,#N/A,TRUE,"PAGE007";#N/A,#N/A,TRUE,"PAGE008";#N/A,#N/A,TRUE,"PAGE009";#N/A,#N/A,TRUE,"PAGE010";#N/A,#N/A,TRUE,"PAGE011";#N/A,#N/A,TRUE,"PAGE012";#N/A,#N/A,TRUE,"PAGE013"}</definedName>
    <definedName name="RNWH4" hidden="1">{#N/A,#N/A,TRUE,"LOADCOVE";#N/A,#N/A,TRUE,"PAGE001";#N/A,#N/A,TRUE,"PAGE002";#N/A,#N/A,TRUE,"PAGE003";#N/A,#N/A,TRUE,"PAGE004";#N/A,#N/A,TRUE,"PAGE005";#N/A,#N/A,TRUE,"PAGE006";#N/A,#N/A,TRUE,"PAGE007";#N/A,#N/A,TRUE,"PAGE008";#N/A,#N/A,TRUE,"PAGE009";#N/A,#N/A,TRUE,"PAGE010";#N/A,#N/A,TRUE,"PAGE011";#N/A,#N/A,TRUE,"PAGE012";#N/A,#N/A,TRUE,"PAGE013"}</definedName>
    <definedName name="RNWH4_2" hidden="1">{#N/A,#N/A,TRUE,"LOADCOVE";#N/A,#N/A,TRUE,"PAGE001";#N/A,#N/A,TRUE,"PAGE002";#N/A,#N/A,TRUE,"PAGE003";#N/A,#N/A,TRUE,"PAGE004";#N/A,#N/A,TRUE,"PAGE005";#N/A,#N/A,TRUE,"PAGE006";#N/A,#N/A,TRUE,"PAGE007";#N/A,#N/A,TRUE,"PAGE008";#N/A,#N/A,TRUE,"PAGE009";#N/A,#N/A,TRUE,"PAGE010";#N/A,#N/A,TRUE,"PAGE011";#N/A,#N/A,TRUE,"PAGE012";#N/A,#N/A,TRUE,"PAGE013"}</definedName>
    <definedName name="road" hidden="1">{#N/A,#N/A,TRUE,"목차";#N/A,#N/A,TRUE,"1.";#N/A,#N/A,TRUE,"2.";#N/A,#N/A,TRUE,"3.";#N/A,#N/A,TRUE,"4-1";#N/A,#N/A,TRUE,"-2";#N/A,#N/A,TRUE,"-3";#N/A,#N/A,TRUE,"-4";#N/A,#N/A,TRUE,"5-1";#N/A,#N/A,TRUE,"5-2";#N/A,#N/A,TRUE,"6-1";#N/A,#N/A,TRUE,"6-2";#N/A,#N/A,TRUE,"7-1";#N/A,#N/A,TRUE,"7-2";#N/A,#N/A,TRUE,"8.";#N/A,#N/A,TRUE,"9."}</definedName>
    <definedName name="road_2" hidden="1">{#N/A,#N/A,TRUE,"목차";#N/A,#N/A,TRUE,"1.";#N/A,#N/A,TRUE,"2.";#N/A,#N/A,TRUE,"3.";#N/A,#N/A,TRUE,"4-1";#N/A,#N/A,TRUE,"-2";#N/A,#N/A,TRUE,"-3";#N/A,#N/A,TRUE,"-4";#N/A,#N/A,TRUE,"5-1";#N/A,#N/A,TRUE,"5-2";#N/A,#N/A,TRUE,"6-1";#N/A,#N/A,TRUE,"6-2";#N/A,#N/A,TRUE,"7-1";#N/A,#N/A,TRUE,"7-2";#N/A,#N/A,TRUE,"8.";#N/A,#N/A,TRUE,"9."}</definedName>
    <definedName name="Roguewave">#REF!</definedName>
    <definedName name="ROTJS" hidden="1">{"'매출계획'!$D$2"}</definedName>
    <definedName name="ROTJS_1" hidden="1">{"'매출계획'!$D$2"}</definedName>
    <definedName name="ROTJS_2" hidden="1">{"'매출계획'!$D$2"}</definedName>
    <definedName name="ROTJS_3" hidden="1">{"'매출계획'!$D$2"}</definedName>
    <definedName name="ROTJS_4" hidden="1">{"'매출계획'!$D$2"}</definedName>
    <definedName name="ROTJS_5" hidden="1">{"'매출계획'!$D$2"}</definedName>
    <definedName name="rqww" hidden="1">{"'호선별현황(방식)'!$K$22:$P$22","'호선별현황(방식)'!$K$22:$P$22"}</definedName>
    <definedName name="rr" hidden="1">{"'매출계획'!$D$2"}</definedName>
    <definedName name="rr_1" hidden="1">{"'매출계획'!$D$2"}</definedName>
    <definedName name="rr_2" hidden="1">{"'매출계획'!$D$2"}</definedName>
    <definedName name="rr_3" hidden="1">{"'매출계획'!$D$2"}</definedName>
    <definedName name="rr_4" hidden="1">{"'매출계획'!$D$2"}</definedName>
    <definedName name="rr_5" hidden="1">{"'매출계획'!$D$2"}</definedName>
    <definedName name="RRE" hidden="1">{"'호선별현황(방식)'!$K$22:$P$22","'호선별현황(방식)'!$K$22:$P$22"}</definedName>
    <definedName name="RRR" hidden="1">{"'호선별현황(방식)'!$K$22:$P$22","'호선별현황(방식)'!$K$22:$P$22"}</definedName>
    <definedName name="RRR_1" hidden="1">{"'호선별현황(방식)'!$K$22:$P$22","'호선별현황(방식)'!$K$22:$P$22"}</definedName>
    <definedName name="RRR_2" hidden="1">{"'호선별현황(방식)'!$K$22:$P$22","'호선별현황(방식)'!$K$22:$P$22"}</definedName>
    <definedName name="RRR_3" hidden="1">{"'호선별현황(방식)'!$K$22:$P$22","'호선별현황(방식)'!$K$22:$P$22"}</definedName>
    <definedName name="RRR_4" hidden="1">{"'호선별현황(방식)'!$K$22:$P$22","'호선별현황(방식)'!$K$22:$P$22"}</definedName>
    <definedName name="RRR_5" hidden="1">{"'호선별현황(방식)'!$K$22:$P$22","'호선별현황(방식)'!$K$22:$P$22"}</definedName>
    <definedName name="RRRR">#REF!</definedName>
    <definedName name="RRRR_2" hidden="1">{#N/A,#N/A,TRUE,"목차";#N/A,#N/A,TRUE,"1.";#N/A,#N/A,TRUE,"2.";#N/A,#N/A,TRUE,"3.";#N/A,#N/A,TRUE,"4-1";#N/A,#N/A,TRUE,"-2";#N/A,#N/A,TRUE,"-3";#N/A,#N/A,TRUE,"-4";#N/A,#N/A,TRUE,"5-1";#N/A,#N/A,TRUE,"5-2";#N/A,#N/A,TRUE,"6-1";#N/A,#N/A,TRUE,"6-2";#N/A,#N/A,TRUE,"7-1";#N/A,#N/A,TRUE,"7-2";#N/A,#N/A,TRUE,"8.";#N/A,#N/A,TRUE,"9."}</definedName>
    <definedName name="rrrrr" hidden="1">{"'매출계획'!$D$2"}</definedName>
    <definedName name="RTITR">#REF!</definedName>
    <definedName name="RTY">#REF!</definedName>
    <definedName name="RT검사">#REF!</definedName>
    <definedName name="ru">#REF!</definedName>
    <definedName name="rwerwr">#REF!</definedName>
    <definedName name="rwyw" hidden="1">{"'매출계획'!$D$2"}</definedName>
    <definedName name="ryrytr">#REF!</definedName>
    <definedName name="s" hidden="1">{"'매출계획'!$D$2"}</definedName>
    <definedName name="s_1" hidden="1">{"'매출계획'!$D$2"}</definedName>
    <definedName name="s_2" hidden="1">{"'매출계획'!$D$2"}</definedName>
    <definedName name="s_3" hidden="1">{"'매출계획'!$D$2"}</definedName>
    <definedName name="s_4" hidden="1">{"'매출계획'!$D$2"}</definedName>
    <definedName name="s_5" hidden="1">{"'매출계획'!$D$2"}</definedName>
    <definedName name="SA" hidden="1">{"'호선별현황(방식)'!$K$22:$P$22","'호선별현황(방식)'!$K$22:$P$22"}</definedName>
    <definedName name="SAAAAAAA" hidden="1">{"'매출계획'!$D$2"}</definedName>
    <definedName name="sad" localSheetId="4" hidden="1">{"'매출계획'!$D$2"}</definedName>
    <definedName name="sad" hidden="1">{"'매출계획'!$D$2"}</definedName>
    <definedName name="sad_1" hidden="1">{"'매출계획'!$D$2"}</definedName>
    <definedName name="sad_2" hidden="1">{"'매출계획'!$D$2"}</definedName>
    <definedName name="sad_3" hidden="1">{"'매출계획'!$D$2"}</definedName>
    <definedName name="sad_4" hidden="1">{"'매출계획'!$D$2"}</definedName>
    <definedName name="sad_5" hidden="1">{"'매출계획'!$D$2"}</definedName>
    <definedName name="SAPBEXrevision" hidden="1">7</definedName>
    <definedName name="SAPBEXsysID" hidden="1">"BWP"</definedName>
    <definedName name="SAPBEXwbID" hidden="1">"40BHWRAC88EW0R4GVV3AMNMME"</definedName>
    <definedName name="sasda" hidden="1">{"'호선별현황(방식)'!$K$22:$P$22","'호선별현황(방식)'!$K$22:$P$22"}</definedName>
    <definedName name="sasda_1" hidden="1">{"'호선별현황(방식)'!$K$22:$P$22","'호선별현황(방식)'!$K$22:$P$22"}</definedName>
    <definedName name="sasda_2" hidden="1">{"'호선별현황(방식)'!$K$22:$P$22","'호선별현황(방식)'!$K$22:$P$22"}</definedName>
    <definedName name="sasda_3" hidden="1">{"'호선별현황(방식)'!$K$22:$P$22","'호선별현황(방식)'!$K$22:$P$22"}</definedName>
    <definedName name="sasda_4" hidden="1">{"'호선별현황(방식)'!$K$22:$P$22","'호선별현황(방식)'!$K$22:$P$22"}</definedName>
    <definedName name="sasda_5" hidden="1">{"'호선별현황(방식)'!$K$22:$P$22","'호선별현황(방식)'!$K$22:$P$22"}</definedName>
    <definedName name="SD.H" hidden="1">{"'매출계획'!$D$2"}</definedName>
    <definedName name="SDA" hidden="1">{"'매출계획'!$D$2"}</definedName>
    <definedName name="SDA_1" hidden="1">{"'매출계획'!$D$2"}</definedName>
    <definedName name="SDA_2" hidden="1">{"'매출계획'!$D$2"}</definedName>
    <definedName name="SDA_3" hidden="1">{"'매출계획'!$D$2"}</definedName>
    <definedName name="SDA_4" hidden="1">{"'매출계획'!$D$2"}</definedName>
    <definedName name="SDA_5" hidden="1">{"'매출계획'!$D$2"}</definedName>
    <definedName name="SDF" hidden="1">#REF!</definedName>
    <definedName name="SDFG" hidden="1">{"'매출계획'!$D$2"}</definedName>
    <definedName name="SDFG_1" hidden="1">{"'매출계획'!$D$2"}</definedName>
    <definedName name="SDFG_2" hidden="1">{"'매출계획'!$D$2"}</definedName>
    <definedName name="SDFG_3" hidden="1">{"'매출계획'!$D$2"}</definedName>
    <definedName name="SDFG_4" hidden="1">{"'매출계획'!$D$2"}</definedName>
    <definedName name="SDFG_5" hidden="1">{"'매출계획'!$D$2"}</definedName>
    <definedName name="sdgrar" hidden="1">{"'호선별현황(방식)'!$K$22:$P$22","'호선별현황(방식)'!$K$22:$P$22"}</definedName>
    <definedName name="SDRH" hidden="1">{"'매출계획'!$D$2"}</definedName>
    <definedName name="SDRH_1" hidden="1">{"'매출계획'!$D$2"}</definedName>
    <definedName name="SDRH_2" hidden="1">{"'매출계획'!$D$2"}</definedName>
    <definedName name="SDRH_3" hidden="1">{"'매출계획'!$D$2"}</definedName>
    <definedName name="SDRH_4" hidden="1">{"'매출계획'!$D$2"}</definedName>
    <definedName name="SDRH_5" hidden="1">{"'매출계획'!$D$2"}</definedName>
    <definedName name="SeaGate">#REF!</definedName>
    <definedName name="seawolf_TRadder">#REF!</definedName>
    <definedName name="Sequiter_Software">#REF!</definedName>
    <definedName name="SERG" hidden="1">{"'매출계획'!$D$2"}</definedName>
    <definedName name="SERG_1" hidden="1">{"'매출계획'!$D$2"}</definedName>
    <definedName name="SERG_2" hidden="1">{"'매출계획'!$D$2"}</definedName>
    <definedName name="SERG_3" hidden="1">{"'매출계획'!$D$2"}</definedName>
    <definedName name="SERG_4" hidden="1">{"'매출계획'!$D$2"}</definedName>
    <definedName name="SERG_5" hidden="1">{"'매출계획'!$D$2"}</definedName>
    <definedName name="sfasfas">#REF!</definedName>
    <definedName name="SFGDF" hidden="1">{"'매출계획'!$D$2"}</definedName>
    <definedName name="SFGDF_1" hidden="1">{"'매출계획'!$D$2"}</definedName>
    <definedName name="SFGDF_2" hidden="1">{"'매출계획'!$D$2"}</definedName>
    <definedName name="SFGDF_3" hidden="1">{"'매출계획'!$D$2"}</definedName>
    <definedName name="SFGDF_4" hidden="1">{"'매출계획'!$D$2"}</definedName>
    <definedName name="SFGDF_5" hidden="1">{"'매출계획'!$D$2"}</definedName>
    <definedName name="sfsfw">#REF!</definedName>
    <definedName name="sfwew">#REF!</definedName>
    <definedName name="SGR" hidden="1">{"'매출계획'!$D$2"}</definedName>
    <definedName name="SGR_1" hidden="1">{"'매출계획'!$D$2"}</definedName>
    <definedName name="SGR_2" hidden="1">{"'매출계획'!$D$2"}</definedName>
    <definedName name="SGR_3" hidden="1">{"'매출계획'!$D$2"}</definedName>
    <definedName name="SGR_4" hidden="1">{"'매출계획'!$D$2"}</definedName>
    <definedName name="SGR_5" hidden="1">{"'매출계획'!$D$2"}</definedName>
    <definedName name="shee2" hidden="1">{#N/A,#N/A,TRUE,"LOADCOVE";#N/A,#N/A,TRUE,"PAGE001";#N/A,#N/A,TRUE,"PAGE002";#N/A,#N/A,TRUE,"PAGE003";#N/A,#N/A,TRUE,"PAGE004";#N/A,#N/A,TRUE,"PAGE005";#N/A,#N/A,TRUE,"PAGE006";#N/A,#N/A,TRUE,"PAGE007";#N/A,#N/A,TRUE,"PAGE008";#N/A,#N/A,TRUE,"PAGE009";#N/A,#N/A,TRUE,"PAGE010";#N/A,#N/A,TRUE,"PAGE011";#N/A,#N/A,TRUE,"PAGE012";#N/A,#N/A,TRUE,"PAGE013"}</definedName>
    <definedName name="SHEET" hidden="1">{#N/A,#N/A,FALSE,"DISCI종합";#N/A,#N/A,FALSE,"배관";#N/A,#N/A,FALSE,"전기계장";#N/A,#N/A,FALSE,"기계";#N/A,#N/A,FALSE,"철의장";#N/A,#N/A,FALSE,"거주구";#N/A,#N/A,FALSE,"HVAC"}</definedName>
    <definedName name="SHEET_1" hidden="1">{#N/A,#N/A,FALSE,"DISCI종합";#N/A,#N/A,FALSE,"배관";#N/A,#N/A,FALSE,"전기계장";#N/A,#N/A,FALSE,"기계";#N/A,#N/A,FALSE,"철의장";#N/A,#N/A,FALSE,"거주구";#N/A,#N/A,FALSE,"HVAC"}</definedName>
    <definedName name="sheet1" hidden="1">{#N/A,#N/A,TRUE,"LOADCOVE";#N/A,#N/A,TRUE,"PAGE001";#N/A,#N/A,TRUE,"PAGE002";#N/A,#N/A,TRUE,"PAGE003";#N/A,#N/A,TRUE,"PAGE004";#N/A,#N/A,TRUE,"PAGE005";#N/A,#N/A,TRUE,"PAGE006";#N/A,#N/A,TRUE,"PAGE007";#N/A,#N/A,TRUE,"PAGE008";#N/A,#N/A,TRUE,"PAGE009";#N/A,#N/A,TRUE,"PAGE010";#N/A,#N/A,TRUE,"PAGE011";#N/A,#N/A,TRUE,"PAGE012";#N/A,#N/A,TRUE,"PAGE013"}</definedName>
    <definedName name="sheet1_1" hidden="1">{"'호선별현황(방식)'!$K$22:$P$22","'호선별현황(방식)'!$K$22:$P$22"}</definedName>
    <definedName name="sheet1_2" hidden="1">{"'호선별현황(방식)'!$K$22:$P$22","'호선별현황(방식)'!$K$22:$P$22"}</definedName>
    <definedName name="sheet3" hidden="1">{#N/A,#N/A,TRUE,"LOADCOVE";#N/A,#N/A,TRUE,"PAGE001";#N/A,#N/A,TRUE,"PAGE002";#N/A,#N/A,TRUE,"PAGE003";#N/A,#N/A,TRUE,"PAGE004";#N/A,#N/A,TRUE,"PAGE005";#N/A,#N/A,TRUE,"PAGE006";#N/A,#N/A,TRUE,"PAGE007";#N/A,#N/A,TRUE,"PAGE008";#N/A,#N/A,TRUE,"PAGE009";#N/A,#N/A,TRUE,"PAGE010";#N/A,#N/A,TRUE,"PAGE011";#N/A,#N/A,TRUE,"PAGE012";#N/A,#N/A,TRUE,"PAGE013"}</definedName>
    <definedName name="sheet4" hidden="1">{#N/A,#N/A,TRUE,"LOADCOVE";#N/A,#N/A,TRUE,"PAGE001";#N/A,#N/A,TRUE,"PAGE002";#N/A,#N/A,TRUE,"PAGE003";#N/A,#N/A,TRUE,"PAGE004";#N/A,#N/A,TRUE,"PAGE005";#N/A,#N/A,TRUE,"PAGE006";#N/A,#N/A,TRUE,"PAGE007";#N/A,#N/A,TRUE,"PAGE008";#N/A,#N/A,TRUE,"PAGE009";#N/A,#N/A,TRUE,"PAGE010";#N/A,#N/A,TRUE,"PAGE011";#N/A,#N/A,TRUE,"PAGE012";#N/A,#N/A,TRUE,"PAGE013"}</definedName>
    <definedName name="sheet5" hidden="1">{#N/A,#N/A,TRUE,"LOADCOVE";#N/A,#N/A,TRUE,"PAGE001";#N/A,#N/A,TRUE,"PAGE002";#N/A,#N/A,TRUE,"PAGE003";#N/A,#N/A,TRUE,"PAGE004";#N/A,#N/A,TRUE,"PAGE005";#N/A,#N/A,TRUE,"PAGE006";#N/A,#N/A,TRUE,"PAGE007";#N/A,#N/A,TRUE,"PAGE008";#N/A,#N/A,TRUE,"PAGE009";#N/A,#N/A,TRUE,"PAGE010";#N/A,#N/A,TRUE,"PAGE011";#N/A,#N/A,TRUE,"PAGE012";#N/A,#N/A,TRUE,"PAGE013"}</definedName>
    <definedName name="sheet6" hidden="1">{#N/A,#N/A,TRUE,"LOADCOVE";#N/A,#N/A,TRUE,"PAGE001";#N/A,#N/A,TRUE,"PAGE002";#N/A,#N/A,TRUE,"PAGE003";#N/A,#N/A,TRUE,"PAGE004";#N/A,#N/A,TRUE,"PAGE005";#N/A,#N/A,TRUE,"PAGE006";#N/A,#N/A,TRUE,"PAGE007";#N/A,#N/A,TRUE,"PAGE008";#N/A,#N/A,TRUE,"PAGE009";#N/A,#N/A,TRUE,"PAGE010";#N/A,#N/A,TRUE,"PAGE011";#N/A,#N/A,TRUE,"PAGE012";#N/A,#N/A,TRUE,"PAGE013"}</definedName>
    <definedName name="SHF" hidden="1">{"'매출계획'!$D$2"}</definedName>
    <definedName name="SHF_1" hidden="1">{"'매출계획'!$D$2"}</definedName>
    <definedName name="SHF_2" hidden="1">{"'매출계획'!$D$2"}</definedName>
    <definedName name="SHF_3" hidden="1">{"'매출계획'!$D$2"}</definedName>
    <definedName name="SHF_4" hidden="1">{"'매출계획'!$D$2"}</definedName>
    <definedName name="SHF_5" hidden="1">{"'매출계획'!$D$2"}</definedName>
    <definedName name="sj">#REF!</definedName>
    <definedName name="SK" hidden="1">{#N/A,#N/A,TRUE,"LOADCOVE";#N/A,#N/A,TRUE,"PAGE001";#N/A,#N/A,TRUE,"PAGE002";#N/A,#N/A,TRUE,"PAGE003";#N/A,#N/A,TRUE,"PAGE004";#N/A,#N/A,TRUE,"PAGE005";#N/A,#N/A,TRUE,"PAGE006";#N/A,#N/A,TRUE,"PAGE007";#N/A,#N/A,TRUE,"PAGE008";#N/A,#N/A,TRUE,"PAGE009";#N/A,#N/A,TRUE,"PAGE010";#N/A,#N/A,TRUE,"PAGE011";#N/A,#N/A,TRUE,"PAGE012";#N/A,#N/A,TRUE,"PAGE013"}</definedName>
    <definedName name="sksk" hidden="1">{"'매출계획'!$D$2"}</definedName>
    <definedName name="SKSKS" hidden="1">{"'매출계획'!$D$2"}</definedName>
    <definedName name="SlickEdit_Inc.">#REF!</definedName>
    <definedName name="SM">#REF!</definedName>
    <definedName name="Soft_Artisans">#REF!</definedName>
    <definedName name="Software_FX_프로모션">#REF!</definedName>
    <definedName name="SONG" hidden="1">{#N/A,#N/A,TRUE,"목차";#N/A,#N/A,TRUE,"1.";#N/A,#N/A,TRUE,"2.";#N/A,#N/A,TRUE,"3.";#N/A,#N/A,TRUE,"4-1";#N/A,#N/A,TRUE,"-2";#N/A,#N/A,TRUE,"-3";#N/A,#N/A,TRUE,"-4";#N/A,#N/A,TRUE,"5-1";#N/A,#N/A,TRUE,"5-2";#N/A,#N/A,TRUE,"6-1";#N/A,#N/A,TRUE,"6-2";#N/A,#N/A,TRUE,"7-1";#N/A,#N/A,TRUE,"7-2";#N/A,#N/A,TRUE,"8.";#N/A,#N/A,TRUE,"9."}</definedName>
    <definedName name="Source_Dynamics">#REF!</definedName>
    <definedName name="SPSP" hidden="1">{"'매출계획'!$D$2"}</definedName>
    <definedName name="ss" hidden="1">{"'매출계획'!$D$2"}</definedName>
    <definedName name="ss_1" hidden="1">{"'매출계획'!$D$2"}</definedName>
    <definedName name="ss_2" hidden="1">{"'매출계획'!$D$2"}</definedName>
    <definedName name="ss_3" hidden="1">{"'매출계획'!$D$2"}</definedName>
    <definedName name="ss_4" hidden="1">{"'매출계획'!$D$2"}</definedName>
    <definedName name="ss_5" hidden="1">{"'매출계획'!$D$2"}</definedName>
    <definedName name="sss" hidden="1">{"'매출계획'!$D$2"}</definedName>
    <definedName name="sss_1" hidden="1">{"'매출계획'!$D$2"}</definedName>
    <definedName name="sss_2" hidden="1">{"'매출계획'!$D$2"}</definedName>
    <definedName name="sss_3" hidden="1">{"'매출계획'!$D$2"}</definedName>
    <definedName name="sss_4" hidden="1">{"'매출계획'!$D$2"}</definedName>
    <definedName name="sss_5" hidden="1">{"'매출계획'!$D$2"}</definedName>
    <definedName name="SSSS">#REF!</definedName>
    <definedName name="startcell">#REF!</definedName>
    <definedName name="startcell2">#REF!</definedName>
    <definedName name="stiff_pl">#REF!</definedName>
    <definedName name="STJ">#REF!</definedName>
    <definedName name="Stranet_communication">#REF!</definedName>
    <definedName name="STX" hidden="1">{#N/A,#N/A,TRUE,"LOADCOVE";#N/A,#N/A,TRUE,"PAGE001";#N/A,#N/A,TRUE,"PAGE002";#N/A,#N/A,TRUE,"PAGE003";#N/A,#N/A,TRUE,"PAGE004";#N/A,#N/A,TRUE,"PAGE005";#N/A,#N/A,TRUE,"PAGE006";#N/A,#N/A,TRUE,"PAGE007";#N/A,#N/A,TRUE,"PAGE008";#N/A,#N/A,TRUE,"PAGE009";#N/A,#N/A,TRUE,"PAGE010";#N/A,#N/A,TRUE,"PAGE011";#N/A,#N/A,TRUE,"PAGE012";#N/A,#N/A,TRUE,"PAGE013"}</definedName>
    <definedName name="STX_2" hidden="1">{#N/A,#N/A,TRUE,"LOADCOVE";#N/A,#N/A,TRUE,"PAGE001";#N/A,#N/A,TRUE,"PAGE002";#N/A,#N/A,TRUE,"PAGE003";#N/A,#N/A,TRUE,"PAGE004";#N/A,#N/A,TRUE,"PAGE005";#N/A,#N/A,TRUE,"PAGE006";#N/A,#N/A,TRUE,"PAGE007";#N/A,#N/A,TRUE,"PAGE008";#N/A,#N/A,TRUE,"PAGE009";#N/A,#N/A,TRUE,"PAGE010";#N/A,#N/A,TRUE,"PAGE011";#N/A,#N/A,TRUE,"PAGE012";#N/A,#N/A,TRUE,"PAGE013"}</definedName>
    <definedName name="SUEZMAX" hidden="1">{#N/A,#N/A,TRUE,"목차";#N/A,#N/A,TRUE,"1.";#N/A,#N/A,TRUE,"2.";#N/A,#N/A,TRUE,"3.";#N/A,#N/A,TRUE,"4-1";#N/A,#N/A,TRUE,"-2";#N/A,#N/A,TRUE,"-3";#N/A,#N/A,TRUE,"-4";#N/A,#N/A,TRUE,"5-1";#N/A,#N/A,TRUE,"5-2";#N/A,#N/A,TRUE,"6-1";#N/A,#N/A,TRUE,"6-2";#N/A,#N/A,TRUE,"7-1";#N/A,#N/A,TRUE,"7-2";#N/A,#N/A,TRUE,"8.";#N/A,#N/A,TRUE,"9."}</definedName>
    <definedName name="SUJUILL">#N/A</definedName>
    <definedName name="SUJUNO">#N/A</definedName>
    <definedName name="supno">#REF!</definedName>
    <definedName name="SUPNO1">#REF!</definedName>
    <definedName name="Swish">#REF!</definedName>
    <definedName name="SY" hidden="1">{"'매출계획'!$D$2"}</definedName>
    <definedName name="SY_1" hidden="1">{"'매출계획'!$D$2"}</definedName>
    <definedName name="SY_2" hidden="1">{"'매출계획'!$D$2"}</definedName>
    <definedName name="SY_3" hidden="1">{"'매출계획'!$D$2"}</definedName>
    <definedName name="SY_4" hidden="1">{"'매출계획'!$D$2"}</definedName>
    <definedName name="SY_5" hidden="1">{"'매출계획'!$D$2"}</definedName>
    <definedName name="syntrillium">#REF!</definedName>
    <definedName name="SZ" hidden="1">{"'매출계획'!$D$2"}</definedName>
    <definedName name="SZ_1" hidden="1">{"'매출계획'!$D$2"}</definedName>
    <definedName name="SZ_2" hidden="1">{"'매출계획'!$D$2"}</definedName>
    <definedName name="SZ_3" hidden="1">{"'매출계획'!$D$2"}</definedName>
    <definedName name="SZ_4" hidden="1">{"'매출계획'!$D$2"}</definedName>
    <definedName name="SZ_5" hidden="1">{"'매출계획'!$D$2"}</definedName>
    <definedName name="T" hidden="1">{"'매출계획'!$D$2"}</definedName>
    <definedName name="T_1" hidden="1">{"'매출계획'!$D$2"}</definedName>
    <definedName name="T_2" hidden="1">{"'매출계획'!$D$2"}</definedName>
    <definedName name="T_3" hidden="1">{"'매출계획'!$D$2"}</definedName>
    <definedName name="T_4" hidden="1">{"'매출계획'!$D$2"}</definedName>
    <definedName name="T_5" hidden="1">{"'매출계획'!$D$2"}</definedName>
    <definedName name="T1_">#N/A</definedName>
    <definedName name="T2_">#N/A</definedName>
    <definedName name="TA">#REF!</definedName>
    <definedName name="TechSmith">#REF!</definedName>
    <definedName name="test">#REF!</definedName>
    <definedName name="tetert">#REF!</definedName>
    <definedName name="tgtoverseasmodel">#REF!,#REF!,#REF!,#REF!,#REF!,#REF!,#REF!,#REF!,#REF!,#REF!,#REF!,#REF!</definedName>
    <definedName name="THJ" hidden="1">{"'매출계획'!$D$2"}</definedName>
    <definedName name="THJ_1" hidden="1">{"'매출계획'!$D$2"}</definedName>
    <definedName name="THJ_2" hidden="1">{"'매출계획'!$D$2"}</definedName>
    <definedName name="THJ_3" hidden="1">{"'매출계획'!$D$2"}</definedName>
    <definedName name="THJ_4" hidden="1">{"'매출계획'!$D$2"}</definedName>
    <definedName name="THJ_5" hidden="1">{"'매출계획'!$D$2"}</definedName>
    <definedName name="ti">#REF!</definedName>
    <definedName name="TideStone">#REF!</definedName>
    <definedName name="tjscp" hidden="1">{#N/A,#N/A,TRUE,"목차";#N/A,#N/A,TRUE,"1.";#N/A,#N/A,TRUE,"2.";#N/A,#N/A,TRUE,"3.";#N/A,#N/A,TRUE,"4-1";#N/A,#N/A,TRUE,"-2";#N/A,#N/A,TRUE,"-3";#N/A,#N/A,TRUE,"-4";#N/A,#N/A,TRUE,"5-1";#N/A,#N/A,TRUE,"5-2";#N/A,#N/A,TRUE,"6-1";#N/A,#N/A,TRUE,"6-2";#N/A,#N/A,TRUE,"7-1";#N/A,#N/A,TRUE,"7-2";#N/A,#N/A,TRUE,"8.";#N/A,#N/A,TRUE,"9."}</definedName>
    <definedName name="tjscp_2" hidden="1">{#N/A,#N/A,TRUE,"목차";#N/A,#N/A,TRUE,"1.";#N/A,#N/A,TRUE,"2.";#N/A,#N/A,TRUE,"3.";#N/A,#N/A,TRUE,"4-1";#N/A,#N/A,TRUE,"-2";#N/A,#N/A,TRUE,"-3";#N/A,#N/A,TRUE,"-4";#N/A,#N/A,TRUE,"5-1";#N/A,#N/A,TRUE,"5-2";#N/A,#N/A,TRUE,"6-1";#N/A,#N/A,TRUE,"6-2";#N/A,#N/A,TRUE,"7-1";#N/A,#N/A,TRUE,"7-2";#N/A,#N/A,TRUE,"8.";#N/A,#N/A,TRUE,"9."}</definedName>
    <definedName name="TM">#REF!</definedName>
    <definedName name="tmp">#REF!</definedName>
    <definedName name="TOT">#REF!</definedName>
    <definedName name="TRU">#REF!</definedName>
    <definedName name="tstd">#REF!</definedName>
    <definedName name="TT">#REF!</definedName>
    <definedName name="TT_2" hidden="1">{#N/A,#N/A,TRUE,"목차";#N/A,#N/A,TRUE,"1.";#N/A,#N/A,TRUE,"2.";#N/A,#N/A,TRUE,"3.";#N/A,#N/A,TRUE,"4-1";#N/A,#N/A,TRUE,"-2";#N/A,#N/A,TRUE,"-3";#N/A,#N/A,TRUE,"-4";#N/A,#N/A,TRUE,"5-1";#N/A,#N/A,TRUE,"5-2";#N/A,#N/A,TRUE,"6-1";#N/A,#N/A,TRUE,"6-2";#N/A,#N/A,TRUE,"7-1";#N/A,#N/A,TRUE,"7-2";#N/A,#N/A,TRUE,"8.";#N/A,#N/A,TRUE,"9."}</definedName>
    <definedName name="ttt">#REF!</definedName>
    <definedName name="TTT_1" hidden="1">{#N/A,#N/A,TRUE,"목차";#N/A,#N/A,TRUE,"1.";#N/A,#N/A,TRUE,"2.";#N/A,#N/A,TRUE,"3.";#N/A,#N/A,TRUE,"4-1";#N/A,#N/A,TRUE,"-2";#N/A,#N/A,TRUE,"-3";#N/A,#N/A,TRUE,"-4";#N/A,#N/A,TRUE,"5-1";#N/A,#N/A,TRUE,"5-2";#N/A,#N/A,TRUE,"6-1";#N/A,#N/A,TRUE,"6-2";#N/A,#N/A,TRUE,"7-1";#N/A,#N/A,TRUE,"7-2";#N/A,#N/A,TRUE,"8.";#N/A,#N/A,TRUE,"9."}</definedName>
    <definedName name="TTT_2" hidden="1">{#N/A,#N/A,TRUE,"목차";#N/A,#N/A,TRUE,"1.";#N/A,#N/A,TRUE,"2.";#N/A,#N/A,TRUE,"3.";#N/A,#N/A,TRUE,"4-1";#N/A,#N/A,TRUE,"-2";#N/A,#N/A,TRUE,"-3";#N/A,#N/A,TRUE,"-4";#N/A,#N/A,TRUE,"5-1";#N/A,#N/A,TRUE,"5-2";#N/A,#N/A,TRUE,"6-1";#N/A,#N/A,TRUE,"6-2";#N/A,#N/A,TRUE,"7-1";#N/A,#N/A,TRUE,"7-2";#N/A,#N/A,TRUE,"8.";#N/A,#N/A,TRUE,"9."}</definedName>
    <definedName name="TTTT">#REF!</definedName>
    <definedName name="TTTTTTTTTTTT" hidden="1">{"'매출계획'!$D$2"}</definedName>
    <definedName name="TXAREA">#REF!</definedName>
    <definedName name="U5U">#REF!</definedName>
    <definedName name="UBAF">#REF!</definedName>
    <definedName name="UIRY">#REF!</definedName>
    <definedName name="UOUOUOUO" hidden="1">{"'매출계획'!$D$2"}</definedName>
    <definedName name="UT검사">#REF!</definedName>
    <definedName name="uu">#REF!</definedName>
    <definedName name="UUU" hidden="1">{#N/A,#N/A,TRUE,"목차";#N/A,#N/A,TRUE,"1.";#N/A,#N/A,TRUE,"2.";#N/A,#N/A,TRUE,"3.";#N/A,#N/A,TRUE,"4-1";#N/A,#N/A,TRUE,"-2";#N/A,#N/A,TRUE,"-3";#N/A,#N/A,TRUE,"-4";#N/A,#N/A,TRUE,"5-1";#N/A,#N/A,TRUE,"5-2";#N/A,#N/A,TRUE,"6-1";#N/A,#N/A,TRUE,"6-2";#N/A,#N/A,TRUE,"7-1";#N/A,#N/A,TRUE,"7-2";#N/A,#N/A,TRUE,"8.";#N/A,#N/A,TRUE,"9."}</definedName>
    <definedName name="UUU_2" hidden="1">{#N/A,#N/A,TRUE,"목차";#N/A,#N/A,TRUE,"1.";#N/A,#N/A,TRUE,"2.";#N/A,#N/A,TRUE,"3.";#N/A,#N/A,TRUE,"4-1";#N/A,#N/A,TRUE,"-2";#N/A,#N/A,TRUE,"-3";#N/A,#N/A,TRUE,"-4";#N/A,#N/A,TRUE,"5-1";#N/A,#N/A,TRUE,"5-2";#N/A,#N/A,TRUE,"6-1";#N/A,#N/A,TRUE,"6-2";#N/A,#N/A,TRUE,"7-1";#N/A,#N/A,TRUE,"7-2";#N/A,#N/A,TRUE,"8.";#N/A,#N/A,TRUE,"9."}</definedName>
    <definedName name="UUUU">#REF!</definedName>
    <definedName name="UYTU">#REF!</definedName>
    <definedName name="V" hidden="1">{"'매출계획'!$D$2"}</definedName>
    <definedName name="V_1" hidden="1">{"'매출계획'!$D$2"}</definedName>
    <definedName name="V_2" hidden="1">{"'매출계획'!$D$2"}</definedName>
    <definedName name="V_3" hidden="1">{"'매출계획'!$D$2"}</definedName>
    <definedName name="V_4" hidden="1">{"'매출계획'!$D$2"}</definedName>
    <definedName name="V_5" hidden="1">{"'매출계획'!$D$2"}</definedName>
    <definedName name="Van_Dyke_Technologies">#REF!</definedName>
    <definedName name="VB" hidden="1">{"'매출계획'!$D$2"}</definedName>
    <definedName name="VB_1" hidden="1">{"'매출계획'!$D$2"}</definedName>
    <definedName name="VB_2" hidden="1">{"'매출계획'!$D$2"}</definedName>
    <definedName name="VB_3" hidden="1">{"'매출계획'!$D$2"}</definedName>
    <definedName name="VB_4" hidden="1">{"'매출계획'!$D$2"}</definedName>
    <definedName name="VB_5" hidden="1">{"'매출계획'!$D$2"}</definedName>
    <definedName name="VISION" hidden="1">{#N/A,#N/A,TRUE,"LOADCOVE";#N/A,#N/A,TRUE,"PAGE001";#N/A,#N/A,TRUE,"PAGE002";#N/A,#N/A,TRUE,"PAGE003";#N/A,#N/A,TRUE,"PAGE004";#N/A,#N/A,TRUE,"PAGE005";#N/A,#N/A,TRUE,"PAGE006";#N/A,#N/A,TRUE,"PAGE007";#N/A,#N/A,TRUE,"PAGE008";#N/A,#N/A,TRUE,"PAGE009";#N/A,#N/A,TRUE,"PAGE010";#N/A,#N/A,TRUE,"PAGE011";#N/A,#N/A,TRUE,"PAGE012";#N/A,#N/A,TRUE,"PAGE013"}</definedName>
    <definedName name="VISION_1" hidden="1">{#N/A,#N/A,TRUE,"LOADCOVE";#N/A,#N/A,TRUE,"PAGE001";#N/A,#N/A,TRUE,"PAGE002";#N/A,#N/A,TRUE,"PAGE003";#N/A,#N/A,TRUE,"PAGE004";#N/A,#N/A,TRUE,"PAGE005";#N/A,#N/A,TRUE,"PAGE006";#N/A,#N/A,TRUE,"PAGE007";#N/A,#N/A,TRUE,"PAGE008";#N/A,#N/A,TRUE,"PAGE009";#N/A,#N/A,TRUE,"PAGE010";#N/A,#N/A,TRUE,"PAGE011";#N/A,#N/A,TRUE,"PAGE012";#N/A,#N/A,TRUE,"PAGE013"}</definedName>
    <definedName name="VISION_2" hidden="1">{#N/A,#N/A,TRUE,"LOADCOVE";#N/A,#N/A,TRUE,"PAGE001";#N/A,#N/A,TRUE,"PAGE002";#N/A,#N/A,TRUE,"PAGE003";#N/A,#N/A,TRUE,"PAGE004";#N/A,#N/A,TRUE,"PAGE005";#N/A,#N/A,TRUE,"PAGE006";#N/A,#N/A,TRUE,"PAGE007";#N/A,#N/A,TRUE,"PAGE008";#N/A,#N/A,TRUE,"PAGE009";#N/A,#N/A,TRUE,"PAGE010";#N/A,#N/A,TRUE,"PAGE011";#N/A,#N/A,TRUE,"PAGE012";#N/A,#N/A,TRUE,"PAGE013"}</definedName>
    <definedName name="VISION_3" hidden="1">{#N/A,#N/A,TRUE,"LOADCOVE";#N/A,#N/A,TRUE,"PAGE001";#N/A,#N/A,TRUE,"PAGE002";#N/A,#N/A,TRUE,"PAGE003";#N/A,#N/A,TRUE,"PAGE004";#N/A,#N/A,TRUE,"PAGE005";#N/A,#N/A,TRUE,"PAGE006";#N/A,#N/A,TRUE,"PAGE007";#N/A,#N/A,TRUE,"PAGE008";#N/A,#N/A,TRUE,"PAGE009";#N/A,#N/A,TRUE,"PAGE010";#N/A,#N/A,TRUE,"PAGE011";#N/A,#N/A,TRUE,"PAGE012";#N/A,#N/A,TRUE,"PAGE013"}</definedName>
    <definedName name="VISION_4" hidden="1">{#N/A,#N/A,TRUE,"LOADCOVE";#N/A,#N/A,TRUE,"PAGE001";#N/A,#N/A,TRUE,"PAGE002";#N/A,#N/A,TRUE,"PAGE003";#N/A,#N/A,TRUE,"PAGE004";#N/A,#N/A,TRUE,"PAGE005";#N/A,#N/A,TRUE,"PAGE006";#N/A,#N/A,TRUE,"PAGE007";#N/A,#N/A,TRUE,"PAGE008";#N/A,#N/A,TRUE,"PAGE009";#N/A,#N/A,TRUE,"PAGE010";#N/A,#N/A,TRUE,"PAGE011";#N/A,#N/A,TRUE,"PAGE012";#N/A,#N/A,TRUE,"PAGE013"}</definedName>
    <definedName name="VISION_5" hidden="1">{#N/A,#N/A,TRUE,"LOADCOVE";#N/A,#N/A,TRUE,"PAGE001";#N/A,#N/A,TRUE,"PAGE002";#N/A,#N/A,TRUE,"PAGE003";#N/A,#N/A,TRUE,"PAGE004";#N/A,#N/A,TRUE,"PAGE005";#N/A,#N/A,TRUE,"PAGE006";#N/A,#N/A,TRUE,"PAGE007";#N/A,#N/A,TRUE,"PAGE008";#N/A,#N/A,TRUE,"PAGE009";#N/A,#N/A,TRUE,"PAGE010";#N/A,#N/A,TRUE,"PAGE011";#N/A,#N/A,TRUE,"PAGE012";#N/A,#N/A,TRUE,"PAGE013"}</definedName>
    <definedName name="VISION시설투자" hidden="1">{#N/A,#N/A,TRUE,"LOADCOVE";#N/A,#N/A,TRUE,"PAGE001";#N/A,#N/A,TRUE,"PAGE002";#N/A,#N/A,TRUE,"PAGE003";#N/A,#N/A,TRUE,"PAGE004";#N/A,#N/A,TRUE,"PAGE005";#N/A,#N/A,TRUE,"PAGE006";#N/A,#N/A,TRUE,"PAGE007";#N/A,#N/A,TRUE,"PAGE008";#N/A,#N/A,TRUE,"PAGE009";#N/A,#N/A,TRUE,"PAGE010";#N/A,#N/A,TRUE,"PAGE011";#N/A,#N/A,TRUE,"PAGE012";#N/A,#N/A,TRUE,"PAGE013"}</definedName>
    <definedName name="VISION시설투자_1" hidden="1">{#N/A,#N/A,TRUE,"LOADCOVE";#N/A,#N/A,TRUE,"PAGE001";#N/A,#N/A,TRUE,"PAGE002";#N/A,#N/A,TRUE,"PAGE003";#N/A,#N/A,TRUE,"PAGE004";#N/A,#N/A,TRUE,"PAGE005";#N/A,#N/A,TRUE,"PAGE006";#N/A,#N/A,TRUE,"PAGE007";#N/A,#N/A,TRUE,"PAGE008";#N/A,#N/A,TRUE,"PAGE009";#N/A,#N/A,TRUE,"PAGE010";#N/A,#N/A,TRUE,"PAGE011";#N/A,#N/A,TRUE,"PAGE012";#N/A,#N/A,TRUE,"PAGE013"}</definedName>
    <definedName name="VISION시설투자_2" hidden="1">{#N/A,#N/A,TRUE,"LOADCOVE";#N/A,#N/A,TRUE,"PAGE001";#N/A,#N/A,TRUE,"PAGE002";#N/A,#N/A,TRUE,"PAGE003";#N/A,#N/A,TRUE,"PAGE004";#N/A,#N/A,TRUE,"PAGE005";#N/A,#N/A,TRUE,"PAGE006";#N/A,#N/A,TRUE,"PAGE007";#N/A,#N/A,TRUE,"PAGE008";#N/A,#N/A,TRUE,"PAGE009";#N/A,#N/A,TRUE,"PAGE010";#N/A,#N/A,TRUE,"PAGE011";#N/A,#N/A,TRUE,"PAGE012";#N/A,#N/A,TRUE,"PAGE013"}</definedName>
    <definedName name="VISION시설투자_3" hidden="1">{#N/A,#N/A,TRUE,"LOADCOVE";#N/A,#N/A,TRUE,"PAGE001";#N/A,#N/A,TRUE,"PAGE002";#N/A,#N/A,TRUE,"PAGE003";#N/A,#N/A,TRUE,"PAGE004";#N/A,#N/A,TRUE,"PAGE005";#N/A,#N/A,TRUE,"PAGE006";#N/A,#N/A,TRUE,"PAGE007";#N/A,#N/A,TRUE,"PAGE008";#N/A,#N/A,TRUE,"PAGE009";#N/A,#N/A,TRUE,"PAGE010";#N/A,#N/A,TRUE,"PAGE011";#N/A,#N/A,TRUE,"PAGE012";#N/A,#N/A,TRUE,"PAGE013"}</definedName>
    <definedName name="VISION시설투자_4" hidden="1">{#N/A,#N/A,TRUE,"LOADCOVE";#N/A,#N/A,TRUE,"PAGE001";#N/A,#N/A,TRUE,"PAGE002";#N/A,#N/A,TRUE,"PAGE003";#N/A,#N/A,TRUE,"PAGE004";#N/A,#N/A,TRUE,"PAGE005";#N/A,#N/A,TRUE,"PAGE006";#N/A,#N/A,TRUE,"PAGE007";#N/A,#N/A,TRUE,"PAGE008";#N/A,#N/A,TRUE,"PAGE009";#N/A,#N/A,TRUE,"PAGE010";#N/A,#N/A,TRUE,"PAGE011";#N/A,#N/A,TRUE,"PAGE012";#N/A,#N/A,TRUE,"PAGE013"}</definedName>
    <definedName name="VISION시설투자_5" hidden="1">{#N/A,#N/A,TRUE,"LOADCOVE";#N/A,#N/A,TRUE,"PAGE001";#N/A,#N/A,TRUE,"PAGE002";#N/A,#N/A,TRUE,"PAGE003";#N/A,#N/A,TRUE,"PAGE004";#N/A,#N/A,TRUE,"PAGE005";#N/A,#N/A,TRUE,"PAGE006";#N/A,#N/A,TRUE,"PAGE007";#N/A,#N/A,TRUE,"PAGE008";#N/A,#N/A,TRUE,"PAGE009";#N/A,#N/A,TRUE,"PAGE010";#N/A,#N/A,TRUE,"PAGE011";#N/A,#N/A,TRUE,"PAGE012";#N/A,#N/A,TRUE,"PAGE013"}</definedName>
    <definedName name="Vmware">#REF!</definedName>
    <definedName name="vnvnvnv" hidden="1">{"'매출계획'!$D$2"}</definedName>
    <definedName name="VOL">#N/A</definedName>
    <definedName name="VS" hidden="1">{"'매출계획'!$D$2"}</definedName>
    <definedName name="VS_1" hidden="1">{"'매출계획'!$D$2"}</definedName>
    <definedName name="VS_2" hidden="1">{"'매출계획'!$D$2"}</definedName>
    <definedName name="VS_3" hidden="1">{"'매출계획'!$D$2"}</definedName>
    <definedName name="VS_4" hidden="1">{"'매출계획'!$D$2"}</definedName>
    <definedName name="VS_5" hidden="1">{"'매출계획'!$D$2"}</definedName>
    <definedName name="VV">#REF!</definedName>
    <definedName name="VVV" hidden="1">{"'매출계획'!$D$2"}</definedName>
    <definedName name="VVVV">#REF!</definedName>
    <definedName name="W">#N/A</definedName>
    <definedName name="wa">#REF!</definedName>
    <definedName name="wb">#REF!</definedName>
    <definedName name="wc">#REF!</definedName>
    <definedName name="wd">#REF!</definedName>
    <definedName name="we">#REF!</definedName>
    <definedName name="WERTRT" hidden="1">{"'호선별현황(방식)'!$K$22:$P$22","'호선별현황(방식)'!$K$22:$P$22"}</definedName>
    <definedName name="wf">#REF!</definedName>
    <definedName name="wjdalsk" hidden="1">{"'매출계획'!$D$2"}</definedName>
    <definedName name="WQWEQWEQWE">#REF!</definedName>
    <definedName name="wrn.95기술개발실적보고." hidden="1">{#N/A,#N/A,TRUE,"목차";#N/A,#N/A,TRUE,"1.";#N/A,#N/A,TRUE,"2.";#N/A,#N/A,TRUE,"3.";#N/A,#N/A,TRUE,"4-1";#N/A,#N/A,TRUE,"-2";#N/A,#N/A,TRUE,"-3";#N/A,#N/A,TRUE,"-4";#N/A,#N/A,TRUE,"5-1";#N/A,#N/A,TRUE,"5-2";#N/A,#N/A,TRUE,"6-1";#N/A,#N/A,TRUE,"6-2";#N/A,#N/A,TRUE,"7-1";#N/A,#N/A,TRUE,"7-2";#N/A,#N/A,TRUE,"8.";#N/A,#N/A,TRUE,"9."}</definedName>
    <definedName name="wrn.95기술개발실적보고._1" hidden="1">{#N/A,#N/A,TRUE,"목차";#N/A,#N/A,TRUE,"1.";#N/A,#N/A,TRUE,"2.";#N/A,#N/A,TRUE,"3.";#N/A,#N/A,TRUE,"4-1";#N/A,#N/A,TRUE,"-2";#N/A,#N/A,TRUE,"-3";#N/A,#N/A,TRUE,"-4";#N/A,#N/A,TRUE,"5-1";#N/A,#N/A,TRUE,"5-2";#N/A,#N/A,TRUE,"6-1";#N/A,#N/A,TRUE,"6-2";#N/A,#N/A,TRUE,"7-1";#N/A,#N/A,TRUE,"7-2";#N/A,#N/A,TRUE,"8.";#N/A,#N/A,TRUE,"9."}</definedName>
    <definedName name="wrn.95기술개발실적보고._2" hidden="1">{#N/A,#N/A,TRUE,"목차";#N/A,#N/A,TRUE,"1.";#N/A,#N/A,TRUE,"2.";#N/A,#N/A,TRUE,"3.";#N/A,#N/A,TRUE,"4-1";#N/A,#N/A,TRUE,"-2";#N/A,#N/A,TRUE,"-3";#N/A,#N/A,TRUE,"-4";#N/A,#N/A,TRUE,"5-1";#N/A,#N/A,TRUE,"5-2";#N/A,#N/A,TRUE,"6-1";#N/A,#N/A,TRUE,"6-2";#N/A,#N/A,TRUE,"7-1";#N/A,#N/A,TRUE,"7-2";#N/A,#N/A,TRUE,"8.";#N/A,#N/A,TRUE,"9."}</definedName>
    <definedName name="wrn.95기술개발실적보고._3" hidden="1">{#N/A,#N/A,TRUE,"목차";#N/A,#N/A,TRUE,"1.";#N/A,#N/A,TRUE,"2.";#N/A,#N/A,TRUE,"3.";#N/A,#N/A,TRUE,"4-1";#N/A,#N/A,TRUE,"-2";#N/A,#N/A,TRUE,"-3";#N/A,#N/A,TRUE,"-4";#N/A,#N/A,TRUE,"5-1";#N/A,#N/A,TRUE,"5-2";#N/A,#N/A,TRUE,"6-1";#N/A,#N/A,TRUE,"6-2";#N/A,#N/A,TRUE,"7-1";#N/A,#N/A,TRUE,"7-2";#N/A,#N/A,TRUE,"8.";#N/A,#N/A,TRUE,"9."}</definedName>
    <definedName name="wrn.95기술개발실적보고._4" hidden="1">{#N/A,#N/A,TRUE,"목차";#N/A,#N/A,TRUE,"1.";#N/A,#N/A,TRUE,"2.";#N/A,#N/A,TRUE,"3.";#N/A,#N/A,TRUE,"4-1";#N/A,#N/A,TRUE,"-2";#N/A,#N/A,TRUE,"-3";#N/A,#N/A,TRUE,"-4";#N/A,#N/A,TRUE,"5-1";#N/A,#N/A,TRUE,"5-2";#N/A,#N/A,TRUE,"6-1";#N/A,#N/A,TRUE,"6-2";#N/A,#N/A,TRUE,"7-1";#N/A,#N/A,TRUE,"7-2";#N/A,#N/A,TRUE,"8.";#N/A,#N/A,TRUE,"9."}</definedName>
    <definedName name="wrn.95기술개발실적보고._5" hidden="1">{#N/A,#N/A,TRUE,"목차";#N/A,#N/A,TRUE,"1.";#N/A,#N/A,TRUE,"2.";#N/A,#N/A,TRUE,"3.";#N/A,#N/A,TRUE,"4-1";#N/A,#N/A,TRUE,"-2";#N/A,#N/A,TRUE,"-3";#N/A,#N/A,TRUE,"-4";#N/A,#N/A,TRUE,"5-1";#N/A,#N/A,TRUE,"5-2";#N/A,#N/A,TRUE,"6-1";#N/A,#N/A,TRUE,"6-2";#N/A,#N/A,TRUE,"7-1";#N/A,#N/A,TRUE,"7-2";#N/A,#N/A,TRUE,"8.";#N/A,#N/A,TRUE,"9."}</definedName>
    <definedName name="wrn.manplan." hidden="1">{#N/A,#N/A,FALSE,"DISCI종합";#N/A,#N/A,FALSE,"배관";#N/A,#N/A,FALSE,"전기계장";#N/A,#N/A,FALSE,"기계";#N/A,#N/A,FALSE,"철의장";#N/A,#N/A,FALSE,"거주구";#N/A,#N/A,FALSE,"HVAC"}</definedName>
    <definedName name="wrn.manplan._1" hidden="1">{#N/A,#N/A,FALSE,"DISCI종합";#N/A,#N/A,FALSE,"배관";#N/A,#N/A,FALSE,"전기계장";#N/A,#N/A,FALSE,"기계";#N/A,#N/A,FALSE,"철의장";#N/A,#N/A,FALSE,"거주구";#N/A,#N/A,FALSE,"HVAC"}</definedName>
    <definedName name="wrn.부하계획." hidden="1">{#N/A,#N/A,TRUE,"LOADCOVE";#N/A,#N/A,TRUE,"PAGE001";#N/A,#N/A,TRUE,"PAGE002";#N/A,#N/A,TRUE,"PAGE003";#N/A,#N/A,TRUE,"PAGE004";#N/A,#N/A,TRUE,"PAGE005";#N/A,#N/A,TRUE,"PAGE006";#N/A,#N/A,TRUE,"PAGE007";#N/A,#N/A,TRUE,"PAGE008";#N/A,#N/A,TRUE,"PAGE009";#N/A,#N/A,TRUE,"PAGE010";#N/A,#N/A,TRUE,"PAGE011";#N/A,#N/A,TRUE,"PAGE012";#N/A,#N/A,TRUE,"PAGE013"}</definedName>
    <definedName name="wrn.부하계획._1" hidden="1">{#N/A,#N/A,TRUE,"LOADCOVE";#N/A,#N/A,TRUE,"PAGE001";#N/A,#N/A,TRUE,"PAGE002";#N/A,#N/A,TRUE,"PAGE003";#N/A,#N/A,TRUE,"PAGE004";#N/A,#N/A,TRUE,"PAGE005";#N/A,#N/A,TRUE,"PAGE006";#N/A,#N/A,TRUE,"PAGE007";#N/A,#N/A,TRUE,"PAGE008";#N/A,#N/A,TRUE,"PAGE009";#N/A,#N/A,TRUE,"PAGE010";#N/A,#N/A,TRUE,"PAGE011";#N/A,#N/A,TRUE,"PAGE012";#N/A,#N/A,TRUE,"PAGE013"}</definedName>
    <definedName name="wrn.부하계획._2" hidden="1">{#N/A,#N/A,TRUE,"LOADCOVE";#N/A,#N/A,TRUE,"PAGE001";#N/A,#N/A,TRUE,"PAGE002";#N/A,#N/A,TRUE,"PAGE003";#N/A,#N/A,TRUE,"PAGE004";#N/A,#N/A,TRUE,"PAGE005";#N/A,#N/A,TRUE,"PAGE006";#N/A,#N/A,TRUE,"PAGE007";#N/A,#N/A,TRUE,"PAGE008";#N/A,#N/A,TRUE,"PAGE009";#N/A,#N/A,TRUE,"PAGE010";#N/A,#N/A,TRUE,"PAGE011";#N/A,#N/A,TRUE,"PAGE012";#N/A,#N/A,TRUE,"PAGE013"}</definedName>
    <definedName name="wrn.부하계획._3" hidden="1">{#N/A,#N/A,TRUE,"LOADCOVE";#N/A,#N/A,TRUE,"PAGE001";#N/A,#N/A,TRUE,"PAGE002";#N/A,#N/A,TRUE,"PAGE003";#N/A,#N/A,TRUE,"PAGE004";#N/A,#N/A,TRUE,"PAGE005";#N/A,#N/A,TRUE,"PAGE006";#N/A,#N/A,TRUE,"PAGE007";#N/A,#N/A,TRUE,"PAGE008";#N/A,#N/A,TRUE,"PAGE009";#N/A,#N/A,TRUE,"PAGE010";#N/A,#N/A,TRUE,"PAGE011";#N/A,#N/A,TRUE,"PAGE012";#N/A,#N/A,TRUE,"PAGE013"}</definedName>
    <definedName name="wrn.부하계획._4" hidden="1">{#N/A,#N/A,TRUE,"LOADCOVE";#N/A,#N/A,TRUE,"PAGE001";#N/A,#N/A,TRUE,"PAGE002";#N/A,#N/A,TRUE,"PAGE003";#N/A,#N/A,TRUE,"PAGE004";#N/A,#N/A,TRUE,"PAGE005";#N/A,#N/A,TRUE,"PAGE006";#N/A,#N/A,TRUE,"PAGE007";#N/A,#N/A,TRUE,"PAGE008";#N/A,#N/A,TRUE,"PAGE009";#N/A,#N/A,TRUE,"PAGE010";#N/A,#N/A,TRUE,"PAGE011";#N/A,#N/A,TRUE,"PAGE012";#N/A,#N/A,TRUE,"PAGE013"}</definedName>
    <definedName name="wrn.부하계획._5" hidden="1">{#N/A,#N/A,TRUE,"LOADCOVE";#N/A,#N/A,TRUE,"PAGE001";#N/A,#N/A,TRUE,"PAGE002";#N/A,#N/A,TRUE,"PAGE003";#N/A,#N/A,TRUE,"PAGE004";#N/A,#N/A,TRUE,"PAGE005";#N/A,#N/A,TRUE,"PAGE006";#N/A,#N/A,TRUE,"PAGE007";#N/A,#N/A,TRUE,"PAGE008";#N/A,#N/A,TRUE,"PAGE009";#N/A,#N/A,TRUE,"PAGE010";#N/A,#N/A,TRUE,"PAGE011";#N/A,#N/A,TRUE,"PAGE012";#N/A,#N/A,TRUE,"PAGE013"}</definedName>
    <definedName name="wrn.철골집계표._.5칸." hidden="1">{#N/A,#N/A,FALSE,"Sheet1"}</definedName>
    <definedName name="wrn.철골집계표._.5칸._2" hidden="1">{#N/A,#N/A,FALSE,"Sheet1"}</definedName>
    <definedName name="WSA" hidden="1">{"'호선별현황(방식)'!$K$22:$P$22","'호선별현황(방식)'!$K$22:$P$22"}</definedName>
    <definedName name="ww">#REF!</definedName>
    <definedName name="wwrn.부하계획" hidden="1">{#N/A,#N/A,TRUE,"LOADCOVE";#N/A,#N/A,TRUE,"PAGE001";#N/A,#N/A,TRUE,"PAGE002";#N/A,#N/A,TRUE,"PAGE003";#N/A,#N/A,TRUE,"PAGE004";#N/A,#N/A,TRUE,"PAGE005";#N/A,#N/A,TRUE,"PAGE006";#N/A,#N/A,TRUE,"PAGE007";#N/A,#N/A,TRUE,"PAGE008";#N/A,#N/A,TRUE,"PAGE009";#N/A,#N/A,TRUE,"PAGE010";#N/A,#N/A,TRUE,"PAGE011";#N/A,#N/A,TRUE,"PAGE012";#N/A,#N/A,TRUE,"PAGE013"}</definedName>
    <definedName name="www" hidden="1">{#N/A,#N/A,FALSE,"DISCI종합";#N/A,#N/A,FALSE,"배관";#N/A,#N/A,FALSE,"전기계장";#N/A,#N/A,FALSE,"기계";#N/A,#N/A,FALSE,"철의장";#N/A,#N/A,FALSE,"거주구";#N/A,#N/A,FALSE,"HVAC"}</definedName>
    <definedName name="www_1" hidden="1">{#N/A,#N/A,FALSE,"DISCI종합";#N/A,#N/A,FALSE,"배관";#N/A,#N/A,FALSE,"전기계장";#N/A,#N/A,FALSE,"기계";#N/A,#N/A,FALSE,"철의장";#N/A,#N/A,FALSE,"거주구";#N/A,#N/A,FALSE,"HVAC"}</definedName>
    <definedName name="WWWW">#REF!</definedName>
    <definedName name="WWWWW" hidden="1">{"'호선별현황(방식)'!$K$22:$P$22","'호선별현황(방식)'!$K$22:$P$22"}</definedName>
    <definedName name="WWWWW_1" hidden="1">{"'호선별현황(방식)'!$K$22:$P$22","'호선별현황(방식)'!$K$22:$P$22"}</definedName>
    <definedName name="WWWWW_2" hidden="1">{"'호선별현황(방식)'!$K$22:$P$22","'호선별현황(방식)'!$K$22:$P$22"}</definedName>
    <definedName name="WWWWW_3" hidden="1">{"'호선별현황(방식)'!$K$22:$P$22","'호선별현황(방식)'!$K$22:$P$22"}</definedName>
    <definedName name="WWWWW_4" hidden="1">{"'호선별현황(방식)'!$K$22:$P$22","'호선별현황(방식)'!$K$22:$P$22"}</definedName>
    <definedName name="WWWWW_5" hidden="1">{"'호선별현황(방식)'!$K$22:$P$22","'호선별현황(방식)'!$K$22:$P$22"}</definedName>
    <definedName name="X" hidden="1">{"'매출계획'!$D$2"}</definedName>
    <definedName name="XC" hidden="1">{"'매출계획'!$D$2"}</definedName>
    <definedName name="XC_1" hidden="1">{"'매출계획'!$D$2"}</definedName>
    <definedName name="XC_2" hidden="1">{"'매출계획'!$D$2"}</definedName>
    <definedName name="XC_3" hidden="1">{"'매출계획'!$D$2"}</definedName>
    <definedName name="XC_4" hidden="1">{"'매출계획'!$D$2"}</definedName>
    <definedName name="XC_5" hidden="1">{"'매출계획'!$D$2"}</definedName>
    <definedName name="xcxcxcxcxcxc" hidden="1">{"'매출계획'!$D$2"}</definedName>
    <definedName name="xkxk" hidden="1">{"'매출계획'!$D$2"}</definedName>
    <definedName name="XL">#REF!</definedName>
    <definedName name="XLS" hidden="1">{"'매출계획'!$D$2"}</definedName>
    <definedName name="XLS_1" hidden="1">{"'매출계획'!$D$2"}</definedName>
    <definedName name="XLS_2" hidden="1">{"'매출계획'!$D$2"}</definedName>
    <definedName name="XLS_3" hidden="1">{"'매출계획'!$D$2"}</definedName>
    <definedName name="XLS_4" hidden="1">{"'매출계획'!$D$2"}</definedName>
    <definedName name="XLS_5" hidden="1">{"'매출계획'!$D$2"}</definedName>
    <definedName name="xxa" hidden="1">{#N/A,#N/A,TRUE,"LOADCOVE";#N/A,#N/A,TRUE,"PAGE001";#N/A,#N/A,TRUE,"PAGE002";#N/A,#N/A,TRUE,"PAGE003";#N/A,#N/A,TRUE,"PAGE004";#N/A,#N/A,TRUE,"PAGE005";#N/A,#N/A,TRUE,"PAGE006";#N/A,#N/A,TRUE,"PAGE007";#N/A,#N/A,TRUE,"PAGE008";#N/A,#N/A,TRUE,"PAGE009";#N/A,#N/A,TRUE,"PAGE010";#N/A,#N/A,TRUE,"PAGE011";#N/A,#N/A,TRUE,"PAGE012";#N/A,#N/A,TRUE,"PAGE013"}</definedName>
    <definedName name="xxa_1" hidden="1">{#N/A,#N/A,TRUE,"LOADCOVE";#N/A,#N/A,TRUE,"PAGE001";#N/A,#N/A,TRUE,"PAGE002";#N/A,#N/A,TRUE,"PAGE003";#N/A,#N/A,TRUE,"PAGE004";#N/A,#N/A,TRUE,"PAGE005";#N/A,#N/A,TRUE,"PAGE006";#N/A,#N/A,TRUE,"PAGE007";#N/A,#N/A,TRUE,"PAGE008";#N/A,#N/A,TRUE,"PAGE009";#N/A,#N/A,TRUE,"PAGE010";#N/A,#N/A,TRUE,"PAGE011";#N/A,#N/A,TRUE,"PAGE012";#N/A,#N/A,TRUE,"PAGE013"}</definedName>
    <definedName name="xxa_2" hidden="1">{#N/A,#N/A,TRUE,"LOADCOVE";#N/A,#N/A,TRUE,"PAGE001";#N/A,#N/A,TRUE,"PAGE002";#N/A,#N/A,TRUE,"PAGE003";#N/A,#N/A,TRUE,"PAGE004";#N/A,#N/A,TRUE,"PAGE005";#N/A,#N/A,TRUE,"PAGE006";#N/A,#N/A,TRUE,"PAGE007";#N/A,#N/A,TRUE,"PAGE008";#N/A,#N/A,TRUE,"PAGE009";#N/A,#N/A,TRUE,"PAGE010";#N/A,#N/A,TRUE,"PAGE011";#N/A,#N/A,TRUE,"PAGE012";#N/A,#N/A,TRUE,"PAGE013"}</definedName>
    <definedName name="xxa_3" hidden="1">{#N/A,#N/A,TRUE,"LOADCOVE";#N/A,#N/A,TRUE,"PAGE001";#N/A,#N/A,TRUE,"PAGE002";#N/A,#N/A,TRUE,"PAGE003";#N/A,#N/A,TRUE,"PAGE004";#N/A,#N/A,TRUE,"PAGE005";#N/A,#N/A,TRUE,"PAGE006";#N/A,#N/A,TRUE,"PAGE007";#N/A,#N/A,TRUE,"PAGE008";#N/A,#N/A,TRUE,"PAGE009";#N/A,#N/A,TRUE,"PAGE010";#N/A,#N/A,TRUE,"PAGE011";#N/A,#N/A,TRUE,"PAGE012";#N/A,#N/A,TRUE,"PAGE013"}</definedName>
    <definedName name="xxa_4" hidden="1">{#N/A,#N/A,TRUE,"LOADCOVE";#N/A,#N/A,TRUE,"PAGE001";#N/A,#N/A,TRUE,"PAGE002";#N/A,#N/A,TRUE,"PAGE003";#N/A,#N/A,TRUE,"PAGE004";#N/A,#N/A,TRUE,"PAGE005";#N/A,#N/A,TRUE,"PAGE006";#N/A,#N/A,TRUE,"PAGE007";#N/A,#N/A,TRUE,"PAGE008";#N/A,#N/A,TRUE,"PAGE009";#N/A,#N/A,TRUE,"PAGE010";#N/A,#N/A,TRUE,"PAGE011";#N/A,#N/A,TRUE,"PAGE012";#N/A,#N/A,TRUE,"PAGE013"}</definedName>
    <definedName name="xxa_5" hidden="1">{#N/A,#N/A,TRUE,"LOADCOVE";#N/A,#N/A,TRUE,"PAGE001";#N/A,#N/A,TRUE,"PAGE002";#N/A,#N/A,TRUE,"PAGE003";#N/A,#N/A,TRUE,"PAGE004";#N/A,#N/A,TRUE,"PAGE005";#N/A,#N/A,TRUE,"PAGE006";#N/A,#N/A,TRUE,"PAGE007";#N/A,#N/A,TRUE,"PAGE008";#N/A,#N/A,TRUE,"PAGE009";#N/A,#N/A,TRUE,"PAGE010";#N/A,#N/A,TRUE,"PAGE011";#N/A,#N/A,TRUE,"PAGE012";#N/A,#N/A,TRUE,"PAGE013"}</definedName>
    <definedName name="xxx" hidden="1">{#N/A,#N/A,TRUE,"목차";#N/A,#N/A,TRUE,"1.";#N/A,#N/A,TRUE,"2.";#N/A,#N/A,TRUE,"3.";#N/A,#N/A,TRUE,"4-1";#N/A,#N/A,TRUE,"-2";#N/A,#N/A,TRUE,"-3";#N/A,#N/A,TRUE,"-4";#N/A,#N/A,TRUE,"5-1";#N/A,#N/A,TRUE,"5-2";#N/A,#N/A,TRUE,"6-1";#N/A,#N/A,TRUE,"6-2";#N/A,#N/A,TRUE,"7-1";#N/A,#N/A,TRUE,"7-2";#N/A,#N/A,TRUE,"8.";#N/A,#N/A,TRUE,"9."}</definedName>
    <definedName name="XXXX">#REF!,#REF!,#REF!,#REF!,#REF!,#REF!,#REF!,#REF!,#REF!,#REF!,#REF!,#REF!,#REF!,#REF!</definedName>
    <definedName name="y" hidden="1">{"'매출계획'!$D$2"}</definedName>
    <definedName name="y_1" hidden="1">{"'매출계획'!$D$2"}</definedName>
    <definedName name="y_2" hidden="1">{"'매출계획'!$D$2"}</definedName>
    <definedName name="y_3" hidden="1">{"'매출계획'!$D$2"}</definedName>
    <definedName name="y_4" hidden="1">{"'매출계획'!$D$2"}</definedName>
    <definedName name="y_5" hidden="1">{"'매출계획'!$D$2"}</definedName>
    <definedName name="YAMAGUCHI">#REF!</definedName>
    <definedName name="YEJUNILL">#N/A</definedName>
    <definedName name="YUTRU">#REF!</definedName>
    <definedName name="yytry">#REF!</definedName>
    <definedName name="YYYYQ" hidden="1">{"'매출계획'!$D$2"}</definedName>
    <definedName name="Z">#REF!</definedName>
    <definedName name="ZAC" hidden="1">{#N/A,#N/A,TRUE,"목차";#N/A,#N/A,TRUE,"1.";#N/A,#N/A,TRUE,"2.";#N/A,#N/A,TRUE,"3.";#N/A,#N/A,TRUE,"4-1";#N/A,#N/A,TRUE,"-2";#N/A,#N/A,TRUE,"-3";#N/A,#N/A,TRUE,"-4";#N/A,#N/A,TRUE,"5-1";#N/A,#N/A,TRUE,"5-2";#N/A,#N/A,TRUE,"6-1";#N/A,#N/A,TRUE,"6-2";#N/A,#N/A,TRUE,"7-1";#N/A,#N/A,TRUE,"7-2";#N/A,#N/A,TRUE,"8.";#N/A,#N/A,TRUE,"9."}</definedName>
    <definedName name="ZSZSZ" hidden="1">{"'매출계획'!$D$2"}</definedName>
    <definedName name="ZXC" hidden="1">{"'매출계획'!$D$2"}</definedName>
    <definedName name="ZXC_1" hidden="1">{"'매출계획'!$D$2"}</definedName>
    <definedName name="ZXC_2" hidden="1">{"'매출계획'!$D$2"}</definedName>
    <definedName name="ZXC_3" hidden="1">{"'매출계획'!$D$2"}</definedName>
    <definedName name="ZXC_4" hidden="1">{"'매출계획'!$D$2"}</definedName>
    <definedName name="ZXC_5" hidden="1">{"'매출계획'!$D$2"}</definedName>
    <definedName name="zxzzx" hidden="1">{#N/A,#N/A,TRUE,"목차";#N/A,#N/A,TRUE,"1.";#N/A,#N/A,TRUE,"2.";#N/A,#N/A,TRUE,"3.";#N/A,#N/A,TRUE,"4-1";#N/A,#N/A,TRUE,"-2";#N/A,#N/A,TRUE,"-3";#N/A,#N/A,TRUE,"-4";#N/A,#N/A,TRUE,"5-1";#N/A,#N/A,TRUE,"5-2";#N/A,#N/A,TRUE,"6-1";#N/A,#N/A,TRUE,"6-2";#N/A,#N/A,TRUE,"7-1";#N/A,#N/A,TRUE,"7-2";#N/A,#N/A,TRUE,"8.";#N/A,#N/A,TRUE,"9."}</definedName>
    <definedName name="ZZZ">#REF!</definedName>
    <definedName name="ZZZZ" hidden="1">#REF!</definedName>
    <definedName name="ㄱ">#REF!</definedName>
    <definedName name="ㄱ2342">#REF!</definedName>
    <definedName name="ㄱ2ㄱ233">#REF!</definedName>
    <definedName name="ㄱㄱ" hidden="1">{"'매출계획'!$D$2"}</definedName>
    <definedName name="ㄱㄱ_1" hidden="1">{"'매출계획'!$D$2"}</definedName>
    <definedName name="ㄱㄱ_2" hidden="1">{"'매출계획'!$D$2"}</definedName>
    <definedName name="ㄱㄱ_3" hidden="1">{"'매출계획'!$D$2"}</definedName>
    <definedName name="ㄱㄱ_4" hidden="1">{"'매출계획'!$D$2"}</definedName>
    <definedName name="ㄱㄱ_5" hidden="1">{"'매출계획'!$D$2"}</definedName>
    <definedName name="ㄱㄱㄱㄱㄷㅂㅈ">#REF!</definedName>
    <definedName name="ㄱㄱㄱㄱㄷㅈ">#REF!</definedName>
    <definedName name="ㄱㄳㄳㄱ">#REF!</definedName>
    <definedName name="ㄱㄴㄷ" hidden="1">{#N/A,#N/A,TRUE,"목차";#N/A,#N/A,TRUE,"1.";#N/A,#N/A,TRUE,"2.";#N/A,#N/A,TRUE,"3.";#N/A,#N/A,TRUE,"4-1";#N/A,#N/A,TRUE,"-2";#N/A,#N/A,TRUE,"-3";#N/A,#N/A,TRUE,"-4";#N/A,#N/A,TRUE,"5-1";#N/A,#N/A,TRUE,"5-2";#N/A,#N/A,TRUE,"6-1";#N/A,#N/A,TRUE,"6-2";#N/A,#N/A,TRUE,"7-1";#N/A,#N/A,TRUE,"7-2";#N/A,#N/A,TRUE,"8.";#N/A,#N/A,TRUE,"9."}</definedName>
    <definedName name="ㄱㄷ" hidden="1">{"'매출계획'!$D$2"}</definedName>
    <definedName name="ㄱㄷㄱㄱ">#REF!</definedName>
    <definedName name="ㄱㄷㄱㄱ2">#REF!</definedName>
    <definedName name="ㄱㄷㄱㅈㄱ">#REF!</definedName>
    <definedName name="ㄱㄷㄱㅈㄷㅈ">#REF!</definedName>
    <definedName name="ㄱㄷㅈ22ㄷ">#REF!</definedName>
    <definedName name="ㄱㄷㅈㄱㅂ">#REF!</definedName>
    <definedName name="ㄱㄷㅈㄱㅈ">#REF!</definedName>
    <definedName name="ㄱㅈㄱㅂ">#REF!</definedName>
    <definedName name="ㄱㅈㄱㅈㄱㅈ">#REF!</definedName>
    <definedName name="ㄱㅈㄱㅈㄱㅈㄱ">#REF!</definedName>
    <definedName name="ㄱㅈㄱㅈㄷ">#REF!</definedName>
    <definedName name="ㄱㅈㄱㅈㄷㅈㄱ">#REF!</definedName>
    <definedName name="ㄱㅈㄷㄱㅈㄱㅈ">#REF!</definedName>
    <definedName name="ㄱㅎ">#REF!</definedName>
    <definedName name="가" hidden="1">{"'호선별현황(방식)'!$K$22:$P$22","'호선별현황(방식)'!$K$22:$P$22"}</definedName>
    <definedName name="가_1" hidden="1">{"'호선별현황(방식)'!$K$22:$P$22","'호선별현황(방식)'!$K$22:$P$22"}</definedName>
    <definedName name="가_2" hidden="1">{"'호선별현황(방식)'!$K$22:$P$22","'호선별현황(방식)'!$K$22:$P$22"}</definedName>
    <definedName name="가_3" hidden="1">{"'호선별현황(방식)'!$K$22:$P$22","'호선별현황(방식)'!$K$22:$P$22"}</definedName>
    <definedName name="가_4" hidden="1">{"'호선별현황(방식)'!$K$22:$P$22","'호선별현황(방식)'!$K$22:$P$22"}</definedName>
    <definedName name="가_5" hidden="1">{"'호선별현황(방식)'!$K$22:$P$22","'호선별현황(방식)'!$K$22:$P$22"}</definedName>
    <definedName name="가가" localSheetId="4" hidden="1">{"'매출계획'!$D$2"}</definedName>
    <definedName name="가가" hidden="1">{"'매출계획'!$D$2"}</definedName>
    <definedName name="가가_1" hidden="1">{"'매출계획'!$D$2"}</definedName>
    <definedName name="가가_2" hidden="1">{"'매출계획'!$D$2"}</definedName>
    <definedName name="가가_3" hidden="1">{"'매출계획'!$D$2"}</definedName>
    <definedName name="가가_4" hidden="1">{"'매출계획'!$D$2"}</definedName>
    <definedName name="가가_5" hidden="1">{"'매출계획'!$D$2"}</definedName>
    <definedName name="가공" localSheetId="4" hidden="1">{"'매출계획'!$D$2"}</definedName>
    <definedName name="가공" hidden="1">{"'매출계획'!$D$2"}</definedName>
    <definedName name="가공_1" hidden="1">{"'매출계획'!$D$2"}</definedName>
    <definedName name="가공_2" hidden="1">{"'매출계획'!$D$2"}</definedName>
    <definedName name="가공_3" hidden="1">{"'매출계획'!$D$2"}</definedName>
    <definedName name="가공_4" hidden="1">{"'매출계획'!$D$2"}</definedName>
    <definedName name="가공_5" hidden="1">{"'매출계획'!$D$2"}</definedName>
    <definedName name="가공0115" hidden="1">{"'매출계획'!$D$2"}</definedName>
    <definedName name="가공1" localSheetId="4" hidden="1">{"'매출계획'!$D$2"}</definedName>
    <definedName name="가공1" hidden="1">{"'매출계획'!$D$2"}</definedName>
    <definedName name="가공1_1" hidden="1">{"'매출계획'!$D$2"}</definedName>
    <definedName name="가공1_2" hidden="1">{"'매출계획'!$D$2"}</definedName>
    <definedName name="가공1_3" hidden="1">{"'매출계획'!$D$2"}</definedName>
    <definedName name="가공1_4" hidden="1">{"'매출계획'!$D$2"}</definedName>
    <definedName name="가공1_5" hidden="1">{"'매출계획'!$D$2"}</definedName>
    <definedName name="가공2" localSheetId="4" hidden="1">{"'매출계획'!$D$2"}</definedName>
    <definedName name="가공2" hidden="1">{"'매출계획'!$D$2"}</definedName>
    <definedName name="가공2_1" hidden="1">{"'매출계획'!$D$2"}</definedName>
    <definedName name="가공2_2" hidden="1">{"'매출계획'!$D$2"}</definedName>
    <definedName name="가공2_3" hidden="1">{"'매출계획'!$D$2"}</definedName>
    <definedName name="가공2_4" hidden="1">{"'매출계획'!$D$2"}</definedName>
    <definedName name="가공2_5" hidden="1">{"'매출계획'!$D$2"}</definedName>
    <definedName name="가공들" hidden="1">{"'매출계획'!$D$2"}</definedName>
    <definedName name="가나다" hidden="1">#REF!</definedName>
    <definedName name="가송" hidden="1">{"'매출계획'!$D$2"}</definedName>
    <definedName name="간10" hidden="1">{"'매출계획'!$D$2"}</definedName>
    <definedName name="감가상각비" hidden="1">{"'호선별현황(방식)'!$K$22:$P$22","'호선별현황(방식)'!$K$22:$P$22"}</definedName>
    <definedName name="감가상각비_1" hidden="1">{"'호선별현황(방식)'!$K$22:$P$22","'호선별현황(방식)'!$K$22:$P$22"}</definedName>
    <definedName name="감가상각비_2" hidden="1">{"'호선별현황(방식)'!$K$22:$P$22","'호선별현황(방식)'!$K$22:$P$22"}</definedName>
    <definedName name="감가상각비_3" hidden="1">{"'호선별현황(방식)'!$K$22:$P$22","'호선별현황(방식)'!$K$22:$P$22"}</definedName>
    <definedName name="감가상각비_4" hidden="1">{"'호선별현황(방식)'!$K$22:$P$22","'호선별현황(방식)'!$K$22:$P$22"}</definedName>
    <definedName name="감가상각비_5" hidden="1">{"'호선별현황(방식)'!$K$22:$P$22","'호선별현황(방식)'!$K$22:$P$22"}</definedName>
    <definedName name="강교외주가공" hidden="1">{"'매출계획'!$D$2"}</definedName>
    <definedName name="강동곤">#REF!</definedName>
    <definedName name="강물" hidden="1">{#N/A,#N/A,TRUE,"목차";#N/A,#N/A,TRUE,"1.";#N/A,#N/A,TRUE,"2.";#N/A,#N/A,TRUE,"3.";#N/A,#N/A,TRUE,"4-1";#N/A,#N/A,TRUE,"-2";#N/A,#N/A,TRUE,"-3";#N/A,#N/A,TRUE,"-4";#N/A,#N/A,TRUE,"5-1";#N/A,#N/A,TRUE,"5-2";#N/A,#N/A,TRUE,"6-1";#N/A,#N/A,TRUE,"6-2";#N/A,#N/A,TRUE,"7-1";#N/A,#N/A,TRUE,"7-2";#N/A,#N/A,TRUE,"8.";#N/A,#N/A,TRUE,"9."}</definedName>
    <definedName name="강물_2" hidden="1">{#N/A,#N/A,TRUE,"목차";#N/A,#N/A,TRUE,"1.";#N/A,#N/A,TRUE,"2.";#N/A,#N/A,TRUE,"3.";#N/A,#N/A,TRUE,"4-1";#N/A,#N/A,TRUE,"-2";#N/A,#N/A,TRUE,"-3";#N/A,#N/A,TRUE,"-4";#N/A,#N/A,TRUE,"5-1";#N/A,#N/A,TRUE,"5-2";#N/A,#N/A,TRUE,"6-1";#N/A,#N/A,TRUE,"6-2";#N/A,#N/A,TRUE,"7-1";#N/A,#N/A,TRUE,"7-2";#N/A,#N/A,TRUE,"8.";#N/A,#N/A,TRUE,"9."}</definedName>
    <definedName name="강안" hidden="1">{"'매출계획'!$D$2"}</definedName>
    <definedName name="강안_1" hidden="1">{"'매출계획'!$D$2"}</definedName>
    <definedName name="강안_2" hidden="1">{"'매출계획'!$D$2"}</definedName>
    <definedName name="강안_3" hidden="1">{"'매출계획'!$D$2"}</definedName>
    <definedName name="강안_4" hidden="1">{"'매출계획'!$D$2"}</definedName>
    <definedName name="강안_5" hidden="1">{"'매출계획'!$D$2"}</definedName>
    <definedName name="강원은행">#REF!</definedName>
    <definedName name="강재" hidden="1">{"'매출계획'!$D$2"}</definedName>
    <definedName name="강재_1" hidden="1">{"'매출계획'!$D$2"}</definedName>
    <definedName name="강재_2" hidden="1">{"'매출계획'!$D$2"}</definedName>
    <definedName name="강재_3" hidden="1">{"'매출계획'!$D$2"}</definedName>
    <definedName name="강재_4" hidden="1">{"'매출계획'!$D$2"}</definedName>
    <definedName name="강재_5" hidden="1">{"'매출계획'!$D$2"}</definedName>
    <definedName name="갛" hidden="1">{"'매출계획'!$D$2"}</definedName>
    <definedName name="개" hidden="1">{"'매출계획'!$D$2"}</definedName>
    <definedName name="개구리" hidden="1">{"'매출계획'!$D$2"}</definedName>
    <definedName name="개구리소년" hidden="1">{"'매출계획'!$D$2"}</definedName>
    <definedName name="개선" localSheetId="4" hidden="1">{"'매출계획'!$D$2"}</definedName>
    <definedName name="개선" hidden="1">{"'매출계획'!$D$2"}</definedName>
    <definedName name="개선_1" hidden="1">{"'매출계획'!$D$2"}</definedName>
    <definedName name="개선_2" hidden="1">{"'매출계획'!$D$2"}</definedName>
    <definedName name="개선_3" hidden="1">{"'매출계획'!$D$2"}</definedName>
    <definedName name="개선_4" hidden="1">{"'매출계획'!$D$2"}</definedName>
    <definedName name="개선_5" hidden="1">{"'매출계획'!$D$2"}</definedName>
    <definedName name="개선1" hidden="1">{"'매출계획'!$D$2"}</definedName>
    <definedName name="개선1_1" hidden="1">{"'매출계획'!$D$2"}</definedName>
    <definedName name="개선1_2" hidden="1">{"'매출계획'!$D$2"}</definedName>
    <definedName name="개선1_3" hidden="1">{"'매출계획'!$D$2"}</definedName>
    <definedName name="개선1_4" hidden="1">{"'매출계획'!$D$2"}</definedName>
    <definedName name="개선1_5" hidden="1">{"'매출계획'!$D$2"}</definedName>
    <definedName name="개선2" hidden="1">{"'매출계획'!$D$2"}</definedName>
    <definedName name="개선2_1" hidden="1">{"'매출계획'!$D$2"}</definedName>
    <definedName name="개선2_2" hidden="1">{"'매출계획'!$D$2"}</definedName>
    <definedName name="개선2_3" hidden="1">{"'매출계획'!$D$2"}</definedName>
    <definedName name="개선2_4" hidden="1">{"'매출계획'!$D$2"}</definedName>
    <definedName name="개선2_5" hidden="1">{"'매출계획'!$D$2"}</definedName>
    <definedName name="개선2012">#REF!</definedName>
    <definedName name="개선사례" hidden="1">{"'매출계획'!$D$2"}</definedName>
    <definedName name="개선사례2" hidden="1">{"'매출계획'!$D$2"}</definedName>
    <definedName name="개선사례2_1" hidden="1">{"'매출계획'!$D$2"}</definedName>
    <definedName name="개선사례2_2" hidden="1">{"'매출계획'!$D$2"}</definedName>
    <definedName name="개선사례2_3" hidden="1">{"'매출계획'!$D$2"}</definedName>
    <definedName name="개선사례2_4" hidden="1">{"'매출계획'!$D$2"}</definedName>
    <definedName name="개선사례2_5" hidden="1">{"'매출계획'!$D$2"}</definedName>
    <definedName name="개선사항" hidden="1">{"'호선별현황(방식)'!$K$22:$P$22","'호선별현황(방식)'!$K$22:$P$22"}</definedName>
    <definedName name="개선사항_1" hidden="1">{"'호선별현황(방식)'!$K$22:$P$22","'호선별현황(방식)'!$K$22:$P$22"}</definedName>
    <definedName name="개선사항_2" hidden="1">{"'호선별현황(방식)'!$K$22:$P$22","'호선별현황(방식)'!$K$22:$P$22"}</definedName>
    <definedName name="개선사항_3" hidden="1">{"'호선별현황(방식)'!$K$22:$P$22","'호선별현황(방식)'!$K$22:$P$22"}</definedName>
    <definedName name="개선사항_4" hidden="1">{"'호선별현황(방식)'!$K$22:$P$22","'호선별현황(방식)'!$K$22:$P$22"}</definedName>
    <definedName name="개선사항_5" hidden="1">{"'호선별현황(방식)'!$K$22:$P$22","'호선별현황(방식)'!$K$22:$P$22"}</definedName>
    <definedName name="개선실적">#REF!</definedName>
    <definedName name="개선양식" hidden="1">{"'호선별현황(방식)'!$K$22:$P$22","'호선별현황(방식)'!$K$22:$P$22"}</definedName>
    <definedName name="개선절감">#REF!</definedName>
    <definedName name="갸" hidden="1">{"'매출계획'!$D$2"}</definedName>
    <definedName name="거울">{"'매출계획'!$D$2"}</definedName>
    <definedName name="건조" hidden="1">{#N/A,#N/A,TRUE,"목차";#N/A,#N/A,TRUE,"1.";#N/A,#N/A,TRUE,"2.";#N/A,#N/A,TRUE,"3.";#N/A,#N/A,TRUE,"4-1";#N/A,#N/A,TRUE,"-2";#N/A,#N/A,TRUE,"-3";#N/A,#N/A,TRUE,"-4";#N/A,#N/A,TRUE,"5-1";#N/A,#N/A,TRUE,"5-2";#N/A,#N/A,TRUE,"6-1";#N/A,#N/A,TRUE,"6-2";#N/A,#N/A,TRUE,"7-1";#N/A,#N/A,TRUE,"7-2";#N/A,#N/A,TRUE,"8.";#N/A,#N/A,TRUE,"9."}</definedName>
    <definedName name="건조_2" hidden="1">{#N/A,#N/A,TRUE,"목차";#N/A,#N/A,TRUE,"1.";#N/A,#N/A,TRUE,"2.";#N/A,#N/A,TRUE,"3.";#N/A,#N/A,TRUE,"4-1";#N/A,#N/A,TRUE,"-2";#N/A,#N/A,TRUE,"-3";#N/A,#N/A,TRUE,"-4";#N/A,#N/A,TRUE,"5-1";#N/A,#N/A,TRUE,"5-2";#N/A,#N/A,TRUE,"6-1";#N/A,#N/A,TRUE,"6-2";#N/A,#N/A,TRUE,"7-1";#N/A,#N/A,TRUE,"7-2";#N/A,#N/A,TRUE,"8.";#N/A,#N/A,TRUE,"9."}</definedName>
    <definedName name="건조2부">#REF!</definedName>
    <definedName name="건조3" hidden="1">{#N/A,#N/A,TRUE,"목차";#N/A,#N/A,TRUE,"1.";#N/A,#N/A,TRUE,"2.";#N/A,#N/A,TRUE,"3.";#N/A,#N/A,TRUE,"4-1";#N/A,#N/A,TRUE,"-2";#N/A,#N/A,TRUE,"-3";#N/A,#N/A,TRUE,"-4";#N/A,#N/A,TRUE,"5-1";#N/A,#N/A,TRUE,"5-2";#N/A,#N/A,TRUE,"6-1";#N/A,#N/A,TRUE,"6-2";#N/A,#N/A,TRUE,"7-1";#N/A,#N/A,TRUE,"7-2";#N/A,#N/A,TRUE,"8.";#N/A,#N/A,TRUE,"9."}</definedName>
    <definedName name="건조3_2" hidden="1">{#N/A,#N/A,TRUE,"목차";#N/A,#N/A,TRUE,"1.";#N/A,#N/A,TRUE,"2.";#N/A,#N/A,TRUE,"3.";#N/A,#N/A,TRUE,"4-1";#N/A,#N/A,TRUE,"-2";#N/A,#N/A,TRUE,"-3";#N/A,#N/A,TRUE,"-4";#N/A,#N/A,TRUE,"5-1";#N/A,#N/A,TRUE,"5-2";#N/A,#N/A,TRUE,"6-1";#N/A,#N/A,TRUE,"6-2";#N/A,#N/A,TRUE,"7-1";#N/A,#N/A,TRUE,"7-2";#N/A,#N/A,TRUE,"8.";#N/A,#N/A,TRUE,"9."}</definedName>
    <definedName name="건조31" hidden="1">{#N/A,#N/A,TRUE,"목차";#N/A,#N/A,TRUE,"1.";#N/A,#N/A,TRUE,"2.";#N/A,#N/A,TRUE,"3.";#N/A,#N/A,TRUE,"4-1";#N/A,#N/A,TRUE,"-2";#N/A,#N/A,TRUE,"-3";#N/A,#N/A,TRUE,"-4";#N/A,#N/A,TRUE,"5-1";#N/A,#N/A,TRUE,"5-2";#N/A,#N/A,TRUE,"6-1";#N/A,#N/A,TRUE,"6-2";#N/A,#N/A,TRUE,"7-1";#N/A,#N/A,TRUE,"7-2";#N/A,#N/A,TRUE,"8.";#N/A,#N/A,TRUE,"9."}</definedName>
    <definedName name="건조31_2" hidden="1">{#N/A,#N/A,TRUE,"목차";#N/A,#N/A,TRUE,"1.";#N/A,#N/A,TRUE,"2.";#N/A,#N/A,TRUE,"3.";#N/A,#N/A,TRUE,"4-1";#N/A,#N/A,TRUE,"-2";#N/A,#N/A,TRUE,"-3";#N/A,#N/A,TRUE,"-4";#N/A,#N/A,TRUE,"5-1";#N/A,#N/A,TRUE,"5-2";#N/A,#N/A,TRUE,"6-1";#N/A,#N/A,TRUE,"6-2";#N/A,#N/A,TRUE,"7-1";#N/A,#N/A,TRUE,"7-2";#N/A,#N/A,TRUE,"8.";#N/A,#N/A,TRUE,"9."}</definedName>
    <definedName name="건조과" localSheetId="4" hidden="1">{"'매출계획'!$D$2"}</definedName>
    <definedName name="건조과" hidden="1">{"'매출계획'!$D$2"}</definedName>
    <definedName name="건조과_1" hidden="1">{"'매출계획'!$D$2"}</definedName>
    <definedName name="건조과_2" hidden="1">{"'매출계획'!$D$2"}</definedName>
    <definedName name="건조과_3" hidden="1">{"'매출계획'!$D$2"}</definedName>
    <definedName name="건조과_4" hidden="1">{"'매출계획'!$D$2"}</definedName>
    <definedName name="건조과_5" hidden="1">{"'매출계획'!$D$2"}</definedName>
    <definedName name="건조부">{"'매출계획'!$D$2"}</definedName>
    <definedName name="검사">#REF!</definedName>
    <definedName name="검사취소">#REF!</definedName>
    <definedName name="겨" hidden="1">{"'매출계획'!$D$2"}</definedName>
    <definedName name="경비합">#REF!</definedName>
    <definedName name="경영구조" hidden="1">{"'매출계획'!$D$2"}</definedName>
    <definedName name="계">#REF!</definedName>
    <definedName name="계_\">#REF!</definedName>
    <definedName name="계획" hidden="1">{#N/A,#N/A,TRUE,"목차";#N/A,#N/A,TRUE,"1.";#N/A,#N/A,TRUE,"2.";#N/A,#N/A,TRUE,"3.";#N/A,#N/A,TRUE,"4-1";#N/A,#N/A,TRUE,"-2";#N/A,#N/A,TRUE,"-3";#N/A,#N/A,TRUE,"-4";#N/A,#N/A,TRUE,"5-1";#N/A,#N/A,TRUE,"5-2";#N/A,#N/A,TRUE,"6-1";#N/A,#N/A,TRUE,"6-2";#N/A,#N/A,TRUE,"7-1";#N/A,#N/A,TRUE,"7-2";#N/A,#N/A,TRUE,"8.";#N/A,#N/A,TRUE,"9."}</definedName>
    <definedName name="계획.실적A" hidden="1">{#N/A,#N/A,TRUE,"LOADCOVE";#N/A,#N/A,TRUE,"PAGE001";#N/A,#N/A,TRUE,"PAGE002";#N/A,#N/A,TRUE,"PAGE003";#N/A,#N/A,TRUE,"PAGE004";#N/A,#N/A,TRUE,"PAGE005";#N/A,#N/A,TRUE,"PAGE006";#N/A,#N/A,TRUE,"PAGE007";#N/A,#N/A,TRUE,"PAGE008";#N/A,#N/A,TRUE,"PAGE009";#N/A,#N/A,TRUE,"PAGE010";#N/A,#N/A,TRUE,"PAGE011";#N/A,#N/A,TRUE,"PAGE012";#N/A,#N/A,TRUE,"PAGE013"}</definedName>
    <definedName name="계획.실적A_1" hidden="1">{#N/A,#N/A,TRUE,"LOADCOVE";#N/A,#N/A,TRUE,"PAGE001";#N/A,#N/A,TRUE,"PAGE002";#N/A,#N/A,TRUE,"PAGE003";#N/A,#N/A,TRUE,"PAGE004";#N/A,#N/A,TRUE,"PAGE005";#N/A,#N/A,TRUE,"PAGE006";#N/A,#N/A,TRUE,"PAGE007";#N/A,#N/A,TRUE,"PAGE008";#N/A,#N/A,TRUE,"PAGE009";#N/A,#N/A,TRUE,"PAGE010";#N/A,#N/A,TRUE,"PAGE011";#N/A,#N/A,TRUE,"PAGE012";#N/A,#N/A,TRUE,"PAGE013"}</definedName>
    <definedName name="계획.실적A_2" hidden="1">{#N/A,#N/A,TRUE,"LOADCOVE";#N/A,#N/A,TRUE,"PAGE001";#N/A,#N/A,TRUE,"PAGE002";#N/A,#N/A,TRUE,"PAGE003";#N/A,#N/A,TRUE,"PAGE004";#N/A,#N/A,TRUE,"PAGE005";#N/A,#N/A,TRUE,"PAGE006";#N/A,#N/A,TRUE,"PAGE007";#N/A,#N/A,TRUE,"PAGE008";#N/A,#N/A,TRUE,"PAGE009";#N/A,#N/A,TRUE,"PAGE010";#N/A,#N/A,TRUE,"PAGE011";#N/A,#N/A,TRUE,"PAGE012";#N/A,#N/A,TRUE,"PAGE013"}</definedName>
    <definedName name="계획.실적A_3" hidden="1">{#N/A,#N/A,TRUE,"LOADCOVE";#N/A,#N/A,TRUE,"PAGE001";#N/A,#N/A,TRUE,"PAGE002";#N/A,#N/A,TRUE,"PAGE003";#N/A,#N/A,TRUE,"PAGE004";#N/A,#N/A,TRUE,"PAGE005";#N/A,#N/A,TRUE,"PAGE006";#N/A,#N/A,TRUE,"PAGE007";#N/A,#N/A,TRUE,"PAGE008";#N/A,#N/A,TRUE,"PAGE009";#N/A,#N/A,TRUE,"PAGE010";#N/A,#N/A,TRUE,"PAGE011";#N/A,#N/A,TRUE,"PAGE012";#N/A,#N/A,TRUE,"PAGE013"}</definedName>
    <definedName name="계획.실적A_4" hidden="1">{#N/A,#N/A,TRUE,"LOADCOVE";#N/A,#N/A,TRUE,"PAGE001";#N/A,#N/A,TRUE,"PAGE002";#N/A,#N/A,TRUE,"PAGE003";#N/A,#N/A,TRUE,"PAGE004";#N/A,#N/A,TRUE,"PAGE005";#N/A,#N/A,TRUE,"PAGE006";#N/A,#N/A,TRUE,"PAGE007";#N/A,#N/A,TRUE,"PAGE008";#N/A,#N/A,TRUE,"PAGE009";#N/A,#N/A,TRUE,"PAGE010";#N/A,#N/A,TRUE,"PAGE011";#N/A,#N/A,TRUE,"PAGE012";#N/A,#N/A,TRUE,"PAGE013"}</definedName>
    <definedName name="계획.실적A_5" hidden="1">{#N/A,#N/A,TRUE,"LOADCOVE";#N/A,#N/A,TRUE,"PAGE001";#N/A,#N/A,TRUE,"PAGE002";#N/A,#N/A,TRUE,"PAGE003";#N/A,#N/A,TRUE,"PAGE004";#N/A,#N/A,TRUE,"PAGE005";#N/A,#N/A,TRUE,"PAGE006";#N/A,#N/A,TRUE,"PAGE007";#N/A,#N/A,TRUE,"PAGE008";#N/A,#N/A,TRUE,"PAGE009";#N/A,#N/A,TRUE,"PAGE010";#N/A,#N/A,TRUE,"PAGE011";#N/A,#N/A,TRUE,"PAGE012";#N/A,#N/A,TRUE,"PAGE013"}</definedName>
    <definedName name="계획2">#REF!</definedName>
    <definedName name="계획4" hidden="1">{#N/A,#N/A,TRUE,"LOADCOVE";#N/A,#N/A,TRUE,"PAGE001";#N/A,#N/A,TRUE,"PAGE002";#N/A,#N/A,TRUE,"PAGE003";#N/A,#N/A,TRUE,"PAGE004";#N/A,#N/A,TRUE,"PAGE005";#N/A,#N/A,TRUE,"PAGE006";#N/A,#N/A,TRUE,"PAGE007";#N/A,#N/A,TRUE,"PAGE008";#N/A,#N/A,TRUE,"PAGE009";#N/A,#N/A,TRUE,"PAGE010";#N/A,#N/A,TRUE,"PAGE011";#N/A,#N/A,TRUE,"PAGE012";#N/A,#N/A,TRUE,"PAGE013"}</definedName>
    <definedName name="계획대실적">#REF!</definedName>
    <definedName name="계획대실적2" hidden="1">{#N/A,#N/A,TRUE,"LOADCOVE";#N/A,#N/A,TRUE,"PAGE001";#N/A,#N/A,TRUE,"PAGE002";#N/A,#N/A,TRUE,"PAGE003";#N/A,#N/A,TRUE,"PAGE004";#N/A,#N/A,TRUE,"PAGE005";#N/A,#N/A,TRUE,"PAGE006";#N/A,#N/A,TRUE,"PAGE007";#N/A,#N/A,TRUE,"PAGE008";#N/A,#N/A,TRUE,"PAGE009";#N/A,#N/A,TRUE,"PAGE010";#N/A,#N/A,TRUE,"PAGE011";#N/A,#N/A,TRUE,"PAGE012";#N/A,#N/A,TRUE,"PAGE013"}</definedName>
    <definedName name="계획대실적3" hidden="1">{#N/A,#N/A,TRUE,"LOADCOVE";#N/A,#N/A,TRUE,"PAGE001";#N/A,#N/A,TRUE,"PAGE002";#N/A,#N/A,TRUE,"PAGE003";#N/A,#N/A,TRUE,"PAGE004";#N/A,#N/A,TRUE,"PAGE005";#N/A,#N/A,TRUE,"PAGE006";#N/A,#N/A,TRUE,"PAGE007";#N/A,#N/A,TRUE,"PAGE008";#N/A,#N/A,TRUE,"PAGE009";#N/A,#N/A,TRUE,"PAGE010";#N/A,#N/A,TRUE,"PAGE011";#N/A,#N/A,TRUE,"PAGE012";#N/A,#N/A,TRUE,"PAGE013"}</definedName>
    <definedName name="계획대실적5" hidden="1">{#N/A,#N/A,TRUE,"LOADCOVE";#N/A,#N/A,TRUE,"PAGE001";#N/A,#N/A,TRUE,"PAGE002";#N/A,#N/A,TRUE,"PAGE003";#N/A,#N/A,TRUE,"PAGE004";#N/A,#N/A,TRUE,"PAGE005";#N/A,#N/A,TRUE,"PAGE006";#N/A,#N/A,TRUE,"PAGE007";#N/A,#N/A,TRUE,"PAGE008";#N/A,#N/A,TRUE,"PAGE009";#N/A,#N/A,TRUE,"PAGE010";#N/A,#N/A,TRUE,"PAGE011";#N/A,#N/A,TRUE,"PAGE012";#N/A,#N/A,TRUE,"PAGE013"}</definedName>
    <definedName name="계획대실적6" hidden="1">{#N/A,#N/A,TRUE,"LOADCOVE";#N/A,#N/A,TRUE,"PAGE001";#N/A,#N/A,TRUE,"PAGE002";#N/A,#N/A,TRUE,"PAGE003";#N/A,#N/A,TRUE,"PAGE004";#N/A,#N/A,TRUE,"PAGE005";#N/A,#N/A,TRUE,"PAGE006";#N/A,#N/A,TRUE,"PAGE007";#N/A,#N/A,TRUE,"PAGE008";#N/A,#N/A,TRUE,"PAGE009";#N/A,#N/A,TRUE,"PAGE010";#N/A,#N/A,TRUE,"PAGE011";#N/A,#N/A,TRUE,"PAGE012";#N/A,#N/A,TRUE,"PAGE013"}</definedName>
    <definedName name="고" hidden="1">{"'매출계획'!$D$2"}</definedName>
    <definedName name="고고">#REF!</definedName>
    <definedName name="고고1">#REF!</definedName>
    <definedName name="고고2">#REF!</definedName>
    <definedName name="고고4">#REF!</definedName>
    <definedName name="고려" hidden="1">{"'매출계획'!$D$2"}</definedName>
    <definedName name="고려_1" hidden="1">{"'매출계획'!$D$2"}</definedName>
    <definedName name="고려_2" hidden="1">{"'매출계획'!$D$2"}</definedName>
    <definedName name="고려_3" hidden="1">{"'매출계획'!$D$2"}</definedName>
    <definedName name="고려_4" hidden="1">{"'매출계획'!$D$2"}</definedName>
    <definedName name="고려_5" hidden="1">{"'매출계획'!$D$2"}</definedName>
    <definedName name="고정값">#REF!</definedName>
    <definedName name="고정기타">#N/A</definedName>
    <definedName name="고정외화차입">#N/A</definedName>
    <definedName name="공">#REF!</definedName>
    <definedName name="공16" hidden="1">{"'매출계획'!$D$2"}</definedName>
    <definedName name="공16_1" hidden="1">{"'매출계획'!$D$2"}</definedName>
    <definedName name="공16_2" hidden="1">{"'매출계획'!$D$2"}</definedName>
    <definedName name="공16_3" hidden="1">{"'매출계획'!$D$2"}</definedName>
    <definedName name="공16_4" hidden="1">{"'매출계획'!$D$2"}</definedName>
    <definedName name="공16_5" hidden="1">{"'매출계획'!$D$2"}</definedName>
    <definedName name="공가" hidden="1">{"'매출계획'!$D$2"}</definedName>
    <definedName name="공가_1" hidden="1">{"'매출계획'!$D$2"}</definedName>
    <definedName name="공가_2" hidden="1">{"'매출계획'!$D$2"}</definedName>
    <definedName name="공가_3" hidden="1">{"'매출계획'!$D$2"}</definedName>
    <definedName name="공가_4" hidden="1">{"'매출계획'!$D$2"}</definedName>
    <definedName name="공가_5" hidden="1">{"'매출계획'!$D$2"}</definedName>
    <definedName name="공구실2" hidden="1">{"'매출계획'!$D$2"}</definedName>
    <definedName name="공기구3" hidden="1">{#N/A,#N/A,TRUE,"LOADCOVE";#N/A,#N/A,TRUE,"PAGE001";#N/A,#N/A,TRUE,"PAGE002";#N/A,#N/A,TRUE,"PAGE003";#N/A,#N/A,TRUE,"PAGE004";#N/A,#N/A,TRUE,"PAGE005";#N/A,#N/A,TRUE,"PAGE006";#N/A,#N/A,TRUE,"PAGE007";#N/A,#N/A,TRUE,"PAGE008";#N/A,#N/A,TRUE,"PAGE009";#N/A,#N/A,TRUE,"PAGE010";#N/A,#N/A,TRUE,"PAGE011";#N/A,#N/A,TRUE,"PAGE012";#N/A,#N/A,TRUE,"PAGE013"}</definedName>
    <definedName name="공기구3_1" hidden="1">{#N/A,#N/A,TRUE,"LOADCOVE";#N/A,#N/A,TRUE,"PAGE001";#N/A,#N/A,TRUE,"PAGE002";#N/A,#N/A,TRUE,"PAGE003";#N/A,#N/A,TRUE,"PAGE004";#N/A,#N/A,TRUE,"PAGE005";#N/A,#N/A,TRUE,"PAGE006";#N/A,#N/A,TRUE,"PAGE007";#N/A,#N/A,TRUE,"PAGE008";#N/A,#N/A,TRUE,"PAGE009";#N/A,#N/A,TRUE,"PAGE010";#N/A,#N/A,TRUE,"PAGE011";#N/A,#N/A,TRUE,"PAGE012";#N/A,#N/A,TRUE,"PAGE013"}</definedName>
    <definedName name="공기구3_2" hidden="1">{#N/A,#N/A,TRUE,"LOADCOVE";#N/A,#N/A,TRUE,"PAGE001";#N/A,#N/A,TRUE,"PAGE002";#N/A,#N/A,TRUE,"PAGE003";#N/A,#N/A,TRUE,"PAGE004";#N/A,#N/A,TRUE,"PAGE005";#N/A,#N/A,TRUE,"PAGE006";#N/A,#N/A,TRUE,"PAGE007";#N/A,#N/A,TRUE,"PAGE008";#N/A,#N/A,TRUE,"PAGE009";#N/A,#N/A,TRUE,"PAGE010";#N/A,#N/A,TRUE,"PAGE011";#N/A,#N/A,TRUE,"PAGE012";#N/A,#N/A,TRUE,"PAGE013"}</definedName>
    <definedName name="공기구3_3" hidden="1">{#N/A,#N/A,TRUE,"LOADCOVE";#N/A,#N/A,TRUE,"PAGE001";#N/A,#N/A,TRUE,"PAGE002";#N/A,#N/A,TRUE,"PAGE003";#N/A,#N/A,TRUE,"PAGE004";#N/A,#N/A,TRUE,"PAGE005";#N/A,#N/A,TRUE,"PAGE006";#N/A,#N/A,TRUE,"PAGE007";#N/A,#N/A,TRUE,"PAGE008";#N/A,#N/A,TRUE,"PAGE009";#N/A,#N/A,TRUE,"PAGE010";#N/A,#N/A,TRUE,"PAGE011";#N/A,#N/A,TRUE,"PAGE012";#N/A,#N/A,TRUE,"PAGE013"}</definedName>
    <definedName name="공기구3_4" hidden="1">{#N/A,#N/A,TRUE,"LOADCOVE";#N/A,#N/A,TRUE,"PAGE001";#N/A,#N/A,TRUE,"PAGE002";#N/A,#N/A,TRUE,"PAGE003";#N/A,#N/A,TRUE,"PAGE004";#N/A,#N/A,TRUE,"PAGE005";#N/A,#N/A,TRUE,"PAGE006";#N/A,#N/A,TRUE,"PAGE007";#N/A,#N/A,TRUE,"PAGE008";#N/A,#N/A,TRUE,"PAGE009";#N/A,#N/A,TRUE,"PAGE010";#N/A,#N/A,TRUE,"PAGE011";#N/A,#N/A,TRUE,"PAGE012";#N/A,#N/A,TRUE,"PAGE013"}</definedName>
    <definedName name="공기구3_5" hidden="1">{#N/A,#N/A,TRUE,"LOADCOVE";#N/A,#N/A,TRUE,"PAGE001";#N/A,#N/A,TRUE,"PAGE002";#N/A,#N/A,TRUE,"PAGE003";#N/A,#N/A,TRUE,"PAGE004";#N/A,#N/A,TRUE,"PAGE005";#N/A,#N/A,TRUE,"PAGE006";#N/A,#N/A,TRUE,"PAGE007";#N/A,#N/A,TRUE,"PAGE008";#N/A,#N/A,TRUE,"PAGE009";#N/A,#N/A,TRUE,"PAGE010";#N/A,#N/A,TRUE,"PAGE011";#N/A,#N/A,TRUE,"PAGE012";#N/A,#N/A,TRUE,"PAGE013"}</definedName>
    <definedName name="공법" hidden="1">{"'매출계획'!$D$2"}</definedName>
    <definedName name="공법02" hidden="1">{"'매출계획'!$D$2"}</definedName>
    <definedName name="공법02_1" hidden="1">{"'매출계획'!$D$2"}</definedName>
    <definedName name="공법02_2" hidden="1">{"'매출계획'!$D$2"}</definedName>
    <definedName name="공법02_3" hidden="1">{"'매출계획'!$D$2"}</definedName>
    <definedName name="공법02_4" hidden="1">{"'매출계획'!$D$2"}</definedName>
    <definedName name="공법02_5" hidden="1">{"'매출계획'!$D$2"}</definedName>
    <definedName name="공법03" hidden="1">{"'매출계획'!$D$2"}</definedName>
    <definedName name="공법03_1" hidden="1">{"'매출계획'!$D$2"}</definedName>
    <definedName name="공법03_2" hidden="1">{"'매출계획'!$D$2"}</definedName>
    <definedName name="공법03_3" hidden="1">{"'매출계획'!$D$2"}</definedName>
    <definedName name="공법03_4" hidden="1">{"'매출계획'!$D$2"}</definedName>
    <definedName name="공법03_5" hidden="1">{"'매출계획'!$D$2"}</definedName>
    <definedName name="공법2" hidden="1">{"'매출계획'!$D$2"}</definedName>
    <definedName name="공사">#REF!</definedName>
    <definedName name="공사2">#REF!</definedName>
    <definedName name="공사원가계산서" hidden="1">#REF!</definedName>
    <definedName name="공사원가계산서1" hidden="1">#REF!</definedName>
    <definedName name="공수" hidden="1">{#N/A,#N/A,TRUE,"목차";#N/A,#N/A,TRUE,"1.";#N/A,#N/A,TRUE,"2.";#N/A,#N/A,TRUE,"3.";#N/A,#N/A,TRUE,"4-1";#N/A,#N/A,TRUE,"-2";#N/A,#N/A,TRUE,"-3";#N/A,#N/A,TRUE,"-4";#N/A,#N/A,TRUE,"5-1";#N/A,#N/A,TRUE,"5-2";#N/A,#N/A,TRUE,"6-1";#N/A,#N/A,TRUE,"6-2";#N/A,#N/A,TRUE,"7-1";#N/A,#N/A,TRUE,"7-2";#N/A,#N/A,TRUE,"8.";#N/A,#N/A,TRUE,"9."}</definedName>
    <definedName name="공수2" hidden="1">{#N/A,#N/A,TRUE,"LOADCOVE";#N/A,#N/A,TRUE,"PAGE001";#N/A,#N/A,TRUE,"PAGE002";#N/A,#N/A,TRUE,"PAGE003";#N/A,#N/A,TRUE,"PAGE004";#N/A,#N/A,TRUE,"PAGE005";#N/A,#N/A,TRUE,"PAGE006";#N/A,#N/A,TRUE,"PAGE007";#N/A,#N/A,TRUE,"PAGE008";#N/A,#N/A,TRUE,"PAGE009";#N/A,#N/A,TRUE,"PAGE010";#N/A,#N/A,TRUE,"PAGE011";#N/A,#N/A,TRUE,"PAGE012";#N/A,#N/A,TRUE,"PAGE013"}</definedName>
    <definedName name="공수2_1" hidden="1">{#N/A,#N/A,TRUE,"LOADCOVE";#N/A,#N/A,TRUE,"PAGE001";#N/A,#N/A,TRUE,"PAGE002";#N/A,#N/A,TRUE,"PAGE003";#N/A,#N/A,TRUE,"PAGE004";#N/A,#N/A,TRUE,"PAGE005";#N/A,#N/A,TRUE,"PAGE006";#N/A,#N/A,TRUE,"PAGE007";#N/A,#N/A,TRUE,"PAGE008";#N/A,#N/A,TRUE,"PAGE009";#N/A,#N/A,TRUE,"PAGE010";#N/A,#N/A,TRUE,"PAGE011";#N/A,#N/A,TRUE,"PAGE012";#N/A,#N/A,TRUE,"PAGE013"}</definedName>
    <definedName name="공수2_2" hidden="1">{#N/A,#N/A,TRUE,"LOADCOVE";#N/A,#N/A,TRUE,"PAGE001";#N/A,#N/A,TRUE,"PAGE002";#N/A,#N/A,TRUE,"PAGE003";#N/A,#N/A,TRUE,"PAGE004";#N/A,#N/A,TRUE,"PAGE005";#N/A,#N/A,TRUE,"PAGE006";#N/A,#N/A,TRUE,"PAGE007";#N/A,#N/A,TRUE,"PAGE008";#N/A,#N/A,TRUE,"PAGE009";#N/A,#N/A,TRUE,"PAGE010";#N/A,#N/A,TRUE,"PAGE011";#N/A,#N/A,TRUE,"PAGE012";#N/A,#N/A,TRUE,"PAGE013"}</definedName>
    <definedName name="공수2_3" hidden="1">{#N/A,#N/A,TRUE,"LOADCOVE";#N/A,#N/A,TRUE,"PAGE001";#N/A,#N/A,TRUE,"PAGE002";#N/A,#N/A,TRUE,"PAGE003";#N/A,#N/A,TRUE,"PAGE004";#N/A,#N/A,TRUE,"PAGE005";#N/A,#N/A,TRUE,"PAGE006";#N/A,#N/A,TRUE,"PAGE007";#N/A,#N/A,TRUE,"PAGE008";#N/A,#N/A,TRUE,"PAGE009";#N/A,#N/A,TRUE,"PAGE010";#N/A,#N/A,TRUE,"PAGE011";#N/A,#N/A,TRUE,"PAGE012";#N/A,#N/A,TRUE,"PAGE013"}</definedName>
    <definedName name="공수2_4" hidden="1">{#N/A,#N/A,TRUE,"LOADCOVE";#N/A,#N/A,TRUE,"PAGE001";#N/A,#N/A,TRUE,"PAGE002";#N/A,#N/A,TRUE,"PAGE003";#N/A,#N/A,TRUE,"PAGE004";#N/A,#N/A,TRUE,"PAGE005";#N/A,#N/A,TRUE,"PAGE006";#N/A,#N/A,TRUE,"PAGE007";#N/A,#N/A,TRUE,"PAGE008";#N/A,#N/A,TRUE,"PAGE009";#N/A,#N/A,TRUE,"PAGE010";#N/A,#N/A,TRUE,"PAGE011";#N/A,#N/A,TRUE,"PAGE012";#N/A,#N/A,TRUE,"PAGE013"}</definedName>
    <definedName name="공수2_5" hidden="1">{#N/A,#N/A,TRUE,"LOADCOVE";#N/A,#N/A,TRUE,"PAGE001";#N/A,#N/A,TRUE,"PAGE002";#N/A,#N/A,TRUE,"PAGE003";#N/A,#N/A,TRUE,"PAGE004";#N/A,#N/A,TRUE,"PAGE005";#N/A,#N/A,TRUE,"PAGE006";#N/A,#N/A,TRUE,"PAGE007";#N/A,#N/A,TRUE,"PAGE008";#N/A,#N/A,TRUE,"PAGE009";#N/A,#N/A,TRUE,"PAGE010";#N/A,#N/A,TRUE,"PAGE011";#N/A,#N/A,TRUE,"PAGE012";#N/A,#N/A,TRUE,"PAGE013"}</definedName>
    <definedName name="공수예실" hidden="1">{#N/A,#N/A,TRUE,"LOADCOVE";#N/A,#N/A,TRUE,"PAGE001";#N/A,#N/A,TRUE,"PAGE002";#N/A,#N/A,TRUE,"PAGE003";#N/A,#N/A,TRUE,"PAGE004";#N/A,#N/A,TRUE,"PAGE005";#N/A,#N/A,TRUE,"PAGE006";#N/A,#N/A,TRUE,"PAGE007";#N/A,#N/A,TRUE,"PAGE008";#N/A,#N/A,TRUE,"PAGE009";#N/A,#N/A,TRUE,"PAGE010";#N/A,#N/A,TRUE,"PAGE011";#N/A,#N/A,TRUE,"PAGE012";#N/A,#N/A,TRUE,"PAGE013"}</definedName>
    <definedName name="공수예실_1" hidden="1">{#N/A,#N/A,TRUE,"LOADCOVE";#N/A,#N/A,TRUE,"PAGE001";#N/A,#N/A,TRUE,"PAGE002";#N/A,#N/A,TRUE,"PAGE003";#N/A,#N/A,TRUE,"PAGE004";#N/A,#N/A,TRUE,"PAGE005";#N/A,#N/A,TRUE,"PAGE006";#N/A,#N/A,TRUE,"PAGE007";#N/A,#N/A,TRUE,"PAGE008";#N/A,#N/A,TRUE,"PAGE009";#N/A,#N/A,TRUE,"PAGE010";#N/A,#N/A,TRUE,"PAGE011";#N/A,#N/A,TRUE,"PAGE012";#N/A,#N/A,TRUE,"PAGE013"}</definedName>
    <definedName name="공수예실_2" hidden="1">{#N/A,#N/A,TRUE,"LOADCOVE";#N/A,#N/A,TRUE,"PAGE001";#N/A,#N/A,TRUE,"PAGE002";#N/A,#N/A,TRUE,"PAGE003";#N/A,#N/A,TRUE,"PAGE004";#N/A,#N/A,TRUE,"PAGE005";#N/A,#N/A,TRUE,"PAGE006";#N/A,#N/A,TRUE,"PAGE007";#N/A,#N/A,TRUE,"PAGE008";#N/A,#N/A,TRUE,"PAGE009";#N/A,#N/A,TRUE,"PAGE010";#N/A,#N/A,TRUE,"PAGE011";#N/A,#N/A,TRUE,"PAGE012";#N/A,#N/A,TRUE,"PAGE013"}</definedName>
    <definedName name="공수예실_3" hidden="1">{#N/A,#N/A,TRUE,"LOADCOVE";#N/A,#N/A,TRUE,"PAGE001";#N/A,#N/A,TRUE,"PAGE002";#N/A,#N/A,TRUE,"PAGE003";#N/A,#N/A,TRUE,"PAGE004";#N/A,#N/A,TRUE,"PAGE005";#N/A,#N/A,TRUE,"PAGE006";#N/A,#N/A,TRUE,"PAGE007";#N/A,#N/A,TRUE,"PAGE008";#N/A,#N/A,TRUE,"PAGE009";#N/A,#N/A,TRUE,"PAGE010";#N/A,#N/A,TRUE,"PAGE011";#N/A,#N/A,TRUE,"PAGE012";#N/A,#N/A,TRUE,"PAGE013"}</definedName>
    <definedName name="공수예실_4" hidden="1">{#N/A,#N/A,TRUE,"LOADCOVE";#N/A,#N/A,TRUE,"PAGE001";#N/A,#N/A,TRUE,"PAGE002";#N/A,#N/A,TRUE,"PAGE003";#N/A,#N/A,TRUE,"PAGE004";#N/A,#N/A,TRUE,"PAGE005";#N/A,#N/A,TRUE,"PAGE006";#N/A,#N/A,TRUE,"PAGE007";#N/A,#N/A,TRUE,"PAGE008";#N/A,#N/A,TRUE,"PAGE009";#N/A,#N/A,TRUE,"PAGE010";#N/A,#N/A,TRUE,"PAGE011";#N/A,#N/A,TRUE,"PAGE012";#N/A,#N/A,TRUE,"PAGE013"}</definedName>
    <definedName name="공수예실_5" hidden="1">{#N/A,#N/A,TRUE,"LOADCOVE";#N/A,#N/A,TRUE,"PAGE001";#N/A,#N/A,TRUE,"PAGE002";#N/A,#N/A,TRUE,"PAGE003";#N/A,#N/A,TRUE,"PAGE004";#N/A,#N/A,TRUE,"PAGE005";#N/A,#N/A,TRUE,"PAGE006";#N/A,#N/A,TRUE,"PAGE007";#N/A,#N/A,TRUE,"PAGE008";#N/A,#N/A,TRUE,"PAGE009";#N/A,#N/A,TRUE,"PAGE010";#N/A,#N/A,TRUE,"PAGE011";#N/A,#N/A,TRUE,"PAGE012";#N/A,#N/A,TRUE,"PAGE013"}</definedName>
    <definedName name="공수최종" hidden="1">{#N/A,#N/A,TRUE,"LOADCOVE";#N/A,#N/A,TRUE,"PAGE001";#N/A,#N/A,TRUE,"PAGE002";#N/A,#N/A,TRUE,"PAGE003";#N/A,#N/A,TRUE,"PAGE004";#N/A,#N/A,TRUE,"PAGE005";#N/A,#N/A,TRUE,"PAGE006";#N/A,#N/A,TRUE,"PAGE007";#N/A,#N/A,TRUE,"PAGE008";#N/A,#N/A,TRUE,"PAGE009";#N/A,#N/A,TRUE,"PAGE010";#N/A,#N/A,TRUE,"PAGE011";#N/A,#N/A,TRUE,"PAGE012";#N/A,#N/A,TRUE,"PAGE013"}</definedName>
    <definedName name="공수최종_1" hidden="1">{#N/A,#N/A,TRUE,"LOADCOVE";#N/A,#N/A,TRUE,"PAGE001";#N/A,#N/A,TRUE,"PAGE002";#N/A,#N/A,TRUE,"PAGE003";#N/A,#N/A,TRUE,"PAGE004";#N/A,#N/A,TRUE,"PAGE005";#N/A,#N/A,TRUE,"PAGE006";#N/A,#N/A,TRUE,"PAGE007";#N/A,#N/A,TRUE,"PAGE008";#N/A,#N/A,TRUE,"PAGE009";#N/A,#N/A,TRUE,"PAGE010";#N/A,#N/A,TRUE,"PAGE011";#N/A,#N/A,TRUE,"PAGE012";#N/A,#N/A,TRUE,"PAGE013"}</definedName>
    <definedName name="공수최종_2" hidden="1">{#N/A,#N/A,TRUE,"LOADCOVE";#N/A,#N/A,TRUE,"PAGE001";#N/A,#N/A,TRUE,"PAGE002";#N/A,#N/A,TRUE,"PAGE003";#N/A,#N/A,TRUE,"PAGE004";#N/A,#N/A,TRUE,"PAGE005";#N/A,#N/A,TRUE,"PAGE006";#N/A,#N/A,TRUE,"PAGE007";#N/A,#N/A,TRUE,"PAGE008";#N/A,#N/A,TRUE,"PAGE009";#N/A,#N/A,TRUE,"PAGE010";#N/A,#N/A,TRUE,"PAGE011";#N/A,#N/A,TRUE,"PAGE012";#N/A,#N/A,TRUE,"PAGE013"}</definedName>
    <definedName name="공수최종_3" hidden="1">{#N/A,#N/A,TRUE,"LOADCOVE";#N/A,#N/A,TRUE,"PAGE001";#N/A,#N/A,TRUE,"PAGE002";#N/A,#N/A,TRUE,"PAGE003";#N/A,#N/A,TRUE,"PAGE004";#N/A,#N/A,TRUE,"PAGE005";#N/A,#N/A,TRUE,"PAGE006";#N/A,#N/A,TRUE,"PAGE007";#N/A,#N/A,TRUE,"PAGE008";#N/A,#N/A,TRUE,"PAGE009";#N/A,#N/A,TRUE,"PAGE010";#N/A,#N/A,TRUE,"PAGE011";#N/A,#N/A,TRUE,"PAGE012";#N/A,#N/A,TRUE,"PAGE013"}</definedName>
    <definedName name="공수최종_4" hidden="1">{#N/A,#N/A,TRUE,"LOADCOVE";#N/A,#N/A,TRUE,"PAGE001";#N/A,#N/A,TRUE,"PAGE002";#N/A,#N/A,TRUE,"PAGE003";#N/A,#N/A,TRUE,"PAGE004";#N/A,#N/A,TRUE,"PAGE005";#N/A,#N/A,TRUE,"PAGE006";#N/A,#N/A,TRUE,"PAGE007";#N/A,#N/A,TRUE,"PAGE008";#N/A,#N/A,TRUE,"PAGE009";#N/A,#N/A,TRUE,"PAGE010";#N/A,#N/A,TRUE,"PAGE011";#N/A,#N/A,TRUE,"PAGE012";#N/A,#N/A,TRUE,"PAGE013"}</definedName>
    <definedName name="공수최종_5" hidden="1">{#N/A,#N/A,TRUE,"LOADCOVE";#N/A,#N/A,TRUE,"PAGE001";#N/A,#N/A,TRUE,"PAGE002";#N/A,#N/A,TRUE,"PAGE003";#N/A,#N/A,TRUE,"PAGE004";#N/A,#N/A,TRUE,"PAGE005";#N/A,#N/A,TRUE,"PAGE006";#N/A,#N/A,TRUE,"PAGE007";#N/A,#N/A,TRUE,"PAGE008";#N/A,#N/A,TRUE,"PAGE009";#N/A,#N/A,TRUE,"PAGE010";#N/A,#N/A,TRUE,"PAGE011";#N/A,#N/A,TRUE,"PAGE012";#N/A,#N/A,TRUE,"PAGE013"}</definedName>
    <definedName name="공장월별" hidden="1">{"'호선별현황(방식)'!$K$22:$P$22","'호선별현황(방식)'!$K$22:$P$22"}</definedName>
    <definedName name="공장월별_1" hidden="1">{"'호선별현황(방식)'!$K$22:$P$22","'호선별현황(방식)'!$K$22:$P$22"}</definedName>
    <definedName name="공장월별_2" hidden="1">{"'호선별현황(방식)'!$K$22:$P$22","'호선별현황(방식)'!$K$22:$P$22"}</definedName>
    <definedName name="공장월별_3" hidden="1">{"'호선별현황(방식)'!$K$22:$P$22","'호선별현황(방식)'!$K$22:$P$22"}</definedName>
    <definedName name="공장월별_4" hidden="1">{"'호선별현황(방식)'!$K$22:$P$22","'호선별현황(방식)'!$K$22:$P$22"}</definedName>
    <definedName name="공장월별_5" hidden="1">{"'호선별현황(방식)'!$K$22:$P$22","'호선별현황(방식)'!$K$22:$P$22"}</definedName>
    <definedName name="공통2">#REF!</definedName>
    <definedName name="과운영" hidden="1">{"'호선별현황(방식)'!$K$22:$P$22","'호선별현황(방식)'!$K$22:$P$22"}</definedName>
    <definedName name="과운영_1" hidden="1">{"'호선별현황(방식)'!$K$22:$P$22","'호선별현황(방식)'!$K$22:$P$22"}</definedName>
    <definedName name="과운영_2" hidden="1">{"'호선별현황(방식)'!$K$22:$P$22","'호선별현황(방식)'!$K$22:$P$22"}</definedName>
    <definedName name="과운영_3" hidden="1">{"'호선별현황(방식)'!$K$22:$P$22","'호선별현황(방식)'!$K$22:$P$22"}</definedName>
    <definedName name="과운영_4" hidden="1">{"'호선별현황(방식)'!$K$22:$P$22","'호선별현황(방식)'!$K$22:$P$22"}</definedName>
    <definedName name="과운영_5" hidden="1">{"'호선별현황(방식)'!$K$22:$P$22","'호선별현황(방식)'!$K$22:$P$22"}</definedName>
    <definedName name="관리" hidden="1">{"'매출계획'!$D$2"}</definedName>
    <definedName name="구">#REF!</definedName>
    <definedName name="구__매___사__용">#REF!</definedName>
    <definedName name="구3조" hidden="1">{#N/A,#N/A,TRUE,"LOADCOVE";#N/A,#N/A,TRUE,"PAGE001";#N/A,#N/A,TRUE,"PAGE002";#N/A,#N/A,TRUE,"PAGE003";#N/A,#N/A,TRUE,"PAGE004";#N/A,#N/A,TRUE,"PAGE005";#N/A,#N/A,TRUE,"PAGE006";#N/A,#N/A,TRUE,"PAGE007";#N/A,#N/A,TRUE,"PAGE008";#N/A,#N/A,TRUE,"PAGE009";#N/A,#N/A,TRUE,"PAGE010";#N/A,#N/A,TRUE,"PAGE011";#N/A,#N/A,TRUE,"PAGE012";#N/A,#N/A,TRUE,"PAGE013"}</definedName>
    <definedName name="구3조_1" hidden="1">{#N/A,#N/A,TRUE,"LOADCOVE";#N/A,#N/A,TRUE,"PAGE001";#N/A,#N/A,TRUE,"PAGE002";#N/A,#N/A,TRUE,"PAGE003";#N/A,#N/A,TRUE,"PAGE004";#N/A,#N/A,TRUE,"PAGE005";#N/A,#N/A,TRUE,"PAGE006";#N/A,#N/A,TRUE,"PAGE007";#N/A,#N/A,TRUE,"PAGE008";#N/A,#N/A,TRUE,"PAGE009";#N/A,#N/A,TRUE,"PAGE010";#N/A,#N/A,TRUE,"PAGE011";#N/A,#N/A,TRUE,"PAGE012";#N/A,#N/A,TRUE,"PAGE013"}</definedName>
    <definedName name="구3조_2" hidden="1">{#N/A,#N/A,TRUE,"LOADCOVE";#N/A,#N/A,TRUE,"PAGE001";#N/A,#N/A,TRUE,"PAGE002";#N/A,#N/A,TRUE,"PAGE003";#N/A,#N/A,TRUE,"PAGE004";#N/A,#N/A,TRUE,"PAGE005";#N/A,#N/A,TRUE,"PAGE006";#N/A,#N/A,TRUE,"PAGE007";#N/A,#N/A,TRUE,"PAGE008";#N/A,#N/A,TRUE,"PAGE009";#N/A,#N/A,TRUE,"PAGE010";#N/A,#N/A,TRUE,"PAGE011";#N/A,#N/A,TRUE,"PAGE012";#N/A,#N/A,TRUE,"PAGE013"}</definedName>
    <definedName name="구3조_3" hidden="1">{#N/A,#N/A,TRUE,"LOADCOVE";#N/A,#N/A,TRUE,"PAGE001";#N/A,#N/A,TRUE,"PAGE002";#N/A,#N/A,TRUE,"PAGE003";#N/A,#N/A,TRUE,"PAGE004";#N/A,#N/A,TRUE,"PAGE005";#N/A,#N/A,TRUE,"PAGE006";#N/A,#N/A,TRUE,"PAGE007";#N/A,#N/A,TRUE,"PAGE008";#N/A,#N/A,TRUE,"PAGE009";#N/A,#N/A,TRUE,"PAGE010";#N/A,#N/A,TRUE,"PAGE011";#N/A,#N/A,TRUE,"PAGE012";#N/A,#N/A,TRUE,"PAGE013"}</definedName>
    <definedName name="구3조_4" hidden="1">{#N/A,#N/A,TRUE,"LOADCOVE";#N/A,#N/A,TRUE,"PAGE001";#N/A,#N/A,TRUE,"PAGE002";#N/A,#N/A,TRUE,"PAGE003";#N/A,#N/A,TRUE,"PAGE004";#N/A,#N/A,TRUE,"PAGE005";#N/A,#N/A,TRUE,"PAGE006";#N/A,#N/A,TRUE,"PAGE007";#N/A,#N/A,TRUE,"PAGE008";#N/A,#N/A,TRUE,"PAGE009";#N/A,#N/A,TRUE,"PAGE010";#N/A,#N/A,TRUE,"PAGE011";#N/A,#N/A,TRUE,"PAGE012";#N/A,#N/A,TRUE,"PAGE013"}</definedName>
    <definedName name="구3조_5" hidden="1">{#N/A,#N/A,TRUE,"LOADCOVE";#N/A,#N/A,TRUE,"PAGE001";#N/A,#N/A,TRUE,"PAGE002";#N/A,#N/A,TRUE,"PAGE003";#N/A,#N/A,TRUE,"PAGE004";#N/A,#N/A,TRUE,"PAGE005";#N/A,#N/A,TRUE,"PAGE006";#N/A,#N/A,TRUE,"PAGE007";#N/A,#N/A,TRUE,"PAGE008";#N/A,#N/A,TRUE,"PAGE009";#N/A,#N/A,TRUE,"PAGE010";#N/A,#N/A,TRUE,"PAGE011";#N/A,#N/A,TRUE,"PAGE012";#N/A,#N/A,TRUE,"PAGE013"}</definedName>
    <definedName name="구매" hidden="1">{#N/A,#N/A,TRUE,"LOADCOVE";#N/A,#N/A,TRUE,"PAGE001";#N/A,#N/A,TRUE,"PAGE002";#N/A,#N/A,TRUE,"PAGE003";#N/A,#N/A,TRUE,"PAGE004";#N/A,#N/A,TRUE,"PAGE005";#N/A,#N/A,TRUE,"PAGE006";#N/A,#N/A,TRUE,"PAGE007";#N/A,#N/A,TRUE,"PAGE008";#N/A,#N/A,TRUE,"PAGE009";#N/A,#N/A,TRUE,"PAGE010";#N/A,#N/A,TRUE,"PAGE011";#N/A,#N/A,TRUE,"PAGE012";#N/A,#N/A,TRUE,"PAGE013"}</definedName>
    <definedName name="구분직종" hidden="1">{#N/A,#N/A,TRUE,"목차";#N/A,#N/A,TRUE,"1.";#N/A,#N/A,TRUE,"2.";#N/A,#N/A,TRUE,"3.";#N/A,#N/A,TRUE,"4-1";#N/A,#N/A,TRUE,"-2";#N/A,#N/A,TRUE,"-3";#N/A,#N/A,TRUE,"-4";#N/A,#N/A,TRUE,"5-1";#N/A,#N/A,TRUE,"5-2";#N/A,#N/A,TRUE,"6-1";#N/A,#N/A,TRUE,"6-2";#N/A,#N/A,TRUE,"7-1";#N/A,#N/A,TRUE,"7-2";#N/A,#N/A,TRUE,"8.";#N/A,#N/A,TRUE,"9."}</definedName>
    <definedName name="구분직종_2" hidden="1">{#N/A,#N/A,TRUE,"목차";#N/A,#N/A,TRUE,"1.";#N/A,#N/A,TRUE,"2.";#N/A,#N/A,TRUE,"3.";#N/A,#N/A,TRUE,"4-1";#N/A,#N/A,TRUE,"-2";#N/A,#N/A,TRUE,"-3";#N/A,#N/A,TRUE,"-4";#N/A,#N/A,TRUE,"5-1";#N/A,#N/A,TRUE,"5-2";#N/A,#N/A,TRUE,"6-1";#N/A,#N/A,TRUE,"6-2";#N/A,#N/A,TRUE,"7-1";#N/A,#N/A,TRUE,"7-2";#N/A,#N/A,TRUE,"8.";#N/A,#N/A,TRUE,"9."}</definedName>
    <definedName name="구조" hidden="1">{#N/A,#N/A,TRUE,"LOADCOVE";#N/A,#N/A,TRUE,"PAGE001";#N/A,#N/A,TRUE,"PAGE002";#N/A,#N/A,TRUE,"PAGE003";#N/A,#N/A,TRUE,"PAGE004";#N/A,#N/A,TRUE,"PAGE005";#N/A,#N/A,TRUE,"PAGE006";#N/A,#N/A,TRUE,"PAGE007";#N/A,#N/A,TRUE,"PAGE008";#N/A,#N/A,TRUE,"PAGE009";#N/A,#N/A,TRUE,"PAGE010";#N/A,#N/A,TRUE,"PAGE011";#N/A,#N/A,TRUE,"PAGE012";#N/A,#N/A,TRUE,"PAGE013"}</definedName>
    <definedName name="구조_1" hidden="1">{#N/A,#N/A,TRUE,"LOADCOVE";#N/A,#N/A,TRUE,"PAGE001";#N/A,#N/A,TRUE,"PAGE002";#N/A,#N/A,TRUE,"PAGE003";#N/A,#N/A,TRUE,"PAGE004";#N/A,#N/A,TRUE,"PAGE005";#N/A,#N/A,TRUE,"PAGE006";#N/A,#N/A,TRUE,"PAGE007";#N/A,#N/A,TRUE,"PAGE008";#N/A,#N/A,TRUE,"PAGE009";#N/A,#N/A,TRUE,"PAGE010";#N/A,#N/A,TRUE,"PAGE011";#N/A,#N/A,TRUE,"PAGE012";#N/A,#N/A,TRUE,"PAGE013"}</definedName>
    <definedName name="구조_2" hidden="1">{#N/A,#N/A,TRUE,"LOADCOVE";#N/A,#N/A,TRUE,"PAGE001";#N/A,#N/A,TRUE,"PAGE002";#N/A,#N/A,TRUE,"PAGE003";#N/A,#N/A,TRUE,"PAGE004";#N/A,#N/A,TRUE,"PAGE005";#N/A,#N/A,TRUE,"PAGE006";#N/A,#N/A,TRUE,"PAGE007";#N/A,#N/A,TRUE,"PAGE008";#N/A,#N/A,TRUE,"PAGE009";#N/A,#N/A,TRUE,"PAGE010";#N/A,#N/A,TRUE,"PAGE011";#N/A,#N/A,TRUE,"PAGE012";#N/A,#N/A,TRUE,"PAGE013"}</definedName>
    <definedName name="구조_3" hidden="1">{#N/A,#N/A,TRUE,"LOADCOVE";#N/A,#N/A,TRUE,"PAGE001";#N/A,#N/A,TRUE,"PAGE002";#N/A,#N/A,TRUE,"PAGE003";#N/A,#N/A,TRUE,"PAGE004";#N/A,#N/A,TRUE,"PAGE005";#N/A,#N/A,TRUE,"PAGE006";#N/A,#N/A,TRUE,"PAGE007";#N/A,#N/A,TRUE,"PAGE008";#N/A,#N/A,TRUE,"PAGE009";#N/A,#N/A,TRUE,"PAGE010";#N/A,#N/A,TRUE,"PAGE011";#N/A,#N/A,TRUE,"PAGE012";#N/A,#N/A,TRUE,"PAGE013"}</definedName>
    <definedName name="구조_4" hidden="1">{#N/A,#N/A,TRUE,"LOADCOVE";#N/A,#N/A,TRUE,"PAGE001";#N/A,#N/A,TRUE,"PAGE002";#N/A,#N/A,TRUE,"PAGE003";#N/A,#N/A,TRUE,"PAGE004";#N/A,#N/A,TRUE,"PAGE005";#N/A,#N/A,TRUE,"PAGE006";#N/A,#N/A,TRUE,"PAGE007";#N/A,#N/A,TRUE,"PAGE008";#N/A,#N/A,TRUE,"PAGE009";#N/A,#N/A,TRUE,"PAGE010";#N/A,#N/A,TRUE,"PAGE011";#N/A,#N/A,TRUE,"PAGE012";#N/A,#N/A,TRUE,"PAGE013"}</definedName>
    <definedName name="구조_5" hidden="1">{#N/A,#N/A,TRUE,"LOADCOVE";#N/A,#N/A,TRUE,"PAGE001";#N/A,#N/A,TRUE,"PAGE002";#N/A,#N/A,TRUE,"PAGE003";#N/A,#N/A,TRUE,"PAGE004";#N/A,#N/A,TRUE,"PAGE005";#N/A,#N/A,TRUE,"PAGE006";#N/A,#N/A,TRUE,"PAGE007";#N/A,#N/A,TRUE,"PAGE008";#N/A,#N/A,TRUE,"PAGE009";#N/A,#N/A,TRUE,"PAGE010";#N/A,#N/A,TRUE,"PAGE011";#N/A,#N/A,TRUE,"PAGE012";#N/A,#N/A,TRUE,"PAGE013"}</definedName>
    <definedName name="구조3" hidden="1">{#N/A,#N/A,TRUE,"LOADCOVE";#N/A,#N/A,TRUE,"PAGE001";#N/A,#N/A,TRUE,"PAGE002";#N/A,#N/A,TRUE,"PAGE003";#N/A,#N/A,TRUE,"PAGE004";#N/A,#N/A,TRUE,"PAGE005";#N/A,#N/A,TRUE,"PAGE006";#N/A,#N/A,TRUE,"PAGE007";#N/A,#N/A,TRUE,"PAGE008";#N/A,#N/A,TRUE,"PAGE009";#N/A,#N/A,TRUE,"PAGE010";#N/A,#N/A,TRUE,"PAGE011";#N/A,#N/A,TRUE,"PAGE012";#N/A,#N/A,TRUE,"PAGE013"}</definedName>
    <definedName name="구조3_1" hidden="1">{#N/A,#N/A,TRUE,"LOADCOVE";#N/A,#N/A,TRUE,"PAGE001";#N/A,#N/A,TRUE,"PAGE002";#N/A,#N/A,TRUE,"PAGE003";#N/A,#N/A,TRUE,"PAGE004";#N/A,#N/A,TRUE,"PAGE005";#N/A,#N/A,TRUE,"PAGE006";#N/A,#N/A,TRUE,"PAGE007";#N/A,#N/A,TRUE,"PAGE008";#N/A,#N/A,TRUE,"PAGE009";#N/A,#N/A,TRUE,"PAGE010";#N/A,#N/A,TRUE,"PAGE011";#N/A,#N/A,TRUE,"PAGE012";#N/A,#N/A,TRUE,"PAGE013"}</definedName>
    <definedName name="구조3_2" hidden="1">{#N/A,#N/A,TRUE,"LOADCOVE";#N/A,#N/A,TRUE,"PAGE001";#N/A,#N/A,TRUE,"PAGE002";#N/A,#N/A,TRUE,"PAGE003";#N/A,#N/A,TRUE,"PAGE004";#N/A,#N/A,TRUE,"PAGE005";#N/A,#N/A,TRUE,"PAGE006";#N/A,#N/A,TRUE,"PAGE007";#N/A,#N/A,TRUE,"PAGE008";#N/A,#N/A,TRUE,"PAGE009";#N/A,#N/A,TRUE,"PAGE010";#N/A,#N/A,TRUE,"PAGE011";#N/A,#N/A,TRUE,"PAGE012";#N/A,#N/A,TRUE,"PAGE013"}</definedName>
    <definedName name="구조3_3" hidden="1">{#N/A,#N/A,TRUE,"LOADCOVE";#N/A,#N/A,TRUE,"PAGE001";#N/A,#N/A,TRUE,"PAGE002";#N/A,#N/A,TRUE,"PAGE003";#N/A,#N/A,TRUE,"PAGE004";#N/A,#N/A,TRUE,"PAGE005";#N/A,#N/A,TRUE,"PAGE006";#N/A,#N/A,TRUE,"PAGE007";#N/A,#N/A,TRUE,"PAGE008";#N/A,#N/A,TRUE,"PAGE009";#N/A,#N/A,TRUE,"PAGE010";#N/A,#N/A,TRUE,"PAGE011";#N/A,#N/A,TRUE,"PAGE012";#N/A,#N/A,TRUE,"PAGE013"}</definedName>
    <definedName name="구조3_4" hidden="1">{#N/A,#N/A,TRUE,"LOADCOVE";#N/A,#N/A,TRUE,"PAGE001";#N/A,#N/A,TRUE,"PAGE002";#N/A,#N/A,TRUE,"PAGE003";#N/A,#N/A,TRUE,"PAGE004";#N/A,#N/A,TRUE,"PAGE005";#N/A,#N/A,TRUE,"PAGE006";#N/A,#N/A,TRUE,"PAGE007";#N/A,#N/A,TRUE,"PAGE008";#N/A,#N/A,TRUE,"PAGE009";#N/A,#N/A,TRUE,"PAGE010";#N/A,#N/A,TRUE,"PAGE011";#N/A,#N/A,TRUE,"PAGE012";#N/A,#N/A,TRUE,"PAGE013"}</definedName>
    <definedName name="구조3_5" hidden="1">{#N/A,#N/A,TRUE,"LOADCOVE";#N/A,#N/A,TRUE,"PAGE001";#N/A,#N/A,TRUE,"PAGE002";#N/A,#N/A,TRUE,"PAGE003";#N/A,#N/A,TRUE,"PAGE004";#N/A,#N/A,TRUE,"PAGE005";#N/A,#N/A,TRUE,"PAGE006";#N/A,#N/A,TRUE,"PAGE007";#N/A,#N/A,TRUE,"PAGE008";#N/A,#N/A,TRUE,"PAGE009";#N/A,#N/A,TRUE,"PAGE010";#N/A,#N/A,TRUE,"PAGE011";#N/A,#N/A,TRUE,"PAGE012";#N/A,#N/A,TRUE,"PAGE013"}</definedName>
    <definedName name="구조4" hidden="1">{#N/A,#N/A,TRUE,"LOADCOVE";#N/A,#N/A,TRUE,"PAGE001";#N/A,#N/A,TRUE,"PAGE002";#N/A,#N/A,TRUE,"PAGE003";#N/A,#N/A,TRUE,"PAGE004";#N/A,#N/A,TRUE,"PAGE005";#N/A,#N/A,TRUE,"PAGE006";#N/A,#N/A,TRUE,"PAGE007";#N/A,#N/A,TRUE,"PAGE008";#N/A,#N/A,TRUE,"PAGE009";#N/A,#N/A,TRUE,"PAGE010";#N/A,#N/A,TRUE,"PAGE011";#N/A,#N/A,TRUE,"PAGE012";#N/A,#N/A,TRUE,"PAGE013"}</definedName>
    <definedName name="구조5" hidden="1">{#N/A,#N/A,TRUE,"목차";#N/A,#N/A,TRUE,"1.";#N/A,#N/A,TRUE,"2.";#N/A,#N/A,TRUE,"3.";#N/A,#N/A,TRUE,"4-1";#N/A,#N/A,TRUE,"-2";#N/A,#N/A,TRUE,"-3";#N/A,#N/A,TRUE,"-4";#N/A,#N/A,TRUE,"5-1";#N/A,#N/A,TRUE,"5-2";#N/A,#N/A,TRUE,"6-1";#N/A,#N/A,TRUE,"6-2";#N/A,#N/A,TRUE,"7-1";#N/A,#N/A,TRUE,"7-2";#N/A,#N/A,TRUE,"8.";#N/A,#N/A,TRUE,"9."}</definedName>
    <definedName name="구조LOAD" hidden="1">{#N/A,#N/A,TRUE,"LOADCOVE";#N/A,#N/A,TRUE,"PAGE001";#N/A,#N/A,TRUE,"PAGE002";#N/A,#N/A,TRUE,"PAGE003";#N/A,#N/A,TRUE,"PAGE004";#N/A,#N/A,TRUE,"PAGE005";#N/A,#N/A,TRUE,"PAGE006";#N/A,#N/A,TRUE,"PAGE007";#N/A,#N/A,TRUE,"PAGE008";#N/A,#N/A,TRUE,"PAGE009";#N/A,#N/A,TRUE,"PAGE010";#N/A,#N/A,TRUE,"PAGE011";#N/A,#N/A,TRUE,"PAGE012";#N/A,#N/A,TRUE,"PAGE013"}</definedName>
    <definedName name="구조LOAD_1" hidden="1">{#N/A,#N/A,TRUE,"LOADCOVE";#N/A,#N/A,TRUE,"PAGE001";#N/A,#N/A,TRUE,"PAGE002";#N/A,#N/A,TRUE,"PAGE003";#N/A,#N/A,TRUE,"PAGE004";#N/A,#N/A,TRUE,"PAGE005";#N/A,#N/A,TRUE,"PAGE006";#N/A,#N/A,TRUE,"PAGE007";#N/A,#N/A,TRUE,"PAGE008";#N/A,#N/A,TRUE,"PAGE009";#N/A,#N/A,TRUE,"PAGE010";#N/A,#N/A,TRUE,"PAGE011";#N/A,#N/A,TRUE,"PAGE012";#N/A,#N/A,TRUE,"PAGE013"}</definedName>
    <definedName name="구조LOAD_2" hidden="1">{#N/A,#N/A,TRUE,"LOADCOVE";#N/A,#N/A,TRUE,"PAGE001";#N/A,#N/A,TRUE,"PAGE002";#N/A,#N/A,TRUE,"PAGE003";#N/A,#N/A,TRUE,"PAGE004";#N/A,#N/A,TRUE,"PAGE005";#N/A,#N/A,TRUE,"PAGE006";#N/A,#N/A,TRUE,"PAGE007";#N/A,#N/A,TRUE,"PAGE008";#N/A,#N/A,TRUE,"PAGE009";#N/A,#N/A,TRUE,"PAGE010";#N/A,#N/A,TRUE,"PAGE011";#N/A,#N/A,TRUE,"PAGE012";#N/A,#N/A,TRUE,"PAGE013"}</definedName>
    <definedName name="구조LOAD_3" hidden="1">{#N/A,#N/A,TRUE,"LOADCOVE";#N/A,#N/A,TRUE,"PAGE001";#N/A,#N/A,TRUE,"PAGE002";#N/A,#N/A,TRUE,"PAGE003";#N/A,#N/A,TRUE,"PAGE004";#N/A,#N/A,TRUE,"PAGE005";#N/A,#N/A,TRUE,"PAGE006";#N/A,#N/A,TRUE,"PAGE007";#N/A,#N/A,TRUE,"PAGE008";#N/A,#N/A,TRUE,"PAGE009";#N/A,#N/A,TRUE,"PAGE010";#N/A,#N/A,TRUE,"PAGE011";#N/A,#N/A,TRUE,"PAGE012";#N/A,#N/A,TRUE,"PAGE013"}</definedName>
    <definedName name="구조LOAD_4" hidden="1">{#N/A,#N/A,TRUE,"LOADCOVE";#N/A,#N/A,TRUE,"PAGE001";#N/A,#N/A,TRUE,"PAGE002";#N/A,#N/A,TRUE,"PAGE003";#N/A,#N/A,TRUE,"PAGE004";#N/A,#N/A,TRUE,"PAGE005";#N/A,#N/A,TRUE,"PAGE006";#N/A,#N/A,TRUE,"PAGE007";#N/A,#N/A,TRUE,"PAGE008";#N/A,#N/A,TRUE,"PAGE009";#N/A,#N/A,TRUE,"PAGE010";#N/A,#N/A,TRUE,"PAGE011";#N/A,#N/A,TRUE,"PAGE012";#N/A,#N/A,TRUE,"PAGE013"}</definedName>
    <definedName name="구조LOAD_5" hidden="1">{#N/A,#N/A,TRUE,"LOADCOVE";#N/A,#N/A,TRUE,"PAGE001";#N/A,#N/A,TRUE,"PAGE002";#N/A,#N/A,TRUE,"PAGE003";#N/A,#N/A,TRUE,"PAGE004";#N/A,#N/A,TRUE,"PAGE005";#N/A,#N/A,TRUE,"PAGE006";#N/A,#N/A,TRUE,"PAGE007";#N/A,#N/A,TRUE,"PAGE008";#N/A,#N/A,TRUE,"PAGE009";#N/A,#N/A,TRUE,"PAGE010";#N/A,#N/A,TRUE,"PAGE011";#N/A,#N/A,TRUE,"PAGE012";#N/A,#N/A,TRUE,"PAGE013"}</definedName>
    <definedName name="구조설계부" hidden="1">{#N/A,#N/A,TRUE,"목차";#N/A,#N/A,TRUE,"1.";#N/A,#N/A,TRUE,"2.";#N/A,#N/A,TRUE,"3.";#N/A,#N/A,TRUE,"4-1";#N/A,#N/A,TRUE,"-2";#N/A,#N/A,TRUE,"-3";#N/A,#N/A,TRUE,"-4";#N/A,#N/A,TRUE,"5-1";#N/A,#N/A,TRUE,"5-2";#N/A,#N/A,TRUE,"6-1";#N/A,#N/A,TRUE,"6-2";#N/A,#N/A,TRUE,"7-1";#N/A,#N/A,TRUE,"7-2";#N/A,#N/A,TRUE,"8.";#N/A,#N/A,TRUE,"9."}</definedName>
    <definedName name="구축물">#REF!</definedName>
    <definedName name="구축방안" hidden="1">{"'호선별현황(방식)'!$K$22:$P$22","'호선별현황(방식)'!$K$22:$P$22"}</definedName>
    <definedName name="구축방안_1" hidden="1">{"'호선별현황(방식)'!$K$22:$P$22","'호선별현황(방식)'!$K$22:$P$22"}</definedName>
    <definedName name="구축방안_2" hidden="1">{"'호선별현황(방식)'!$K$22:$P$22","'호선별현황(방식)'!$K$22:$P$22"}</definedName>
    <definedName name="구축방안_3" hidden="1">{"'호선별현황(방식)'!$K$22:$P$22","'호선별현황(방식)'!$K$22:$P$22"}</definedName>
    <definedName name="구축방안_4" hidden="1">{"'호선별현황(방식)'!$K$22:$P$22","'호선별현황(방식)'!$K$22:$P$22"}</definedName>
    <definedName name="구축방안_5" hidden="1">{"'호선별현황(방식)'!$K$22:$P$22","'호선별현황(방식)'!$K$22:$P$22"}</definedName>
    <definedName name="국민은행">#REF!</definedName>
    <definedName name="그래" hidden="1">{"'매출계획'!$D$2"}</definedName>
    <definedName name="그래_1" hidden="1">{"'매출계획'!$D$2"}</definedName>
    <definedName name="그래_2" hidden="1">{"'매출계획'!$D$2"}</definedName>
    <definedName name="그래_3" hidden="1">{"'매출계획'!$D$2"}</definedName>
    <definedName name="그래_4" hidden="1">{"'매출계획'!$D$2"}</definedName>
    <definedName name="그래_5" hidden="1">{"'매출계획'!$D$2"}</definedName>
    <definedName name="그래프그리기" hidden="1">{#N/A,#N/A,TRUE,"LOADCOVE";#N/A,#N/A,TRUE,"PAGE001";#N/A,#N/A,TRUE,"PAGE002";#N/A,#N/A,TRUE,"PAGE003";#N/A,#N/A,TRUE,"PAGE004";#N/A,#N/A,TRUE,"PAGE005";#N/A,#N/A,TRUE,"PAGE006";#N/A,#N/A,TRUE,"PAGE007";#N/A,#N/A,TRUE,"PAGE008";#N/A,#N/A,TRUE,"PAGE009";#N/A,#N/A,TRUE,"PAGE010";#N/A,#N/A,TRUE,"PAGE011";#N/A,#N/A,TRUE,"PAGE012";#N/A,#N/A,TRUE,"PAGE013"}</definedName>
    <definedName name="그래프그리기_2" hidden="1">{#N/A,#N/A,TRUE,"LOADCOVE";#N/A,#N/A,TRUE,"PAGE001";#N/A,#N/A,TRUE,"PAGE002";#N/A,#N/A,TRUE,"PAGE003";#N/A,#N/A,TRUE,"PAGE004";#N/A,#N/A,TRUE,"PAGE005";#N/A,#N/A,TRUE,"PAGE006";#N/A,#N/A,TRUE,"PAGE007";#N/A,#N/A,TRUE,"PAGE008";#N/A,#N/A,TRUE,"PAGE009";#N/A,#N/A,TRUE,"PAGE010";#N/A,#N/A,TRUE,"PAGE011";#N/A,#N/A,TRUE,"PAGE012";#N/A,#N/A,TRUE,"PAGE013"}</definedName>
    <definedName name="그레" hidden="1">{"'매출계획'!$D$2"}</definedName>
    <definedName name="그림선이">#REF!</definedName>
    <definedName name="그림참고">#REF!</definedName>
    <definedName name="금월">#REF!</definedName>
    <definedName name="금월계획">#REF!</definedName>
    <definedName name="금월실적">#REF!</definedName>
    <definedName name="기" hidden="1">{#N/A,#N/A,TRUE,"LOADCOVE";#N/A,#N/A,TRUE,"PAGE001";#N/A,#N/A,TRUE,"PAGE002";#N/A,#N/A,TRUE,"PAGE003";#N/A,#N/A,TRUE,"PAGE004";#N/A,#N/A,TRUE,"PAGE005";#N/A,#N/A,TRUE,"PAGE006";#N/A,#N/A,TRUE,"PAGE007";#N/A,#N/A,TRUE,"PAGE008";#N/A,#N/A,TRUE,"PAGE009";#N/A,#N/A,TRUE,"PAGE010";#N/A,#N/A,TRUE,"PAGE011";#N/A,#N/A,TRUE,"PAGE012";#N/A,#N/A,TRUE,"PAGE013"}</definedName>
    <definedName name="기_1" hidden="1">{#N/A,#N/A,TRUE,"LOADCOVE";#N/A,#N/A,TRUE,"PAGE001";#N/A,#N/A,TRUE,"PAGE002";#N/A,#N/A,TRUE,"PAGE003";#N/A,#N/A,TRUE,"PAGE004";#N/A,#N/A,TRUE,"PAGE005";#N/A,#N/A,TRUE,"PAGE006";#N/A,#N/A,TRUE,"PAGE007";#N/A,#N/A,TRUE,"PAGE008";#N/A,#N/A,TRUE,"PAGE009";#N/A,#N/A,TRUE,"PAGE010";#N/A,#N/A,TRUE,"PAGE011";#N/A,#N/A,TRUE,"PAGE012";#N/A,#N/A,TRUE,"PAGE013"}</definedName>
    <definedName name="기_2" hidden="1">{#N/A,#N/A,TRUE,"LOADCOVE";#N/A,#N/A,TRUE,"PAGE001";#N/A,#N/A,TRUE,"PAGE002";#N/A,#N/A,TRUE,"PAGE003";#N/A,#N/A,TRUE,"PAGE004";#N/A,#N/A,TRUE,"PAGE005";#N/A,#N/A,TRUE,"PAGE006";#N/A,#N/A,TRUE,"PAGE007";#N/A,#N/A,TRUE,"PAGE008";#N/A,#N/A,TRUE,"PAGE009";#N/A,#N/A,TRUE,"PAGE010";#N/A,#N/A,TRUE,"PAGE011";#N/A,#N/A,TRUE,"PAGE012";#N/A,#N/A,TRUE,"PAGE013"}</definedName>
    <definedName name="기_3" hidden="1">{#N/A,#N/A,TRUE,"LOADCOVE";#N/A,#N/A,TRUE,"PAGE001";#N/A,#N/A,TRUE,"PAGE002";#N/A,#N/A,TRUE,"PAGE003";#N/A,#N/A,TRUE,"PAGE004";#N/A,#N/A,TRUE,"PAGE005";#N/A,#N/A,TRUE,"PAGE006";#N/A,#N/A,TRUE,"PAGE007";#N/A,#N/A,TRUE,"PAGE008";#N/A,#N/A,TRUE,"PAGE009";#N/A,#N/A,TRUE,"PAGE010";#N/A,#N/A,TRUE,"PAGE011";#N/A,#N/A,TRUE,"PAGE012";#N/A,#N/A,TRUE,"PAGE013"}</definedName>
    <definedName name="기_4" hidden="1">{#N/A,#N/A,TRUE,"LOADCOVE";#N/A,#N/A,TRUE,"PAGE001";#N/A,#N/A,TRUE,"PAGE002";#N/A,#N/A,TRUE,"PAGE003";#N/A,#N/A,TRUE,"PAGE004";#N/A,#N/A,TRUE,"PAGE005";#N/A,#N/A,TRUE,"PAGE006";#N/A,#N/A,TRUE,"PAGE007";#N/A,#N/A,TRUE,"PAGE008";#N/A,#N/A,TRUE,"PAGE009";#N/A,#N/A,TRUE,"PAGE010";#N/A,#N/A,TRUE,"PAGE011";#N/A,#N/A,TRUE,"PAGE012";#N/A,#N/A,TRUE,"PAGE013"}</definedName>
    <definedName name="기_5" hidden="1">{#N/A,#N/A,TRUE,"LOADCOVE";#N/A,#N/A,TRUE,"PAGE001";#N/A,#N/A,TRUE,"PAGE002";#N/A,#N/A,TRUE,"PAGE003";#N/A,#N/A,TRUE,"PAGE004";#N/A,#N/A,TRUE,"PAGE005";#N/A,#N/A,TRUE,"PAGE006";#N/A,#N/A,TRUE,"PAGE007";#N/A,#N/A,TRUE,"PAGE008";#N/A,#N/A,TRUE,"PAGE009";#N/A,#N/A,TRUE,"PAGE010";#N/A,#N/A,TRUE,"PAGE011";#N/A,#N/A,TRUE,"PAGE012";#N/A,#N/A,TRUE,"PAGE013"}</definedName>
    <definedName name="기공" hidden="1">#REF!</definedName>
    <definedName name="기기긱" hidden="1">{"'매출계획'!$D$2"}</definedName>
    <definedName name="기본2" hidden="1">#REF!</definedName>
    <definedName name="기본선표" hidden="1">{#N/A,#N/A,TRUE,"LOADCOVE";#N/A,#N/A,TRUE,"PAGE001";#N/A,#N/A,TRUE,"PAGE002";#N/A,#N/A,TRUE,"PAGE003";#N/A,#N/A,TRUE,"PAGE004";#N/A,#N/A,TRUE,"PAGE005";#N/A,#N/A,TRUE,"PAGE006";#N/A,#N/A,TRUE,"PAGE007";#N/A,#N/A,TRUE,"PAGE008";#N/A,#N/A,TRUE,"PAGE009";#N/A,#N/A,TRUE,"PAGE010";#N/A,#N/A,TRUE,"PAGE011";#N/A,#N/A,TRUE,"PAGE012";#N/A,#N/A,TRUE,"PAGE013"}</definedName>
    <definedName name="기본선표_1" hidden="1">{#N/A,#N/A,TRUE,"LOADCOVE";#N/A,#N/A,TRUE,"PAGE001";#N/A,#N/A,TRUE,"PAGE002";#N/A,#N/A,TRUE,"PAGE003";#N/A,#N/A,TRUE,"PAGE004";#N/A,#N/A,TRUE,"PAGE005";#N/A,#N/A,TRUE,"PAGE006";#N/A,#N/A,TRUE,"PAGE007";#N/A,#N/A,TRUE,"PAGE008";#N/A,#N/A,TRUE,"PAGE009";#N/A,#N/A,TRUE,"PAGE010";#N/A,#N/A,TRUE,"PAGE011";#N/A,#N/A,TRUE,"PAGE012";#N/A,#N/A,TRUE,"PAGE013"}</definedName>
    <definedName name="기본선표_2" hidden="1">{#N/A,#N/A,TRUE,"LOADCOVE";#N/A,#N/A,TRUE,"PAGE001";#N/A,#N/A,TRUE,"PAGE002";#N/A,#N/A,TRUE,"PAGE003";#N/A,#N/A,TRUE,"PAGE004";#N/A,#N/A,TRUE,"PAGE005";#N/A,#N/A,TRUE,"PAGE006";#N/A,#N/A,TRUE,"PAGE007";#N/A,#N/A,TRUE,"PAGE008";#N/A,#N/A,TRUE,"PAGE009";#N/A,#N/A,TRUE,"PAGE010";#N/A,#N/A,TRUE,"PAGE011";#N/A,#N/A,TRUE,"PAGE012";#N/A,#N/A,TRUE,"PAGE013"}</definedName>
    <definedName name="기본선표_3" hidden="1">{#N/A,#N/A,TRUE,"LOADCOVE";#N/A,#N/A,TRUE,"PAGE001";#N/A,#N/A,TRUE,"PAGE002";#N/A,#N/A,TRUE,"PAGE003";#N/A,#N/A,TRUE,"PAGE004";#N/A,#N/A,TRUE,"PAGE005";#N/A,#N/A,TRUE,"PAGE006";#N/A,#N/A,TRUE,"PAGE007";#N/A,#N/A,TRUE,"PAGE008";#N/A,#N/A,TRUE,"PAGE009";#N/A,#N/A,TRUE,"PAGE010";#N/A,#N/A,TRUE,"PAGE011";#N/A,#N/A,TRUE,"PAGE012";#N/A,#N/A,TRUE,"PAGE013"}</definedName>
    <definedName name="기본선표_4" hidden="1">{#N/A,#N/A,TRUE,"LOADCOVE";#N/A,#N/A,TRUE,"PAGE001";#N/A,#N/A,TRUE,"PAGE002";#N/A,#N/A,TRUE,"PAGE003";#N/A,#N/A,TRUE,"PAGE004";#N/A,#N/A,TRUE,"PAGE005";#N/A,#N/A,TRUE,"PAGE006";#N/A,#N/A,TRUE,"PAGE007";#N/A,#N/A,TRUE,"PAGE008";#N/A,#N/A,TRUE,"PAGE009";#N/A,#N/A,TRUE,"PAGE010";#N/A,#N/A,TRUE,"PAGE011";#N/A,#N/A,TRUE,"PAGE012";#N/A,#N/A,TRUE,"PAGE013"}</definedName>
    <definedName name="기본선표_5" hidden="1">{#N/A,#N/A,TRUE,"LOADCOVE";#N/A,#N/A,TRUE,"PAGE001";#N/A,#N/A,TRUE,"PAGE002";#N/A,#N/A,TRUE,"PAGE003";#N/A,#N/A,TRUE,"PAGE004";#N/A,#N/A,TRUE,"PAGE005";#N/A,#N/A,TRUE,"PAGE006";#N/A,#N/A,TRUE,"PAGE007";#N/A,#N/A,TRUE,"PAGE008";#N/A,#N/A,TRUE,"PAGE009";#N/A,#N/A,TRUE,"PAGE010";#N/A,#N/A,TRUE,"PAGE011";#N/A,#N/A,TRUE,"PAGE012";#N/A,#N/A,TRUE,"PAGE013"}</definedName>
    <definedName name="기본설계1부완료과제현황" hidden="1">{#N/A,#N/A,TRUE,"목차";#N/A,#N/A,TRUE,"1.";#N/A,#N/A,TRUE,"2.";#N/A,#N/A,TRUE,"3.";#N/A,#N/A,TRUE,"4-1";#N/A,#N/A,TRUE,"-2";#N/A,#N/A,TRUE,"-3";#N/A,#N/A,TRUE,"-4";#N/A,#N/A,TRUE,"5-1";#N/A,#N/A,TRUE,"5-2";#N/A,#N/A,TRUE,"6-1";#N/A,#N/A,TRUE,"6-2";#N/A,#N/A,TRUE,"7-1";#N/A,#N/A,TRUE,"7-2";#N/A,#N/A,TRUE,"8.";#N/A,#N/A,TRUE,"9."}</definedName>
    <definedName name="기술" hidden="1">{#N/A,#N/A,TRUE,"목차";#N/A,#N/A,TRUE,"1.";#N/A,#N/A,TRUE,"2.";#N/A,#N/A,TRUE,"3.";#N/A,#N/A,TRUE,"4-1";#N/A,#N/A,TRUE,"-2";#N/A,#N/A,TRUE,"-3";#N/A,#N/A,TRUE,"-4";#N/A,#N/A,TRUE,"5-1";#N/A,#N/A,TRUE,"5-2";#N/A,#N/A,TRUE,"6-1";#N/A,#N/A,TRUE,"6-2";#N/A,#N/A,TRUE,"7-1";#N/A,#N/A,TRUE,"7-2";#N/A,#N/A,TRUE,"8.";#N/A,#N/A,TRUE,"9."}</definedName>
    <definedName name="기술_2" hidden="1">{#N/A,#N/A,TRUE,"목차";#N/A,#N/A,TRUE,"1.";#N/A,#N/A,TRUE,"2.";#N/A,#N/A,TRUE,"3.";#N/A,#N/A,TRUE,"4-1";#N/A,#N/A,TRUE,"-2";#N/A,#N/A,TRUE,"-3";#N/A,#N/A,TRUE,"-4";#N/A,#N/A,TRUE,"5-1";#N/A,#N/A,TRUE,"5-2";#N/A,#N/A,TRUE,"6-1";#N/A,#N/A,TRUE,"6-2";#N/A,#N/A,TRUE,"7-1";#N/A,#N/A,TRUE,"7-2";#N/A,#N/A,TRUE,"8.";#N/A,#N/A,TRUE,"9."}</definedName>
    <definedName name="기술개발부완료과제현황" hidden="1">{#N/A,#N/A,TRUE,"목차";#N/A,#N/A,TRUE,"1.";#N/A,#N/A,TRUE,"2.";#N/A,#N/A,TRUE,"3.";#N/A,#N/A,TRUE,"4-1";#N/A,#N/A,TRUE,"-2";#N/A,#N/A,TRUE,"-3";#N/A,#N/A,TRUE,"-4";#N/A,#N/A,TRUE,"5-1";#N/A,#N/A,TRUE,"5-2";#N/A,#N/A,TRUE,"6-1";#N/A,#N/A,TRUE,"6-2";#N/A,#N/A,TRUE,"7-1";#N/A,#N/A,TRUE,"7-2";#N/A,#N/A,TRUE,"8.";#N/A,#N/A,TRUE,"9."}</definedName>
    <definedName name="기술관리부" hidden="1">{"'호선별현황(방식)'!$K$22:$P$22","'호선별현황(방식)'!$K$22:$P$22"}</definedName>
    <definedName name="기술관리부_1" hidden="1">{"'호선별현황(방식)'!$K$22:$P$22","'호선별현황(방식)'!$K$22:$P$22"}</definedName>
    <definedName name="기술관리부_2" hidden="1">{"'호선별현황(방식)'!$K$22:$P$22","'호선별현황(방식)'!$K$22:$P$22"}</definedName>
    <definedName name="기술관리부_3" hidden="1">{"'호선별현황(방식)'!$K$22:$P$22","'호선별현황(방식)'!$K$22:$P$22"}</definedName>
    <definedName name="기술관리부_4" hidden="1">{"'호선별현황(방식)'!$K$22:$P$22","'호선별현황(방식)'!$K$22:$P$22"}</definedName>
    <definedName name="기술관리부_5" hidden="1">{"'호선별현황(방식)'!$K$22:$P$22","'호선별현황(방식)'!$K$22:$P$22"}</definedName>
    <definedName name="기안3">#REF!</definedName>
    <definedName name="기안44">#REF!</definedName>
    <definedName name="기안용지">#REF!</definedName>
    <definedName name="기장" hidden="1">{"'매출계획'!$D$2"}</definedName>
    <definedName name="기장1" hidden="1">{"'매출계획'!$D$2"}</definedName>
    <definedName name="기장분석1" hidden="1">{"'매출계획'!$D$2"}</definedName>
    <definedName name="기준2" hidden="1">{"'매출계획'!$D$2"}</definedName>
    <definedName name="기준분석" hidden="1">{"'호선별현황(방식)'!$K$22:$P$22","'호선별현황(방식)'!$K$22:$P$22"}</definedName>
    <definedName name="기준분석_1" hidden="1">{"'호선별현황(방식)'!$K$22:$P$22","'호선별현황(방식)'!$K$22:$P$22"}</definedName>
    <definedName name="기준분석_2" hidden="1">{"'호선별현황(방식)'!$K$22:$P$22","'호선별현황(방식)'!$K$22:$P$22"}</definedName>
    <definedName name="기준분석_3" hidden="1">{"'호선별현황(방식)'!$K$22:$P$22","'호선별현황(방식)'!$K$22:$P$22"}</definedName>
    <definedName name="기준분석_4" hidden="1">{"'호선별현황(방식)'!$K$22:$P$22","'호선별현황(방식)'!$K$22:$P$22"}</definedName>
    <definedName name="기준분석_5" hidden="1">{"'호선별현황(방식)'!$K$22:$P$22","'호선별현황(방식)'!$K$22:$P$22"}</definedName>
    <definedName name="김관섭" hidden="1">{#N/A,#N/A,TRUE,"LOADCOVE";#N/A,#N/A,TRUE,"PAGE001";#N/A,#N/A,TRUE,"PAGE002";#N/A,#N/A,TRUE,"PAGE003";#N/A,#N/A,TRUE,"PAGE004";#N/A,#N/A,TRUE,"PAGE005";#N/A,#N/A,TRUE,"PAGE006";#N/A,#N/A,TRUE,"PAGE007";#N/A,#N/A,TRUE,"PAGE008";#N/A,#N/A,TRUE,"PAGE009";#N/A,#N/A,TRUE,"PAGE010";#N/A,#N/A,TRUE,"PAGE011";#N/A,#N/A,TRUE,"PAGE012";#N/A,#N/A,TRUE,"PAGE013"}</definedName>
    <definedName name="김관섭1" hidden="1">{#N/A,#N/A,TRUE,"LOADCOVE";#N/A,#N/A,TRUE,"PAGE001";#N/A,#N/A,TRUE,"PAGE002";#N/A,#N/A,TRUE,"PAGE003";#N/A,#N/A,TRUE,"PAGE004";#N/A,#N/A,TRUE,"PAGE005";#N/A,#N/A,TRUE,"PAGE006";#N/A,#N/A,TRUE,"PAGE007";#N/A,#N/A,TRUE,"PAGE008";#N/A,#N/A,TRUE,"PAGE009";#N/A,#N/A,TRUE,"PAGE010";#N/A,#N/A,TRUE,"PAGE011";#N/A,#N/A,TRUE,"PAGE012";#N/A,#N/A,TRUE,"PAGE013"}</definedName>
    <definedName name="김명수" hidden="1">{#N/A,#N/A,TRUE,"목차";#N/A,#N/A,TRUE,"1.";#N/A,#N/A,TRUE,"2.";#N/A,#N/A,TRUE,"3.";#N/A,#N/A,TRUE,"4-1";#N/A,#N/A,TRUE,"-2";#N/A,#N/A,TRUE,"-3";#N/A,#N/A,TRUE,"-4";#N/A,#N/A,TRUE,"5-1";#N/A,#N/A,TRUE,"5-2";#N/A,#N/A,TRUE,"6-1";#N/A,#N/A,TRUE,"6-2";#N/A,#N/A,TRUE,"7-1";#N/A,#N/A,TRUE,"7-2";#N/A,#N/A,TRUE,"8.";#N/A,#N/A,TRUE,"9."}</definedName>
    <definedName name="김명수_2" hidden="1">{#N/A,#N/A,TRUE,"목차";#N/A,#N/A,TRUE,"1.";#N/A,#N/A,TRUE,"2.";#N/A,#N/A,TRUE,"3.";#N/A,#N/A,TRUE,"4-1";#N/A,#N/A,TRUE,"-2";#N/A,#N/A,TRUE,"-3";#N/A,#N/A,TRUE,"-4";#N/A,#N/A,TRUE,"5-1";#N/A,#N/A,TRUE,"5-2";#N/A,#N/A,TRUE,"6-1";#N/A,#N/A,TRUE,"6-2";#N/A,#N/A,TRUE,"7-1";#N/A,#N/A,TRUE,"7-2";#N/A,#N/A,TRUE,"8.";#N/A,#N/A,TRUE,"9."}</definedName>
    <definedName name="김상표" localSheetId="4" hidden="1">{"'매출계획'!$D$2"}</definedName>
    <definedName name="김상표" hidden="1">{"'매출계획'!$D$2"}</definedName>
    <definedName name="김원래" hidden="1">{"'매출계획'!$D$2"}</definedName>
    <definedName name="김원래_1" hidden="1">{"'매출계획'!$D$2"}</definedName>
    <definedName name="김원래_2" hidden="1">{"'매출계획'!$D$2"}</definedName>
    <definedName name="김원래_3" hidden="1">{"'매출계획'!$D$2"}</definedName>
    <definedName name="김원래_4" hidden="1">{"'매출계획'!$D$2"}</definedName>
    <definedName name="김원래_5" hidden="1">{"'매출계획'!$D$2"}</definedName>
    <definedName name="김진태" hidden="1">{"'매출계획'!$D$2"}</definedName>
    <definedName name="김진태_1" hidden="1">{"'매출계획'!$D$2"}</definedName>
    <definedName name="김진태_2" hidden="1">{"'매출계획'!$D$2"}</definedName>
    <definedName name="김진태_3" hidden="1">{"'매출계획'!$D$2"}</definedName>
    <definedName name="김진태_4" hidden="1">{"'매출계획'!$D$2"}</definedName>
    <definedName name="김진태_5" hidden="1">{"'매출계획'!$D$2"}</definedName>
    <definedName name="ㄳㄳ" hidden="1">{"'매출계획'!$D$2"}</definedName>
    <definedName name="ㄴ">#REF!</definedName>
    <definedName name="ㄴㄴ">#REF!</definedName>
    <definedName name="ㄴㄴㄴ" hidden="1">{"'매출계획'!$D$2"}</definedName>
    <definedName name="ㄴㄴㄴ_1" hidden="1">{"'매출계획'!$D$2"}</definedName>
    <definedName name="ㄴㄴㄴ_2" hidden="1">{"'매출계획'!$D$2"}</definedName>
    <definedName name="ㄴㄴㄴ_3" hidden="1">{"'매출계획'!$D$2"}</definedName>
    <definedName name="ㄴㄴㄴ_4" hidden="1">{"'매출계획'!$D$2"}</definedName>
    <definedName name="ㄴㄴㄴ_5" hidden="1">{"'매출계획'!$D$2"}</definedName>
    <definedName name="ㄴㄴㅇㄴㅇㄴㅇㄴ" hidden="1">{"'매출계획'!$D$2"}</definedName>
    <definedName name="ㄴㄷㄳ" hidden="1">{"'매출계획'!$D$2"}</definedName>
    <definedName name="ㄴㄷㄳ_1" hidden="1">{"'매출계획'!$D$2"}</definedName>
    <definedName name="ㄴㄷㄳ_2" hidden="1">{"'매출계획'!$D$2"}</definedName>
    <definedName name="ㄴㄷㄳ_3" hidden="1">{"'매출계획'!$D$2"}</definedName>
    <definedName name="ㄴㄷㄳ_4" hidden="1">{"'매출계획'!$D$2"}</definedName>
    <definedName name="ㄴㄷㄳ_5" hidden="1">{"'매출계획'!$D$2"}</definedName>
    <definedName name="ㄴㄷㄹ" hidden="1">{"'매출계획'!$D$2"}</definedName>
    <definedName name="ㄴㄷㄹ_1" hidden="1">{"'매출계획'!$D$2"}</definedName>
    <definedName name="ㄴㄷㄹ_2" hidden="1">{"'매출계획'!$D$2"}</definedName>
    <definedName name="ㄴㄷㄹ_3" hidden="1">{"'매출계획'!$D$2"}</definedName>
    <definedName name="ㄴㄷㄹ_4" hidden="1">{"'매출계획'!$D$2"}</definedName>
    <definedName name="ㄴㄷㄹ_5" hidden="1">{"'매출계획'!$D$2"}</definedName>
    <definedName name="ㄴㄹㄹ" hidden="1">{"'매출계획'!$D$2"}</definedName>
    <definedName name="ㄴㄹㄹ_1" hidden="1">{"'매출계획'!$D$2"}</definedName>
    <definedName name="ㄴㄹㄹ_2" hidden="1">{"'매출계획'!$D$2"}</definedName>
    <definedName name="ㄴㄹㄹ_3" hidden="1">{"'매출계획'!$D$2"}</definedName>
    <definedName name="ㄴㄹㄹ_4" hidden="1">{"'매출계획'!$D$2"}</definedName>
    <definedName name="ㄴㄹㄹ_5" hidden="1">{"'매출계획'!$D$2"}</definedName>
    <definedName name="ㄴㄹㅇ">#REF!</definedName>
    <definedName name="ㄴㄻㄴㄹㅈ">#REF!</definedName>
    <definedName name="ㄴㅀ" hidden="1">{"'매출계획'!$D$2"}</definedName>
    <definedName name="ㄴㅀ_1" hidden="1">{"'매출계획'!$D$2"}</definedName>
    <definedName name="ㄴㅀ_2" hidden="1">{"'매출계획'!$D$2"}</definedName>
    <definedName name="ㄴㅀ_3" hidden="1">{"'매출계획'!$D$2"}</definedName>
    <definedName name="ㄴㅀ_4" hidden="1">{"'매출계획'!$D$2"}</definedName>
    <definedName name="ㄴㅀ_5" hidden="1">{"'매출계획'!$D$2"}</definedName>
    <definedName name="ㄴ석ㅎ" hidden="1">{"'매출계획'!$D$2"}</definedName>
    <definedName name="ㄴ석ㅎ_1" hidden="1">{"'매출계획'!$D$2"}</definedName>
    <definedName name="ㄴ석ㅎ_2" hidden="1">{"'매출계획'!$D$2"}</definedName>
    <definedName name="ㄴ석ㅎ_3" hidden="1">{"'매출계획'!$D$2"}</definedName>
    <definedName name="ㄴ석ㅎ_4" hidden="1">{"'매출계획'!$D$2"}</definedName>
    <definedName name="ㄴ석ㅎ_5" hidden="1">{"'매출계획'!$D$2"}</definedName>
    <definedName name="ㄴㅇ">#REF!</definedName>
    <definedName name="ㄴㅇㄴㄴ" hidden="1">{"'매출계획'!$D$2"}</definedName>
    <definedName name="ㄴㅇㄴㅇ" hidden="1">{"'매출계획'!$D$2"}</definedName>
    <definedName name="ㄴㅇㄹㄴ">#REF!</definedName>
    <definedName name="ㄴㅇㄹㄴㅇㄹㄴㅇㄹㄴ" hidden="1">#REF!</definedName>
    <definedName name="ㄴㅇㄹㄹ" hidden="1">{"'매출계획'!$D$2"}</definedName>
    <definedName name="ㄴㅇㄹㅇㄴ" hidden="1">{"'매출계획'!$D$2"}</definedName>
    <definedName name="ㄴㅇㄹㅇㄴ_1" hidden="1">{"'매출계획'!$D$2"}</definedName>
    <definedName name="ㄴㅇㄹㅇㄴ_2" hidden="1">{"'매출계획'!$D$2"}</definedName>
    <definedName name="ㄴㅇㄹㅇㄴ_3" hidden="1">{"'매출계획'!$D$2"}</definedName>
    <definedName name="ㄴㅇㄹㅇㄴ_4" hidden="1">{"'매출계획'!$D$2"}</definedName>
    <definedName name="ㄴㅇㄹㅇㄴ_5" hidden="1">{"'매출계획'!$D$2"}</definedName>
    <definedName name="ㄴㅇㄹ호" hidden="1">{"'매출계획'!$D$2"}</definedName>
    <definedName name="ㄴㅇㄹ호_1" hidden="1">{"'매출계획'!$D$2"}</definedName>
    <definedName name="ㄴㅇㄹ호_2" hidden="1">{"'매출계획'!$D$2"}</definedName>
    <definedName name="ㄴㅇㄹ호_3" hidden="1">{"'매출계획'!$D$2"}</definedName>
    <definedName name="ㄴㅇㄹ호_4" hidden="1">{"'매출계획'!$D$2"}</definedName>
    <definedName name="ㄴㅇㄹ호_5" hidden="1">{"'매출계획'!$D$2"}</definedName>
    <definedName name="ㄴㅇ론ㄹ" hidden="1">{"'매출계획'!$D$2"}</definedName>
    <definedName name="ㄴㅇ론ㄹ_1" hidden="1">{"'매출계획'!$D$2"}</definedName>
    <definedName name="ㄴㅇ론ㄹ_2" hidden="1">{"'매출계획'!$D$2"}</definedName>
    <definedName name="ㄴㅇ론ㄹ_3" hidden="1">{"'매출계획'!$D$2"}</definedName>
    <definedName name="ㄴㅇ론ㄹ_4" hidden="1">{"'매출계획'!$D$2"}</definedName>
    <definedName name="ㄴㅇ론ㄹ_5" hidden="1">{"'매출계획'!$D$2"}</definedName>
    <definedName name="ㄴㅇㅀ" hidden="1">{"'매출계획'!$D$2"}</definedName>
    <definedName name="ㄴㅇㅀ_1" hidden="1">{"'매출계획'!$D$2"}</definedName>
    <definedName name="ㄴㅇㅀ_2" hidden="1">{"'매출계획'!$D$2"}</definedName>
    <definedName name="ㄴㅇㅀ_3" hidden="1">{"'매출계획'!$D$2"}</definedName>
    <definedName name="ㄴㅇㅀ_4" hidden="1">{"'매출계획'!$D$2"}</definedName>
    <definedName name="ㄴㅇㅀ_5" hidden="1">{"'매출계획'!$D$2"}</definedName>
    <definedName name="ㄴㅇㅁ" hidden="1">{"'매출계획'!$D$2"}</definedName>
    <definedName name="ㄴㅇㅁ_1" hidden="1">{"'매출계획'!$D$2"}</definedName>
    <definedName name="ㄴㅇㅁ_2" hidden="1">{"'매출계획'!$D$2"}</definedName>
    <definedName name="ㄴㅇㅁ_3" hidden="1">{"'매출계획'!$D$2"}</definedName>
    <definedName name="ㄴㅇㅁ_4" hidden="1">{"'매출계획'!$D$2"}</definedName>
    <definedName name="ㄴㅇㅁ_5" hidden="1">{"'매출계획'!$D$2"}</definedName>
    <definedName name="ㄴㅇㅁㅁㄴ" hidden="1">{"'매출계획'!$D$2"}</definedName>
    <definedName name="ㄴㅇㅁㅁㄴ_1" hidden="1">{"'매출계획'!$D$2"}</definedName>
    <definedName name="ㄴㅇㅁㅁㄴ_2" hidden="1">{"'매출계획'!$D$2"}</definedName>
    <definedName name="ㄴㅇㅁㅁㄴ_3" hidden="1">{"'매출계획'!$D$2"}</definedName>
    <definedName name="ㄴㅇㅁㅁㄴ_4" hidden="1">{"'매출계획'!$D$2"}</definedName>
    <definedName name="ㄴㅇㅁㅁㄴ_5" hidden="1">{"'매출계획'!$D$2"}</definedName>
    <definedName name="ㄴㅇㅁㅇㅁㄴ" hidden="1">{"'매출계획'!$D$2"}</definedName>
    <definedName name="ㄴㅇㅁㅇㅁㄴ_1" hidden="1">{"'매출계획'!$D$2"}</definedName>
    <definedName name="ㄴㅇㅁㅇㅁㄴ_2" hidden="1">{"'매출계획'!$D$2"}</definedName>
    <definedName name="ㄴㅇㅁㅇㅁㄴ_3" hidden="1">{"'매출계획'!$D$2"}</definedName>
    <definedName name="ㄴㅇㅁㅇㅁㄴ_4" hidden="1">{"'매출계획'!$D$2"}</definedName>
    <definedName name="ㄴㅇㅁㅇㅁㄴ_5" hidden="1">{"'매출계획'!$D$2"}</definedName>
    <definedName name="ㄴㅇㅎ" hidden="1">{"'매출계획'!$D$2"}</definedName>
    <definedName name="ㄴㅇㅎ_1" hidden="1">{"'매출계획'!$D$2"}</definedName>
    <definedName name="ㄴㅇㅎ_2" hidden="1">{"'매출계획'!$D$2"}</definedName>
    <definedName name="ㄴㅇㅎ_3" hidden="1">{"'매출계획'!$D$2"}</definedName>
    <definedName name="ㄴㅇㅎ_4" hidden="1">{"'매출계획'!$D$2"}</definedName>
    <definedName name="ㄴㅇㅎ_5" hidden="1">{"'매출계획'!$D$2"}</definedName>
    <definedName name="ㄴㅇㅎㄴ">#REF!</definedName>
    <definedName name="ㄴㅇㅎㄶㄹ">#REF!</definedName>
    <definedName name="ㄴㅇㅎㄹㄴ">#REF!</definedName>
    <definedName name="나" hidden="1">{"'호선별현황(방식)'!$K$22:$P$22","'호선별현황(방식)'!$K$22:$P$22"}</definedName>
    <definedName name="나_1" hidden="1">{"'호선별현황(방식)'!$K$22:$P$22","'호선별현황(방식)'!$K$22:$P$22"}</definedName>
    <definedName name="나_2" hidden="1">{"'호선별현황(방식)'!$K$22:$P$22","'호선별현황(방식)'!$K$22:$P$22"}</definedName>
    <definedName name="나_3" hidden="1">{"'호선별현황(방식)'!$K$22:$P$22","'호선별현황(방식)'!$K$22:$P$22"}</definedName>
    <definedName name="나_4" hidden="1">{"'호선별현황(방식)'!$K$22:$P$22","'호선별현황(방식)'!$K$22:$P$22"}</definedName>
    <definedName name="나_5" hidden="1">{"'호선별현황(방식)'!$K$22:$P$22","'호선별현황(방식)'!$K$22:$P$22"}</definedName>
    <definedName name="나나" hidden="1">{"'매출계획'!$D$2"}</definedName>
    <definedName name="나나나나나나나" hidden="1">{"'매출계획'!$D$2"}</definedName>
    <definedName name="난" hidden="1">{"'매출계획'!$D$2"}</definedName>
    <definedName name="납품계획" hidden="1">{"'매출계획'!$D$2"}</definedName>
    <definedName name="내" hidden="1">{#N/A,#N/A,TRUE,"LOADCOVE";#N/A,#N/A,TRUE,"PAGE001";#N/A,#N/A,TRUE,"PAGE002";#N/A,#N/A,TRUE,"PAGE003";#N/A,#N/A,TRUE,"PAGE004";#N/A,#N/A,TRUE,"PAGE005";#N/A,#N/A,TRUE,"PAGE006";#N/A,#N/A,TRUE,"PAGE007";#N/A,#N/A,TRUE,"PAGE008";#N/A,#N/A,TRUE,"PAGE009";#N/A,#N/A,TRUE,"PAGE010";#N/A,#N/A,TRUE,"PAGE011";#N/A,#N/A,TRUE,"PAGE012";#N/A,#N/A,TRUE,"PAGE013"}</definedName>
    <definedName name="내업6" hidden="1">{#N/A,#N/A,TRUE,"목차";#N/A,#N/A,TRUE,"1.";#N/A,#N/A,TRUE,"2.";#N/A,#N/A,TRUE,"3.";#N/A,#N/A,TRUE,"4-1";#N/A,#N/A,TRUE,"-2";#N/A,#N/A,TRUE,"-3";#N/A,#N/A,TRUE,"-4";#N/A,#N/A,TRUE,"5-1";#N/A,#N/A,TRUE,"5-2";#N/A,#N/A,TRUE,"6-1";#N/A,#N/A,TRUE,"6-2";#N/A,#N/A,TRUE,"7-1";#N/A,#N/A,TRUE,"7-2";#N/A,#N/A,TRUE,"8.";#N/A,#N/A,TRUE,"9."}</definedName>
    <definedName name="내업6_2" hidden="1">{#N/A,#N/A,TRUE,"목차";#N/A,#N/A,TRUE,"1.";#N/A,#N/A,TRUE,"2.";#N/A,#N/A,TRUE,"3.";#N/A,#N/A,TRUE,"4-1";#N/A,#N/A,TRUE,"-2";#N/A,#N/A,TRUE,"-3";#N/A,#N/A,TRUE,"-4";#N/A,#N/A,TRUE,"5-1";#N/A,#N/A,TRUE,"5-2";#N/A,#N/A,TRUE,"6-1";#N/A,#N/A,TRUE,"6-2";#N/A,#N/A,TRUE,"7-1";#N/A,#N/A,TRUE,"7-2";#N/A,#N/A,TRUE,"8.";#N/A,#N/A,TRUE,"9."}</definedName>
    <definedName name="내업CAPA" hidden="1">{#N/A,#N/A,TRUE,"LOADCOVE";#N/A,#N/A,TRUE,"PAGE001";#N/A,#N/A,TRUE,"PAGE002";#N/A,#N/A,TRUE,"PAGE003";#N/A,#N/A,TRUE,"PAGE004";#N/A,#N/A,TRUE,"PAGE005";#N/A,#N/A,TRUE,"PAGE006";#N/A,#N/A,TRUE,"PAGE007";#N/A,#N/A,TRUE,"PAGE008";#N/A,#N/A,TRUE,"PAGE009";#N/A,#N/A,TRUE,"PAGE010";#N/A,#N/A,TRUE,"PAGE011";#N/A,#N/A,TRUE,"PAGE012";#N/A,#N/A,TRUE,"PAGE013"}</definedName>
    <definedName name="내업H0227" hidden="1">{"'매출계획'!$D$2"}</definedName>
    <definedName name="내업H0227_1" hidden="1">{"'매출계획'!$D$2"}</definedName>
    <definedName name="내업H0227_2" hidden="1">{"'매출계획'!$D$2"}</definedName>
    <definedName name="내업H0227_3" hidden="1">{"'매출계획'!$D$2"}</definedName>
    <definedName name="내업H0227_4" hidden="1">{"'매출계획'!$D$2"}</definedName>
    <definedName name="내업H0227_5" hidden="1">{"'매출계획'!$D$2"}</definedName>
    <definedName name="내업주5" hidden="1">{#N/A,#N/A,TRUE,"목차";#N/A,#N/A,TRUE,"1.";#N/A,#N/A,TRUE,"2.";#N/A,#N/A,TRUE,"3.";#N/A,#N/A,TRUE,"4-1";#N/A,#N/A,TRUE,"-2";#N/A,#N/A,TRUE,"-3";#N/A,#N/A,TRUE,"-4";#N/A,#N/A,TRUE,"5-1";#N/A,#N/A,TRUE,"5-2";#N/A,#N/A,TRUE,"6-1";#N/A,#N/A,TRUE,"6-2";#N/A,#N/A,TRUE,"7-1";#N/A,#N/A,TRUE,"7-2";#N/A,#N/A,TRUE,"8.";#N/A,#N/A,TRUE,"9."}</definedName>
    <definedName name="내업주5_2" hidden="1">{#N/A,#N/A,TRUE,"목차";#N/A,#N/A,TRUE,"1.";#N/A,#N/A,TRUE,"2.";#N/A,#N/A,TRUE,"3.";#N/A,#N/A,TRUE,"4-1";#N/A,#N/A,TRUE,"-2";#N/A,#N/A,TRUE,"-3";#N/A,#N/A,TRUE,"-4";#N/A,#N/A,TRUE,"5-1";#N/A,#N/A,TRUE,"5-2";#N/A,#N/A,TRUE,"6-1";#N/A,#N/A,TRUE,"6-2";#N/A,#N/A,TRUE,"7-1";#N/A,#N/A,TRUE,"7-2";#N/A,#N/A,TRUE,"8.";#N/A,#N/A,TRUE,"9."}</definedName>
    <definedName name="내역서2">#REF!</definedName>
    <definedName name="너" hidden="1">{"'호선별현황(방식)'!$K$22:$P$22","'호선별현황(방식)'!$K$22:$P$22"}</definedName>
    <definedName name="너_1" hidden="1">{"'호선별현황(방식)'!$K$22:$P$22","'호선별현황(방식)'!$K$22:$P$22"}</definedName>
    <definedName name="너_2" hidden="1">{"'호선별현황(방식)'!$K$22:$P$22","'호선별현황(방식)'!$K$22:$P$22"}</definedName>
    <definedName name="너_3" hidden="1">{"'호선별현황(방식)'!$K$22:$P$22","'호선별현황(방식)'!$K$22:$P$22"}</definedName>
    <definedName name="너_4" hidden="1">{"'호선별현황(방식)'!$K$22:$P$22","'호선별현황(방식)'!$K$22:$P$22"}</definedName>
    <definedName name="너_5" hidden="1">{"'호선별현황(방식)'!$K$22:$P$22","'호선별현황(방식)'!$K$22:$P$22"}</definedName>
    <definedName name="노" hidden="1">{"'매출계획'!$D$2"}</definedName>
    <definedName name="노무비" hidden="1">{#N/A,#N/A,TRUE,"LOADCOVE";#N/A,#N/A,TRUE,"PAGE001";#N/A,#N/A,TRUE,"PAGE002";#N/A,#N/A,TRUE,"PAGE003";#N/A,#N/A,TRUE,"PAGE004";#N/A,#N/A,TRUE,"PAGE005";#N/A,#N/A,TRUE,"PAGE006";#N/A,#N/A,TRUE,"PAGE007";#N/A,#N/A,TRUE,"PAGE008";#N/A,#N/A,TRUE,"PAGE009";#N/A,#N/A,TRUE,"PAGE010";#N/A,#N/A,TRUE,"PAGE011";#N/A,#N/A,TRUE,"PAGE012";#N/A,#N/A,TRUE,"PAGE013"}</definedName>
    <definedName name="노무비_1" hidden="1">{#N/A,#N/A,TRUE,"LOADCOVE";#N/A,#N/A,TRUE,"PAGE001";#N/A,#N/A,TRUE,"PAGE002";#N/A,#N/A,TRUE,"PAGE003";#N/A,#N/A,TRUE,"PAGE004";#N/A,#N/A,TRUE,"PAGE005";#N/A,#N/A,TRUE,"PAGE006";#N/A,#N/A,TRUE,"PAGE007";#N/A,#N/A,TRUE,"PAGE008";#N/A,#N/A,TRUE,"PAGE009";#N/A,#N/A,TRUE,"PAGE010";#N/A,#N/A,TRUE,"PAGE011";#N/A,#N/A,TRUE,"PAGE012";#N/A,#N/A,TRUE,"PAGE013"}</definedName>
    <definedName name="노무비_2" hidden="1">{#N/A,#N/A,TRUE,"LOADCOVE";#N/A,#N/A,TRUE,"PAGE001";#N/A,#N/A,TRUE,"PAGE002";#N/A,#N/A,TRUE,"PAGE003";#N/A,#N/A,TRUE,"PAGE004";#N/A,#N/A,TRUE,"PAGE005";#N/A,#N/A,TRUE,"PAGE006";#N/A,#N/A,TRUE,"PAGE007";#N/A,#N/A,TRUE,"PAGE008";#N/A,#N/A,TRUE,"PAGE009";#N/A,#N/A,TRUE,"PAGE010";#N/A,#N/A,TRUE,"PAGE011";#N/A,#N/A,TRUE,"PAGE012";#N/A,#N/A,TRUE,"PAGE013"}</definedName>
    <definedName name="노무비_3" hidden="1">{#N/A,#N/A,TRUE,"LOADCOVE";#N/A,#N/A,TRUE,"PAGE001";#N/A,#N/A,TRUE,"PAGE002";#N/A,#N/A,TRUE,"PAGE003";#N/A,#N/A,TRUE,"PAGE004";#N/A,#N/A,TRUE,"PAGE005";#N/A,#N/A,TRUE,"PAGE006";#N/A,#N/A,TRUE,"PAGE007";#N/A,#N/A,TRUE,"PAGE008";#N/A,#N/A,TRUE,"PAGE009";#N/A,#N/A,TRUE,"PAGE010";#N/A,#N/A,TRUE,"PAGE011";#N/A,#N/A,TRUE,"PAGE012";#N/A,#N/A,TRUE,"PAGE013"}</definedName>
    <definedName name="노무비_4" hidden="1">{#N/A,#N/A,TRUE,"LOADCOVE";#N/A,#N/A,TRUE,"PAGE001";#N/A,#N/A,TRUE,"PAGE002";#N/A,#N/A,TRUE,"PAGE003";#N/A,#N/A,TRUE,"PAGE004";#N/A,#N/A,TRUE,"PAGE005";#N/A,#N/A,TRUE,"PAGE006";#N/A,#N/A,TRUE,"PAGE007";#N/A,#N/A,TRUE,"PAGE008";#N/A,#N/A,TRUE,"PAGE009";#N/A,#N/A,TRUE,"PAGE010";#N/A,#N/A,TRUE,"PAGE011";#N/A,#N/A,TRUE,"PAGE012";#N/A,#N/A,TRUE,"PAGE013"}</definedName>
    <definedName name="노무비_5" hidden="1">{#N/A,#N/A,TRUE,"LOADCOVE";#N/A,#N/A,TRUE,"PAGE001";#N/A,#N/A,TRUE,"PAGE002";#N/A,#N/A,TRUE,"PAGE003";#N/A,#N/A,TRUE,"PAGE004";#N/A,#N/A,TRUE,"PAGE005";#N/A,#N/A,TRUE,"PAGE006";#N/A,#N/A,TRUE,"PAGE007";#N/A,#N/A,TRUE,"PAGE008";#N/A,#N/A,TRUE,"PAGE009";#N/A,#N/A,TRUE,"PAGE010";#N/A,#N/A,TRUE,"PAGE011";#N/A,#N/A,TRUE,"PAGE012";#N/A,#N/A,TRUE,"PAGE013"}</definedName>
    <definedName name="노무비2" hidden="1">{"'호선별현황(방식)'!$K$22:$P$22","'호선별현황(방식)'!$K$22:$P$22"}</definedName>
    <definedName name="노무비2_1" hidden="1">{"'호선별현황(방식)'!$K$22:$P$22","'호선별현황(방식)'!$K$22:$P$22"}</definedName>
    <definedName name="노무비2_2" hidden="1">{"'호선별현황(방식)'!$K$22:$P$22","'호선별현황(방식)'!$K$22:$P$22"}</definedName>
    <definedName name="노무비2_3" hidden="1">{"'호선별현황(방식)'!$K$22:$P$22","'호선별현황(방식)'!$K$22:$P$22"}</definedName>
    <definedName name="노무비2_4" hidden="1">{"'호선별현황(방식)'!$K$22:$P$22","'호선별현황(방식)'!$K$22:$P$22"}</definedName>
    <definedName name="노무비2_5" hidden="1">{"'호선별현황(방식)'!$K$22:$P$22","'호선별현황(방식)'!$K$22:$P$22"}</definedName>
    <definedName name="누" hidden="1">{"'호선별현황(방식)'!$K$22:$P$22","'호선별현황(방식)'!$K$22:$P$22"}</definedName>
    <definedName name="누계">#REF!</definedName>
    <definedName name="누계계획">#REF!</definedName>
    <definedName name="누계실적">#REF!</definedName>
    <definedName name="능율" hidden="1">{#N/A,#N/A,TRUE,"LOADCOVE";#N/A,#N/A,TRUE,"PAGE001";#N/A,#N/A,TRUE,"PAGE002";#N/A,#N/A,TRUE,"PAGE003";#N/A,#N/A,TRUE,"PAGE004";#N/A,#N/A,TRUE,"PAGE005";#N/A,#N/A,TRUE,"PAGE006";#N/A,#N/A,TRUE,"PAGE007";#N/A,#N/A,TRUE,"PAGE008";#N/A,#N/A,TRUE,"PAGE009";#N/A,#N/A,TRUE,"PAGE010";#N/A,#N/A,TRUE,"PAGE011";#N/A,#N/A,TRUE,"PAGE012";#N/A,#N/A,TRUE,"PAGE013"}</definedName>
    <definedName name="능율_1" hidden="1">{#N/A,#N/A,TRUE,"LOADCOVE";#N/A,#N/A,TRUE,"PAGE001";#N/A,#N/A,TRUE,"PAGE002";#N/A,#N/A,TRUE,"PAGE003";#N/A,#N/A,TRUE,"PAGE004";#N/A,#N/A,TRUE,"PAGE005";#N/A,#N/A,TRUE,"PAGE006";#N/A,#N/A,TRUE,"PAGE007";#N/A,#N/A,TRUE,"PAGE008";#N/A,#N/A,TRUE,"PAGE009";#N/A,#N/A,TRUE,"PAGE010";#N/A,#N/A,TRUE,"PAGE011";#N/A,#N/A,TRUE,"PAGE012";#N/A,#N/A,TRUE,"PAGE013"}</definedName>
    <definedName name="능율_2" hidden="1">{#N/A,#N/A,TRUE,"LOADCOVE";#N/A,#N/A,TRUE,"PAGE001";#N/A,#N/A,TRUE,"PAGE002";#N/A,#N/A,TRUE,"PAGE003";#N/A,#N/A,TRUE,"PAGE004";#N/A,#N/A,TRUE,"PAGE005";#N/A,#N/A,TRUE,"PAGE006";#N/A,#N/A,TRUE,"PAGE007";#N/A,#N/A,TRUE,"PAGE008";#N/A,#N/A,TRUE,"PAGE009";#N/A,#N/A,TRUE,"PAGE010";#N/A,#N/A,TRUE,"PAGE011";#N/A,#N/A,TRUE,"PAGE012";#N/A,#N/A,TRUE,"PAGE013"}</definedName>
    <definedName name="능율_3" hidden="1">{#N/A,#N/A,TRUE,"LOADCOVE";#N/A,#N/A,TRUE,"PAGE001";#N/A,#N/A,TRUE,"PAGE002";#N/A,#N/A,TRUE,"PAGE003";#N/A,#N/A,TRUE,"PAGE004";#N/A,#N/A,TRUE,"PAGE005";#N/A,#N/A,TRUE,"PAGE006";#N/A,#N/A,TRUE,"PAGE007";#N/A,#N/A,TRUE,"PAGE008";#N/A,#N/A,TRUE,"PAGE009";#N/A,#N/A,TRUE,"PAGE010";#N/A,#N/A,TRUE,"PAGE011";#N/A,#N/A,TRUE,"PAGE012";#N/A,#N/A,TRUE,"PAGE013"}</definedName>
    <definedName name="능율_4" hidden="1">{#N/A,#N/A,TRUE,"LOADCOVE";#N/A,#N/A,TRUE,"PAGE001";#N/A,#N/A,TRUE,"PAGE002";#N/A,#N/A,TRUE,"PAGE003";#N/A,#N/A,TRUE,"PAGE004";#N/A,#N/A,TRUE,"PAGE005";#N/A,#N/A,TRUE,"PAGE006";#N/A,#N/A,TRUE,"PAGE007";#N/A,#N/A,TRUE,"PAGE008";#N/A,#N/A,TRUE,"PAGE009";#N/A,#N/A,TRUE,"PAGE010";#N/A,#N/A,TRUE,"PAGE011";#N/A,#N/A,TRUE,"PAGE012";#N/A,#N/A,TRUE,"PAGE013"}</definedName>
    <definedName name="능율_5" hidden="1">{#N/A,#N/A,TRUE,"LOADCOVE";#N/A,#N/A,TRUE,"PAGE001";#N/A,#N/A,TRUE,"PAGE002";#N/A,#N/A,TRUE,"PAGE003";#N/A,#N/A,TRUE,"PAGE004";#N/A,#N/A,TRUE,"PAGE005";#N/A,#N/A,TRUE,"PAGE006";#N/A,#N/A,TRUE,"PAGE007";#N/A,#N/A,TRUE,"PAGE008";#N/A,#N/A,TRUE,"PAGE009";#N/A,#N/A,TRUE,"PAGE010";#N/A,#N/A,TRUE,"PAGE011";#N/A,#N/A,TRUE,"PAGE012";#N/A,#N/A,TRUE,"PAGE013"}</definedName>
    <definedName name="니" hidden="1">{#N/A,#N/A,TRUE,"LOADCOVE";#N/A,#N/A,TRUE,"PAGE001";#N/A,#N/A,TRUE,"PAGE002";#N/A,#N/A,TRUE,"PAGE003";#N/A,#N/A,TRUE,"PAGE004";#N/A,#N/A,TRUE,"PAGE005";#N/A,#N/A,TRUE,"PAGE006";#N/A,#N/A,TRUE,"PAGE007";#N/A,#N/A,TRUE,"PAGE008";#N/A,#N/A,TRUE,"PAGE009";#N/A,#N/A,TRUE,"PAGE010";#N/A,#N/A,TRUE,"PAGE011";#N/A,#N/A,TRUE,"PAGE012";#N/A,#N/A,TRUE,"PAGE013"}</definedName>
    <definedName name="ㄶㅇ" hidden="1">{#N/A,#N/A,TRUE,"목차";#N/A,#N/A,TRUE,"1.";#N/A,#N/A,TRUE,"2.";#N/A,#N/A,TRUE,"3.";#N/A,#N/A,TRUE,"4-1";#N/A,#N/A,TRUE,"-2";#N/A,#N/A,TRUE,"-3";#N/A,#N/A,TRUE,"-4";#N/A,#N/A,TRUE,"5-1";#N/A,#N/A,TRUE,"5-2";#N/A,#N/A,TRUE,"6-1";#N/A,#N/A,TRUE,"6-2";#N/A,#N/A,TRUE,"7-1";#N/A,#N/A,TRUE,"7-2";#N/A,#N/A,TRUE,"8.";#N/A,#N/A,TRUE,"9."}</definedName>
    <definedName name="ㄶㅇㄴㄹ">#REF!</definedName>
    <definedName name="ㄷ">#REF!</definedName>
    <definedName name="ㄷㄱ" hidden="1">{"'매출계획'!$D$2"}</definedName>
    <definedName name="ㄷㄱㄱ" hidden="1">{"'매출계획'!$D$2"}</definedName>
    <definedName name="ㄷㄱㄱ_1" hidden="1">{"'매출계획'!$D$2"}</definedName>
    <definedName name="ㄷㄱㄱ_2" hidden="1">{"'매출계획'!$D$2"}</definedName>
    <definedName name="ㄷㄱㄱ_3" hidden="1">{"'매출계획'!$D$2"}</definedName>
    <definedName name="ㄷㄱㄱ_4" hidden="1">{"'매출계획'!$D$2"}</definedName>
    <definedName name="ㄷㄱㄱ_5" hidden="1">{"'매출계획'!$D$2"}</definedName>
    <definedName name="ㄷㄱㄷ교">#REF!</definedName>
    <definedName name="ㄷㄱㄷㅈ">#REF!</definedName>
    <definedName name="ㄷㄱㅈ2ㄱㄱ">#REF!</definedName>
    <definedName name="ㄷㄱㅈㄱㄷㄱ">#REF!</definedName>
    <definedName name="ㄷㄱㅈㄷㄱㅈㅈ">#REF!</definedName>
    <definedName name="ㄷㄱㅎㄱㄷㅎㄷ" hidden="1">{"'호선별현황(방식)'!$K$22:$P$22","'호선별현황(방식)'!$K$22:$P$22"}</definedName>
    <definedName name="ㄷ교" hidden="1">{"'호선별현황(방식)'!$K$22:$P$22","'호선별현황(방식)'!$K$22:$P$22"}</definedName>
    <definedName name="ㄷㄳ" hidden="1">{"'매출계획'!$D$2"}</definedName>
    <definedName name="ㄷㄳ_1" hidden="1">{"'매출계획'!$D$2"}</definedName>
    <definedName name="ㄷㄳ_2" hidden="1">{"'매출계획'!$D$2"}</definedName>
    <definedName name="ㄷㄳ_3" hidden="1">{"'매출계획'!$D$2"}</definedName>
    <definedName name="ㄷㄳ_4" hidden="1">{"'매출계획'!$D$2"}</definedName>
    <definedName name="ㄷㄳ_5" hidden="1">{"'매출계획'!$D$2"}</definedName>
    <definedName name="ㄷㄳㄷㄳㅎㄷ">#REF!</definedName>
    <definedName name="ㄷㄴ" hidden="1">{"'매출계획'!$D$2"}</definedName>
    <definedName name="ㄷㄷ" hidden="1">{"'매출계획'!$D$2"}</definedName>
    <definedName name="ㄷㄷㄷ" hidden="1">{"'매출계획'!$D$2"}</definedName>
    <definedName name="ㄷㄷㄷㄷㄷ" hidden="1">{"'매출계획'!$D$2"}</definedName>
    <definedName name="ㄷㄷㅈㅂ">#REF!</definedName>
    <definedName name="ㄷ소ㅛㅛ쇼">#REF!</definedName>
    <definedName name="ㄷㅇㄹ" hidden="1">{0,0}</definedName>
    <definedName name="ㄷㅈㄱ">#REF!</definedName>
    <definedName name="다" hidden="1">{"'매출계획'!$D$2"}</definedName>
    <definedName name="단기금융상품" hidden="1">{"'매출계획'!$D$2"}</definedName>
    <definedName name="단기금융상품_1" hidden="1">{"'매출계획'!$D$2"}</definedName>
    <definedName name="단기금융상품_2" hidden="1">{"'매출계획'!$D$2"}</definedName>
    <definedName name="단기금융상품_3" hidden="1">{"'매출계획'!$D$2"}</definedName>
    <definedName name="단기금융상품_4" hidden="1">{"'매출계획'!$D$2"}</definedName>
    <definedName name="단기금융상품_5" hidden="1">{"'매출계획'!$D$2"}</definedName>
    <definedName name="단기차입금">#N/A</definedName>
    <definedName name="당_월_증_감">#REF!</definedName>
    <definedName name="당좌차월">#N/A</definedName>
    <definedName name="대조립부" hidden="1">{"'호선별현황(방식)'!$K$22:$P$22","'호선별현황(방식)'!$K$22:$P$22"}</definedName>
    <definedName name="대조립부_1" hidden="1">{"'호선별현황(방식)'!$K$22:$P$22","'호선별현황(방식)'!$K$22:$P$22"}</definedName>
    <definedName name="대조립부_2" hidden="1">{"'호선별현황(방식)'!$K$22:$P$22","'호선별현황(방식)'!$K$22:$P$22"}</definedName>
    <definedName name="대조립부_3" hidden="1">{"'호선별현황(방식)'!$K$22:$P$22","'호선별현황(방식)'!$K$22:$P$22"}</definedName>
    <definedName name="대조립부_4" hidden="1">{"'호선별현황(방식)'!$K$22:$P$22","'호선별현황(방식)'!$K$22:$P$22"}</definedName>
    <definedName name="대조립부_5" hidden="1">{"'호선별현황(방식)'!$K$22:$P$22","'호선별현황(방식)'!$K$22:$P$22"}</definedName>
    <definedName name="대조세부1" hidden="1">{#N/A,#N/A,TRUE,"LOADCOVE";#N/A,#N/A,TRUE,"PAGE001";#N/A,#N/A,TRUE,"PAGE002";#N/A,#N/A,TRUE,"PAGE003";#N/A,#N/A,TRUE,"PAGE004";#N/A,#N/A,TRUE,"PAGE005";#N/A,#N/A,TRUE,"PAGE006";#N/A,#N/A,TRUE,"PAGE007";#N/A,#N/A,TRUE,"PAGE008";#N/A,#N/A,TRUE,"PAGE009";#N/A,#N/A,TRUE,"PAGE010";#N/A,#N/A,TRUE,"PAGE011";#N/A,#N/A,TRUE,"PAGE012";#N/A,#N/A,TRUE,"PAGE013"}</definedName>
    <definedName name="대책" hidden="1">{#N/A,#N/A,TRUE,"목차";#N/A,#N/A,TRUE,"1.";#N/A,#N/A,TRUE,"2.";#N/A,#N/A,TRUE,"3.";#N/A,#N/A,TRUE,"4-1";#N/A,#N/A,TRUE,"-2";#N/A,#N/A,TRUE,"-3";#N/A,#N/A,TRUE,"-4";#N/A,#N/A,TRUE,"5-1";#N/A,#N/A,TRUE,"5-2";#N/A,#N/A,TRUE,"6-1";#N/A,#N/A,TRUE,"6-2";#N/A,#N/A,TRUE,"7-1";#N/A,#N/A,TRUE,"7-2";#N/A,#N/A,TRUE,"8.";#N/A,#N/A,TRUE,"9."}</definedName>
    <definedName name="대책_2" hidden="1">{#N/A,#N/A,TRUE,"목차";#N/A,#N/A,TRUE,"1.";#N/A,#N/A,TRUE,"2.";#N/A,#N/A,TRUE,"3.";#N/A,#N/A,TRUE,"4-1";#N/A,#N/A,TRUE,"-2";#N/A,#N/A,TRUE,"-3";#N/A,#N/A,TRUE,"-4";#N/A,#N/A,TRUE,"5-1";#N/A,#N/A,TRUE,"5-2";#N/A,#N/A,TRUE,"6-1";#N/A,#N/A,TRUE,"6-2";#N/A,#N/A,TRUE,"7-1";#N/A,#N/A,TRUE,"7-2";#N/A,#N/A,TRUE,"8.";#N/A,#N/A,TRUE,"9."}</definedName>
    <definedName name="대책1" hidden="1">{#N/A,#N/A,TRUE,"LOADCOVE";#N/A,#N/A,TRUE,"PAGE001";#N/A,#N/A,TRUE,"PAGE002";#N/A,#N/A,TRUE,"PAGE003";#N/A,#N/A,TRUE,"PAGE004";#N/A,#N/A,TRUE,"PAGE005";#N/A,#N/A,TRUE,"PAGE006";#N/A,#N/A,TRUE,"PAGE007";#N/A,#N/A,TRUE,"PAGE008";#N/A,#N/A,TRUE,"PAGE009";#N/A,#N/A,TRUE,"PAGE010";#N/A,#N/A,TRUE,"PAGE011";#N/A,#N/A,TRUE,"PAGE012";#N/A,#N/A,TRUE,"PAGE013"}</definedName>
    <definedName name="대책1_1" hidden="1">{#N/A,#N/A,TRUE,"LOADCOVE";#N/A,#N/A,TRUE,"PAGE001";#N/A,#N/A,TRUE,"PAGE002";#N/A,#N/A,TRUE,"PAGE003";#N/A,#N/A,TRUE,"PAGE004";#N/A,#N/A,TRUE,"PAGE005";#N/A,#N/A,TRUE,"PAGE006";#N/A,#N/A,TRUE,"PAGE007";#N/A,#N/A,TRUE,"PAGE008";#N/A,#N/A,TRUE,"PAGE009";#N/A,#N/A,TRUE,"PAGE010";#N/A,#N/A,TRUE,"PAGE011";#N/A,#N/A,TRUE,"PAGE012";#N/A,#N/A,TRUE,"PAGE013"}</definedName>
    <definedName name="대책1_2" hidden="1">{#N/A,#N/A,TRUE,"LOADCOVE";#N/A,#N/A,TRUE,"PAGE001";#N/A,#N/A,TRUE,"PAGE002";#N/A,#N/A,TRUE,"PAGE003";#N/A,#N/A,TRUE,"PAGE004";#N/A,#N/A,TRUE,"PAGE005";#N/A,#N/A,TRUE,"PAGE006";#N/A,#N/A,TRUE,"PAGE007";#N/A,#N/A,TRUE,"PAGE008";#N/A,#N/A,TRUE,"PAGE009";#N/A,#N/A,TRUE,"PAGE010";#N/A,#N/A,TRUE,"PAGE011";#N/A,#N/A,TRUE,"PAGE012";#N/A,#N/A,TRUE,"PAGE013"}</definedName>
    <definedName name="대책1_3" hidden="1">{#N/A,#N/A,TRUE,"LOADCOVE";#N/A,#N/A,TRUE,"PAGE001";#N/A,#N/A,TRUE,"PAGE002";#N/A,#N/A,TRUE,"PAGE003";#N/A,#N/A,TRUE,"PAGE004";#N/A,#N/A,TRUE,"PAGE005";#N/A,#N/A,TRUE,"PAGE006";#N/A,#N/A,TRUE,"PAGE007";#N/A,#N/A,TRUE,"PAGE008";#N/A,#N/A,TRUE,"PAGE009";#N/A,#N/A,TRUE,"PAGE010";#N/A,#N/A,TRUE,"PAGE011";#N/A,#N/A,TRUE,"PAGE012";#N/A,#N/A,TRUE,"PAGE013"}</definedName>
    <definedName name="대책1_4" hidden="1">{#N/A,#N/A,TRUE,"LOADCOVE";#N/A,#N/A,TRUE,"PAGE001";#N/A,#N/A,TRUE,"PAGE002";#N/A,#N/A,TRUE,"PAGE003";#N/A,#N/A,TRUE,"PAGE004";#N/A,#N/A,TRUE,"PAGE005";#N/A,#N/A,TRUE,"PAGE006";#N/A,#N/A,TRUE,"PAGE007";#N/A,#N/A,TRUE,"PAGE008";#N/A,#N/A,TRUE,"PAGE009";#N/A,#N/A,TRUE,"PAGE010";#N/A,#N/A,TRUE,"PAGE011";#N/A,#N/A,TRUE,"PAGE012";#N/A,#N/A,TRUE,"PAGE013"}</definedName>
    <definedName name="대책1_5" hidden="1">{#N/A,#N/A,TRUE,"LOADCOVE";#N/A,#N/A,TRUE,"PAGE001";#N/A,#N/A,TRUE,"PAGE002";#N/A,#N/A,TRUE,"PAGE003";#N/A,#N/A,TRUE,"PAGE004";#N/A,#N/A,TRUE,"PAGE005";#N/A,#N/A,TRUE,"PAGE006";#N/A,#N/A,TRUE,"PAGE007";#N/A,#N/A,TRUE,"PAGE008";#N/A,#N/A,TRUE,"PAGE009";#N/A,#N/A,TRUE,"PAGE010";#N/A,#N/A,TRUE,"PAGE011";#N/A,#N/A,TRUE,"PAGE012";#N/A,#N/A,TRUE,"PAGE013"}</definedName>
    <definedName name="대형1" hidden="1">{#N/A,#N/A,TRUE,"LOADCOVE";#N/A,#N/A,TRUE,"PAGE001";#N/A,#N/A,TRUE,"PAGE002";#N/A,#N/A,TRUE,"PAGE003";#N/A,#N/A,TRUE,"PAGE004";#N/A,#N/A,TRUE,"PAGE005";#N/A,#N/A,TRUE,"PAGE006";#N/A,#N/A,TRUE,"PAGE007";#N/A,#N/A,TRUE,"PAGE008";#N/A,#N/A,TRUE,"PAGE009";#N/A,#N/A,TRUE,"PAGE010";#N/A,#N/A,TRUE,"PAGE011";#N/A,#N/A,TRUE,"PAGE012";#N/A,#N/A,TRUE,"PAGE013"}</definedName>
    <definedName name="더1" hidden="1">{"'매출계획'!$D$2"}</definedName>
    <definedName name="더1_1" hidden="1">{"'매출계획'!$D$2"}</definedName>
    <definedName name="더1_2" hidden="1">{"'매출계획'!$D$2"}</definedName>
    <definedName name="더1_3" hidden="1">{"'매출계획'!$D$2"}</definedName>
    <definedName name="더1_4" hidden="1">{"'매출계획'!$D$2"}</definedName>
    <definedName name="더1_5" hidden="1">{"'매출계획'!$D$2"}</definedName>
    <definedName name="더러머" hidden="1">{"'매출계획'!$D$2"}</definedName>
    <definedName name="더러머_1" hidden="1">{"'매출계획'!$D$2"}</definedName>
    <definedName name="더러머_2" hidden="1">{"'매출계획'!$D$2"}</definedName>
    <definedName name="더러머_3" hidden="1">{"'매출계획'!$D$2"}</definedName>
    <definedName name="더러머_4" hidden="1">{"'매출계획'!$D$2"}</definedName>
    <definedName name="더러머_5" hidden="1">{"'매출계획'!$D$2"}</definedName>
    <definedName name="도급분경비">#REF!</definedName>
    <definedName name="도급재료비">#REF!</definedName>
    <definedName name="도장" localSheetId="4" hidden="1">{"'매출계획'!$D$2"}</definedName>
    <definedName name="도장" hidden="1">{"'매출계획'!$D$2"}</definedName>
    <definedName name="도장_1" hidden="1">{"'매출계획'!$D$2"}</definedName>
    <definedName name="도장_2" hidden="1">{"'매출계획'!$D$2"}</definedName>
    <definedName name="도장_3" hidden="1">{"'매출계획'!$D$2"}</definedName>
    <definedName name="도장_4" hidden="1">{"'매출계획'!$D$2"}</definedName>
    <definedName name="도장_5" hidden="1">{"'매출계획'!$D$2"}</definedName>
    <definedName name="도장1" hidden="1">{"'매출계획'!$D$2"}</definedName>
    <definedName name="도장1_1" hidden="1">{"'매출계획'!$D$2"}</definedName>
    <definedName name="도장1_2" hidden="1">{"'매출계획'!$D$2"}</definedName>
    <definedName name="도장1_3" hidden="1">{"'매출계획'!$D$2"}</definedName>
    <definedName name="도장1_4" hidden="1">{"'매출계획'!$D$2"}</definedName>
    <definedName name="도장1_5" hidden="1">{"'매출계획'!$D$2"}</definedName>
    <definedName name="도장151" localSheetId="4" hidden="1">{"'매출계획'!$D$2"}</definedName>
    <definedName name="도장151" hidden="1">{"'매출계획'!$D$2"}</definedName>
    <definedName name="도장151_1" hidden="1">{"'매출계획'!$D$2"}</definedName>
    <definedName name="도장151_2" hidden="1">{"'매출계획'!$D$2"}</definedName>
    <definedName name="도장151_3" hidden="1">{"'매출계획'!$D$2"}</definedName>
    <definedName name="도장151_4" hidden="1">{"'매출계획'!$D$2"}</definedName>
    <definedName name="도장151_5" hidden="1">{"'매출계획'!$D$2"}</definedName>
    <definedName name="도장152" hidden="1">{"'매출계획'!$D$2"}</definedName>
    <definedName name="도장152_1" hidden="1">{"'매출계획'!$D$2"}</definedName>
    <definedName name="도장152_2" hidden="1">{"'매출계획'!$D$2"}</definedName>
    <definedName name="도장152_3" hidden="1">{"'매출계획'!$D$2"}</definedName>
    <definedName name="도장152_4" hidden="1">{"'매출계획'!$D$2"}</definedName>
    <definedName name="도장152_5" hidden="1">{"'매출계획'!$D$2"}</definedName>
    <definedName name="도장2" hidden="1">{"'매출계획'!$D$2"}</definedName>
    <definedName name="도장2_1" hidden="1">{"'매출계획'!$D$2"}</definedName>
    <definedName name="도장2_2" hidden="1">{"'매출계획'!$D$2"}</definedName>
    <definedName name="도장2_3" hidden="1">{"'매출계획'!$D$2"}</definedName>
    <definedName name="도장2_4" hidden="1">{"'매출계획'!$D$2"}</definedName>
    <definedName name="도장2_5" hidden="1">{"'매출계획'!$D$2"}</definedName>
    <definedName name="도장3" hidden="1">{"'매출계획'!$D$2"}</definedName>
    <definedName name="도장3_1" hidden="1">{"'매출계획'!$D$2"}</definedName>
    <definedName name="도장3_2" hidden="1">{"'매출계획'!$D$2"}</definedName>
    <definedName name="도장3_3" hidden="1">{"'매출계획'!$D$2"}</definedName>
    <definedName name="도장3_4" hidden="1">{"'매출계획'!$D$2"}</definedName>
    <definedName name="도장3_5" hidden="1">{"'매출계획'!$D$2"}</definedName>
    <definedName name="도장계획" hidden="1">{"'매출계획'!$D$2"}</definedName>
    <definedName name="도장계획_1" hidden="1">{"'매출계획'!$D$2"}</definedName>
    <definedName name="도장계획_2" hidden="1">{"'매출계획'!$D$2"}</definedName>
    <definedName name="도장계획_3" hidden="1">{"'매출계획'!$D$2"}</definedName>
    <definedName name="도장계획_4" hidden="1">{"'매출계획'!$D$2"}</definedName>
    <definedName name="도장계획_5" hidden="1">{"'매출계획'!$D$2"}</definedName>
    <definedName name="도장기준" hidden="1">{"'매출계획'!$D$2"}</definedName>
    <definedName name="도장부" hidden="1">{"'호선별현황(방식)'!$K$22:$P$22","'호선별현황(방식)'!$K$22:$P$22"}</definedName>
    <definedName name="도장부_1" hidden="1">{"'호선별현황(방식)'!$K$22:$P$22","'호선별현황(방식)'!$K$22:$P$22"}</definedName>
    <definedName name="도장부_2" hidden="1">{"'호선별현황(방식)'!$K$22:$P$22","'호선별현황(방식)'!$K$22:$P$22"}</definedName>
    <definedName name="도장부_3" hidden="1">{"'호선별현황(방식)'!$K$22:$P$22","'호선별현황(방식)'!$K$22:$P$22"}</definedName>
    <definedName name="도장부_4" hidden="1">{"'호선별현황(방식)'!$K$22:$P$22","'호선별현황(방식)'!$K$22:$P$22"}</definedName>
    <definedName name="도장부_5" hidden="1">{"'호선별현황(방식)'!$K$22:$P$22","'호선별현황(방식)'!$K$22:$P$22"}</definedName>
    <definedName name="도장신" localSheetId="4" hidden="1">{"'매출계획'!$D$2"}</definedName>
    <definedName name="도장신" hidden="1">{"'매출계획'!$D$2"}</definedName>
    <definedName name="도장신_1" hidden="1">{"'매출계획'!$D$2"}</definedName>
    <definedName name="도장신_2" hidden="1">{"'매출계획'!$D$2"}</definedName>
    <definedName name="도장신_3" hidden="1">{"'매출계획'!$D$2"}</definedName>
    <definedName name="도장신_4" hidden="1">{"'매출계획'!$D$2"}</definedName>
    <definedName name="도장신_5" hidden="1">{"'매출계획'!$D$2"}</definedName>
    <definedName name="도장철의장" hidden="1">{#N/A,#N/A,TRUE,"목차";#N/A,#N/A,TRUE,"1.";#N/A,#N/A,TRUE,"2.";#N/A,#N/A,TRUE,"3.";#N/A,#N/A,TRUE,"4-1";#N/A,#N/A,TRUE,"-2";#N/A,#N/A,TRUE,"-3";#N/A,#N/A,TRUE,"-4";#N/A,#N/A,TRUE,"5-1";#N/A,#N/A,TRUE,"5-2";#N/A,#N/A,TRUE,"6-1";#N/A,#N/A,TRUE,"6-2";#N/A,#N/A,TRUE,"7-1";#N/A,#N/A,TRUE,"7-2";#N/A,#N/A,TRUE,"8.";#N/A,#N/A,TRUE,"9."}</definedName>
    <definedName name="도장철의장_2" hidden="1">{#N/A,#N/A,TRUE,"목차";#N/A,#N/A,TRUE,"1.";#N/A,#N/A,TRUE,"2.";#N/A,#N/A,TRUE,"3.";#N/A,#N/A,TRUE,"4-1";#N/A,#N/A,TRUE,"-2";#N/A,#N/A,TRUE,"-3";#N/A,#N/A,TRUE,"-4";#N/A,#N/A,TRUE,"5-1";#N/A,#N/A,TRUE,"5-2";#N/A,#N/A,TRUE,"6-1";#N/A,#N/A,TRUE,"6-2";#N/A,#N/A,TRUE,"7-1";#N/A,#N/A,TRUE,"7-2";#N/A,#N/A,TRUE,"8.";#N/A,#N/A,TRUE,"9."}</definedName>
    <definedName name="돌관" hidden="1">{"'매출계획'!$D$2"}</definedName>
    <definedName name="동경" hidden="1">{"'매출계획'!$D$2"}</definedName>
    <definedName name="동양종금">#REF!</definedName>
    <definedName name="동일화2안" hidden="1">{"'호선별현황(방식)'!$K$22:$P$22","'호선별현황(방식)'!$K$22:$P$22"}</definedName>
    <definedName name="동장싱" localSheetId="4" hidden="1">{"'매출계획'!$D$2"}</definedName>
    <definedName name="동장싱" hidden="1">{"'매출계획'!$D$2"}</definedName>
    <definedName name="동장싱_1" hidden="1">{"'매출계획'!$D$2"}</definedName>
    <definedName name="동장싱_2" hidden="1">{"'매출계획'!$D$2"}</definedName>
    <definedName name="동장싱_3" hidden="1">{"'매출계획'!$D$2"}</definedName>
    <definedName name="동장싱_4" hidden="1">{"'매출계획'!$D$2"}</definedName>
    <definedName name="동장싱_5" hidden="1">{"'매출계획'!$D$2"}</definedName>
    <definedName name="디" hidden="1">{"'매출계획'!$D$2"}</definedName>
    <definedName name="ㄹ">#REF!</definedName>
    <definedName name="ㄹ_1" hidden="1">{#N/A,#N/A,TRUE,"목차";#N/A,#N/A,TRUE,"1.";#N/A,#N/A,TRUE,"2.";#N/A,#N/A,TRUE,"3.";#N/A,#N/A,TRUE,"4-1";#N/A,#N/A,TRUE,"-2";#N/A,#N/A,TRUE,"-3";#N/A,#N/A,TRUE,"-4";#N/A,#N/A,TRUE,"5-1";#N/A,#N/A,TRUE,"5-2";#N/A,#N/A,TRUE,"6-1";#N/A,#N/A,TRUE,"6-2";#N/A,#N/A,TRUE,"7-1";#N/A,#N/A,TRUE,"7-2";#N/A,#N/A,TRUE,"8.";#N/A,#N/A,TRUE,"9."}</definedName>
    <definedName name="ㄹ_2" hidden="1">{#N/A,#N/A,TRUE,"목차";#N/A,#N/A,TRUE,"1.";#N/A,#N/A,TRUE,"2.";#N/A,#N/A,TRUE,"3.";#N/A,#N/A,TRUE,"4-1";#N/A,#N/A,TRUE,"-2";#N/A,#N/A,TRUE,"-3";#N/A,#N/A,TRUE,"-4";#N/A,#N/A,TRUE,"5-1";#N/A,#N/A,TRUE,"5-2";#N/A,#N/A,TRUE,"6-1";#N/A,#N/A,TRUE,"6-2";#N/A,#N/A,TRUE,"7-1";#N/A,#N/A,TRUE,"7-2";#N/A,#N/A,TRUE,"8.";#N/A,#N/A,TRUE,"9."}</definedName>
    <definedName name="ㄹㄹ" localSheetId="4" hidden="1">{"'매출계획'!$D$2"}</definedName>
    <definedName name="ㄹㄹ" hidden="1">{"'매출계획'!$D$2"}</definedName>
    <definedName name="ㄹㄹ_1" hidden="1">{"'매출계획'!$D$2"}</definedName>
    <definedName name="ㄹㄹ_2" hidden="1">{"'매출계획'!$D$2"}</definedName>
    <definedName name="ㄹㄹ_3" hidden="1">{"'매출계획'!$D$2"}</definedName>
    <definedName name="ㄹㄹ_4" hidden="1">{"'매출계획'!$D$2"}</definedName>
    <definedName name="ㄹㄹ_5" hidden="1">{"'매출계획'!$D$2"}</definedName>
    <definedName name="ㄹㄹㄹ">#REF!</definedName>
    <definedName name="ㄹㄹㄹㄹㄹ" hidden="1">{"'매출계획'!$D$2"}</definedName>
    <definedName name="ㄹㄹㄹㄹㄹㄹㄹㄹㄹㄹㄹㄹㄹㄹㄹㄹㄹㄹㄹ" hidden="1">{"'매출계획'!$D$2"}</definedName>
    <definedName name="ㄹㅇㄹ" hidden="1">{"'매출계획'!$D$2"}</definedName>
    <definedName name="ㄹㅈㄷㄹㅈㄹㅈ">#REF!</definedName>
    <definedName name="ㄹㅈㄹㅈㄹㅈㄷㄹ">#REF!</definedName>
    <definedName name="ㄹ호" hidden="1">{"'매출계획'!$D$2"}</definedName>
    <definedName name="ㄹ호_1" hidden="1">{"'매출계획'!$D$2"}</definedName>
    <definedName name="ㄹ호_2" hidden="1">{"'매출계획'!$D$2"}</definedName>
    <definedName name="ㄹ호_3" hidden="1">{"'매출계획'!$D$2"}</definedName>
    <definedName name="ㄹ호_4" hidden="1">{"'매출계획'!$D$2"}</definedName>
    <definedName name="ㄹ호_5" hidden="1">{"'매출계획'!$D$2"}</definedName>
    <definedName name="라ㅑㅕ" hidden="1">{"'매출계획'!$D$2"}</definedName>
    <definedName name="롷" hidden="1">{"'매출계획'!$D$2"}</definedName>
    <definedName name="롷_1" hidden="1">{"'매출계획'!$D$2"}</definedName>
    <definedName name="롷_2" hidden="1">{"'매출계획'!$D$2"}</definedName>
    <definedName name="롷_3" hidden="1">{"'매출계획'!$D$2"}</definedName>
    <definedName name="롷_4" hidden="1">{"'매출계획'!$D$2"}</definedName>
    <definedName name="롷_5" hidden="1">{"'매출계획'!$D$2"}</definedName>
    <definedName name="ㅀㄹ">#REF!</definedName>
    <definedName name="ㅁ" localSheetId="4" hidden="1">{"'매출계획'!$D$2"}</definedName>
    <definedName name="ㅁ" hidden="1">{"'매출계획'!$D$2"}</definedName>
    <definedName name="ㅁㄴ" hidden="1">{"'매출계획'!$D$2"}</definedName>
    <definedName name="ㅁㄴ_1" hidden="1">{"'매출계획'!$D$2"}</definedName>
    <definedName name="ㅁㄴ_2" hidden="1">{"'매출계획'!$D$2"}</definedName>
    <definedName name="ㅁㄴ_3" hidden="1">{"'매출계획'!$D$2"}</definedName>
    <definedName name="ㅁㄴ_4" hidden="1">{"'매출계획'!$D$2"}</definedName>
    <definedName name="ㅁㄴ_5" hidden="1">{"'매출계획'!$D$2"}</definedName>
    <definedName name="ㅁㄴㄹㅇㅁㄴㄹㄴㅇㅀ옿러호ㅓ">#REF!</definedName>
    <definedName name="ㅁㄴㅁㄴ" hidden="1">{"'매출계획'!$D$2"}</definedName>
    <definedName name="ㅁㄴㅁㄴㅇ" hidden="1">{"'매출계획'!$D$2"}</definedName>
    <definedName name="ㅁㄴㅁㄴㅇ_1" hidden="1">{"'매출계획'!$D$2"}</definedName>
    <definedName name="ㅁㄴㅁㄴㅇ_2" hidden="1">{"'매출계획'!$D$2"}</definedName>
    <definedName name="ㅁㄴㅁㄴㅇ_3" hidden="1">{"'매출계획'!$D$2"}</definedName>
    <definedName name="ㅁㄴㅁㄴㅇ_4" hidden="1">{"'매출계획'!$D$2"}</definedName>
    <definedName name="ㅁㄴㅁㄴㅇ_5" hidden="1">{"'매출계획'!$D$2"}</definedName>
    <definedName name="ㅁㄴㅇ" hidden="1">{"'매출계획'!$D$2"}</definedName>
    <definedName name="ㅁㄴㅇㄹ" hidden="1">{"'매출계획'!$D$2"}</definedName>
    <definedName name="ㅁㄴㅇㅁㄴㅇㅁ" hidden="1">{"'매출계획'!$D$2"}</definedName>
    <definedName name="ㅁㄴㅇㅁㄴㅇㅁㄴㅇㄹㄴㅁㅇㅁㄴㅇㄹ" hidden="1">#REF!</definedName>
    <definedName name="ㅁㄵ" hidden="1">{#N/A,#N/A,TRUE,"목차";#N/A,#N/A,TRUE,"1.";#N/A,#N/A,TRUE,"2.";#N/A,#N/A,TRUE,"3.";#N/A,#N/A,TRUE,"4-1";#N/A,#N/A,TRUE,"-2";#N/A,#N/A,TRUE,"-3";#N/A,#N/A,TRUE,"-4";#N/A,#N/A,TRUE,"5-1";#N/A,#N/A,TRUE,"5-2";#N/A,#N/A,TRUE,"6-1";#N/A,#N/A,TRUE,"6-2";#N/A,#N/A,TRUE,"7-1";#N/A,#N/A,TRUE,"7-2";#N/A,#N/A,TRUE,"8.";#N/A,#N/A,TRUE,"9."}</definedName>
    <definedName name="ㅁㄹㅇ" hidden="1">{"'매출계획'!$D$2"}</definedName>
    <definedName name="ㅁㄹㅇ_1" hidden="1">{"'매출계획'!$D$2"}</definedName>
    <definedName name="ㅁㄹㅇ_2" hidden="1">{"'매출계획'!$D$2"}</definedName>
    <definedName name="ㅁㄹㅇ_3" hidden="1">{"'매출계획'!$D$2"}</definedName>
    <definedName name="ㅁㄹㅇ_4" hidden="1">{"'매출계획'!$D$2"}</definedName>
    <definedName name="ㅁㄹㅇ_5" hidden="1">{"'매출계획'!$D$2"}</definedName>
    <definedName name="ㅁㄹㅇㄹ" localSheetId="4" hidden="1">{"'매출계획'!$D$2"}</definedName>
    <definedName name="ㅁㄹㅇㄹ" hidden="1">{"'매출계획'!$D$2"}</definedName>
    <definedName name="ㅁㄹㅇㄹ_1" hidden="1">{"'매출계획'!$D$2"}</definedName>
    <definedName name="ㅁㄹㅇㄹ_2" hidden="1">{"'매출계획'!$D$2"}</definedName>
    <definedName name="ㅁㄹㅇㄹ_3" hidden="1">{"'매출계획'!$D$2"}</definedName>
    <definedName name="ㅁㄹㅇㄹ_4" hidden="1">{"'매출계획'!$D$2"}</definedName>
    <definedName name="ㅁㄹㅇㄹ_5" hidden="1">{"'매출계획'!$D$2"}</definedName>
    <definedName name="ㅁㅁ" localSheetId="4" hidden="1">{"'매출계획'!$D$2"}</definedName>
    <definedName name="ㅁㅁ" hidden="1">{"'매출계획'!$D$2"}</definedName>
    <definedName name="ㅁㅁㄴ" hidden="1">{#N/A,#N/A,TRUE,"목차";#N/A,#N/A,TRUE,"1.";#N/A,#N/A,TRUE,"2.";#N/A,#N/A,TRUE,"3.";#N/A,#N/A,TRUE,"4-1";#N/A,#N/A,TRUE,"-2";#N/A,#N/A,TRUE,"-3";#N/A,#N/A,TRUE,"-4";#N/A,#N/A,TRUE,"5-1";#N/A,#N/A,TRUE,"5-2";#N/A,#N/A,TRUE,"6-1";#N/A,#N/A,TRUE,"6-2";#N/A,#N/A,TRUE,"7-1";#N/A,#N/A,TRUE,"7-2";#N/A,#N/A,TRUE,"8.";#N/A,#N/A,TRUE,"9."}</definedName>
    <definedName name="ㅁㅁㄴ_1" hidden="1">{#N/A,#N/A,TRUE,"목차";#N/A,#N/A,TRUE,"1.";#N/A,#N/A,TRUE,"2.";#N/A,#N/A,TRUE,"3.";#N/A,#N/A,TRUE,"4-1";#N/A,#N/A,TRUE,"-2";#N/A,#N/A,TRUE,"-3";#N/A,#N/A,TRUE,"-4";#N/A,#N/A,TRUE,"5-1";#N/A,#N/A,TRUE,"5-2";#N/A,#N/A,TRUE,"6-1";#N/A,#N/A,TRUE,"6-2";#N/A,#N/A,TRUE,"7-1";#N/A,#N/A,TRUE,"7-2";#N/A,#N/A,TRUE,"8.";#N/A,#N/A,TRUE,"9."}</definedName>
    <definedName name="ㅁㅁㅁ" hidden="1">{"'매출계획'!$D$2"}</definedName>
    <definedName name="ㅁㅁㅁ_1" hidden="1">{"'매출계획'!$D$2"}</definedName>
    <definedName name="ㅁㅁㅁ_2" hidden="1">{"'매출계획'!$D$2"}</definedName>
    <definedName name="ㅁㅁㅁ_3" hidden="1">{"'매출계획'!$D$2"}</definedName>
    <definedName name="ㅁㅁㅁ_4" hidden="1">{"'매출계획'!$D$2"}</definedName>
    <definedName name="ㅁㅁㅁ_5" hidden="1">{"'매출계획'!$D$2"}</definedName>
    <definedName name="ㅁㅁㅁ2" hidden="1">{#N/A,#N/A,TRUE,"목차";#N/A,#N/A,TRUE,"1.";#N/A,#N/A,TRUE,"2.";#N/A,#N/A,TRUE,"3.";#N/A,#N/A,TRUE,"4-1";#N/A,#N/A,TRUE,"-2";#N/A,#N/A,TRUE,"-3";#N/A,#N/A,TRUE,"-4";#N/A,#N/A,TRUE,"5-1";#N/A,#N/A,TRUE,"5-2";#N/A,#N/A,TRUE,"6-1";#N/A,#N/A,TRUE,"6-2";#N/A,#N/A,TRUE,"7-1";#N/A,#N/A,TRUE,"7-2";#N/A,#N/A,TRUE,"8.";#N/A,#N/A,TRUE,"9."}</definedName>
    <definedName name="ㅁㅁㅁ2_1" hidden="1">{#N/A,#N/A,TRUE,"목차";#N/A,#N/A,TRUE,"1.";#N/A,#N/A,TRUE,"2.";#N/A,#N/A,TRUE,"3.";#N/A,#N/A,TRUE,"4-1";#N/A,#N/A,TRUE,"-2";#N/A,#N/A,TRUE,"-3";#N/A,#N/A,TRUE,"-4";#N/A,#N/A,TRUE,"5-1";#N/A,#N/A,TRUE,"5-2";#N/A,#N/A,TRUE,"6-1";#N/A,#N/A,TRUE,"6-2";#N/A,#N/A,TRUE,"7-1";#N/A,#N/A,TRUE,"7-2";#N/A,#N/A,TRUE,"8.";#N/A,#N/A,TRUE,"9."}</definedName>
    <definedName name="ㅁㅁㅁㅁ" hidden="1">{#N/A,#N/A,TRUE,"LOADCOVE";#N/A,#N/A,TRUE,"PAGE001";#N/A,#N/A,TRUE,"PAGE002";#N/A,#N/A,TRUE,"PAGE003";#N/A,#N/A,TRUE,"PAGE004";#N/A,#N/A,TRUE,"PAGE005";#N/A,#N/A,TRUE,"PAGE006";#N/A,#N/A,TRUE,"PAGE007";#N/A,#N/A,TRUE,"PAGE008";#N/A,#N/A,TRUE,"PAGE009";#N/A,#N/A,TRUE,"PAGE010";#N/A,#N/A,TRUE,"PAGE011";#N/A,#N/A,TRUE,"PAGE012";#N/A,#N/A,TRUE,"PAGE013"}</definedName>
    <definedName name="ㅁㅁㅁㅁ_1" hidden="1">{#N/A,#N/A,TRUE,"LOADCOVE";#N/A,#N/A,TRUE,"PAGE001";#N/A,#N/A,TRUE,"PAGE002";#N/A,#N/A,TRUE,"PAGE003";#N/A,#N/A,TRUE,"PAGE004";#N/A,#N/A,TRUE,"PAGE005";#N/A,#N/A,TRUE,"PAGE006";#N/A,#N/A,TRUE,"PAGE007";#N/A,#N/A,TRUE,"PAGE008";#N/A,#N/A,TRUE,"PAGE009";#N/A,#N/A,TRUE,"PAGE010";#N/A,#N/A,TRUE,"PAGE011";#N/A,#N/A,TRUE,"PAGE012";#N/A,#N/A,TRUE,"PAGE013"}</definedName>
    <definedName name="ㅁㅁㅁㅁ_2" hidden="1">{#N/A,#N/A,TRUE,"LOADCOVE";#N/A,#N/A,TRUE,"PAGE001";#N/A,#N/A,TRUE,"PAGE002";#N/A,#N/A,TRUE,"PAGE003";#N/A,#N/A,TRUE,"PAGE004";#N/A,#N/A,TRUE,"PAGE005";#N/A,#N/A,TRUE,"PAGE006";#N/A,#N/A,TRUE,"PAGE007";#N/A,#N/A,TRUE,"PAGE008";#N/A,#N/A,TRUE,"PAGE009";#N/A,#N/A,TRUE,"PAGE010";#N/A,#N/A,TRUE,"PAGE011";#N/A,#N/A,TRUE,"PAGE012";#N/A,#N/A,TRUE,"PAGE013"}</definedName>
    <definedName name="ㅁㅁㅁㅁㅁ" hidden="1">{"'매출계획'!$D$2"}</definedName>
    <definedName name="ㅁㅁㅁㅁㅁㅁ" hidden="1">{"'매출계획'!$D$2"}</definedName>
    <definedName name="ㅁㅁㅁㅁㅁㅁㅁㅁㅁ" hidden="1">{"'매출계획'!$D$2"}</definedName>
    <definedName name="ㅁㅁㅁㅁㅁㅁㅁㅁㅁㅁㅁㅁㅁㅁㅁㅁㅁㅁㅁㅁㅁㅁㅁ" hidden="1">{"'매출계획'!$D$2"}</definedName>
    <definedName name="ㅁㅅ" hidden="1">{"'매출계획'!$D$2"}</definedName>
    <definedName name="ㅁㅅ_1" hidden="1">{"'매출계획'!$D$2"}</definedName>
    <definedName name="ㅁㅅ_2" hidden="1">{"'매출계획'!$D$2"}</definedName>
    <definedName name="ㅁㅅ_3" hidden="1">{"'매출계획'!$D$2"}</definedName>
    <definedName name="ㅁㅅ_4" hidden="1">{"'매출계획'!$D$2"}</definedName>
    <definedName name="ㅁㅅ_5" hidden="1">{"'매출계획'!$D$2"}</definedName>
    <definedName name="ㅁㅇ" hidden="1">{"'매출계획'!$D$2"}</definedName>
    <definedName name="ㅁㅇ_1" hidden="1">{"'매출계획'!$D$2"}</definedName>
    <definedName name="ㅁㅇ_2" hidden="1">{"'매출계획'!$D$2"}</definedName>
    <definedName name="ㅁㅇ_3" hidden="1">{"'매출계획'!$D$2"}</definedName>
    <definedName name="ㅁㅇ_4" hidden="1">{"'매출계획'!$D$2"}</definedName>
    <definedName name="ㅁㅇ_5" hidden="1">{"'매출계획'!$D$2"}</definedName>
    <definedName name="ㅁㅇㄴㄹ" hidden="1">{"'매출계획'!$D$2"}</definedName>
    <definedName name="ㅁㅇㄻㄴㅇㄻㄴㅇㄻㄴㅇㄻㄴㅇㄻㄴㅇㄹ" hidden="1">{"'매출계획'!$D$2"}</definedName>
    <definedName name="ㅁㅇㄻㄴㅇㄻㄴㅇㄻㄴㅇㄻㄴㅇㄻㄴㅇㄹ_1" hidden="1">{"'매출계획'!$D$2"}</definedName>
    <definedName name="ㅁㅇㄻㄴㅇㄻㄴㅇㄻㄴㅇㄻㄴㅇㄻㄴㅇㄹ_2" hidden="1">{"'매출계획'!$D$2"}</definedName>
    <definedName name="ㅁㅇㄻㄴㅇㄻㄴㅇㄻㄴㅇㄻㄴㅇㄻㄴㅇㄹ_3" hidden="1">{"'매출계획'!$D$2"}</definedName>
    <definedName name="ㅁㅇㄻㄴㅇㄻㄴㅇㄻㄴㅇㄻㄴㅇㄻㄴㅇㄹ_4" hidden="1">{"'매출계획'!$D$2"}</definedName>
    <definedName name="ㅁㅇㄻㄴㅇㄻㄴㅇㄻㄴㅇㄻㄴㅇㄻㄴㅇㄹ_5" hidden="1">{"'매출계획'!$D$2"}</definedName>
    <definedName name="ㅁㅇ메색" hidden="1">{"'매출계획'!$D$2"}</definedName>
    <definedName name="마" hidden="1">{"'매출계획'!$D$2"}</definedName>
    <definedName name="마스킹" hidden="1">{"'매출계획'!$D$2"}</definedName>
    <definedName name="마스킹_1" hidden="1">{"'매출계획'!$D$2"}</definedName>
    <definedName name="마스킹_2" hidden="1">{"'매출계획'!$D$2"}</definedName>
    <definedName name="마스킹_3" hidden="1">{"'매출계획'!$D$2"}</definedName>
    <definedName name="마스킹_4" hidden="1">{"'매출계획'!$D$2"}</definedName>
    <definedName name="마스킹_5" hidden="1">{"'매출계획'!$D$2"}</definedName>
    <definedName name="마음" hidden="1">{#N/A,#N/A,TRUE,"목차";#N/A,#N/A,TRUE,"1.";#N/A,#N/A,TRUE,"2.";#N/A,#N/A,TRUE,"3.";#N/A,#N/A,TRUE,"4-1";#N/A,#N/A,TRUE,"-2";#N/A,#N/A,TRUE,"-3";#N/A,#N/A,TRUE,"-4";#N/A,#N/A,TRUE,"5-1";#N/A,#N/A,TRUE,"5-2";#N/A,#N/A,TRUE,"6-1";#N/A,#N/A,TRUE,"6-2";#N/A,#N/A,TRUE,"7-1";#N/A,#N/A,TRUE,"7-2";#N/A,#N/A,TRUE,"8.";#N/A,#N/A,TRUE,"9."}</definedName>
    <definedName name="마음_2" hidden="1">{#N/A,#N/A,TRUE,"목차";#N/A,#N/A,TRUE,"1.";#N/A,#N/A,TRUE,"2.";#N/A,#N/A,TRUE,"3.";#N/A,#N/A,TRUE,"4-1";#N/A,#N/A,TRUE,"-2";#N/A,#N/A,TRUE,"-3";#N/A,#N/A,TRUE,"-4";#N/A,#N/A,TRUE,"5-1";#N/A,#N/A,TRUE,"5-2";#N/A,#N/A,TRUE,"6-1";#N/A,#N/A,TRUE,"6-2";#N/A,#N/A,TRUE,"7-1";#N/A,#N/A,TRUE,"7-2";#N/A,#N/A,TRUE,"8.";#N/A,#N/A,TRUE,"9."}</definedName>
    <definedName name="만택" hidden="1">{#N/A,#N/A,TRUE,"목차";#N/A,#N/A,TRUE,"1.";#N/A,#N/A,TRUE,"2.";#N/A,#N/A,TRUE,"3.";#N/A,#N/A,TRUE,"4-1";#N/A,#N/A,TRUE,"-2";#N/A,#N/A,TRUE,"-3";#N/A,#N/A,TRUE,"-4";#N/A,#N/A,TRUE,"5-1";#N/A,#N/A,TRUE,"5-2";#N/A,#N/A,TRUE,"6-1";#N/A,#N/A,TRUE,"6-2";#N/A,#N/A,TRUE,"7-1";#N/A,#N/A,TRUE,"7-2";#N/A,#N/A,TRUE,"8.";#N/A,#N/A,TRUE,"9."}</definedName>
    <definedName name="말">#REF!</definedName>
    <definedName name="매출년">#REF!</definedName>
    <definedName name="매출액" hidden="1">#REF!</definedName>
    <definedName name="매출이월" hidden="1">{#N/A,#N/A,TRUE,"LOADCOVE";#N/A,#N/A,TRUE,"PAGE001";#N/A,#N/A,TRUE,"PAGE002";#N/A,#N/A,TRUE,"PAGE003";#N/A,#N/A,TRUE,"PAGE004";#N/A,#N/A,TRUE,"PAGE005";#N/A,#N/A,TRUE,"PAGE006";#N/A,#N/A,TRUE,"PAGE007";#N/A,#N/A,TRUE,"PAGE008";#N/A,#N/A,TRUE,"PAGE009";#N/A,#N/A,TRUE,"PAGE010";#N/A,#N/A,TRUE,"PAGE011";#N/A,#N/A,TRUE,"PAGE012";#N/A,#N/A,TRUE,"PAGE013"}</definedName>
    <definedName name="매출이월_1" hidden="1">{#N/A,#N/A,TRUE,"LOADCOVE";#N/A,#N/A,TRUE,"PAGE001";#N/A,#N/A,TRUE,"PAGE002";#N/A,#N/A,TRUE,"PAGE003";#N/A,#N/A,TRUE,"PAGE004";#N/A,#N/A,TRUE,"PAGE005";#N/A,#N/A,TRUE,"PAGE006";#N/A,#N/A,TRUE,"PAGE007";#N/A,#N/A,TRUE,"PAGE008";#N/A,#N/A,TRUE,"PAGE009";#N/A,#N/A,TRUE,"PAGE010";#N/A,#N/A,TRUE,"PAGE011";#N/A,#N/A,TRUE,"PAGE012";#N/A,#N/A,TRUE,"PAGE013"}</definedName>
    <definedName name="매출이월_2" hidden="1">{#N/A,#N/A,TRUE,"LOADCOVE";#N/A,#N/A,TRUE,"PAGE001";#N/A,#N/A,TRUE,"PAGE002";#N/A,#N/A,TRUE,"PAGE003";#N/A,#N/A,TRUE,"PAGE004";#N/A,#N/A,TRUE,"PAGE005";#N/A,#N/A,TRUE,"PAGE006";#N/A,#N/A,TRUE,"PAGE007";#N/A,#N/A,TRUE,"PAGE008";#N/A,#N/A,TRUE,"PAGE009";#N/A,#N/A,TRUE,"PAGE010";#N/A,#N/A,TRUE,"PAGE011";#N/A,#N/A,TRUE,"PAGE012";#N/A,#N/A,TRUE,"PAGE013"}</definedName>
    <definedName name="매출이월_3" hidden="1">{#N/A,#N/A,TRUE,"LOADCOVE";#N/A,#N/A,TRUE,"PAGE001";#N/A,#N/A,TRUE,"PAGE002";#N/A,#N/A,TRUE,"PAGE003";#N/A,#N/A,TRUE,"PAGE004";#N/A,#N/A,TRUE,"PAGE005";#N/A,#N/A,TRUE,"PAGE006";#N/A,#N/A,TRUE,"PAGE007";#N/A,#N/A,TRUE,"PAGE008";#N/A,#N/A,TRUE,"PAGE009";#N/A,#N/A,TRUE,"PAGE010";#N/A,#N/A,TRUE,"PAGE011";#N/A,#N/A,TRUE,"PAGE012";#N/A,#N/A,TRUE,"PAGE013"}</definedName>
    <definedName name="매출이월_4" hidden="1">{#N/A,#N/A,TRUE,"LOADCOVE";#N/A,#N/A,TRUE,"PAGE001";#N/A,#N/A,TRUE,"PAGE002";#N/A,#N/A,TRUE,"PAGE003";#N/A,#N/A,TRUE,"PAGE004";#N/A,#N/A,TRUE,"PAGE005";#N/A,#N/A,TRUE,"PAGE006";#N/A,#N/A,TRUE,"PAGE007";#N/A,#N/A,TRUE,"PAGE008";#N/A,#N/A,TRUE,"PAGE009";#N/A,#N/A,TRUE,"PAGE010";#N/A,#N/A,TRUE,"PAGE011";#N/A,#N/A,TRUE,"PAGE012";#N/A,#N/A,TRUE,"PAGE013"}</definedName>
    <definedName name="매출이월_5" hidden="1">{#N/A,#N/A,TRUE,"LOADCOVE";#N/A,#N/A,TRUE,"PAGE001";#N/A,#N/A,TRUE,"PAGE002";#N/A,#N/A,TRUE,"PAGE003";#N/A,#N/A,TRUE,"PAGE004";#N/A,#N/A,TRUE,"PAGE005";#N/A,#N/A,TRUE,"PAGE006";#N/A,#N/A,TRUE,"PAGE007";#N/A,#N/A,TRUE,"PAGE008";#N/A,#N/A,TRUE,"PAGE009";#N/A,#N/A,TRUE,"PAGE010";#N/A,#N/A,TRUE,"PAGE011";#N/A,#N/A,TRUE,"PAGE012";#N/A,#N/A,TRUE,"PAGE013"}</definedName>
    <definedName name="머" hidden="1">{"'호선별현황(방식)'!$K$22:$P$22","'호선별현황(방식)'!$K$22:$P$22"}</definedName>
    <definedName name="메롱메롱" hidden="1">{"'매출계획'!$D$2"}</definedName>
    <definedName name="목" hidden="1">{#N/A,#N/A,TRUE,"목차";#N/A,#N/A,TRUE,"1.";#N/A,#N/A,TRUE,"2.";#N/A,#N/A,TRUE,"3.";#N/A,#N/A,TRUE,"4-1";#N/A,#N/A,TRUE,"-2";#N/A,#N/A,TRUE,"-3";#N/A,#N/A,TRUE,"-4";#N/A,#N/A,TRUE,"5-1";#N/A,#N/A,TRUE,"5-2";#N/A,#N/A,TRUE,"6-1";#N/A,#N/A,TRUE,"6-2";#N/A,#N/A,TRUE,"7-1";#N/A,#N/A,TRUE,"7-2";#N/A,#N/A,TRUE,"8.";#N/A,#N/A,TRUE,"9."}</definedName>
    <definedName name="목_2" hidden="1">{#N/A,#N/A,TRUE,"목차";#N/A,#N/A,TRUE,"1.";#N/A,#N/A,TRUE,"2.";#N/A,#N/A,TRUE,"3.";#N/A,#N/A,TRUE,"4-1";#N/A,#N/A,TRUE,"-2";#N/A,#N/A,TRUE,"-3";#N/A,#N/A,TRUE,"-4";#N/A,#N/A,TRUE,"5-1";#N/A,#N/A,TRUE,"5-2";#N/A,#N/A,TRUE,"6-1";#N/A,#N/A,TRUE,"6-2";#N/A,#N/A,TRUE,"7-1";#N/A,#N/A,TRUE,"7-2";#N/A,#N/A,TRUE,"8.";#N/A,#N/A,TRUE,"9."}</definedName>
    <definedName name="목의" hidden="1">{#N/A,#N/A,TRUE,"목차";#N/A,#N/A,TRUE,"1.";#N/A,#N/A,TRUE,"2.";#N/A,#N/A,TRUE,"3.";#N/A,#N/A,TRUE,"4-1";#N/A,#N/A,TRUE,"-2";#N/A,#N/A,TRUE,"-3";#N/A,#N/A,TRUE,"-4";#N/A,#N/A,TRUE,"5-1";#N/A,#N/A,TRUE,"5-2";#N/A,#N/A,TRUE,"6-1";#N/A,#N/A,TRUE,"6-2";#N/A,#N/A,TRUE,"7-1";#N/A,#N/A,TRUE,"7-2";#N/A,#N/A,TRUE,"8.";#N/A,#N/A,TRUE,"9."}</definedName>
    <definedName name="목의_2" hidden="1">{#N/A,#N/A,TRUE,"목차";#N/A,#N/A,TRUE,"1.";#N/A,#N/A,TRUE,"2.";#N/A,#N/A,TRUE,"3.";#N/A,#N/A,TRUE,"4-1";#N/A,#N/A,TRUE,"-2";#N/A,#N/A,TRUE,"-3";#N/A,#N/A,TRUE,"-4";#N/A,#N/A,TRUE,"5-1";#N/A,#N/A,TRUE,"5-2";#N/A,#N/A,TRUE,"6-1";#N/A,#N/A,TRUE,"6-2";#N/A,#N/A,TRUE,"7-1";#N/A,#N/A,TRUE,"7-2";#N/A,#N/A,TRUE,"8.";#N/A,#N/A,TRUE,"9."}</definedName>
    <definedName name="목차1">#REF!</definedName>
    <definedName name="목차2">#REF!</definedName>
    <definedName name="목차3">#REF!</definedName>
    <definedName name="목차4">#REF!</definedName>
    <definedName name="목표관리지수" hidden="1">{"'호선별현황(방식)'!$K$22:$P$22","'호선별현황(방식)'!$K$22:$P$22"}</definedName>
    <definedName name="몰라" localSheetId="4" hidden="1">{"'매출계획'!$D$2"}</definedName>
    <definedName name="몰라" hidden="1">{"'매출계획'!$D$2"}</definedName>
    <definedName name="몰라_1" hidden="1">{"'매출계획'!$D$2"}</definedName>
    <definedName name="몰라_2" hidden="1">{"'매출계획'!$D$2"}</definedName>
    <definedName name="몰라_3" hidden="1">{"'매출계획'!$D$2"}</definedName>
    <definedName name="몰라_4" hidden="1">{"'매출계획'!$D$2"}</definedName>
    <definedName name="몰라_5" hidden="1">{"'매출계획'!$D$2"}</definedName>
    <definedName name="몰라2" hidden="1">{"'매출계획'!$D$2"}</definedName>
    <definedName name="무형효과">#N/A</definedName>
    <definedName name="문1" hidden="1">{"'매출계획'!$D$2"}</definedName>
    <definedName name="물량1" hidden="1">{"'매출계획'!$D$2"}</definedName>
    <definedName name="물량1_1" hidden="1">{"'매출계획'!$D$2"}</definedName>
    <definedName name="물량1_2" hidden="1">{"'매출계획'!$D$2"}</definedName>
    <definedName name="물량1_3" hidden="1">{"'매출계획'!$D$2"}</definedName>
    <definedName name="물량1_4" hidden="1">{"'매출계획'!$D$2"}</definedName>
    <definedName name="물량1_5" hidden="1">{"'매출계획'!$D$2"}</definedName>
    <definedName name="물류지원3" hidden="1">{#N/A,#N/A,TRUE,"LOADCOVE";#N/A,#N/A,TRUE,"PAGE001";#N/A,#N/A,TRUE,"PAGE002";#N/A,#N/A,TRUE,"PAGE003";#N/A,#N/A,TRUE,"PAGE004";#N/A,#N/A,TRUE,"PAGE005";#N/A,#N/A,TRUE,"PAGE006";#N/A,#N/A,TRUE,"PAGE007";#N/A,#N/A,TRUE,"PAGE008";#N/A,#N/A,TRUE,"PAGE009";#N/A,#N/A,TRUE,"PAGE010";#N/A,#N/A,TRUE,"PAGE011";#N/A,#N/A,TRUE,"PAGE012";#N/A,#N/A,TRUE,"PAGE013"}</definedName>
    <definedName name="뭐고" hidden="1">{"'매출계획'!$D$2"}</definedName>
    <definedName name="뭐고_1" hidden="1">{"'매출계획'!$D$2"}</definedName>
    <definedName name="뭐고_2" hidden="1">{"'매출계획'!$D$2"}</definedName>
    <definedName name="뭐고_3" hidden="1">{"'매출계획'!$D$2"}</definedName>
    <definedName name="뭐고_4" hidden="1">{"'매출계획'!$D$2"}</definedName>
    <definedName name="뭐고_5" hidden="1">{"'매출계획'!$D$2"}</definedName>
    <definedName name="뭬야" hidden="1">{"'매출계획'!$D$2"}</definedName>
    <definedName name="뭬야_1" hidden="1">{"'매출계획'!$D$2"}</definedName>
    <definedName name="뭬야_2" hidden="1">{"'매출계획'!$D$2"}</definedName>
    <definedName name="뭬야_3" hidden="1">{"'매출계획'!$D$2"}</definedName>
    <definedName name="뭬야_4" hidden="1">{"'매출계획'!$D$2"}</definedName>
    <definedName name="뭬야_5" hidden="1">{"'매출계획'!$D$2"}</definedName>
    <definedName name="미수" hidden="1">{"'매출계획'!$D$2"}</definedName>
    <definedName name="미수_1" hidden="1">{"'매출계획'!$D$2"}</definedName>
    <definedName name="미수_2" hidden="1">{"'매출계획'!$D$2"}</definedName>
    <definedName name="미수_3" hidden="1">{"'매출계획'!$D$2"}</definedName>
    <definedName name="미수_4" hidden="1">{"'매출계획'!$D$2"}</definedName>
    <definedName name="미수_5" hidden="1">{"'매출계획'!$D$2"}</definedName>
    <definedName name="미수2" hidden="1">{"'매출계획'!$D$2"}</definedName>
    <definedName name="미수2_1" hidden="1">{"'매출계획'!$D$2"}</definedName>
    <definedName name="미수2_2" hidden="1">{"'매출계획'!$D$2"}</definedName>
    <definedName name="미수2_3" hidden="1">{"'매출계획'!$D$2"}</definedName>
    <definedName name="미수2_4" hidden="1">{"'매출계획'!$D$2"}</definedName>
    <definedName name="미수2_5" hidden="1">{"'매출계획'!$D$2"}</definedName>
    <definedName name="미현" hidden="1">{"'매출계획'!$D$2"}</definedName>
    <definedName name="미현_1" hidden="1">{"'매출계획'!$D$2"}</definedName>
    <definedName name="미현_2" hidden="1">{"'매출계획'!$D$2"}</definedName>
    <definedName name="미현_3" hidden="1">{"'매출계획'!$D$2"}</definedName>
    <definedName name="미현_4" hidden="1">{"'매출계획'!$D$2"}</definedName>
    <definedName name="미현_5" hidden="1">{"'매출계획'!$D$2"}</definedName>
    <definedName name="ㅂ">#REF!</definedName>
    <definedName name="ㅂㄱㄹㅊㅍ">#REF!</definedName>
    <definedName name="ㅂㅂ" hidden="1">#REF!</definedName>
    <definedName name="ㅂㅂㅂ" hidden="1">{"'매출계획'!$D$2"}</definedName>
    <definedName name="ㅂㅂㅂ_1" hidden="1">{"'매출계획'!$D$2"}</definedName>
    <definedName name="ㅂㅂㅂ_2" hidden="1">{"'매출계획'!$D$2"}</definedName>
    <definedName name="ㅂㅂㅂ_3" hidden="1">{"'매출계획'!$D$2"}</definedName>
    <definedName name="ㅂㅂㅂ_4" hidden="1">{"'매출계획'!$D$2"}</definedName>
    <definedName name="ㅂㅂㅂ_5" hidden="1">{"'매출계획'!$D$2"}</definedName>
    <definedName name="ㅂㅂㅂㅂㅂㅂ" hidden="1">{"'호선별현황(방식)'!$K$22:$P$22","'호선별현황(방식)'!$K$22:$P$22"}</definedName>
    <definedName name="ㅂㅂㅂㅂㅂㅂㅂㅂㅂㅂㅂㅂㅂㅂㅂㅂㅂㅂㅂㅂㅂㅂㅂㅂ" hidden="1">{"'매출계획'!$D$2"}</definedName>
    <definedName name="ㅂㅂㅂㅈ">#REF!</definedName>
    <definedName name="ㅂㅅ" hidden="1">{#N/A,#N/A,TRUE,"LOADCOVE";#N/A,#N/A,TRUE,"PAGE001";#N/A,#N/A,TRUE,"PAGE002";#N/A,#N/A,TRUE,"PAGE003";#N/A,#N/A,TRUE,"PAGE004";#N/A,#N/A,TRUE,"PAGE005";#N/A,#N/A,TRUE,"PAGE006";#N/A,#N/A,TRUE,"PAGE007";#N/A,#N/A,TRUE,"PAGE008";#N/A,#N/A,TRUE,"PAGE009";#N/A,#N/A,TRUE,"PAGE010";#N/A,#N/A,TRUE,"PAGE011";#N/A,#N/A,TRUE,"PAGE012";#N/A,#N/A,TRUE,"PAGE013"}</definedName>
    <definedName name="ㅂㅈㄷ" hidden="1">{"'매출계획'!$D$2"}</definedName>
    <definedName name="ㅂㅈㄷ_1" hidden="1">{"'매출계획'!$D$2"}</definedName>
    <definedName name="ㅂㅈㄷ_2" hidden="1">{"'매출계획'!$D$2"}</definedName>
    <definedName name="ㅂㅈㄷ_3" hidden="1">{"'매출계획'!$D$2"}</definedName>
    <definedName name="ㅂㅈㄷ_4" hidden="1">{"'매출계획'!$D$2"}</definedName>
    <definedName name="ㅂㅈㄷ_5" hidden="1">{"'매출계획'!$D$2"}</definedName>
    <definedName name="ㅂㅈㄷㄱ" hidden="1">{"'호선별현황(방식)'!$K$22:$P$22","'호선별현황(방식)'!$K$22:$P$22"}</definedName>
    <definedName name="ㅂㅈㅂㅈ" hidden="1">{"'매출계획'!$D$2"}</definedName>
    <definedName name="ㅂㅈㅈ" hidden="1">#REF!</definedName>
    <definedName name="바">#REF!</definedName>
    <definedName name="바뀜" hidden="1">{#N/A,#N/A,TRUE,"LOADCOVE";#N/A,#N/A,TRUE,"PAGE001";#N/A,#N/A,TRUE,"PAGE002";#N/A,#N/A,TRUE,"PAGE003";#N/A,#N/A,TRUE,"PAGE004";#N/A,#N/A,TRUE,"PAGE005";#N/A,#N/A,TRUE,"PAGE006";#N/A,#N/A,TRUE,"PAGE007";#N/A,#N/A,TRUE,"PAGE008";#N/A,#N/A,TRUE,"PAGE009";#N/A,#N/A,TRUE,"PAGE010";#N/A,#N/A,TRUE,"PAGE011";#N/A,#N/A,TRUE,"PAGE012";#N/A,#N/A,TRUE,"PAGE013"}</definedName>
    <definedName name="바뀜_1" hidden="1">{#N/A,#N/A,TRUE,"LOADCOVE";#N/A,#N/A,TRUE,"PAGE001";#N/A,#N/A,TRUE,"PAGE002";#N/A,#N/A,TRUE,"PAGE003";#N/A,#N/A,TRUE,"PAGE004";#N/A,#N/A,TRUE,"PAGE005";#N/A,#N/A,TRUE,"PAGE006";#N/A,#N/A,TRUE,"PAGE007";#N/A,#N/A,TRUE,"PAGE008";#N/A,#N/A,TRUE,"PAGE009";#N/A,#N/A,TRUE,"PAGE010";#N/A,#N/A,TRUE,"PAGE011";#N/A,#N/A,TRUE,"PAGE012";#N/A,#N/A,TRUE,"PAGE013"}</definedName>
    <definedName name="바뀜_2" hidden="1">{#N/A,#N/A,TRUE,"LOADCOVE";#N/A,#N/A,TRUE,"PAGE001";#N/A,#N/A,TRUE,"PAGE002";#N/A,#N/A,TRUE,"PAGE003";#N/A,#N/A,TRUE,"PAGE004";#N/A,#N/A,TRUE,"PAGE005";#N/A,#N/A,TRUE,"PAGE006";#N/A,#N/A,TRUE,"PAGE007";#N/A,#N/A,TRUE,"PAGE008";#N/A,#N/A,TRUE,"PAGE009";#N/A,#N/A,TRUE,"PAGE010";#N/A,#N/A,TRUE,"PAGE011";#N/A,#N/A,TRUE,"PAGE012";#N/A,#N/A,TRUE,"PAGE013"}</definedName>
    <definedName name="바뀜_3" hidden="1">{#N/A,#N/A,TRUE,"LOADCOVE";#N/A,#N/A,TRUE,"PAGE001";#N/A,#N/A,TRUE,"PAGE002";#N/A,#N/A,TRUE,"PAGE003";#N/A,#N/A,TRUE,"PAGE004";#N/A,#N/A,TRUE,"PAGE005";#N/A,#N/A,TRUE,"PAGE006";#N/A,#N/A,TRUE,"PAGE007";#N/A,#N/A,TRUE,"PAGE008";#N/A,#N/A,TRUE,"PAGE009";#N/A,#N/A,TRUE,"PAGE010";#N/A,#N/A,TRUE,"PAGE011";#N/A,#N/A,TRUE,"PAGE012";#N/A,#N/A,TRUE,"PAGE013"}</definedName>
    <definedName name="바뀜_4" hidden="1">{#N/A,#N/A,TRUE,"LOADCOVE";#N/A,#N/A,TRUE,"PAGE001";#N/A,#N/A,TRUE,"PAGE002";#N/A,#N/A,TRUE,"PAGE003";#N/A,#N/A,TRUE,"PAGE004";#N/A,#N/A,TRUE,"PAGE005";#N/A,#N/A,TRUE,"PAGE006";#N/A,#N/A,TRUE,"PAGE007";#N/A,#N/A,TRUE,"PAGE008";#N/A,#N/A,TRUE,"PAGE009";#N/A,#N/A,TRUE,"PAGE010";#N/A,#N/A,TRUE,"PAGE011";#N/A,#N/A,TRUE,"PAGE012";#N/A,#N/A,TRUE,"PAGE013"}</definedName>
    <definedName name="바뀜_5" hidden="1">{#N/A,#N/A,TRUE,"LOADCOVE";#N/A,#N/A,TRUE,"PAGE001";#N/A,#N/A,TRUE,"PAGE002";#N/A,#N/A,TRUE,"PAGE003";#N/A,#N/A,TRUE,"PAGE004";#N/A,#N/A,TRUE,"PAGE005";#N/A,#N/A,TRUE,"PAGE006";#N/A,#N/A,TRUE,"PAGE007";#N/A,#N/A,TRUE,"PAGE008";#N/A,#N/A,TRUE,"PAGE009";#N/A,#N/A,TRUE,"PAGE010";#N/A,#N/A,TRUE,"PAGE011";#N/A,#N/A,TRUE,"PAGE012";#N/A,#N/A,TRUE,"PAGE013"}</definedName>
    <definedName name="바나병길" hidden="1">{#N/A,#N/A,TRUE,"목차";#N/A,#N/A,TRUE,"1.";#N/A,#N/A,TRUE,"2.";#N/A,#N/A,TRUE,"3.";#N/A,#N/A,TRUE,"4-1";#N/A,#N/A,TRUE,"-2";#N/A,#N/A,TRUE,"-3";#N/A,#N/A,TRUE,"-4";#N/A,#N/A,TRUE,"5-1";#N/A,#N/A,TRUE,"5-2";#N/A,#N/A,TRUE,"6-1";#N/A,#N/A,TRUE,"6-2";#N/A,#N/A,TRUE,"7-1";#N/A,#N/A,TRUE,"7-2";#N/A,#N/A,TRUE,"8.";#N/A,#N/A,TRUE,"9."}</definedName>
    <definedName name="바나병길_2" hidden="1">{#N/A,#N/A,TRUE,"목차";#N/A,#N/A,TRUE,"1.";#N/A,#N/A,TRUE,"2.";#N/A,#N/A,TRUE,"3.";#N/A,#N/A,TRUE,"4-1";#N/A,#N/A,TRUE,"-2";#N/A,#N/A,TRUE,"-3";#N/A,#N/A,TRUE,"-4";#N/A,#N/A,TRUE,"5-1";#N/A,#N/A,TRUE,"5-2";#N/A,#N/A,TRUE,"6-1";#N/A,#N/A,TRUE,"6-2";#N/A,#N/A,TRUE,"7-1";#N/A,#N/A,TRUE,"7-2";#N/A,#N/A,TRUE,"8.";#N/A,#N/A,TRUE,"9."}</definedName>
    <definedName name="바보" hidden="1">{"'매출계획'!$D$2"}</definedName>
    <definedName name="바보_1" hidden="1">{"'매출계획'!$D$2"}</definedName>
    <definedName name="바보_2" hidden="1">{"'매출계획'!$D$2"}</definedName>
    <definedName name="바보_3" hidden="1">{"'매출계획'!$D$2"}</definedName>
    <definedName name="바보_4" hidden="1">{"'매출계획'!$D$2"}</definedName>
    <definedName name="바보_5" hidden="1">{"'매출계획'!$D$2"}</definedName>
    <definedName name="박" hidden="1">{"'호선별현황(방식)'!$K$22:$P$22","'호선별현황(방식)'!$K$22:$P$22"}</definedName>
    <definedName name="박순국" hidden="1">{"'매출계획'!$D$2"}</definedName>
    <definedName name="발주용">#REF!</definedName>
    <definedName name="배관" hidden="1">{#N/A,#N/A,TRUE,"목차";#N/A,#N/A,TRUE,"1.";#N/A,#N/A,TRUE,"2.";#N/A,#N/A,TRUE,"3.";#N/A,#N/A,TRUE,"4-1";#N/A,#N/A,TRUE,"-2";#N/A,#N/A,TRUE,"-3";#N/A,#N/A,TRUE,"-4";#N/A,#N/A,TRUE,"5-1";#N/A,#N/A,TRUE,"5-2";#N/A,#N/A,TRUE,"6-1";#N/A,#N/A,TRUE,"6-2";#N/A,#N/A,TRUE,"7-1";#N/A,#N/A,TRUE,"7-2";#N/A,#N/A,TRUE,"8.";#N/A,#N/A,TRUE,"9."}</definedName>
    <definedName name="배관_2" hidden="1">{#N/A,#N/A,TRUE,"목차";#N/A,#N/A,TRUE,"1.";#N/A,#N/A,TRUE,"2.";#N/A,#N/A,TRUE,"3.";#N/A,#N/A,TRUE,"4-1";#N/A,#N/A,TRUE,"-2";#N/A,#N/A,TRUE,"-3";#N/A,#N/A,TRUE,"-4";#N/A,#N/A,TRUE,"5-1";#N/A,#N/A,TRUE,"5-2";#N/A,#N/A,TRUE,"6-1";#N/A,#N/A,TRUE,"6-2";#N/A,#N/A,TRUE,"7-1";#N/A,#N/A,TRUE,"7-2";#N/A,#N/A,TRUE,"8.";#N/A,#N/A,TRUE,"9."}</definedName>
    <definedName name="배밸" hidden="1">{"'매출계획'!$D$2"}</definedName>
    <definedName name="백상용" hidden="1">{"'호선별현황(방식)'!$K$22:$P$22","'호선별현황(방식)'!$K$22:$P$22"}</definedName>
    <definedName name="백상용_2" hidden="1">{"'호선별현황(방식)'!$K$22:$P$22","'호선별현황(방식)'!$K$22:$P$22"}</definedName>
    <definedName name="버" hidden="1">{#N/A,#N/A,TRUE,"LOADCOVE";#N/A,#N/A,TRUE,"PAGE001";#N/A,#N/A,TRUE,"PAGE002";#N/A,#N/A,TRUE,"PAGE003";#N/A,#N/A,TRUE,"PAGE004";#N/A,#N/A,TRUE,"PAGE005";#N/A,#N/A,TRUE,"PAGE006";#N/A,#N/A,TRUE,"PAGE007";#N/A,#N/A,TRUE,"PAGE008";#N/A,#N/A,TRUE,"PAGE009";#N/A,#N/A,TRUE,"PAGE010";#N/A,#N/A,TRUE,"PAGE011";#N/A,#N/A,TRUE,"PAGE012";#N/A,#N/A,TRUE,"PAGE013"}</definedName>
    <definedName name="벅" hidden="1">{#N/A,#N/A,TRUE,"LOADCOVE";#N/A,#N/A,TRUE,"PAGE001";#N/A,#N/A,TRUE,"PAGE002";#N/A,#N/A,TRUE,"PAGE003";#N/A,#N/A,TRUE,"PAGE004";#N/A,#N/A,TRUE,"PAGE005";#N/A,#N/A,TRUE,"PAGE006";#N/A,#N/A,TRUE,"PAGE007";#N/A,#N/A,TRUE,"PAGE008";#N/A,#N/A,TRUE,"PAGE009";#N/A,#N/A,TRUE,"PAGE010";#N/A,#N/A,TRUE,"PAGE011";#N/A,#N/A,TRUE,"PAGE012";#N/A,#N/A,TRUE,"PAGE013"}</definedName>
    <definedName name="베벨" hidden="1">{"'매출계획'!$D$2"}</definedName>
    <definedName name="변경">#REF!</definedName>
    <definedName name="변형" hidden="1">{#N/A,#N/A,TRUE,"LOADCOVE";#N/A,#N/A,TRUE,"PAGE001";#N/A,#N/A,TRUE,"PAGE002";#N/A,#N/A,TRUE,"PAGE003";#N/A,#N/A,TRUE,"PAGE004";#N/A,#N/A,TRUE,"PAGE005";#N/A,#N/A,TRUE,"PAGE006";#N/A,#N/A,TRUE,"PAGE007";#N/A,#N/A,TRUE,"PAGE008";#N/A,#N/A,TRUE,"PAGE009";#N/A,#N/A,TRUE,"PAGE010";#N/A,#N/A,TRUE,"PAGE011";#N/A,#N/A,TRUE,"PAGE012";#N/A,#N/A,TRUE,"PAGE013"}</definedName>
    <definedName name="변형_1" hidden="1">{#N/A,#N/A,TRUE,"LOADCOVE";#N/A,#N/A,TRUE,"PAGE001";#N/A,#N/A,TRUE,"PAGE002";#N/A,#N/A,TRUE,"PAGE003";#N/A,#N/A,TRUE,"PAGE004";#N/A,#N/A,TRUE,"PAGE005";#N/A,#N/A,TRUE,"PAGE006";#N/A,#N/A,TRUE,"PAGE007";#N/A,#N/A,TRUE,"PAGE008";#N/A,#N/A,TRUE,"PAGE009";#N/A,#N/A,TRUE,"PAGE010";#N/A,#N/A,TRUE,"PAGE011";#N/A,#N/A,TRUE,"PAGE012";#N/A,#N/A,TRUE,"PAGE013"}</definedName>
    <definedName name="변형_2" hidden="1">{#N/A,#N/A,TRUE,"LOADCOVE";#N/A,#N/A,TRUE,"PAGE001";#N/A,#N/A,TRUE,"PAGE002";#N/A,#N/A,TRUE,"PAGE003";#N/A,#N/A,TRUE,"PAGE004";#N/A,#N/A,TRUE,"PAGE005";#N/A,#N/A,TRUE,"PAGE006";#N/A,#N/A,TRUE,"PAGE007";#N/A,#N/A,TRUE,"PAGE008";#N/A,#N/A,TRUE,"PAGE009";#N/A,#N/A,TRUE,"PAGE010";#N/A,#N/A,TRUE,"PAGE011";#N/A,#N/A,TRUE,"PAGE012";#N/A,#N/A,TRUE,"PAGE013"}</definedName>
    <definedName name="변형_3" hidden="1">{#N/A,#N/A,TRUE,"LOADCOVE";#N/A,#N/A,TRUE,"PAGE001";#N/A,#N/A,TRUE,"PAGE002";#N/A,#N/A,TRUE,"PAGE003";#N/A,#N/A,TRUE,"PAGE004";#N/A,#N/A,TRUE,"PAGE005";#N/A,#N/A,TRUE,"PAGE006";#N/A,#N/A,TRUE,"PAGE007";#N/A,#N/A,TRUE,"PAGE008";#N/A,#N/A,TRUE,"PAGE009";#N/A,#N/A,TRUE,"PAGE010";#N/A,#N/A,TRUE,"PAGE011";#N/A,#N/A,TRUE,"PAGE012";#N/A,#N/A,TRUE,"PAGE013"}</definedName>
    <definedName name="변형_4" hidden="1">{#N/A,#N/A,TRUE,"LOADCOVE";#N/A,#N/A,TRUE,"PAGE001";#N/A,#N/A,TRUE,"PAGE002";#N/A,#N/A,TRUE,"PAGE003";#N/A,#N/A,TRUE,"PAGE004";#N/A,#N/A,TRUE,"PAGE005";#N/A,#N/A,TRUE,"PAGE006";#N/A,#N/A,TRUE,"PAGE007";#N/A,#N/A,TRUE,"PAGE008";#N/A,#N/A,TRUE,"PAGE009";#N/A,#N/A,TRUE,"PAGE010";#N/A,#N/A,TRUE,"PAGE011";#N/A,#N/A,TRUE,"PAGE012";#N/A,#N/A,TRUE,"PAGE013"}</definedName>
    <definedName name="변형_5" hidden="1">{#N/A,#N/A,TRUE,"LOADCOVE";#N/A,#N/A,TRUE,"PAGE001";#N/A,#N/A,TRUE,"PAGE002";#N/A,#N/A,TRUE,"PAGE003";#N/A,#N/A,TRUE,"PAGE004";#N/A,#N/A,TRUE,"PAGE005";#N/A,#N/A,TRUE,"PAGE006";#N/A,#N/A,TRUE,"PAGE007";#N/A,#N/A,TRUE,"PAGE008";#N/A,#N/A,TRUE,"PAGE009";#N/A,#N/A,TRUE,"PAGE010";#N/A,#N/A,TRUE,"PAGE011";#N/A,#N/A,TRUE,"PAGE012";#N/A,#N/A,TRUE,"PAGE013"}</definedName>
    <definedName name="별정시급">#REF!</definedName>
    <definedName name="보" hidden="1">{#N/A,#N/A,TRUE,"목차";#N/A,#N/A,TRUE,"1.";#N/A,#N/A,TRUE,"2.";#N/A,#N/A,TRUE,"3.";#N/A,#N/A,TRUE,"4-1";#N/A,#N/A,TRUE,"-2";#N/A,#N/A,TRUE,"-3";#N/A,#N/A,TRUE,"-4";#N/A,#N/A,TRUE,"5-1";#N/A,#N/A,TRUE,"5-2";#N/A,#N/A,TRUE,"6-1";#N/A,#N/A,TRUE,"6-2";#N/A,#N/A,TRUE,"7-1";#N/A,#N/A,TRUE,"7-2";#N/A,#N/A,TRUE,"8.";#N/A,#N/A,TRUE,"9."}</definedName>
    <definedName name="보_2" hidden="1">{#N/A,#N/A,TRUE,"목차";#N/A,#N/A,TRUE,"1.";#N/A,#N/A,TRUE,"2.";#N/A,#N/A,TRUE,"3.";#N/A,#N/A,TRUE,"4-1";#N/A,#N/A,TRUE,"-2";#N/A,#N/A,TRUE,"-3";#N/A,#N/A,TRUE,"-4";#N/A,#N/A,TRUE,"5-1";#N/A,#N/A,TRUE,"5-2";#N/A,#N/A,TRUE,"6-1";#N/A,#N/A,TRUE,"6-2";#N/A,#N/A,TRUE,"7-1";#N/A,#N/A,TRUE,"7-2";#N/A,#N/A,TRUE,"8.";#N/A,#N/A,TRUE,"9."}</definedName>
    <definedName name="보고333" hidden="1">{"'매출계획'!$D$2"}</definedName>
    <definedName name="보고333_1" hidden="1">{"'매출계획'!$D$2"}</definedName>
    <definedName name="보고333_2" hidden="1">{"'매출계획'!$D$2"}</definedName>
    <definedName name="보고333_3" hidden="1">{"'매출계획'!$D$2"}</definedName>
    <definedName name="보고333_4" hidden="1">{"'매출계획'!$D$2"}</definedName>
    <definedName name="보고333_5" hidden="1">{"'매출계획'!$D$2"}</definedName>
    <definedName name="보고3333" hidden="1">{"'매출계획'!$D$2"}</definedName>
    <definedName name="보고3333_1" hidden="1">{"'매출계획'!$D$2"}</definedName>
    <definedName name="보고3333_2" hidden="1">{"'매출계획'!$D$2"}</definedName>
    <definedName name="보고3333_3" hidden="1">{"'매출계획'!$D$2"}</definedName>
    <definedName name="보고3333_4" hidden="1">{"'매출계획'!$D$2"}</definedName>
    <definedName name="보고3333_5" hidden="1">{"'매출계획'!$D$2"}</definedName>
    <definedName name="보고자료">#REF!</definedName>
    <definedName name="보증계정명세서" hidden="1">{"'매출계획'!$D$2"}</definedName>
    <definedName name="보증계정명세서_1" hidden="1">{"'매출계획'!$D$2"}</definedName>
    <definedName name="보증계정명세서_2" hidden="1">{"'매출계획'!$D$2"}</definedName>
    <definedName name="보증계정명세서_3" hidden="1">{"'매출계획'!$D$2"}</definedName>
    <definedName name="보증계정명세서_4" hidden="1">{"'매출계획'!$D$2"}</definedName>
    <definedName name="보증계정명세서_5" hidden="1">{"'매출계획'!$D$2"}</definedName>
    <definedName name="보증금" hidden="1">{"'매출계획'!$D$2"}</definedName>
    <definedName name="보증금_1" hidden="1">{"'매출계획'!$D$2"}</definedName>
    <definedName name="보증금_2" hidden="1">{"'매출계획'!$D$2"}</definedName>
    <definedName name="보증금_3" hidden="1">{"'매출계획'!$D$2"}</definedName>
    <definedName name="보증금_4" hidden="1">{"'매출계획'!$D$2"}</definedName>
    <definedName name="보증금_5" hidden="1">{"'매출계획'!$D$2"}</definedName>
    <definedName name="보지" hidden="1">{"'매출계획'!$D$2"}</definedName>
    <definedName name="본예산0018">#REF!</definedName>
    <definedName name="본예산0019">#REF!</definedName>
    <definedName name="부" hidden="1">{"'호선별현황(방식)'!$K$22:$P$22","'호선별현황(방식)'!$K$22:$P$22"}</definedName>
    <definedName name="부자재" hidden="1">{"'매출계획'!$D$2"}</definedName>
    <definedName name="부자재_1" hidden="1">{"'매출계획'!$D$2"}</definedName>
    <definedName name="부자재_2" hidden="1">{"'매출계획'!$D$2"}</definedName>
    <definedName name="부자재_3" hidden="1">{"'매출계획'!$D$2"}</definedName>
    <definedName name="부자재_4" hidden="1">{"'매출계획'!$D$2"}</definedName>
    <definedName name="부자재_5" hidden="1">{"'매출계획'!$D$2"}</definedName>
    <definedName name="부하2" hidden="1">{#N/A,#N/A,TRUE,"목차";#N/A,#N/A,TRUE,"1.";#N/A,#N/A,TRUE,"2.";#N/A,#N/A,TRUE,"3.";#N/A,#N/A,TRUE,"4-1";#N/A,#N/A,TRUE,"-2";#N/A,#N/A,TRUE,"-3";#N/A,#N/A,TRUE,"-4";#N/A,#N/A,TRUE,"5-1";#N/A,#N/A,TRUE,"5-2";#N/A,#N/A,TRUE,"6-1";#N/A,#N/A,TRUE,"6-2";#N/A,#N/A,TRUE,"7-1";#N/A,#N/A,TRUE,"7-2";#N/A,#N/A,TRUE,"8.";#N/A,#N/A,TRUE,"9."}</definedName>
    <definedName name="부하2_2" hidden="1">{#N/A,#N/A,TRUE,"목차";#N/A,#N/A,TRUE,"1.";#N/A,#N/A,TRUE,"2.";#N/A,#N/A,TRUE,"3.";#N/A,#N/A,TRUE,"4-1";#N/A,#N/A,TRUE,"-2";#N/A,#N/A,TRUE,"-3";#N/A,#N/A,TRUE,"-4";#N/A,#N/A,TRUE,"5-1";#N/A,#N/A,TRUE,"5-2";#N/A,#N/A,TRUE,"6-1";#N/A,#N/A,TRUE,"6-2";#N/A,#N/A,TRUE,"7-1";#N/A,#N/A,TRUE,"7-2";#N/A,#N/A,TRUE,"8.";#N/A,#N/A,TRUE,"9."}</definedName>
    <definedName name="부하계획1" hidden="1">{#N/A,#N/A,TRUE,"LOADCOVE";#N/A,#N/A,TRUE,"PAGE001";#N/A,#N/A,TRUE,"PAGE002";#N/A,#N/A,TRUE,"PAGE003";#N/A,#N/A,TRUE,"PAGE004";#N/A,#N/A,TRUE,"PAGE005";#N/A,#N/A,TRUE,"PAGE006";#N/A,#N/A,TRUE,"PAGE007";#N/A,#N/A,TRUE,"PAGE008";#N/A,#N/A,TRUE,"PAGE009";#N/A,#N/A,TRUE,"PAGE010";#N/A,#N/A,TRUE,"PAGE011";#N/A,#N/A,TRUE,"PAGE012";#N/A,#N/A,TRUE,"PAGE013"}</definedName>
    <definedName name="부하계획1_2" hidden="1">{#N/A,#N/A,TRUE,"LOADCOVE";#N/A,#N/A,TRUE,"PAGE001";#N/A,#N/A,TRUE,"PAGE002";#N/A,#N/A,TRUE,"PAGE003";#N/A,#N/A,TRUE,"PAGE004";#N/A,#N/A,TRUE,"PAGE005";#N/A,#N/A,TRUE,"PAGE006";#N/A,#N/A,TRUE,"PAGE007";#N/A,#N/A,TRUE,"PAGE008";#N/A,#N/A,TRUE,"PAGE009";#N/A,#N/A,TRUE,"PAGE010";#N/A,#N/A,TRUE,"PAGE011";#N/A,#N/A,TRUE,"PAGE012";#N/A,#N/A,TRUE,"PAGE013"}</definedName>
    <definedName name="부하분석" hidden="1">{#N/A,#N/A,TRUE,"목차";#N/A,#N/A,TRUE,"1.";#N/A,#N/A,TRUE,"2.";#N/A,#N/A,TRUE,"3.";#N/A,#N/A,TRUE,"4-1";#N/A,#N/A,TRUE,"-2";#N/A,#N/A,TRUE,"-3";#N/A,#N/A,TRUE,"-4";#N/A,#N/A,TRUE,"5-1";#N/A,#N/A,TRUE,"5-2";#N/A,#N/A,TRUE,"6-1";#N/A,#N/A,TRUE,"6-2";#N/A,#N/A,TRUE,"7-1";#N/A,#N/A,TRUE,"7-2";#N/A,#N/A,TRUE,"8.";#N/A,#N/A,TRUE,"9."}</definedName>
    <definedName name="부하분석_2" hidden="1">{#N/A,#N/A,TRUE,"목차";#N/A,#N/A,TRUE,"1.";#N/A,#N/A,TRUE,"2.";#N/A,#N/A,TRUE,"3.";#N/A,#N/A,TRUE,"4-1";#N/A,#N/A,TRUE,"-2";#N/A,#N/A,TRUE,"-3";#N/A,#N/A,TRUE,"-4";#N/A,#N/A,TRUE,"5-1";#N/A,#N/A,TRUE,"5-2";#N/A,#N/A,TRUE,"6-1";#N/A,#N/A,TRUE,"6-2";#N/A,#N/A,TRUE,"7-1";#N/A,#N/A,TRUE,"7-2";#N/A,#N/A,TRUE,"8.";#N/A,#N/A,TRUE,"9."}</definedName>
    <definedName name="분석" hidden="1">{"'호선별현황(방식)'!$K$22:$P$22","'호선별현황(방식)'!$K$22:$P$22"}</definedName>
    <definedName name="분석_1" hidden="1">{"'호선별현황(방식)'!$K$22:$P$22","'호선별현황(방식)'!$K$22:$P$22"}</definedName>
    <definedName name="분석_2" hidden="1">{"'호선별현황(방식)'!$K$22:$P$22","'호선별현황(방식)'!$K$22:$P$22"}</definedName>
    <definedName name="분석_3" hidden="1">{"'호선별현황(방식)'!$K$22:$P$22","'호선별현황(방식)'!$K$22:$P$22"}</definedName>
    <definedName name="분석_4" hidden="1">{"'호선별현황(방식)'!$K$22:$P$22","'호선별현황(방식)'!$K$22:$P$22"}</definedName>
    <definedName name="분석_5" hidden="1">{"'호선별현황(방식)'!$K$22:$P$22","'호선별현황(방식)'!$K$22:$P$22"}</definedName>
    <definedName name="분석2002" hidden="1">{"'호선별현황(방식)'!$K$22:$P$22","'호선별현황(방식)'!$K$22:$P$22"}</definedName>
    <definedName name="분석2002_1" hidden="1">{"'호선별현황(방식)'!$K$22:$P$22","'호선별현황(방식)'!$K$22:$P$22"}</definedName>
    <definedName name="분석2002_2" hidden="1">{"'호선별현황(방식)'!$K$22:$P$22","'호선별현황(방식)'!$K$22:$P$22"}</definedName>
    <definedName name="분석2002_3" hidden="1">{"'호선별현황(방식)'!$K$22:$P$22","'호선별현황(방식)'!$K$22:$P$22"}</definedName>
    <definedName name="분석2002_4" hidden="1">{"'호선별현황(방식)'!$K$22:$P$22","'호선별현황(방식)'!$K$22:$P$22"}</definedName>
    <definedName name="분석2002_5" hidden="1">{"'호선별현황(방식)'!$K$22:$P$22","'호선별현황(방식)'!$K$22:$P$22"}</definedName>
    <definedName name="분석용" hidden="1">{"'호선별현황(방식)'!$K$22:$P$22","'호선별현황(방식)'!$K$22:$P$22"}</definedName>
    <definedName name="분석용_1" hidden="1">{"'호선별현황(방식)'!$K$22:$P$22","'호선별현황(방식)'!$K$22:$P$22"}</definedName>
    <definedName name="분석용_2" hidden="1">{"'호선별현황(방식)'!$K$22:$P$22","'호선별현황(방식)'!$K$22:$P$22"}</definedName>
    <definedName name="분석용_3" hidden="1">{"'호선별현황(방식)'!$K$22:$P$22","'호선별현황(방식)'!$K$22:$P$22"}</definedName>
    <definedName name="분석용_4" hidden="1">{"'호선별현황(방식)'!$K$22:$P$22","'호선별현황(방식)'!$K$22:$P$22"}</definedName>
    <definedName name="분석용_5" hidden="1">{"'호선별현황(방식)'!$K$22:$P$22","'호선별현황(방식)'!$K$22:$P$22"}</definedName>
    <definedName name="불합격">#REF!</definedName>
    <definedName name="비대분류">#REF!</definedName>
    <definedName name="비생상" hidden="1">{"'호선별현황(방식)'!$K$22:$P$22","'호선별현황(방식)'!$K$22:$P$22"}</definedName>
    <definedName name="비생상_1" hidden="1">{"'호선별현황(방식)'!$K$22:$P$22","'호선별현황(방식)'!$K$22:$P$22"}</definedName>
    <definedName name="비생상_2" hidden="1">{"'호선별현황(방식)'!$K$22:$P$22","'호선별현황(방식)'!$K$22:$P$22"}</definedName>
    <definedName name="비생상_3" hidden="1">{"'호선별현황(방식)'!$K$22:$P$22","'호선별현황(방식)'!$K$22:$P$22"}</definedName>
    <definedName name="비생상_4" hidden="1">{"'호선별현황(방식)'!$K$22:$P$22","'호선별현황(방식)'!$K$22:$P$22"}</definedName>
    <definedName name="비생상_5" hidden="1">{"'호선별현황(방식)'!$K$22:$P$22","'호선별현황(방식)'!$K$22:$P$22"}</definedName>
    <definedName name="비용" hidden="1">{#N/A,#N/A,TRUE,"목차";#N/A,#N/A,TRUE,"1.";#N/A,#N/A,TRUE,"2.";#N/A,#N/A,TRUE,"3.";#N/A,#N/A,TRUE,"4-1";#N/A,#N/A,TRUE,"-2";#N/A,#N/A,TRUE,"-3";#N/A,#N/A,TRUE,"-4";#N/A,#N/A,TRUE,"5-1";#N/A,#N/A,TRUE,"5-2";#N/A,#N/A,TRUE,"6-1";#N/A,#N/A,TRUE,"6-2";#N/A,#N/A,TRUE,"7-1";#N/A,#N/A,TRUE,"7-2";#N/A,#N/A,TRUE,"8.";#N/A,#N/A,TRUE,"9."}</definedName>
    <definedName name="비용1">#REF!</definedName>
    <definedName name="비용2">#REF!</definedName>
    <definedName name="비용2_2" hidden="1">{#N/A,#N/A,TRUE,"LOADCOVE";#N/A,#N/A,TRUE,"PAGE001";#N/A,#N/A,TRUE,"PAGE002";#N/A,#N/A,TRUE,"PAGE003";#N/A,#N/A,TRUE,"PAGE004";#N/A,#N/A,TRUE,"PAGE005";#N/A,#N/A,TRUE,"PAGE006";#N/A,#N/A,TRUE,"PAGE007";#N/A,#N/A,TRUE,"PAGE008";#N/A,#N/A,TRUE,"PAGE009";#N/A,#N/A,TRUE,"PAGE010";#N/A,#N/A,TRUE,"PAGE011";#N/A,#N/A,TRUE,"PAGE012";#N/A,#N/A,TRUE,"PAGE013"}</definedName>
    <definedName name="비용2222222" hidden="1">{#N/A,#N/A,TRUE,"LOADCOVE";#N/A,#N/A,TRUE,"PAGE001";#N/A,#N/A,TRUE,"PAGE002";#N/A,#N/A,TRUE,"PAGE003";#N/A,#N/A,TRUE,"PAGE004";#N/A,#N/A,TRUE,"PAGE005";#N/A,#N/A,TRUE,"PAGE006";#N/A,#N/A,TRUE,"PAGE007";#N/A,#N/A,TRUE,"PAGE008";#N/A,#N/A,TRUE,"PAGE009";#N/A,#N/A,TRUE,"PAGE010";#N/A,#N/A,TRUE,"PAGE011";#N/A,#N/A,TRUE,"PAGE012";#N/A,#N/A,TRUE,"PAGE013"}</definedName>
    <definedName name="비용2222222_2" hidden="1">{#N/A,#N/A,TRUE,"LOADCOVE";#N/A,#N/A,TRUE,"PAGE001";#N/A,#N/A,TRUE,"PAGE002";#N/A,#N/A,TRUE,"PAGE003";#N/A,#N/A,TRUE,"PAGE004";#N/A,#N/A,TRUE,"PAGE005";#N/A,#N/A,TRUE,"PAGE006";#N/A,#N/A,TRUE,"PAGE007";#N/A,#N/A,TRUE,"PAGE008";#N/A,#N/A,TRUE,"PAGE009";#N/A,#N/A,TRUE,"PAGE010";#N/A,#N/A,TRUE,"PAGE011";#N/A,#N/A,TRUE,"PAGE012";#N/A,#N/A,TRUE,"PAGE013"}</definedName>
    <definedName name="비용벨지움" hidden="1">{#N/A,#N/A,TRUE,"LOADCOVE";#N/A,#N/A,TRUE,"PAGE001";#N/A,#N/A,TRUE,"PAGE002";#N/A,#N/A,TRUE,"PAGE003";#N/A,#N/A,TRUE,"PAGE004";#N/A,#N/A,TRUE,"PAGE005";#N/A,#N/A,TRUE,"PAGE006";#N/A,#N/A,TRUE,"PAGE007";#N/A,#N/A,TRUE,"PAGE008";#N/A,#N/A,TRUE,"PAGE009";#N/A,#N/A,TRUE,"PAGE010";#N/A,#N/A,TRUE,"PAGE011";#N/A,#N/A,TRUE,"PAGE012";#N/A,#N/A,TRUE,"PAGE013"}</definedName>
    <definedName name="비용벨지움_1" hidden="1">{#N/A,#N/A,TRUE,"LOADCOVE";#N/A,#N/A,TRUE,"PAGE001";#N/A,#N/A,TRUE,"PAGE002";#N/A,#N/A,TRUE,"PAGE003";#N/A,#N/A,TRUE,"PAGE004";#N/A,#N/A,TRUE,"PAGE005";#N/A,#N/A,TRUE,"PAGE006";#N/A,#N/A,TRUE,"PAGE007";#N/A,#N/A,TRUE,"PAGE008";#N/A,#N/A,TRUE,"PAGE009";#N/A,#N/A,TRUE,"PAGE010";#N/A,#N/A,TRUE,"PAGE011";#N/A,#N/A,TRUE,"PAGE012";#N/A,#N/A,TRUE,"PAGE013"}</definedName>
    <definedName name="비용벨지움_2" hidden="1">{#N/A,#N/A,TRUE,"LOADCOVE";#N/A,#N/A,TRUE,"PAGE001";#N/A,#N/A,TRUE,"PAGE002";#N/A,#N/A,TRUE,"PAGE003";#N/A,#N/A,TRUE,"PAGE004";#N/A,#N/A,TRUE,"PAGE005";#N/A,#N/A,TRUE,"PAGE006";#N/A,#N/A,TRUE,"PAGE007";#N/A,#N/A,TRUE,"PAGE008";#N/A,#N/A,TRUE,"PAGE009";#N/A,#N/A,TRUE,"PAGE010";#N/A,#N/A,TRUE,"PAGE011";#N/A,#N/A,TRUE,"PAGE012";#N/A,#N/A,TRUE,"PAGE013"}</definedName>
    <definedName name="비작업">#REF!</definedName>
    <definedName name="비작업공수">#REF!</definedName>
    <definedName name="비호선율" hidden="1">{"'호선별현황(방식)'!$K$22:$P$22","'호선별현황(방식)'!$K$22:$P$22"}</definedName>
    <definedName name="비호선율_1" hidden="1">{"'호선별현황(방식)'!$K$22:$P$22","'호선별현황(방식)'!$K$22:$P$22"}</definedName>
    <definedName name="비호선율_2" hidden="1">{"'호선별현황(방식)'!$K$22:$P$22","'호선별현황(방식)'!$K$22:$P$22"}</definedName>
    <definedName name="비호선율_3" hidden="1">{"'호선별현황(방식)'!$K$22:$P$22","'호선별현황(방식)'!$K$22:$P$22"}</definedName>
    <definedName name="비호선율_4" hidden="1">{"'호선별현황(방식)'!$K$22:$P$22","'호선별현황(방식)'!$K$22:$P$22"}</definedName>
    <definedName name="비호선율_5" hidden="1">{"'호선별현황(방식)'!$K$22:$P$22","'호선별현황(방식)'!$K$22:$P$22"}</definedName>
    <definedName name="비호승율" hidden="1">{"'호선별현황(방식)'!$K$22:$P$22","'호선별현황(방식)'!$K$22:$P$22"}</definedName>
    <definedName name="비호승율_1" hidden="1">{"'호선별현황(방식)'!$K$22:$P$22","'호선별현황(방식)'!$K$22:$P$22"}</definedName>
    <definedName name="비호승율_2" hidden="1">{"'호선별현황(방식)'!$K$22:$P$22","'호선별현황(방식)'!$K$22:$P$22"}</definedName>
    <definedName name="비호승율_3" hidden="1">{"'호선별현황(방식)'!$K$22:$P$22","'호선별현황(방식)'!$K$22:$P$22"}</definedName>
    <definedName name="비호승율_4" hidden="1">{"'호선별현황(방식)'!$K$22:$P$22","'호선별현황(방식)'!$K$22:$P$22"}</definedName>
    <definedName name="비호승율_5" hidden="1">{"'호선별현황(방식)'!$K$22:$P$22","'호선별현황(방식)'!$K$22:$P$22"}</definedName>
    <definedName name="빵">#REF!</definedName>
    <definedName name="ㅅ">#REF!</definedName>
    <definedName name="ㅅㄷㅅㄷㅅ">#REF!</definedName>
    <definedName name="ㅅㅅㅅ" hidden="1">{#N/A,#N/A,TRUE,"목차";#N/A,#N/A,TRUE,"1.";#N/A,#N/A,TRUE,"2.";#N/A,#N/A,TRUE,"3.";#N/A,#N/A,TRUE,"4-1";#N/A,#N/A,TRUE,"-2";#N/A,#N/A,TRUE,"-3";#N/A,#N/A,TRUE,"-4";#N/A,#N/A,TRUE,"5-1";#N/A,#N/A,TRUE,"5-2";#N/A,#N/A,TRUE,"6-1";#N/A,#N/A,TRUE,"6-2";#N/A,#N/A,TRUE,"7-1";#N/A,#N/A,TRUE,"7-2";#N/A,#N/A,TRUE,"8.";#N/A,#N/A,TRUE,"9."}</definedName>
    <definedName name="ㅅㅅㅅ_2" hidden="1">{#N/A,#N/A,TRUE,"목차";#N/A,#N/A,TRUE,"1.";#N/A,#N/A,TRUE,"2.";#N/A,#N/A,TRUE,"3.";#N/A,#N/A,TRUE,"4-1";#N/A,#N/A,TRUE,"-2";#N/A,#N/A,TRUE,"-3";#N/A,#N/A,TRUE,"-4";#N/A,#N/A,TRUE,"5-1";#N/A,#N/A,TRUE,"5-2";#N/A,#N/A,TRUE,"6-1";#N/A,#N/A,TRUE,"6-2";#N/A,#N/A,TRUE,"7-1";#N/A,#N/A,TRUE,"7-2";#N/A,#N/A,TRUE,"8.";#N/A,#N/A,TRUE,"9."}</definedName>
    <definedName name="ㅅㅅㅅㅅㅅㅅㅅㅅㅅㅅㅅㅅㅅㅅ" hidden="1">{"'매출계획'!$D$2"}</definedName>
    <definedName name="사">#REF!</definedName>
    <definedName name="사급재료비">#REF!</definedName>
    <definedName name="사내0255" hidden="1">{"'매출계획'!$D$2"}</definedName>
    <definedName name="사내추가" localSheetId="4" hidden="1">{"'매출계획'!$D$2"}</definedName>
    <definedName name="사내추가" hidden="1">{"'매출계획'!$D$2"}</definedName>
    <definedName name="사내추가_1" hidden="1">{"'매출계획'!$D$2"}</definedName>
    <definedName name="사내추가_2" hidden="1">{"'매출계획'!$D$2"}</definedName>
    <definedName name="사내추가_3" hidden="1">{"'매출계획'!$D$2"}</definedName>
    <definedName name="사내추가_4" hidden="1">{"'매출계획'!$D$2"}</definedName>
    <definedName name="사내추가_5" hidden="1">{"'매출계획'!$D$2"}</definedName>
    <definedName name="사번">#REF!</definedName>
    <definedName name="사본" hidden="1">{"'매출계획'!$D$2"}</definedName>
    <definedName name="사본_1" hidden="1">{"'매출계획'!$D$2"}</definedName>
    <definedName name="사본_2" hidden="1">{"'매출계획'!$D$2"}</definedName>
    <definedName name="사본_3" hidden="1">{"'매출계획'!$D$2"}</definedName>
    <definedName name="사본_4" hidden="1">{"'매출계획'!$D$2"}</definedName>
    <definedName name="사본_5" hidden="1">{"'매출계획'!$D$2"}</definedName>
    <definedName name="사업" hidden="1">{#N/A,#N/A,TRUE,"LOADCOVE";#N/A,#N/A,TRUE,"PAGE001";#N/A,#N/A,TRUE,"PAGE002";#N/A,#N/A,TRUE,"PAGE003";#N/A,#N/A,TRUE,"PAGE004";#N/A,#N/A,TRUE,"PAGE005";#N/A,#N/A,TRUE,"PAGE006";#N/A,#N/A,TRUE,"PAGE007";#N/A,#N/A,TRUE,"PAGE008";#N/A,#N/A,TRUE,"PAGE009";#N/A,#N/A,TRUE,"PAGE010";#N/A,#N/A,TRUE,"PAGE011";#N/A,#N/A,TRUE,"PAGE012";#N/A,#N/A,TRUE,"PAGE013"}</definedName>
    <definedName name="사업계획" hidden="1">{"'매출계획'!$D$2"}</definedName>
    <definedName name="사업계획_1" hidden="1">{"'매출계획'!$D$2"}</definedName>
    <definedName name="사업계획_2" hidden="1">{"'매출계획'!$D$2"}</definedName>
    <definedName name="사업계획_3" hidden="1">{"'매출계획'!$D$2"}</definedName>
    <definedName name="사업계획_4" hidden="1">{"'매출계획'!$D$2"}</definedName>
    <definedName name="사업계획_5" hidden="1">{"'매출계획'!$D$2"}</definedName>
    <definedName name="사업투자">#REF!</definedName>
    <definedName name="산업은행">#REF!</definedName>
    <definedName name="삼">#REF!</definedName>
    <definedName name="삼호중공업" hidden="1">{"'호선별현황(방식)'!$K$22:$P$22","'호선별현황(방식)'!$K$22:$P$22"}</definedName>
    <definedName name="삼호중공업_1" hidden="1">{"'호선별현황(방식)'!$K$22:$P$22","'호선별현황(방식)'!$K$22:$P$22"}</definedName>
    <definedName name="삼호중공업_2" hidden="1">{"'호선별현황(방식)'!$K$22:$P$22","'호선별현황(방식)'!$K$22:$P$22"}</definedName>
    <definedName name="삼호중공업_3" hidden="1">{"'호선별현황(방식)'!$K$22:$P$22","'호선별현황(방식)'!$K$22:$P$22"}</definedName>
    <definedName name="삼호중공업_4" hidden="1">{"'호선별현황(방식)'!$K$22:$P$22","'호선별현황(방식)'!$K$22:$P$22"}</definedName>
    <definedName name="삼호중공업_5" hidden="1">{"'호선별현황(방식)'!$K$22:$P$22","'호선별현황(방식)'!$K$22:$P$22"}</definedName>
    <definedName name="삼호지표실적" hidden="1">{"'호선별현황(방식)'!$K$22:$P$22","'호선별현황(방식)'!$K$22:$P$22"}</definedName>
    <definedName name="상각비" hidden="1">{"'호선별현황(방식)'!$K$22:$P$22","'호선별현황(방식)'!$K$22:$P$22"}</definedName>
    <definedName name="상각비_1" hidden="1">{"'호선별현황(방식)'!$K$22:$P$22","'호선별현황(방식)'!$K$22:$P$22"}</definedName>
    <definedName name="상각비_2" hidden="1">{"'호선별현황(방식)'!$K$22:$P$22","'호선별현황(방식)'!$K$22:$P$22"}</definedName>
    <definedName name="상각비_3" hidden="1">{"'호선별현황(방식)'!$K$22:$P$22","'호선별현황(방식)'!$K$22:$P$22"}</definedName>
    <definedName name="상각비_4" hidden="1">{"'호선별현황(방식)'!$K$22:$P$22","'호선별현황(방식)'!$K$22:$P$22"}</definedName>
    <definedName name="상각비_5" hidden="1">{"'호선별현황(방식)'!$K$22:$P$22","'호선별현황(방식)'!$K$22:$P$22"}</definedName>
    <definedName name="새것">#REF!</definedName>
    <definedName name="새로부분">#REF!</definedName>
    <definedName name="새로운" hidden="1">{"'매출계획'!$D$2"}</definedName>
    <definedName name="새이름" hidden="1">{"'호선별현황(방식)'!$K$22:$P$22","'호선별현황(방식)'!$K$22:$P$22"}</definedName>
    <definedName name="새이름_1" hidden="1">{"'호선별현황(방식)'!$K$22:$P$22","'호선별현황(방식)'!$K$22:$P$22"}</definedName>
    <definedName name="새이름_2" hidden="1">{"'호선별현황(방식)'!$K$22:$P$22","'호선별현황(방식)'!$K$22:$P$22"}</definedName>
    <definedName name="새이름_3" hidden="1">{"'호선별현황(방식)'!$K$22:$P$22","'호선별현황(방식)'!$K$22:$P$22"}</definedName>
    <definedName name="새이름_4" hidden="1">{"'호선별현황(방식)'!$K$22:$P$22","'호선별현황(방식)'!$K$22:$P$22"}</definedName>
    <definedName name="새이름_5" hidden="1">{"'호선별현황(방식)'!$K$22:$P$22","'호선별현황(방식)'!$K$22:$P$22"}</definedName>
    <definedName name="색" hidden="1">{"'호선별현황(방식)'!$K$22:$P$22","'호선별현황(방식)'!$K$22:$P$22"}</definedName>
    <definedName name="색_2" hidden="1">{"'호선별현황(방식)'!$K$22:$P$22","'호선별현황(방식)'!$K$22:$P$22"}</definedName>
    <definedName name="생산" hidden="1">{"'매출계획'!$D$2"}</definedName>
    <definedName name="생산능력" localSheetId="4" hidden="1">{"'매출계획'!$D$2"}</definedName>
    <definedName name="생산능력" hidden="1">{"'매출계획'!$D$2"}</definedName>
    <definedName name="생산능력_1" hidden="1">{"'매출계획'!$D$2"}</definedName>
    <definedName name="생산능력_2" hidden="1">{"'매출계획'!$D$2"}</definedName>
    <definedName name="생산능력_3" hidden="1">{"'매출계획'!$D$2"}</definedName>
    <definedName name="생산능력_4" hidden="1">{"'매출계획'!$D$2"}</definedName>
    <definedName name="생산능력_5" hidden="1">{"'매출계획'!$D$2"}</definedName>
    <definedName name="생산능력1" hidden="1">{"'매출계획'!$D$2"}</definedName>
    <definedName name="생산능력1_1" hidden="1">{"'매출계획'!$D$2"}</definedName>
    <definedName name="생산능력1_2" hidden="1">{"'매출계획'!$D$2"}</definedName>
    <definedName name="생산능력1_3" hidden="1">{"'매출계획'!$D$2"}</definedName>
    <definedName name="생산능력1_4" hidden="1">{"'매출계획'!$D$2"}</definedName>
    <definedName name="생산능력1_5" hidden="1">{"'매출계획'!$D$2"}</definedName>
    <definedName name="생산부" hidden="1">{#N/A,#N/A,TRUE,"LOADCOVE";#N/A,#N/A,TRUE,"PAGE001";#N/A,#N/A,TRUE,"PAGE002";#N/A,#N/A,TRUE,"PAGE003";#N/A,#N/A,TRUE,"PAGE004";#N/A,#N/A,TRUE,"PAGE005";#N/A,#N/A,TRUE,"PAGE006";#N/A,#N/A,TRUE,"PAGE007";#N/A,#N/A,TRUE,"PAGE008";#N/A,#N/A,TRUE,"PAGE009";#N/A,#N/A,TRUE,"PAGE010";#N/A,#N/A,TRUE,"PAGE011";#N/A,#N/A,TRUE,"PAGE012";#N/A,#N/A,TRUE,"PAGE013"}</definedName>
    <definedName name="생산부_2" hidden="1">{#N/A,#N/A,TRUE,"LOADCOVE";#N/A,#N/A,TRUE,"PAGE001";#N/A,#N/A,TRUE,"PAGE002";#N/A,#N/A,TRUE,"PAGE003";#N/A,#N/A,TRUE,"PAGE004";#N/A,#N/A,TRUE,"PAGE005";#N/A,#N/A,TRUE,"PAGE006";#N/A,#N/A,TRUE,"PAGE007";#N/A,#N/A,TRUE,"PAGE008";#N/A,#N/A,TRUE,"PAGE009";#N/A,#N/A,TRUE,"PAGE010";#N/A,#N/A,TRUE,"PAGE011";#N/A,#N/A,TRUE,"PAGE012";#N/A,#N/A,TRUE,"PAGE013"}</definedName>
    <definedName name="생산ㅅ성" hidden="1">{"'매출계획'!$D$2"}</definedName>
    <definedName name="생산표지" hidden="1">{#N/A,#N/A,TRUE,"목차";#N/A,#N/A,TRUE,"1.";#N/A,#N/A,TRUE,"2.";#N/A,#N/A,TRUE,"3.";#N/A,#N/A,TRUE,"4-1";#N/A,#N/A,TRUE,"-2";#N/A,#N/A,TRUE,"-3";#N/A,#N/A,TRUE,"-4";#N/A,#N/A,TRUE,"5-1";#N/A,#N/A,TRUE,"5-2";#N/A,#N/A,TRUE,"6-1";#N/A,#N/A,TRUE,"6-2";#N/A,#N/A,TRUE,"7-1";#N/A,#N/A,TRUE,"7-2";#N/A,#N/A,TRUE,"8.";#N/A,#N/A,TRUE,"9."}</definedName>
    <definedName name="서울은행">#REF!</definedName>
    <definedName name="선">#REF!</definedName>
    <definedName name="선1">#REF!</definedName>
    <definedName name="선각2공장1" localSheetId="4" hidden="1">{"'매출계획'!$D$2"}</definedName>
    <definedName name="선각2공장1" hidden="1">{"'매출계획'!$D$2"}</definedName>
    <definedName name="선수수익" hidden="1">{"'매출계획'!$D$2"}</definedName>
    <definedName name="선수수익_1" hidden="1">{"'매출계획'!$D$2"}</definedName>
    <definedName name="선수수익_2" hidden="1">{"'매출계획'!$D$2"}</definedName>
    <definedName name="선수수익_3" hidden="1">{"'매출계획'!$D$2"}</definedName>
    <definedName name="선수수익_4" hidden="1">{"'매출계획'!$D$2"}</definedName>
    <definedName name="선수수익_5" hidden="1">{"'매출계획'!$D$2"}</definedName>
    <definedName name="선장"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선장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선종">#REF!</definedName>
    <definedName name="선체" hidden="1">{"'호선별현황(방식)'!$K$22:$P$22","'호선별현황(방식)'!$K$22:$P$22"}</definedName>
    <definedName name="선체2" hidden="1">{#N/A,#N/A,TRUE,"목차";#N/A,#N/A,TRUE,"1.";#N/A,#N/A,TRUE,"2.";#N/A,#N/A,TRUE,"3.";#N/A,#N/A,TRUE,"4-1";#N/A,#N/A,TRUE,"-2";#N/A,#N/A,TRUE,"-3";#N/A,#N/A,TRUE,"-4";#N/A,#N/A,TRUE,"5-1";#N/A,#N/A,TRUE,"5-2";#N/A,#N/A,TRUE,"6-1";#N/A,#N/A,TRUE,"6-2";#N/A,#N/A,TRUE,"7-1";#N/A,#N/A,TRUE,"7-2";#N/A,#N/A,TRUE,"8.";#N/A,#N/A,TRUE,"9."}</definedName>
    <definedName name="선체2_2" hidden="1">{#N/A,#N/A,TRUE,"목차";#N/A,#N/A,TRUE,"1.";#N/A,#N/A,TRUE,"2.";#N/A,#N/A,TRUE,"3.";#N/A,#N/A,TRUE,"4-1";#N/A,#N/A,TRUE,"-2";#N/A,#N/A,TRUE,"-3";#N/A,#N/A,TRUE,"-4";#N/A,#N/A,TRUE,"5-1";#N/A,#N/A,TRUE,"5-2";#N/A,#N/A,TRUE,"6-1";#N/A,#N/A,TRUE,"6-2";#N/A,#N/A,TRUE,"7-1";#N/A,#N/A,TRUE,"7-2";#N/A,#N/A,TRUE,"8.";#N/A,#N/A,TRUE,"9."}</definedName>
    <definedName name="선체교육" hidden="1">{#N/A,#N/A,TRUE,"목차";#N/A,#N/A,TRUE,"1.";#N/A,#N/A,TRUE,"2.";#N/A,#N/A,TRUE,"3.";#N/A,#N/A,TRUE,"4-1";#N/A,#N/A,TRUE,"-2";#N/A,#N/A,TRUE,"-3";#N/A,#N/A,TRUE,"-4";#N/A,#N/A,TRUE,"5-1";#N/A,#N/A,TRUE,"5-2";#N/A,#N/A,TRUE,"6-1";#N/A,#N/A,TRUE,"6-2";#N/A,#N/A,TRUE,"7-1";#N/A,#N/A,TRUE,"7-2";#N/A,#N/A,TRUE,"8.";#N/A,#N/A,TRUE,"9."}</definedName>
    <definedName name="선체교육_2" hidden="1">{#N/A,#N/A,TRUE,"목차";#N/A,#N/A,TRUE,"1.";#N/A,#N/A,TRUE,"2.";#N/A,#N/A,TRUE,"3.";#N/A,#N/A,TRUE,"4-1";#N/A,#N/A,TRUE,"-2";#N/A,#N/A,TRUE,"-3";#N/A,#N/A,TRUE,"-4";#N/A,#N/A,TRUE,"5-1";#N/A,#N/A,TRUE,"5-2";#N/A,#N/A,TRUE,"6-1";#N/A,#N/A,TRUE,"6-2";#N/A,#N/A,TRUE,"7-1";#N/A,#N/A,TRUE,"7-2";#N/A,#N/A,TRUE,"8.";#N/A,#N/A,TRUE,"9."}</definedName>
    <definedName name="선체설계" hidden="1">{"'호선별현황(방식)'!$K$22:$P$22","'호선별현황(방식)'!$K$22:$P$22"}</definedName>
    <definedName name="선체설계_1" hidden="1">{"'호선별현황(방식)'!$K$22:$P$22","'호선별현황(방식)'!$K$22:$P$22"}</definedName>
    <definedName name="선체설계_2" hidden="1">{"'호선별현황(방식)'!$K$22:$P$22","'호선별현황(방식)'!$K$22:$P$22"}</definedName>
    <definedName name="선체설계_3" hidden="1">{"'호선별현황(방식)'!$K$22:$P$22","'호선별현황(방식)'!$K$22:$P$22"}</definedName>
    <definedName name="선체설계_4" hidden="1">{"'호선별현황(방식)'!$K$22:$P$22","'호선별현황(방식)'!$K$22:$P$22"}</definedName>
    <definedName name="선체설계_5" hidden="1">{"'호선별현황(방식)'!$K$22:$P$22","'호선별현황(방식)'!$K$22:$P$22"}</definedName>
    <definedName name="선행load1" hidden="1">{"'호선별현황(방식)'!$K$22:$P$22","'호선별현황(방식)'!$K$22:$P$22"}</definedName>
    <definedName name="선행load1_1" hidden="1">{"'호선별현황(방식)'!$K$22:$P$22","'호선별현황(방식)'!$K$22:$P$22"}</definedName>
    <definedName name="선행load1_2" hidden="1">{"'호선별현황(방식)'!$K$22:$P$22","'호선별현황(방식)'!$K$22:$P$22"}</definedName>
    <definedName name="선행load1_3" hidden="1">{"'호선별현황(방식)'!$K$22:$P$22","'호선별현황(방식)'!$K$22:$P$22"}</definedName>
    <definedName name="선행load1_4" hidden="1">{"'호선별현황(방식)'!$K$22:$P$22","'호선별현황(방식)'!$K$22:$P$22"}</definedName>
    <definedName name="선행load1_5" hidden="1">{"'호선별현황(방식)'!$K$22:$P$22","'호선별현황(방식)'!$K$22:$P$22"}</definedName>
    <definedName name="선행과" hidden="1">{"'매출계획'!$D$2"}</definedName>
    <definedName name="선행과_1" hidden="1">{"'매출계획'!$D$2"}</definedName>
    <definedName name="선행과_2" hidden="1">{"'매출계획'!$D$2"}</definedName>
    <definedName name="선행과_3" hidden="1">{"'매출계획'!$D$2"}</definedName>
    <definedName name="선행과_4" hidden="1">{"'매출계획'!$D$2"}</definedName>
    <definedName name="선행과_5" hidden="1">{"'매출계획'!$D$2"}</definedName>
    <definedName name="선행로드2" hidden="1">{"'호선별현황(방식)'!$K$22:$P$22","'호선별현황(방식)'!$K$22:$P$22"}</definedName>
    <definedName name="선행로드2_1" hidden="1">{"'호선별현황(방식)'!$K$22:$P$22","'호선별현황(방식)'!$K$22:$P$22"}</definedName>
    <definedName name="선행로드2_2" hidden="1">{"'호선별현황(방식)'!$K$22:$P$22","'호선별현황(방식)'!$K$22:$P$22"}</definedName>
    <definedName name="선행로드2_3" hidden="1">{"'호선별현황(방식)'!$K$22:$P$22","'호선별현황(방식)'!$K$22:$P$22"}</definedName>
    <definedName name="선행로드2_4" hidden="1">{"'호선별현황(방식)'!$K$22:$P$22","'호선별현황(방식)'!$K$22:$P$22"}</definedName>
    <definedName name="선행로드2_5" hidden="1">{"'호선별현황(방식)'!$K$22:$P$22","'호선별현황(방식)'!$K$22:$P$22"}</definedName>
    <definedName name="설계" hidden="1">{"'호선별현황(방식)'!$K$22:$P$22","'호선별현황(방식)'!$K$22:$P$22"}</definedName>
    <definedName name="설계인력계획" hidden="1">{"'호선별현황(방식)'!$K$22:$P$22","'호선별현황(방식)'!$K$22:$P$22"}</definedName>
    <definedName name="설비." hidden="1">{#N/A,#N/A,TRUE,"목차";#N/A,#N/A,TRUE,"1.";#N/A,#N/A,TRUE,"2.";#N/A,#N/A,TRUE,"3.";#N/A,#N/A,TRUE,"4-1";#N/A,#N/A,TRUE,"-2";#N/A,#N/A,TRUE,"-3";#N/A,#N/A,TRUE,"-4";#N/A,#N/A,TRUE,"5-1";#N/A,#N/A,TRUE,"5-2";#N/A,#N/A,TRUE,"6-1";#N/A,#N/A,TRUE,"6-2";#N/A,#N/A,TRUE,"7-1";#N/A,#N/A,TRUE,"7-2";#N/A,#N/A,TRUE,"8.";#N/A,#N/A,TRUE,"9."}</definedName>
    <definedName name="설비._2" hidden="1">{#N/A,#N/A,TRUE,"목차";#N/A,#N/A,TRUE,"1.";#N/A,#N/A,TRUE,"2.";#N/A,#N/A,TRUE,"3.";#N/A,#N/A,TRUE,"4-1";#N/A,#N/A,TRUE,"-2";#N/A,#N/A,TRUE,"-3";#N/A,#N/A,TRUE,"-4";#N/A,#N/A,TRUE,"5-1";#N/A,#N/A,TRUE,"5-2";#N/A,#N/A,TRUE,"6-1";#N/A,#N/A,TRUE,"6-2";#N/A,#N/A,TRUE,"7-1";#N/A,#N/A,TRUE,"7-2";#N/A,#N/A,TRUE,"8.";#N/A,#N/A,TRUE,"9."}</definedName>
    <definedName name="설치경비">#REF!</definedName>
    <definedName name="설치이윤">#REF!</definedName>
    <definedName name="설치재료비">#REF!</definedName>
    <definedName name="설치직접노무비전">#REF!</definedName>
    <definedName name="성명">#REF!</definedName>
    <definedName name="세부구획" hidden="1">{"'매출계획'!$D$2"}</definedName>
    <definedName name="세부구획_1" hidden="1">{"'매출계획'!$D$2"}</definedName>
    <definedName name="세부구획_2" hidden="1">{"'매출계획'!$D$2"}</definedName>
    <definedName name="세부구획_3" hidden="1">{"'매출계획'!$D$2"}</definedName>
    <definedName name="세부구획_4" hidden="1">{"'매출계획'!$D$2"}</definedName>
    <definedName name="세부구획_5" hidden="1">{"'매출계획'!$D$2"}</definedName>
    <definedName name="세부내역">#REF!</definedName>
    <definedName name="세진" hidden="1">{"'매출계획'!$D$2"}</definedName>
    <definedName name="세진생산3부" hidden="1">{"'매출계획'!$D$2"}</definedName>
    <definedName name="셀리카" hidden="1">#REF!</definedName>
    <definedName name="소요계획" hidden="1">{"'매출계획'!$D$2"}</definedName>
    <definedName name="소요인원계획" hidden="1">{"'매출계획'!$D$2"}</definedName>
    <definedName name="소요인원계획_1" hidden="1">{"'매출계획'!$D$2"}</definedName>
    <definedName name="소요인원계획_2" hidden="1">{"'매출계획'!$D$2"}</definedName>
    <definedName name="소요인원계획_3" hidden="1">{"'매출계획'!$D$2"}</definedName>
    <definedName name="소요인원계획_4" hidden="1">{"'매출계획'!$D$2"}</definedName>
    <definedName name="소요인원계획_5" hidden="1">{"'매출계획'!$D$2"}</definedName>
    <definedName name="손익" hidden="1">{#N/A,#N/A,TRUE,"LOADCOVE";#N/A,#N/A,TRUE,"PAGE001";#N/A,#N/A,TRUE,"PAGE002";#N/A,#N/A,TRUE,"PAGE003";#N/A,#N/A,TRUE,"PAGE004";#N/A,#N/A,TRUE,"PAGE005";#N/A,#N/A,TRUE,"PAGE006";#N/A,#N/A,TRUE,"PAGE007";#N/A,#N/A,TRUE,"PAGE008";#N/A,#N/A,TRUE,"PAGE009";#N/A,#N/A,TRUE,"PAGE010";#N/A,#N/A,TRUE,"PAGE011";#N/A,#N/A,TRUE,"PAGE012";#N/A,#N/A,TRUE,"PAGE013"}</definedName>
    <definedName name="수" hidden="1">{#N/A,#N/A,TRUE,"LOADCOVE";#N/A,#N/A,TRUE,"PAGE001";#N/A,#N/A,TRUE,"PAGE002";#N/A,#N/A,TRUE,"PAGE003";#N/A,#N/A,TRUE,"PAGE004";#N/A,#N/A,TRUE,"PAGE005";#N/A,#N/A,TRUE,"PAGE006";#N/A,#N/A,TRUE,"PAGE007";#N/A,#N/A,TRUE,"PAGE008";#N/A,#N/A,TRUE,"PAGE009";#N/A,#N/A,TRUE,"PAGE010";#N/A,#N/A,TRUE,"PAGE011";#N/A,#N/A,TRUE,"PAGE012";#N/A,#N/A,TRUE,"PAGE013"}</definedName>
    <definedName name="수___협">#REF!</definedName>
    <definedName name="수_1" hidden="1">{#N/A,#N/A,TRUE,"LOADCOVE";#N/A,#N/A,TRUE,"PAGE001";#N/A,#N/A,TRUE,"PAGE002";#N/A,#N/A,TRUE,"PAGE003";#N/A,#N/A,TRUE,"PAGE004";#N/A,#N/A,TRUE,"PAGE005";#N/A,#N/A,TRUE,"PAGE006";#N/A,#N/A,TRUE,"PAGE007";#N/A,#N/A,TRUE,"PAGE008";#N/A,#N/A,TRUE,"PAGE009";#N/A,#N/A,TRUE,"PAGE010";#N/A,#N/A,TRUE,"PAGE011";#N/A,#N/A,TRUE,"PAGE012";#N/A,#N/A,TRUE,"PAGE013"}</definedName>
    <definedName name="수_2" hidden="1">{#N/A,#N/A,TRUE,"LOADCOVE";#N/A,#N/A,TRUE,"PAGE001";#N/A,#N/A,TRUE,"PAGE002";#N/A,#N/A,TRUE,"PAGE003";#N/A,#N/A,TRUE,"PAGE004";#N/A,#N/A,TRUE,"PAGE005";#N/A,#N/A,TRUE,"PAGE006";#N/A,#N/A,TRUE,"PAGE007";#N/A,#N/A,TRUE,"PAGE008";#N/A,#N/A,TRUE,"PAGE009";#N/A,#N/A,TRUE,"PAGE010";#N/A,#N/A,TRUE,"PAGE011";#N/A,#N/A,TRUE,"PAGE012";#N/A,#N/A,TRUE,"PAGE013"}</definedName>
    <definedName name="수_3" hidden="1">{#N/A,#N/A,TRUE,"LOADCOVE";#N/A,#N/A,TRUE,"PAGE001";#N/A,#N/A,TRUE,"PAGE002";#N/A,#N/A,TRUE,"PAGE003";#N/A,#N/A,TRUE,"PAGE004";#N/A,#N/A,TRUE,"PAGE005";#N/A,#N/A,TRUE,"PAGE006";#N/A,#N/A,TRUE,"PAGE007";#N/A,#N/A,TRUE,"PAGE008";#N/A,#N/A,TRUE,"PAGE009";#N/A,#N/A,TRUE,"PAGE010";#N/A,#N/A,TRUE,"PAGE011";#N/A,#N/A,TRUE,"PAGE012";#N/A,#N/A,TRUE,"PAGE013"}</definedName>
    <definedName name="수_4" hidden="1">{#N/A,#N/A,TRUE,"LOADCOVE";#N/A,#N/A,TRUE,"PAGE001";#N/A,#N/A,TRUE,"PAGE002";#N/A,#N/A,TRUE,"PAGE003";#N/A,#N/A,TRUE,"PAGE004";#N/A,#N/A,TRUE,"PAGE005";#N/A,#N/A,TRUE,"PAGE006";#N/A,#N/A,TRUE,"PAGE007";#N/A,#N/A,TRUE,"PAGE008";#N/A,#N/A,TRUE,"PAGE009";#N/A,#N/A,TRUE,"PAGE010";#N/A,#N/A,TRUE,"PAGE011";#N/A,#N/A,TRUE,"PAGE012";#N/A,#N/A,TRUE,"PAGE013"}</definedName>
    <definedName name="수_5" hidden="1">{#N/A,#N/A,TRUE,"LOADCOVE";#N/A,#N/A,TRUE,"PAGE001";#N/A,#N/A,TRUE,"PAGE002";#N/A,#N/A,TRUE,"PAGE003";#N/A,#N/A,TRUE,"PAGE004";#N/A,#N/A,TRUE,"PAGE005";#N/A,#N/A,TRUE,"PAGE006";#N/A,#N/A,TRUE,"PAGE007";#N/A,#N/A,TRUE,"PAGE008";#N/A,#N/A,TRUE,"PAGE009";#N/A,#N/A,TRUE,"PAGE010";#N/A,#N/A,TRUE,"PAGE011";#N/A,#N/A,TRUE,"PAGE012";#N/A,#N/A,TRUE,"PAGE013"}</definedName>
    <definedName name="수2" hidden="1">{#N/A,#N/A,TRUE,"LOADCOVE";#N/A,#N/A,TRUE,"PAGE001";#N/A,#N/A,TRUE,"PAGE002";#N/A,#N/A,TRUE,"PAGE003";#N/A,#N/A,TRUE,"PAGE004";#N/A,#N/A,TRUE,"PAGE005";#N/A,#N/A,TRUE,"PAGE006";#N/A,#N/A,TRUE,"PAGE007";#N/A,#N/A,TRUE,"PAGE008";#N/A,#N/A,TRUE,"PAGE009";#N/A,#N/A,TRUE,"PAGE010";#N/A,#N/A,TRUE,"PAGE011";#N/A,#N/A,TRUE,"PAGE012";#N/A,#N/A,TRUE,"PAGE013"}</definedName>
    <definedName name="수2_1" hidden="1">{#N/A,#N/A,TRUE,"LOADCOVE";#N/A,#N/A,TRUE,"PAGE001";#N/A,#N/A,TRUE,"PAGE002";#N/A,#N/A,TRUE,"PAGE003";#N/A,#N/A,TRUE,"PAGE004";#N/A,#N/A,TRUE,"PAGE005";#N/A,#N/A,TRUE,"PAGE006";#N/A,#N/A,TRUE,"PAGE007";#N/A,#N/A,TRUE,"PAGE008";#N/A,#N/A,TRUE,"PAGE009";#N/A,#N/A,TRUE,"PAGE010";#N/A,#N/A,TRUE,"PAGE011";#N/A,#N/A,TRUE,"PAGE012";#N/A,#N/A,TRUE,"PAGE013"}</definedName>
    <definedName name="수2_2" hidden="1">{#N/A,#N/A,TRUE,"LOADCOVE";#N/A,#N/A,TRUE,"PAGE001";#N/A,#N/A,TRUE,"PAGE002";#N/A,#N/A,TRUE,"PAGE003";#N/A,#N/A,TRUE,"PAGE004";#N/A,#N/A,TRUE,"PAGE005";#N/A,#N/A,TRUE,"PAGE006";#N/A,#N/A,TRUE,"PAGE007";#N/A,#N/A,TRUE,"PAGE008";#N/A,#N/A,TRUE,"PAGE009";#N/A,#N/A,TRUE,"PAGE010";#N/A,#N/A,TRUE,"PAGE011";#N/A,#N/A,TRUE,"PAGE012";#N/A,#N/A,TRUE,"PAGE013"}</definedName>
    <definedName name="수2_3" hidden="1">{#N/A,#N/A,TRUE,"LOADCOVE";#N/A,#N/A,TRUE,"PAGE001";#N/A,#N/A,TRUE,"PAGE002";#N/A,#N/A,TRUE,"PAGE003";#N/A,#N/A,TRUE,"PAGE004";#N/A,#N/A,TRUE,"PAGE005";#N/A,#N/A,TRUE,"PAGE006";#N/A,#N/A,TRUE,"PAGE007";#N/A,#N/A,TRUE,"PAGE008";#N/A,#N/A,TRUE,"PAGE009";#N/A,#N/A,TRUE,"PAGE010";#N/A,#N/A,TRUE,"PAGE011";#N/A,#N/A,TRUE,"PAGE012";#N/A,#N/A,TRUE,"PAGE013"}</definedName>
    <definedName name="수2_4" hidden="1">{#N/A,#N/A,TRUE,"LOADCOVE";#N/A,#N/A,TRUE,"PAGE001";#N/A,#N/A,TRUE,"PAGE002";#N/A,#N/A,TRUE,"PAGE003";#N/A,#N/A,TRUE,"PAGE004";#N/A,#N/A,TRUE,"PAGE005";#N/A,#N/A,TRUE,"PAGE006";#N/A,#N/A,TRUE,"PAGE007";#N/A,#N/A,TRUE,"PAGE008";#N/A,#N/A,TRUE,"PAGE009";#N/A,#N/A,TRUE,"PAGE010";#N/A,#N/A,TRUE,"PAGE011";#N/A,#N/A,TRUE,"PAGE012";#N/A,#N/A,TRUE,"PAGE013"}</definedName>
    <definedName name="수2_5" hidden="1">{#N/A,#N/A,TRUE,"LOADCOVE";#N/A,#N/A,TRUE,"PAGE001";#N/A,#N/A,TRUE,"PAGE002";#N/A,#N/A,TRUE,"PAGE003";#N/A,#N/A,TRUE,"PAGE004";#N/A,#N/A,TRUE,"PAGE005";#N/A,#N/A,TRUE,"PAGE006";#N/A,#N/A,TRUE,"PAGE007";#N/A,#N/A,TRUE,"PAGE008";#N/A,#N/A,TRUE,"PAGE009";#N/A,#N/A,TRUE,"PAGE010";#N/A,#N/A,TRUE,"PAGE011";#N/A,#N/A,TRUE,"PAGE012";#N/A,#N/A,TRUE,"PAGE013"}</definedName>
    <definedName name="수금">#REF!</definedName>
    <definedName name="수급1" hidden="1">{#N/A,#N/A,TRUE,"LOADCOVE";#N/A,#N/A,TRUE,"PAGE001";#N/A,#N/A,TRUE,"PAGE002";#N/A,#N/A,TRUE,"PAGE003";#N/A,#N/A,TRUE,"PAGE004";#N/A,#N/A,TRUE,"PAGE005";#N/A,#N/A,TRUE,"PAGE006";#N/A,#N/A,TRUE,"PAGE007";#N/A,#N/A,TRUE,"PAGE008";#N/A,#N/A,TRUE,"PAGE009";#N/A,#N/A,TRUE,"PAGE010";#N/A,#N/A,TRUE,"PAGE011";#N/A,#N/A,TRUE,"PAGE012";#N/A,#N/A,TRUE,"PAGE013"}</definedName>
    <definedName name="수급2" hidden="1">{#N/A,#N/A,TRUE,"LOADCOVE";#N/A,#N/A,TRUE,"PAGE001";#N/A,#N/A,TRUE,"PAGE002";#N/A,#N/A,TRUE,"PAGE003";#N/A,#N/A,TRUE,"PAGE004";#N/A,#N/A,TRUE,"PAGE005";#N/A,#N/A,TRUE,"PAGE006";#N/A,#N/A,TRUE,"PAGE007";#N/A,#N/A,TRUE,"PAGE008";#N/A,#N/A,TRUE,"PAGE009";#N/A,#N/A,TRUE,"PAGE010";#N/A,#N/A,TRUE,"PAGE011";#N/A,#N/A,TRUE,"PAGE012";#N/A,#N/A,TRUE,"PAGE013"}</definedName>
    <definedName name="수리1" hidden="1">{"'매출계획'!$D$2"}</definedName>
    <definedName name="수리10" hidden="1">{"'매출계획'!$D$2"}</definedName>
    <definedName name="수정" hidden="1">{"'매출계획'!$D$2"}</definedName>
    <definedName name="수정_1" hidden="1">{"'매출계획'!$D$2"}</definedName>
    <definedName name="수정_2" hidden="1">{"'매출계획'!$D$2"}</definedName>
    <definedName name="수정_3" hidden="1">{"'매출계획'!$D$2"}</definedName>
    <definedName name="수정_4" hidden="1">{"'매출계획'!$D$2"}</definedName>
    <definedName name="수정_5" hidden="1">{"'매출계획'!$D$2"}</definedName>
    <definedName name="수정LOAD" hidden="1">{#N/A,#N/A,TRUE,"목차";#N/A,#N/A,TRUE,"1.";#N/A,#N/A,TRUE,"2.";#N/A,#N/A,TRUE,"3.";#N/A,#N/A,TRUE,"4-1";#N/A,#N/A,TRUE,"-2";#N/A,#N/A,TRUE,"-3";#N/A,#N/A,TRUE,"-4";#N/A,#N/A,TRUE,"5-1";#N/A,#N/A,TRUE,"5-2";#N/A,#N/A,TRUE,"6-1";#N/A,#N/A,TRUE,"6-2";#N/A,#N/A,TRUE,"7-1";#N/A,#N/A,TRUE,"7-2";#N/A,#N/A,TRUE,"8.";#N/A,#N/A,TRUE,"9."}</definedName>
    <definedName name="수정LOAD_1" hidden="1">{#N/A,#N/A,TRUE,"목차";#N/A,#N/A,TRUE,"1.";#N/A,#N/A,TRUE,"2.";#N/A,#N/A,TRUE,"3.";#N/A,#N/A,TRUE,"4-1";#N/A,#N/A,TRUE,"-2";#N/A,#N/A,TRUE,"-3";#N/A,#N/A,TRUE,"-4";#N/A,#N/A,TRUE,"5-1";#N/A,#N/A,TRUE,"5-2";#N/A,#N/A,TRUE,"6-1";#N/A,#N/A,TRUE,"6-2";#N/A,#N/A,TRUE,"7-1";#N/A,#N/A,TRUE,"7-2";#N/A,#N/A,TRUE,"8.";#N/A,#N/A,TRUE,"9."}</definedName>
    <definedName name="수정LOAD_2" hidden="1">{#N/A,#N/A,TRUE,"목차";#N/A,#N/A,TRUE,"1.";#N/A,#N/A,TRUE,"2.";#N/A,#N/A,TRUE,"3.";#N/A,#N/A,TRUE,"4-1";#N/A,#N/A,TRUE,"-2";#N/A,#N/A,TRUE,"-3";#N/A,#N/A,TRUE,"-4";#N/A,#N/A,TRUE,"5-1";#N/A,#N/A,TRUE,"5-2";#N/A,#N/A,TRUE,"6-1";#N/A,#N/A,TRUE,"6-2";#N/A,#N/A,TRUE,"7-1";#N/A,#N/A,TRUE,"7-2";#N/A,#N/A,TRUE,"8.";#N/A,#N/A,TRUE,"9."}</definedName>
    <definedName name="수정LOAD_3" hidden="1">{#N/A,#N/A,TRUE,"목차";#N/A,#N/A,TRUE,"1.";#N/A,#N/A,TRUE,"2.";#N/A,#N/A,TRUE,"3.";#N/A,#N/A,TRUE,"4-1";#N/A,#N/A,TRUE,"-2";#N/A,#N/A,TRUE,"-3";#N/A,#N/A,TRUE,"-4";#N/A,#N/A,TRUE,"5-1";#N/A,#N/A,TRUE,"5-2";#N/A,#N/A,TRUE,"6-1";#N/A,#N/A,TRUE,"6-2";#N/A,#N/A,TRUE,"7-1";#N/A,#N/A,TRUE,"7-2";#N/A,#N/A,TRUE,"8.";#N/A,#N/A,TRUE,"9."}</definedName>
    <definedName name="수정LOAD_4" hidden="1">{#N/A,#N/A,TRUE,"목차";#N/A,#N/A,TRUE,"1.";#N/A,#N/A,TRUE,"2.";#N/A,#N/A,TRUE,"3.";#N/A,#N/A,TRUE,"4-1";#N/A,#N/A,TRUE,"-2";#N/A,#N/A,TRUE,"-3";#N/A,#N/A,TRUE,"-4";#N/A,#N/A,TRUE,"5-1";#N/A,#N/A,TRUE,"5-2";#N/A,#N/A,TRUE,"6-1";#N/A,#N/A,TRUE,"6-2";#N/A,#N/A,TRUE,"7-1";#N/A,#N/A,TRUE,"7-2";#N/A,#N/A,TRUE,"8.";#N/A,#N/A,TRUE,"9."}</definedName>
    <definedName name="수정LOAD_5" hidden="1">{#N/A,#N/A,TRUE,"목차";#N/A,#N/A,TRUE,"1.";#N/A,#N/A,TRUE,"2.";#N/A,#N/A,TRUE,"3.";#N/A,#N/A,TRUE,"4-1";#N/A,#N/A,TRUE,"-2";#N/A,#N/A,TRUE,"-3";#N/A,#N/A,TRUE,"-4";#N/A,#N/A,TRUE,"5-1";#N/A,#N/A,TRUE,"5-2";#N/A,#N/A,TRUE,"6-1";#N/A,#N/A,TRUE,"6-2";#N/A,#N/A,TRUE,"7-1";#N/A,#N/A,TRUE,"7-2";#N/A,#N/A,TRUE,"8.";#N/A,#N/A,TRUE,"9."}</definedName>
    <definedName name="수정운송" hidden="1">{"'매출계획'!$D$2"}</definedName>
    <definedName name="수정운송_1" hidden="1">{"'매출계획'!$D$2"}</definedName>
    <definedName name="수정운송_2" hidden="1">{"'매출계획'!$D$2"}</definedName>
    <definedName name="수정운송_3" hidden="1">{"'매출계획'!$D$2"}</definedName>
    <definedName name="수정운송_4" hidden="1">{"'매출계획'!$D$2"}</definedName>
    <definedName name="수정운송_5" hidden="1">{"'매출계획'!$D$2"}</definedName>
    <definedName name="수주이월" hidden="1">{#N/A,#N/A,TRUE,"LOADCOVE";#N/A,#N/A,TRUE,"PAGE001";#N/A,#N/A,TRUE,"PAGE002";#N/A,#N/A,TRUE,"PAGE003";#N/A,#N/A,TRUE,"PAGE004";#N/A,#N/A,TRUE,"PAGE005";#N/A,#N/A,TRUE,"PAGE006";#N/A,#N/A,TRUE,"PAGE007";#N/A,#N/A,TRUE,"PAGE008";#N/A,#N/A,TRUE,"PAGE009";#N/A,#N/A,TRUE,"PAGE010";#N/A,#N/A,TRUE,"PAGE011";#N/A,#N/A,TRUE,"PAGE012";#N/A,#N/A,TRUE,"PAGE013"}</definedName>
    <definedName name="수주이월_1" hidden="1">{#N/A,#N/A,TRUE,"LOADCOVE";#N/A,#N/A,TRUE,"PAGE001";#N/A,#N/A,TRUE,"PAGE002";#N/A,#N/A,TRUE,"PAGE003";#N/A,#N/A,TRUE,"PAGE004";#N/A,#N/A,TRUE,"PAGE005";#N/A,#N/A,TRUE,"PAGE006";#N/A,#N/A,TRUE,"PAGE007";#N/A,#N/A,TRUE,"PAGE008";#N/A,#N/A,TRUE,"PAGE009";#N/A,#N/A,TRUE,"PAGE010";#N/A,#N/A,TRUE,"PAGE011";#N/A,#N/A,TRUE,"PAGE012";#N/A,#N/A,TRUE,"PAGE013"}</definedName>
    <definedName name="수주이월_2" hidden="1">{#N/A,#N/A,TRUE,"LOADCOVE";#N/A,#N/A,TRUE,"PAGE001";#N/A,#N/A,TRUE,"PAGE002";#N/A,#N/A,TRUE,"PAGE003";#N/A,#N/A,TRUE,"PAGE004";#N/A,#N/A,TRUE,"PAGE005";#N/A,#N/A,TRUE,"PAGE006";#N/A,#N/A,TRUE,"PAGE007";#N/A,#N/A,TRUE,"PAGE008";#N/A,#N/A,TRUE,"PAGE009";#N/A,#N/A,TRUE,"PAGE010";#N/A,#N/A,TRUE,"PAGE011";#N/A,#N/A,TRUE,"PAGE012";#N/A,#N/A,TRUE,"PAGE013"}</definedName>
    <definedName name="수주이월_3" hidden="1">{#N/A,#N/A,TRUE,"LOADCOVE";#N/A,#N/A,TRUE,"PAGE001";#N/A,#N/A,TRUE,"PAGE002";#N/A,#N/A,TRUE,"PAGE003";#N/A,#N/A,TRUE,"PAGE004";#N/A,#N/A,TRUE,"PAGE005";#N/A,#N/A,TRUE,"PAGE006";#N/A,#N/A,TRUE,"PAGE007";#N/A,#N/A,TRUE,"PAGE008";#N/A,#N/A,TRUE,"PAGE009";#N/A,#N/A,TRUE,"PAGE010";#N/A,#N/A,TRUE,"PAGE011";#N/A,#N/A,TRUE,"PAGE012";#N/A,#N/A,TRUE,"PAGE013"}</definedName>
    <definedName name="수주이월_4" hidden="1">{#N/A,#N/A,TRUE,"LOADCOVE";#N/A,#N/A,TRUE,"PAGE001";#N/A,#N/A,TRUE,"PAGE002";#N/A,#N/A,TRUE,"PAGE003";#N/A,#N/A,TRUE,"PAGE004";#N/A,#N/A,TRUE,"PAGE005";#N/A,#N/A,TRUE,"PAGE006";#N/A,#N/A,TRUE,"PAGE007";#N/A,#N/A,TRUE,"PAGE008";#N/A,#N/A,TRUE,"PAGE009";#N/A,#N/A,TRUE,"PAGE010";#N/A,#N/A,TRUE,"PAGE011";#N/A,#N/A,TRUE,"PAGE012";#N/A,#N/A,TRUE,"PAGE013"}</definedName>
    <definedName name="수주이월_5" hidden="1">{#N/A,#N/A,TRUE,"LOADCOVE";#N/A,#N/A,TRUE,"PAGE001";#N/A,#N/A,TRUE,"PAGE002";#N/A,#N/A,TRUE,"PAGE003";#N/A,#N/A,TRUE,"PAGE004";#N/A,#N/A,TRUE,"PAGE005";#N/A,#N/A,TRUE,"PAGE006";#N/A,#N/A,TRUE,"PAGE007";#N/A,#N/A,TRUE,"PAGE008";#N/A,#N/A,TRUE,"PAGE009";#N/A,#N/A,TRUE,"PAGE010";#N/A,#N/A,TRUE,"PAGE011";#N/A,#N/A,TRUE,"PAGE012";#N/A,#N/A,TRUE,"PAGE013"}</definedName>
    <definedName name="수출">#REF!</definedName>
    <definedName name="수출입은행">#REF!</definedName>
    <definedName name="순">#REF!</definedName>
    <definedName name="순차입금">#REF!</definedName>
    <definedName name="순차입금_B_A">#REF!</definedName>
    <definedName name="시공">#REF!</definedName>
    <definedName name="시급1">#REF!</definedName>
    <definedName name="시급110월">#REF!</definedName>
    <definedName name="시급111월">#REF!</definedName>
    <definedName name="시급112월">#REF!</definedName>
    <definedName name="시급11월">#REF!</definedName>
    <definedName name="시급12월">#REF!</definedName>
    <definedName name="시급13월">#REF!</definedName>
    <definedName name="시급14월">#REF!</definedName>
    <definedName name="시급15월">#REF!</definedName>
    <definedName name="시급16월">#REF!</definedName>
    <definedName name="시급17월">#REF!</definedName>
    <definedName name="시급18월">#REF!</definedName>
    <definedName name="시급19월">#REF!</definedName>
    <definedName name="시급2">#REF!</definedName>
    <definedName name="시급210월">#REF!</definedName>
    <definedName name="시급211월">#REF!</definedName>
    <definedName name="시급212월">#REF!</definedName>
    <definedName name="시급21월">#REF!</definedName>
    <definedName name="시급22월">#REF!</definedName>
    <definedName name="시급23월">#REF!</definedName>
    <definedName name="시급24월">#REF!</definedName>
    <definedName name="시급25월">#REF!</definedName>
    <definedName name="시급26월">#REF!</definedName>
    <definedName name="시급27월">#REF!</definedName>
    <definedName name="시급28월">#REF!</definedName>
    <definedName name="시급29월">#REF!</definedName>
    <definedName name="시설" hidden="1">{#N/A,#N/A,TRUE,"LOADCOVE";#N/A,#N/A,TRUE,"PAGE001";#N/A,#N/A,TRUE,"PAGE002";#N/A,#N/A,TRUE,"PAGE003";#N/A,#N/A,TRUE,"PAGE004";#N/A,#N/A,TRUE,"PAGE005";#N/A,#N/A,TRUE,"PAGE006";#N/A,#N/A,TRUE,"PAGE007";#N/A,#N/A,TRUE,"PAGE008";#N/A,#N/A,TRUE,"PAGE009";#N/A,#N/A,TRUE,"PAGE010";#N/A,#N/A,TRUE,"PAGE011";#N/A,#N/A,TRUE,"PAGE012";#N/A,#N/A,TRUE,"PAGE013"}</definedName>
    <definedName name="시설2" hidden="1">{#N/A,#N/A,TRUE,"LOADCOVE";#N/A,#N/A,TRUE,"PAGE001";#N/A,#N/A,TRUE,"PAGE002";#N/A,#N/A,TRUE,"PAGE003";#N/A,#N/A,TRUE,"PAGE004";#N/A,#N/A,TRUE,"PAGE005";#N/A,#N/A,TRUE,"PAGE006";#N/A,#N/A,TRUE,"PAGE007";#N/A,#N/A,TRUE,"PAGE008";#N/A,#N/A,TRUE,"PAGE009";#N/A,#N/A,TRUE,"PAGE010";#N/A,#N/A,TRUE,"PAGE011";#N/A,#N/A,TRUE,"PAGE012";#N/A,#N/A,TRUE,"PAGE013"}</definedName>
    <definedName name="시설3" hidden="1">{"'호선별현황(방식)'!$K$22:$P$22","'호선별현황(방식)'!$K$22:$P$22"}</definedName>
    <definedName name="시설3_2" hidden="1">{"'호선별현황(방식)'!$K$22:$P$22","'호선별현황(방식)'!$K$22:$P$22"}</definedName>
    <definedName name="시설4" hidden="1">{#N/A,#N/A,TRUE,"LOADCOVE";#N/A,#N/A,TRUE,"PAGE001";#N/A,#N/A,TRUE,"PAGE002";#N/A,#N/A,TRUE,"PAGE003";#N/A,#N/A,TRUE,"PAGE004";#N/A,#N/A,TRUE,"PAGE005";#N/A,#N/A,TRUE,"PAGE006";#N/A,#N/A,TRUE,"PAGE007";#N/A,#N/A,TRUE,"PAGE008";#N/A,#N/A,TRUE,"PAGE009";#N/A,#N/A,TRUE,"PAGE010";#N/A,#N/A,TRUE,"PAGE011";#N/A,#N/A,TRUE,"PAGE012";#N/A,#N/A,TRUE,"PAGE013"}</definedName>
    <definedName name="시설4_2" hidden="1">{#N/A,#N/A,TRUE,"LOADCOVE";#N/A,#N/A,TRUE,"PAGE001";#N/A,#N/A,TRUE,"PAGE002";#N/A,#N/A,TRUE,"PAGE003";#N/A,#N/A,TRUE,"PAGE004";#N/A,#N/A,TRUE,"PAGE005";#N/A,#N/A,TRUE,"PAGE006";#N/A,#N/A,TRUE,"PAGE007";#N/A,#N/A,TRUE,"PAGE008";#N/A,#N/A,TRUE,"PAGE009";#N/A,#N/A,TRUE,"PAGE010";#N/A,#N/A,TRUE,"PAGE011";#N/A,#N/A,TRUE,"PAGE012";#N/A,#N/A,TRUE,"PAGE013"}</definedName>
    <definedName name="시설실적" hidden="1">{#N/A,#N/A,TRUE,"LOADCOVE";#N/A,#N/A,TRUE,"PAGE001";#N/A,#N/A,TRUE,"PAGE002";#N/A,#N/A,TRUE,"PAGE003";#N/A,#N/A,TRUE,"PAGE004";#N/A,#N/A,TRUE,"PAGE005";#N/A,#N/A,TRUE,"PAGE006";#N/A,#N/A,TRUE,"PAGE007";#N/A,#N/A,TRUE,"PAGE008";#N/A,#N/A,TRUE,"PAGE009";#N/A,#N/A,TRUE,"PAGE010";#N/A,#N/A,TRUE,"PAGE011";#N/A,#N/A,TRUE,"PAGE012";#N/A,#N/A,TRUE,"PAGE013"}</definedName>
    <definedName name="시설실적_1" hidden="1">{#N/A,#N/A,TRUE,"LOADCOVE";#N/A,#N/A,TRUE,"PAGE001";#N/A,#N/A,TRUE,"PAGE002";#N/A,#N/A,TRUE,"PAGE003";#N/A,#N/A,TRUE,"PAGE004";#N/A,#N/A,TRUE,"PAGE005";#N/A,#N/A,TRUE,"PAGE006";#N/A,#N/A,TRUE,"PAGE007";#N/A,#N/A,TRUE,"PAGE008";#N/A,#N/A,TRUE,"PAGE009";#N/A,#N/A,TRUE,"PAGE010";#N/A,#N/A,TRUE,"PAGE011";#N/A,#N/A,TRUE,"PAGE012";#N/A,#N/A,TRUE,"PAGE013"}</definedName>
    <definedName name="시설실적_2" hidden="1">{#N/A,#N/A,TRUE,"LOADCOVE";#N/A,#N/A,TRUE,"PAGE001";#N/A,#N/A,TRUE,"PAGE002";#N/A,#N/A,TRUE,"PAGE003";#N/A,#N/A,TRUE,"PAGE004";#N/A,#N/A,TRUE,"PAGE005";#N/A,#N/A,TRUE,"PAGE006";#N/A,#N/A,TRUE,"PAGE007";#N/A,#N/A,TRUE,"PAGE008";#N/A,#N/A,TRUE,"PAGE009";#N/A,#N/A,TRUE,"PAGE010";#N/A,#N/A,TRUE,"PAGE011";#N/A,#N/A,TRUE,"PAGE012";#N/A,#N/A,TRUE,"PAGE013"}</definedName>
    <definedName name="시설실적_3" hidden="1">{#N/A,#N/A,TRUE,"LOADCOVE";#N/A,#N/A,TRUE,"PAGE001";#N/A,#N/A,TRUE,"PAGE002";#N/A,#N/A,TRUE,"PAGE003";#N/A,#N/A,TRUE,"PAGE004";#N/A,#N/A,TRUE,"PAGE005";#N/A,#N/A,TRUE,"PAGE006";#N/A,#N/A,TRUE,"PAGE007";#N/A,#N/A,TRUE,"PAGE008";#N/A,#N/A,TRUE,"PAGE009";#N/A,#N/A,TRUE,"PAGE010";#N/A,#N/A,TRUE,"PAGE011";#N/A,#N/A,TRUE,"PAGE012";#N/A,#N/A,TRUE,"PAGE013"}</definedName>
    <definedName name="시설실적_4" hidden="1">{#N/A,#N/A,TRUE,"LOADCOVE";#N/A,#N/A,TRUE,"PAGE001";#N/A,#N/A,TRUE,"PAGE002";#N/A,#N/A,TRUE,"PAGE003";#N/A,#N/A,TRUE,"PAGE004";#N/A,#N/A,TRUE,"PAGE005";#N/A,#N/A,TRUE,"PAGE006";#N/A,#N/A,TRUE,"PAGE007";#N/A,#N/A,TRUE,"PAGE008";#N/A,#N/A,TRUE,"PAGE009";#N/A,#N/A,TRUE,"PAGE010";#N/A,#N/A,TRUE,"PAGE011";#N/A,#N/A,TRUE,"PAGE012";#N/A,#N/A,TRUE,"PAGE013"}</definedName>
    <definedName name="시설실적_5" hidden="1">{#N/A,#N/A,TRUE,"LOADCOVE";#N/A,#N/A,TRUE,"PAGE001";#N/A,#N/A,TRUE,"PAGE002";#N/A,#N/A,TRUE,"PAGE003";#N/A,#N/A,TRUE,"PAGE004";#N/A,#N/A,TRUE,"PAGE005";#N/A,#N/A,TRUE,"PAGE006";#N/A,#N/A,TRUE,"PAGE007";#N/A,#N/A,TRUE,"PAGE008";#N/A,#N/A,TRUE,"PAGE009";#N/A,#N/A,TRUE,"PAGE010";#N/A,#N/A,TRUE,"PAGE011";#N/A,#N/A,TRUE,"PAGE012";#N/A,#N/A,TRUE,"PAGE013"}</definedName>
    <definedName name="시설실적A" hidden="1">{#N/A,#N/A,TRUE,"LOADCOVE";#N/A,#N/A,TRUE,"PAGE001";#N/A,#N/A,TRUE,"PAGE002";#N/A,#N/A,TRUE,"PAGE003";#N/A,#N/A,TRUE,"PAGE004";#N/A,#N/A,TRUE,"PAGE005";#N/A,#N/A,TRUE,"PAGE006";#N/A,#N/A,TRUE,"PAGE007";#N/A,#N/A,TRUE,"PAGE008";#N/A,#N/A,TRUE,"PAGE009";#N/A,#N/A,TRUE,"PAGE010";#N/A,#N/A,TRUE,"PAGE011";#N/A,#N/A,TRUE,"PAGE012";#N/A,#N/A,TRUE,"PAGE013"}</definedName>
    <definedName name="시설실적AA" hidden="1">{#N/A,#N/A,TRUE,"LOADCOVE";#N/A,#N/A,TRUE,"PAGE001";#N/A,#N/A,TRUE,"PAGE002";#N/A,#N/A,TRUE,"PAGE003";#N/A,#N/A,TRUE,"PAGE004";#N/A,#N/A,TRUE,"PAGE005";#N/A,#N/A,TRUE,"PAGE006";#N/A,#N/A,TRUE,"PAGE007";#N/A,#N/A,TRUE,"PAGE008";#N/A,#N/A,TRUE,"PAGE009";#N/A,#N/A,TRUE,"PAGE010";#N/A,#N/A,TRUE,"PAGE011";#N/A,#N/A,TRUE,"PAGE012";#N/A,#N/A,TRUE,"PAGE013"}</definedName>
    <definedName name="시설자재" hidden="1">{#N/A,#N/A,TRUE,"LOADCOVE";#N/A,#N/A,TRUE,"PAGE001";#N/A,#N/A,TRUE,"PAGE002";#N/A,#N/A,TRUE,"PAGE003";#N/A,#N/A,TRUE,"PAGE004";#N/A,#N/A,TRUE,"PAGE005";#N/A,#N/A,TRUE,"PAGE006";#N/A,#N/A,TRUE,"PAGE007";#N/A,#N/A,TRUE,"PAGE008";#N/A,#N/A,TRUE,"PAGE009";#N/A,#N/A,TRUE,"PAGE010";#N/A,#N/A,TRUE,"PAGE011";#N/A,#N/A,TRUE,"PAGE012";#N/A,#N/A,TRUE,"PAGE013"}</definedName>
    <definedName name="시설자재_2" hidden="1">{#N/A,#N/A,TRUE,"LOADCOVE";#N/A,#N/A,TRUE,"PAGE001";#N/A,#N/A,TRUE,"PAGE002";#N/A,#N/A,TRUE,"PAGE003";#N/A,#N/A,TRUE,"PAGE004";#N/A,#N/A,TRUE,"PAGE005";#N/A,#N/A,TRUE,"PAGE006";#N/A,#N/A,TRUE,"PAGE007";#N/A,#N/A,TRUE,"PAGE008";#N/A,#N/A,TRUE,"PAGE009";#N/A,#N/A,TRUE,"PAGE010";#N/A,#N/A,TRUE,"PAGE011";#N/A,#N/A,TRUE,"PAGE012";#N/A,#N/A,TRUE,"PAGE013"}</definedName>
    <definedName name="시설투자1" hidden="1">{#N/A,#N/A,TRUE,"LOADCOVE";#N/A,#N/A,TRUE,"PAGE001";#N/A,#N/A,TRUE,"PAGE002";#N/A,#N/A,TRUE,"PAGE003";#N/A,#N/A,TRUE,"PAGE004";#N/A,#N/A,TRUE,"PAGE005";#N/A,#N/A,TRUE,"PAGE006";#N/A,#N/A,TRUE,"PAGE007";#N/A,#N/A,TRUE,"PAGE008";#N/A,#N/A,TRUE,"PAGE009";#N/A,#N/A,TRUE,"PAGE010";#N/A,#N/A,TRUE,"PAGE011";#N/A,#N/A,TRUE,"PAGE012";#N/A,#N/A,TRUE,"PAGE013"}</definedName>
    <definedName name="시설투자1_2" hidden="1">{#N/A,#N/A,TRUE,"LOADCOVE";#N/A,#N/A,TRUE,"PAGE001";#N/A,#N/A,TRUE,"PAGE002";#N/A,#N/A,TRUE,"PAGE003";#N/A,#N/A,TRUE,"PAGE004";#N/A,#N/A,TRUE,"PAGE005";#N/A,#N/A,TRUE,"PAGE006";#N/A,#N/A,TRUE,"PAGE007";#N/A,#N/A,TRUE,"PAGE008";#N/A,#N/A,TRUE,"PAGE009";#N/A,#N/A,TRUE,"PAGE010";#N/A,#N/A,TRUE,"PAGE011";#N/A,#N/A,TRUE,"PAGE012";#N/A,#N/A,TRUE,"PAGE013"}</definedName>
    <definedName name="시운전" hidden="1">{#N/A,#N/A,FALSE,"DISCI종합";#N/A,#N/A,FALSE,"배관";#N/A,#N/A,FALSE,"전기계장";#N/A,#N/A,FALSE,"기계";#N/A,#N/A,FALSE,"철의장";#N/A,#N/A,FALSE,"거주구";#N/A,#N/A,FALSE,"HVAC"}</definedName>
    <definedName name="시행기준2" hidden="1">{"'매출계획'!$D$2"}</definedName>
    <definedName name="신규3" hidden="1">{#N/A,#N/A,TRUE,"목차";#N/A,#N/A,TRUE,"1.";#N/A,#N/A,TRUE,"2.";#N/A,#N/A,TRUE,"3.";#N/A,#N/A,TRUE,"4-1";#N/A,#N/A,TRUE,"-2";#N/A,#N/A,TRUE,"-3";#N/A,#N/A,TRUE,"-4";#N/A,#N/A,TRUE,"5-1";#N/A,#N/A,TRUE,"5-2";#N/A,#N/A,TRUE,"6-1";#N/A,#N/A,TRUE,"6-2";#N/A,#N/A,TRUE,"7-1";#N/A,#N/A,TRUE,"7-2";#N/A,#N/A,TRUE,"8.";#N/A,#N/A,TRUE,"9."}</definedName>
    <definedName name="신규3_2" hidden="1">{#N/A,#N/A,TRUE,"목차";#N/A,#N/A,TRUE,"1.";#N/A,#N/A,TRUE,"2.";#N/A,#N/A,TRUE,"3.";#N/A,#N/A,TRUE,"4-1";#N/A,#N/A,TRUE,"-2";#N/A,#N/A,TRUE,"-3";#N/A,#N/A,TRUE,"-4";#N/A,#N/A,TRUE,"5-1";#N/A,#N/A,TRUE,"5-2";#N/A,#N/A,TRUE,"6-1";#N/A,#N/A,TRUE,"6-2";#N/A,#N/A,TRUE,"7-1";#N/A,#N/A,TRUE,"7-2";#N/A,#N/A,TRUE,"8.";#N/A,#N/A,TRUE,"9."}</definedName>
    <definedName name="신규4" hidden="1">{#N/A,#N/A,TRUE,"목차";#N/A,#N/A,TRUE,"1.";#N/A,#N/A,TRUE,"2.";#N/A,#N/A,TRUE,"3.";#N/A,#N/A,TRUE,"4-1";#N/A,#N/A,TRUE,"-2";#N/A,#N/A,TRUE,"-3";#N/A,#N/A,TRUE,"-4";#N/A,#N/A,TRUE,"5-1";#N/A,#N/A,TRUE,"5-2";#N/A,#N/A,TRUE,"6-1";#N/A,#N/A,TRUE,"6-2";#N/A,#N/A,TRUE,"7-1";#N/A,#N/A,TRUE,"7-2";#N/A,#N/A,TRUE,"8.";#N/A,#N/A,TRUE,"9."}</definedName>
    <definedName name="신규4_2" hidden="1">{#N/A,#N/A,TRUE,"목차";#N/A,#N/A,TRUE,"1.";#N/A,#N/A,TRUE,"2.";#N/A,#N/A,TRUE,"3.";#N/A,#N/A,TRUE,"4-1";#N/A,#N/A,TRUE,"-2";#N/A,#N/A,TRUE,"-3";#N/A,#N/A,TRUE,"-4";#N/A,#N/A,TRUE,"5-1";#N/A,#N/A,TRUE,"5-2";#N/A,#N/A,TRUE,"6-1";#N/A,#N/A,TRUE,"6-2";#N/A,#N/A,TRUE,"7-1";#N/A,#N/A,TRUE,"7-2";#N/A,#N/A,TRUE,"8.";#N/A,#N/A,TRUE,"9."}</definedName>
    <definedName name="신조매출" hidden="1">{"'매출계획'!$D$2"}</definedName>
    <definedName name="신조매출_1" hidden="1">{"'매출계획'!$D$2"}</definedName>
    <definedName name="신조매출_2" hidden="1">{"'매출계획'!$D$2"}</definedName>
    <definedName name="신조매출_3" hidden="1">{"'매출계획'!$D$2"}</definedName>
    <definedName name="신조매출_4" hidden="1">{"'매출계획'!$D$2"}</definedName>
    <definedName name="신조매출_5" hidden="1">{"'매출계획'!$D$2"}</definedName>
    <definedName name="신한은행">#REF!</definedName>
    <definedName name="신효성" hidden="1">{"'호선별현황(방식)'!$K$22:$P$22","'호선별현황(방식)'!$K$22:$P$22"}</definedName>
    <definedName name="신효성_1" hidden="1">{"'호선별현황(방식)'!$K$22:$P$22","'호선별현황(방식)'!$K$22:$P$22"}</definedName>
    <definedName name="신효성_2" hidden="1">{"'호선별현황(방식)'!$K$22:$P$22","'호선별현황(방식)'!$K$22:$P$22"}</definedName>
    <definedName name="신효성_3" hidden="1">{"'호선별현황(방식)'!$K$22:$P$22","'호선별현황(방식)'!$K$22:$P$22"}</definedName>
    <definedName name="신효성_4" hidden="1">{"'호선별현황(방식)'!$K$22:$P$22","'호선별현황(방식)'!$K$22:$P$22"}</definedName>
    <definedName name="신효성_5" hidden="1">{"'호선별현황(방식)'!$K$22:$P$22","'호선별현황(방식)'!$K$22:$P$22"}</definedName>
    <definedName name="실적" hidden="1">{"'매출계획'!$D$2"}</definedName>
    <definedName name="실적002" hidden="1">{#N/A,#N/A,TRUE,"LOADCOVE";#N/A,#N/A,TRUE,"PAGE001";#N/A,#N/A,TRUE,"PAGE002";#N/A,#N/A,TRUE,"PAGE003";#N/A,#N/A,TRUE,"PAGE004";#N/A,#N/A,TRUE,"PAGE005";#N/A,#N/A,TRUE,"PAGE006";#N/A,#N/A,TRUE,"PAGE007";#N/A,#N/A,TRUE,"PAGE008";#N/A,#N/A,TRUE,"PAGE009";#N/A,#N/A,TRUE,"PAGE010";#N/A,#N/A,TRUE,"PAGE011";#N/A,#N/A,TRUE,"PAGE012";#N/A,#N/A,TRUE,"PAGE013"}</definedName>
    <definedName name="실적2" hidden="1">{#N/A,#N/A,TRUE,"LOADCOVE";#N/A,#N/A,TRUE,"PAGE001";#N/A,#N/A,TRUE,"PAGE002";#N/A,#N/A,TRUE,"PAGE003";#N/A,#N/A,TRUE,"PAGE004";#N/A,#N/A,TRUE,"PAGE005";#N/A,#N/A,TRUE,"PAGE006";#N/A,#N/A,TRUE,"PAGE007";#N/A,#N/A,TRUE,"PAGE008";#N/A,#N/A,TRUE,"PAGE009";#N/A,#N/A,TRUE,"PAGE010";#N/A,#N/A,TRUE,"PAGE011";#N/A,#N/A,TRUE,"PAGE012";#N/A,#N/A,TRUE,"PAGE013"}</definedName>
    <definedName name="실적2_1" hidden="1">{#N/A,#N/A,TRUE,"LOADCOVE";#N/A,#N/A,TRUE,"PAGE001";#N/A,#N/A,TRUE,"PAGE002";#N/A,#N/A,TRUE,"PAGE003";#N/A,#N/A,TRUE,"PAGE004";#N/A,#N/A,TRUE,"PAGE005";#N/A,#N/A,TRUE,"PAGE006";#N/A,#N/A,TRUE,"PAGE007";#N/A,#N/A,TRUE,"PAGE008";#N/A,#N/A,TRUE,"PAGE009";#N/A,#N/A,TRUE,"PAGE010";#N/A,#N/A,TRUE,"PAGE011";#N/A,#N/A,TRUE,"PAGE012";#N/A,#N/A,TRUE,"PAGE013"}</definedName>
    <definedName name="실적2_2" hidden="1">{#N/A,#N/A,TRUE,"LOADCOVE";#N/A,#N/A,TRUE,"PAGE001";#N/A,#N/A,TRUE,"PAGE002";#N/A,#N/A,TRUE,"PAGE003";#N/A,#N/A,TRUE,"PAGE004";#N/A,#N/A,TRUE,"PAGE005";#N/A,#N/A,TRUE,"PAGE006";#N/A,#N/A,TRUE,"PAGE007";#N/A,#N/A,TRUE,"PAGE008";#N/A,#N/A,TRUE,"PAGE009";#N/A,#N/A,TRUE,"PAGE010";#N/A,#N/A,TRUE,"PAGE011";#N/A,#N/A,TRUE,"PAGE012";#N/A,#N/A,TRUE,"PAGE013"}</definedName>
    <definedName name="실적2_3" hidden="1">{#N/A,#N/A,TRUE,"LOADCOVE";#N/A,#N/A,TRUE,"PAGE001";#N/A,#N/A,TRUE,"PAGE002";#N/A,#N/A,TRUE,"PAGE003";#N/A,#N/A,TRUE,"PAGE004";#N/A,#N/A,TRUE,"PAGE005";#N/A,#N/A,TRUE,"PAGE006";#N/A,#N/A,TRUE,"PAGE007";#N/A,#N/A,TRUE,"PAGE008";#N/A,#N/A,TRUE,"PAGE009";#N/A,#N/A,TRUE,"PAGE010";#N/A,#N/A,TRUE,"PAGE011";#N/A,#N/A,TRUE,"PAGE012";#N/A,#N/A,TRUE,"PAGE013"}</definedName>
    <definedName name="실적2_4" hidden="1">{#N/A,#N/A,TRUE,"LOADCOVE";#N/A,#N/A,TRUE,"PAGE001";#N/A,#N/A,TRUE,"PAGE002";#N/A,#N/A,TRUE,"PAGE003";#N/A,#N/A,TRUE,"PAGE004";#N/A,#N/A,TRUE,"PAGE005";#N/A,#N/A,TRUE,"PAGE006";#N/A,#N/A,TRUE,"PAGE007";#N/A,#N/A,TRUE,"PAGE008";#N/A,#N/A,TRUE,"PAGE009";#N/A,#N/A,TRUE,"PAGE010";#N/A,#N/A,TRUE,"PAGE011";#N/A,#N/A,TRUE,"PAGE012";#N/A,#N/A,TRUE,"PAGE013"}</definedName>
    <definedName name="실적2_5" hidden="1">{#N/A,#N/A,TRUE,"LOADCOVE";#N/A,#N/A,TRUE,"PAGE001";#N/A,#N/A,TRUE,"PAGE002";#N/A,#N/A,TRUE,"PAGE003";#N/A,#N/A,TRUE,"PAGE004";#N/A,#N/A,TRUE,"PAGE005";#N/A,#N/A,TRUE,"PAGE006";#N/A,#N/A,TRUE,"PAGE007";#N/A,#N/A,TRUE,"PAGE008";#N/A,#N/A,TRUE,"PAGE009";#N/A,#N/A,TRUE,"PAGE010";#N/A,#N/A,TRUE,"PAGE011";#N/A,#N/A,TRUE,"PAGE012";#N/A,#N/A,TRUE,"PAGE013"}</definedName>
    <definedName name="실적4">#REF!</definedName>
    <definedName name="실적a" hidden="1">{#N/A,#N/A,TRUE,"LOADCOVE";#N/A,#N/A,TRUE,"PAGE001";#N/A,#N/A,TRUE,"PAGE002";#N/A,#N/A,TRUE,"PAGE003";#N/A,#N/A,TRUE,"PAGE004";#N/A,#N/A,TRUE,"PAGE005";#N/A,#N/A,TRUE,"PAGE006";#N/A,#N/A,TRUE,"PAGE007";#N/A,#N/A,TRUE,"PAGE008";#N/A,#N/A,TRUE,"PAGE009";#N/A,#N/A,TRUE,"PAGE010";#N/A,#N/A,TRUE,"PAGE011";#N/A,#N/A,TRUE,"PAGE012";#N/A,#N/A,TRUE,"PAGE013"}</definedName>
    <definedName name="실적ㅁ" hidden="1">{#N/A,#N/A,TRUE,"LOADCOVE";#N/A,#N/A,TRUE,"PAGE001";#N/A,#N/A,TRUE,"PAGE002";#N/A,#N/A,TRUE,"PAGE003";#N/A,#N/A,TRUE,"PAGE004";#N/A,#N/A,TRUE,"PAGE005";#N/A,#N/A,TRUE,"PAGE006";#N/A,#N/A,TRUE,"PAGE007";#N/A,#N/A,TRUE,"PAGE008";#N/A,#N/A,TRUE,"PAGE009";#N/A,#N/A,TRUE,"PAGE010";#N/A,#N/A,TRUE,"PAGE011";#N/A,#N/A,TRUE,"PAGE012";#N/A,#N/A,TRUE,"PAGE013"}</definedName>
    <definedName name="실적집계1" hidden="1">{"'호선별현황(방식)'!$K$22:$P$22","'호선별현황(방식)'!$K$22:$P$22"}</definedName>
    <definedName name="실적집계1_1" hidden="1">{"'호선별현황(방식)'!$K$22:$P$22","'호선별현황(방식)'!$K$22:$P$22"}</definedName>
    <definedName name="실적집계1_2" hidden="1">{"'호선별현황(방식)'!$K$22:$P$22","'호선별현황(방식)'!$K$22:$P$22"}</definedName>
    <definedName name="실적집계1_3" hidden="1">{"'호선별현황(방식)'!$K$22:$P$22","'호선별현황(방식)'!$K$22:$P$22"}</definedName>
    <definedName name="실적집계1_4" hidden="1">{"'호선별현황(방식)'!$K$22:$P$22","'호선별현황(방식)'!$K$22:$P$22"}</definedName>
    <definedName name="실적집계1_5" hidden="1">{"'호선별현황(방식)'!$K$22:$P$22","'호선별현황(방식)'!$K$22:$P$22"}</definedName>
    <definedName name="ㅇ" hidden="1">{"'매출계획'!$D$2"}</definedName>
    <definedName name="ㅇ12" hidden="1">{"'호선별현황(방식)'!$K$22:$P$22","'호선별현황(방식)'!$K$22:$P$22"}</definedName>
    <definedName name="ㅇㄴ" localSheetId="4" hidden="1">{"'매출계획'!$D$2"}</definedName>
    <definedName name="ㅇㄴ" hidden="1">{"'매출계획'!$D$2"}</definedName>
    <definedName name="ㅇㄴㄹㄴ">#REF!</definedName>
    <definedName name="ㅇㄴㄹㄺ됵7688799" hidden="1">{"'매출계획'!$D$2"}</definedName>
    <definedName name="ㅇㄴㅇ">#REF!</definedName>
    <definedName name="ㅇ너ㅣ" hidden="1">{"'매출계획'!$D$2"}</definedName>
    <definedName name="ㅇㄶㄴㅇ">#REF!</definedName>
    <definedName name="ㅇㄹㄴㄴ">#REF!</definedName>
    <definedName name="ㅇㄹㄴㅇㄹ" hidden="1">{"'매출계획'!$D$2"}</definedName>
    <definedName name="ㅇㄹㅇㄹㅇㄹㅇㄹㅇ" hidden="1">{"'매출계획'!$D$2"}</definedName>
    <definedName name="ㅇㄻㅇㄻㄴㅇㄹ" hidden="1">{"'매출계획'!$D$2"}</definedName>
    <definedName name="ㅇㅀㄴ">#REF!</definedName>
    <definedName name="ㅇㅀㄴㄹ">#REF!</definedName>
    <definedName name="ㅇㅀㅀ" hidden="1">{#N/A,#N/A,FALSE,"Sheet1"}</definedName>
    <definedName name="ㅇㅀㅀ_2" hidden="1">{#N/A,#N/A,FALSE,"Sheet1"}</definedName>
    <definedName name="ㅇㅁ" hidden="1">{"'매출계획'!$D$2"}</definedName>
    <definedName name="ㅇㅇ" hidden="1">{"'매출계획'!$D$2"}</definedName>
    <definedName name="ㅇㅇ_1" hidden="1">{"'매출계획'!$D$2"}</definedName>
    <definedName name="ㅇㅇ_2" hidden="1">{"'매출계획'!$D$2"}</definedName>
    <definedName name="ㅇㅇ_3" hidden="1">{"'매출계획'!$D$2"}</definedName>
    <definedName name="ㅇㅇ_4" hidden="1">{"'매출계획'!$D$2"}</definedName>
    <definedName name="ㅇㅇ_5" hidden="1">{"'매출계획'!$D$2"}</definedName>
    <definedName name="ㅇㅇㅇ" hidden="1">{"'매출계획'!$D$2"}</definedName>
    <definedName name="ㅇㅇㅇ_1" hidden="1">{"'매출계획'!$D$2"}</definedName>
    <definedName name="ㅇㅇㅇ_2" hidden="1">{"'매출계획'!$D$2"}</definedName>
    <definedName name="ㅇㅇㅇ_3" hidden="1">{"'매출계획'!$D$2"}</definedName>
    <definedName name="ㅇㅇㅇ_4" hidden="1">{"'매출계획'!$D$2"}</definedName>
    <definedName name="ㅇㅇㅇ_5" hidden="1">{"'매출계획'!$D$2"}</definedName>
    <definedName name="ㅇㅇㅇㅇ" hidden="1">{"'매출계획'!$D$2"}</definedName>
    <definedName name="ㅇㅇㅇㅇ_1" hidden="1">{"'매출계획'!$D$2"}</definedName>
    <definedName name="ㅇㅇㅇㅇ_2" hidden="1">{"'매출계획'!$D$2"}</definedName>
    <definedName name="ㅇㅇㅇㅇ_3" hidden="1">{"'매출계획'!$D$2"}</definedName>
    <definedName name="ㅇㅇㅇㅇ_4" hidden="1">{"'매출계획'!$D$2"}</definedName>
    <definedName name="ㅇㅇㅇㅇ_5" hidden="1">{"'매출계획'!$D$2"}</definedName>
    <definedName name="ㅇㅇㅇㅇㅇ" hidden="1">{"'매출계획'!$D$2"}</definedName>
    <definedName name="아리랑" hidden="1">{"'매출계획'!$D$2"}</definedName>
    <definedName name="아리랑_1" hidden="1">{"'매출계획'!$D$2"}</definedName>
    <definedName name="아리랑_2" hidden="1">{"'매출계획'!$D$2"}</definedName>
    <definedName name="아리랑_3" hidden="1">{"'매출계획'!$D$2"}</definedName>
    <definedName name="아리랑_4" hidden="1">{"'매출계획'!$D$2"}</definedName>
    <definedName name="아리랑_5" hidden="1">{"'매출계획'!$D$2"}</definedName>
    <definedName name="아아" hidden="1">{"'매출계획'!$D$2"}</definedName>
    <definedName name="아아_1" hidden="1">{"'매출계획'!$D$2"}</definedName>
    <definedName name="아아_2" hidden="1">{"'매출계획'!$D$2"}</definedName>
    <definedName name="아아_3" hidden="1">{"'매출계획'!$D$2"}</definedName>
    <definedName name="아아_4" hidden="1">{"'매출계획'!$D$2"}</definedName>
    <definedName name="아아_5" hidden="1">{"'매출계획'!$D$2"}</definedName>
    <definedName name="아웃소싱1" hidden="1">{#N/A,#N/A,TRUE,"LOADCOVE";#N/A,#N/A,TRUE,"PAGE001";#N/A,#N/A,TRUE,"PAGE002";#N/A,#N/A,TRUE,"PAGE003";#N/A,#N/A,TRUE,"PAGE004";#N/A,#N/A,TRUE,"PAGE005";#N/A,#N/A,TRUE,"PAGE006";#N/A,#N/A,TRUE,"PAGE007";#N/A,#N/A,TRUE,"PAGE008";#N/A,#N/A,TRUE,"PAGE009";#N/A,#N/A,TRUE,"PAGE010";#N/A,#N/A,TRUE,"PAGE011";#N/A,#N/A,TRUE,"PAGE012";#N/A,#N/A,TRUE,"PAGE013"}</definedName>
    <definedName name="악동">#REF!</definedName>
    <definedName name="안" hidden="1">{#N/A,#N/A,TRUE,"목차";#N/A,#N/A,TRUE,"1.";#N/A,#N/A,TRUE,"2.";#N/A,#N/A,TRUE,"3.";#N/A,#N/A,TRUE,"4-1";#N/A,#N/A,TRUE,"-2";#N/A,#N/A,TRUE,"-3";#N/A,#N/A,TRUE,"-4";#N/A,#N/A,TRUE,"5-1";#N/A,#N/A,TRUE,"5-2";#N/A,#N/A,TRUE,"6-1";#N/A,#N/A,TRUE,"6-2";#N/A,#N/A,TRUE,"7-1";#N/A,#N/A,TRUE,"7-2";#N/A,#N/A,TRUE,"8.";#N/A,#N/A,TRUE,"9."}</definedName>
    <definedName name="안건조" hidden="1">{#N/A,#N/A,TRUE,"목차";#N/A,#N/A,TRUE,"1.";#N/A,#N/A,TRUE,"2.";#N/A,#N/A,TRUE,"3.";#N/A,#N/A,TRUE,"4-1";#N/A,#N/A,TRUE,"-2";#N/A,#N/A,TRUE,"-3";#N/A,#N/A,TRUE,"-4";#N/A,#N/A,TRUE,"5-1";#N/A,#N/A,TRUE,"5-2";#N/A,#N/A,TRUE,"6-1";#N/A,#N/A,TRUE,"6-2";#N/A,#N/A,TRUE,"7-1";#N/A,#N/A,TRUE,"7-2";#N/A,#N/A,TRUE,"8.";#N/A,#N/A,TRUE,"9."}</definedName>
    <definedName name="안건조_2" hidden="1">{#N/A,#N/A,TRUE,"목차";#N/A,#N/A,TRUE,"1.";#N/A,#N/A,TRUE,"2.";#N/A,#N/A,TRUE,"3.";#N/A,#N/A,TRUE,"4-1";#N/A,#N/A,TRUE,"-2";#N/A,#N/A,TRUE,"-3";#N/A,#N/A,TRUE,"-4";#N/A,#N/A,TRUE,"5-1";#N/A,#N/A,TRUE,"5-2";#N/A,#N/A,TRUE,"6-1";#N/A,#N/A,TRUE,"6-2";#N/A,#N/A,TRUE,"7-1";#N/A,#N/A,TRUE,"7-2";#N/A,#N/A,TRUE,"8.";#N/A,#N/A,TRUE,"9."}</definedName>
    <definedName name="안벽2" hidden="1">{"'매출계획'!$D$2"}</definedName>
    <definedName name="안벽2_1" hidden="1">{"'매출계획'!$D$2"}</definedName>
    <definedName name="안벽2_2" hidden="1">{"'매출계획'!$D$2"}</definedName>
    <definedName name="안벽2_3" hidden="1">{"'매출계획'!$D$2"}</definedName>
    <definedName name="안벽2_4" hidden="1">{"'매출계획'!$D$2"}</definedName>
    <definedName name="안벽2_5" hidden="1">{"'매출계획'!$D$2"}</definedName>
    <definedName name="안벽DATA" hidden="1">{#N/A,#N/A,FALSE,"DISCI종합";#N/A,#N/A,FALSE,"배관";#N/A,#N/A,FALSE,"전기계장";#N/A,#N/A,FALSE,"기계";#N/A,#N/A,FALSE,"철의장";#N/A,#N/A,FALSE,"거주구";#N/A,#N/A,FALSE,"HVAC"}</definedName>
    <definedName name="안벽고정정반" hidden="1">{#N/A,#N/A,FALSE,"DISCI종합";#N/A,#N/A,FALSE,"배관";#N/A,#N/A,FALSE,"전기계장";#N/A,#N/A,FALSE,"기계";#N/A,#N/A,FALSE,"철의장";#N/A,#N/A,FALSE,"거주구";#N/A,#N/A,FALSE,"HVAC"}</definedName>
    <definedName name="안전1" hidden="1">{#N/A,#N/A,TRUE,"LOADCOVE";#N/A,#N/A,TRUE,"PAGE001";#N/A,#N/A,TRUE,"PAGE002";#N/A,#N/A,TRUE,"PAGE003";#N/A,#N/A,TRUE,"PAGE004";#N/A,#N/A,TRUE,"PAGE005";#N/A,#N/A,TRUE,"PAGE006";#N/A,#N/A,TRUE,"PAGE007";#N/A,#N/A,TRUE,"PAGE008";#N/A,#N/A,TRUE,"PAGE009";#N/A,#N/A,TRUE,"PAGE010";#N/A,#N/A,TRUE,"PAGE011";#N/A,#N/A,TRUE,"PAGE012";#N/A,#N/A,TRUE,"PAGE013"}</definedName>
    <definedName name="안전2" hidden="1">{#N/A,#N/A,TRUE,"LOADCOVE";#N/A,#N/A,TRUE,"PAGE001";#N/A,#N/A,TRUE,"PAGE002";#N/A,#N/A,TRUE,"PAGE003";#N/A,#N/A,TRUE,"PAGE004";#N/A,#N/A,TRUE,"PAGE005";#N/A,#N/A,TRUE,"PAGE006";#N/A,#N/A,TRUE,"PAGE007";#N/A,#N/A,TRUE,"PAGE008";#N/A,#N/A,TRUE,"PAGE009";#N/A,#N/A,TRUE,"PAGE010";#N/A,#N/A,TRUE,"PAGE011";#N/A,#N/A,TRUE,"PAGE012";#N/A,#N/A,TRUE,"PAGE013"}</definedName>
    <definedName name="안전3" hidden="1">{#N/A,#N/A,TRUE,"LOADCOVE";#N/A,#N/A,TRUE,"PAGE001";#N/A,#N/A,TRUE,"PAGE002";#N/A,#N/A,TRUE,"PAGE003";#N/A,#N/A,TRUE,"PAGE004";#N/A,#N/A,TRUE,"PAGE005";#N/A,#N/A,TRUE,"PAGE006";#N/A,#N/A,TRUE,"PAGE007";#N/A,#N/A,TRUE,"PAGE008";#N/A,#N/A,TRUE,"PAGE009";#N/A,#N/A,TRUE,"PAGE010";#N/A,#N/A,TRUE,"PAGE011";#N/A,#N/A,TRUE,"PAGE012";#N/A,#N/A,TRUE,"PAGE013"}</definedName>
    <definedName name="안전형황0" hidden="1">{#N/A,#N/A,TRUE,"LOADCOVE";#N/A,#N/A,TRUE,"PAGE001";#N/A,#N/A,TRUE,"PAGE002";#N/A,#N/A,TRUE,"PAGE003";#N/A,#N/A,TRUE,"PAGE004";#N/A,#N/A,TRUE,"PAGE005";#N/A,#N/A,TRUE,"PAGE006";#N/A,#N/A,TRUE,"PAGE007";#N/A,#N/A,TRUE,"PAGE008";#N/A,#N/A,TRUE,"PAGE009";#N/A,#N/A,TRUE,"PAGE010";#N/A,#N/A,TRUE,"PAGE011";#N/A,#N/A,TRUE,"PAGE012";#N/A,#N/A,TRUE,"PAGE013"}</definedName>
    <definedName name="안종근" hidden="1">{#N/A,#N/A,TRUE,"목차";#N/A,#N/A,TRUE,"1.";#N/A,#N/A,TRUE,"2.";#N/A,#N/A,TRUE,"3.";#N/A,#N/A,TRUE,"4-1";#N/A,#N/A,TRUE,"-2";#N/A,#N/A,TRUE,"-3";#N/A,#N/A,TRUE,"-4";#N/A,#N/A,TRUE,"5-1";#N/A,#N/A,TRUE,"5-2";#N/A,#N/A,TRUE,"6-1";#N/A,#N/A,TRUE,"6-2";#N/A,#N/A,TRUE,"7-1";#N/A,#N/A,TRUE,"7-2";#N/A,#N/A,TRUE,"8.";#N/A,#N/A,TRUE,"9."}</definedName>
    <definedName name="알집" hidden="1">{"'매출계획'!$D$2"}</definedName>
    <definedName name="양식2">#REF!</definedName>
    <definedName name="양식3" hidden="1">{#N/A,#N/A,TRUE,"LOADCOVE";#N/A,#N/A,TRUE,"PAGE001";#N/A,#N/A,TRUE,"PAGE002";#N/A,#N/A,TRUE,"PAGE003";#N/A,#N/A,TRUE,"PAGE004";#N/A,#N/A,TRUE,"PAGE005";#N/A,#N/A,TRUE,"PAGE006";#N/A,#N/A,TRUE,"PAGE007";#N/A,#N/A,TRUE,"PAGE008";#N/A,#N/A,TRUE,"PAGE009";#N/A,#N/A,TRUE,"PAGE010";#N/A,#N/A,TRUE,"PAGE011";#N/A,#N/A,TRUE,"PAGE012";#N/A,#N/A,TRUE,"PAGE013"}</definedName>
    <definedName name="양식3_1" hidden="1">{#N/A,#N/A,TRUE,"LOADCOVE";#N/A,#N/A,TRUE,"PAGE001";#N/A,#N/A,TRUE,"PAGE002";#N/A,#N/A,TRUE,"PAGE003";#N/A,#N/A,TRUE,"PAGE004";#N/A,#N/A,TRUE,"PAGE005";#N/A,#N/A,TRUE,"PAGE006";#N/A,#N/A,TRUE,"PAGE007";#N/A,#N/A,TRUE,"PAGE008";#N/A,#N/A,TRUE,"PAGE009";#N/A,#N/A,TRUE,"PAGE010";#N/A,#N/A,TRUE,"PAGE011";#N/A,#N/A,TRUE,"PAGE012";#N/A,#N/A,TRUE,"PAGE013"}</definedName>
    <definedName name="양식3_2" hidden="1">{#N/A,#N/A,TRUE,"LOADCOVE";#N/A,#N/A,TRUE,"PAGE001";#N/A,#N/A,TRUE,"PAGE002";#N/A,#N/A,TRUE,"PAGE003";#N/A,#N/A,TRUE,"PAGE004";#N/A,#N/A,TRUE,"PAGE005";#N/A,#N/A,TRUE,"PAGE006";#N/A,#N/A,TRUE,"PAGE007";#N/A,#N/A,TRUE,"PAGE008";#N/A,#N/A,TRUE,"PAGE009";#N/A,#N/A,TRUE,"PAGE010";#N/A,#N/A,TRUE,"PAGE011";#N/A,#N/A,TRUE,"PAGE012";#N/A,#N/A,TRUE,"PAGE013"}</definedName>
    <definedName name="양식3_3" hidden="1">{#N/A,#N/A,TRUE,"LOADCOVE";#N/A,#N/A,TRUE,"PAGE001";#N/A,#N/A,TRUE,"PAGE002";#N/A,#N/A,TRUE,"PAGE003";#N/A,#N/A,TRUE,"PAGE004";#N/A,#N/A,TRUE,"PAGE005";#N/A,#N/A,TRUE,"PAGE006";#N/A,#N/A,TRUE,"PAGE007";#N/A,#N/A,TRUE,"PAGE008";#N/A,#N/A,TRUE,"PAGE009";#N/A,#N/A,TRUE,"PAGE010";#N/A,#N/A,TRUE,"PAGE011";#N/A,#N/A,TRUE,"PAGE012";#N/A,#N/A,TRUE,"PAGE013"}</definedName>
    <definedName name="양식3_4" hidden="1">{#N/A,#N/A,TRUE,"LOADCOVE";#N/A,#N/A,TRUE,"PAGE001";#N/A,#N/A,TRUE,"PAGE002";#N/A,#N/A,TRUE,"PAGE003";#N/A,#N/A,TRUE,"PAGE004";#N/A,#N/A,TRUE,"PAGE005";#N/A,#N/A,TRUE,"PAGE006";#N/A,#N/A,TRUE,"PAGE007";#N/A,#N/A,TRUE,"PAGE008";#N/A,#N/A,TRUE,"PAGE009";#N/A,#N/A,TRUE,"PAGE010";#N/A,#N/A,TRUE,"PAGE011";#N/A,#N/A,TRUE,"PAGE012";#N/A,#N/A,TRUE,"PAGE013"}</definedName>
    <definedName name="양식3_5" hidden="1">{#N/A,#N/A,TRUE,"LOADCOVE";#N/A,#N/A,TRUE,"PAGE001";#N/A,#N/A,TRUE,"PAGE002";#N/A,#N/A,TRUE,"PAGE003";#N/A,#N/A,TRUE,"PAGE004";#N/A,#N/A,TRUE,"PAGE005";#N/A,#N/A,TRUE,"PAGE006";#N/A,#N/A,TRUE,"PAGE007";#N/A,#N/A,TRUE,"PAGE008";#N/A,#N/A,TRUE,"PAGE009";#N/A,#N/A,TRUE,"PAGE010";#N/A,#N/A,TRUE,"PAGE011";#N/A,#N/A,TRUE,"PAGE012";#N/A,#N/A,TRUE,"PAGE013"}</definedName>
    <definedName name="양식4" hidden="1">{#N/A,#N/A,TRUE,"LOADCOVE";#N/A,#N/A,TRUE,"PAGE001";#N/A,#N/A,TRUE,"PAGE002";#N/A,#N/A,TRUE,"PAGE003";#N/A,#N/A,TRUE,"PAGE004";#N/A,#N/A,TRUE,"PAGE005";#N/A,#N/A,TRUE,"PAGE006";#N/A,#N/A,TRUE,"PAGE007";#N/A,#N/A,TRUE,"PAGE008";#N/A,#N/A,TRUE,"PAGE009";#N/A,#N/A,TRUE,"PAGE010";#N/A,#N/A,TRUE,"PAGE011";#N/A,#N/A,TRUE,"PAGE012";#N/A,#N/A,TRUE,"PAGE013"}</definedName>
    <definedName name="양식4_1" hidden="1">{#N/A,#N/A,TRUE,"LOADCOVE";#N/A,#N/A,TRUE,"PAGE001";#N/A,#N/A,TRUE,"PAGE002";#N/A,#N/A,TRUE,"PAGE003";#N/A,#N/A,TRUE,"PAGE004";#N/A,#N/A,TRUE,"PAGE005";#N/A,#N/A,TRUE,"PAGE006";#N/A,#N/A,TRUE,"PAGE007";#N/A,#N/A,TRUE,"PAGE008";#N/A,#N/A,TRUE,"PAGE009";#N/A,#N/A,TRUE,"PAGE010";#N/A,#N/A,TRUE,"PAGE011";#N/A,#N/A,TRUE,"PAGE012";#N/A,#N/A,TRUE,"PAGE013"}</definedName>
    <definedName name="양식4_2" hidden="1">{#N/A,#N/A,TRUE,"LOADCOVE";#N/A,#N/A,TRUE,"PAGE001";#N/A,#N/A,TRUE,"PAGE002";#N/A,#N/A,TRUE,"PAGE003";#N/A,#N/A,TRUE,"PAGE004";#N/A,#N/A,TRUE,"PAGE005";#N/A,#N/A,TRUE,"PAGE006";#N/A,#N/A,TRUE,"PAGE007";#N/A,#N/A,TRUE,"PAGE008";#N/A,#N/A,TRUE,"PAGE009";#N/A,#N/A,TRUE,"PAGE010";#N/A,#N/A,TRUE,"PAGE011";#N/A,#N/A,TRUE,"PAGE012";#N/A,#N/A,TRUE,"PAGE013"}</definedName>
    <definedName name="양식4_3" hidden="1">{#N/A,#N/A,TRUE,"LOADCOVE";#N/A,#N/A,TRUE,"PAGE001";#N/A,#N/A,TRUE,"PAGE002";#N/A,#N/A,TRUE,"PAGE003";#N/A,#N/A,TRUE,"PAGE004";#N/A,#N/A,TRUE,"PAGE005";#N/A,#N/A,TRUE,"PAGE006";#N/A,#N/A,TRUE,"PAGE007";#N/A,#N/A,TRUE,"PAGE008";#N/A,#N/A,TRUE,"PAGE009";#N/A,#N/A,TRUE,"PAGE010";#N/A,#N/A,TRUE,"PAGE011";#N/A,#N/A,TRUE,"PAGE012";#N/A,#N/A,TRUE,"PAGE013"}</definedName>
    <definedName name="양식4_4" hidden="1">{#N/A,#N/A,TRUE,"LOADCOVE";#N/A,#N/A,TRUE,"PAGE001";#N/A,#N/A,TRUE,"PAGE002";#N/A,#N/A,TRUE,"PAGE003";#N/A,#N/A,TRUE,"PAGE004";#N/A,#N/A,TRUE,"PAGE005";#N/A,#N/A,TRUE,"PAGE006";#N/A,#N/A,TRUE,"PAGE007";#N/A,#N/A,TRUE,"PAGE008";#N/A,#N/A,TRUE,"PAGE009";#N/A,#N/A,TRUE,"PAGE010";#N/A,#N/A,TRUE,"PAGE011";#N/A,#N/A,TRUE,"PAGE012";#N/A,#N/A,TRUE,"PAGE013"}</definedName>
    <definedName name="양식4_5" hidden="1">{#N/A,#N/A,TRUE,"LOADCOVE";#N/A,#N/A,TRUE,"PAGE001";#N/A,#N/A,TRUE,"PAGE002";#N/A,#N/A,TRUE,"PAGE003";#N/A,#N/A,TRUE,"PAGE004";#N/A,#N/A,TRUE,"PAGE005";#N/A,#N/A,TRUE,"PAGE006";#N/A,#N/A,TRUE,"PAGE007";#N/A,#N/A,TRUE,"PAGE008";#N/A,#N/A,TRUE,"PAGE009";#N/A,#N/A,TRUE,"PAGE010";#N/A,#N/A,TRUE,"PAGE011";#N/A,#N/A,TRUE,"PAGE012";#N/A,#N/A,TRUE,"PAGE013"}</definedName>
    <definedName name="양식5" hidden="1">{#N/A,#N/A,TRUE,"LOADCOVE";#N/A,#N/A,TRUE,"PAGE001";#N/A,#N/A,TRUE,"PAGE002";#N/A,#N/A,TRUE,"PAGE003";#N/A,#N/A,TRUE,"PAGE004";#N/A,#N/A,TRUE,"PAGE005";#N/A,#N/A,TRUE,"PAGE006";#N/A,#N/A,TRUE,"PAGE007";#N/A,#N/A,TRUE,"PAGE008";#N/A,#N/A,TRUE,"PAGE009";#N/A,#N/A,TRUE,"PAGE010";#N/A,#N/A,TRUE,"PAGE011";#N/A,#N/A,TRUE,"PAGE012";#N/A,#N/A,TRUE,"PAGE013"}</definedName>
    <definedName name="양식5_1" hidden="1">{#N/A,#N/A,TRUE,"LOADCOVE";#N/A,#N/A,TRUE,"PAGE001";#N/A,#N/A,TRUE,"PAGE002";#N/A,#N/A,TRUE,"PAGE003";#N/A,#N/A,TRUE,"PAGE004";#N/A,#N/A,TRUE,"PAGE005";#N/A,#N/A,TRUE,"PAGE006";#N/A,#N/A,TRUE,"PAGE007";#N/A,#N/A,TRUE,"PAGE008";#N/A,#N/A,TRUE,"PAGE009";#N/A,#N/A,TRUE,"PAGE010";#N/A,#N/A,TRUE,"PAGE011";#N/A,#N/A,TRUE,"PAGE012";#N/A,#N/A,TRUE,"PAGE013"}</definedName>
    <definedName name="양식5_2" hidden="1">{#N/A,#N/A,TRUE,"LOADCOVE";#N/A,#N/A,TRUE,"PAGE001";#N/A,#N/A,TRUE,"PAGE002";#N/A,#N/A,TRUE,"PAGE003";#N/A,#N/A,TRUE,"PAGE004";#N/A,#N/A,TRUE,"PAGE005";#N/A,#N/A,TRUE,"PAGE006";#N/A,#N/A,TRUE,"PAGE007";#N/A,#N/A,TRUE,"PAGE008";#N/A,#N/A,TRUE,"PAGE009";#N/A,#N/A,TRUE,"PAGE010";#N/A,#N/A,TRUE,"PAGE011";#N/A,#N/A,TRUE,"PAGE012";#N/A,#N/A,TRUE,"PAGE013"}</definedName>
    <definedName name="양식5_3" hidden="1">{#N/A,#N/A,TRUE,"LOADCOVE";#N/A,#N/A,TRUE,"PAGE001";#N/A,#N/A,TRUE,"PAGE002";#N/A,#N/A,TRUE,"PAGE003";#N/A,#N/A,TRUE,"PAGE004";#N/A,#N/A,TRUE,"PAGE005";#N/A,#N/A,TRUE,"PAGE006";#N/A,#N/A,TRUE,"PAGE007";#N/A,#N/A,TRUE,"PAGE008";#N/A,#N/A,TRUE,"PAGE009";#N/A,#N/A,TRUE,"PAGE010";#N/A,#N/A,TRUE,"PAGE011";#N/A,#N/A,TRUE,"PAGE012";#N/A,#N/A,TRUE,"PAGE013"}</definedName>
    <definedName name="양식5_4" hidden="1">{#N/A,#N/A,TRUE,"LOADCOVE";#N/A,#N/A,TRUE,"PAGE001";#N/A,#N/A,TRUE,"PAGE002";#N/A,#N/A,TRUE,"PAGE003";#N/A,#N/A,TRUE,"PAGE004";#N/A,#N/A,TRUE,"PAGE005";#N/A,#N/A,TRUE,"PAGE006";#N/A,#N/A,TRUE,"PAGE007";#N/A,#N/A,TRUE,"PAGE008";#N/A,#N/A,TRUE,"PAGE009";#N/A,#N/A,TRUE,"PAGE010";#N/A,#N/A,TRUE,"PAGE011";#N/A,#N/A,TRUE,"PAGE012";#N/A,#N/A,TRUE,"PAGE013"}</definedName>
    <definedName name="양식5_5" hidden="1">{#N/A,#N/A,TRUE,"LOADCOVE";#N/A,#N/A,TRUE,"PAGE001";#N/A,#N/A,TRUE,"PAGE002";#N/A,#N/A,TRUE,"PAGE003";#N/A,#N/A,TRUE,"PAGE004";#N/A,#N/A,TRUE,"PAGE005";#N/A,#N/A,TRUE,"PAGE006";#N/A,#N/A,TRUE,"PAGE007";#N/A,#N/A,TRUE,"PAGE008";#N/A,#N/A,TRUE,"PAGE009";#N/A,#N/A,TRUE,"PAGE010";#N/A,#N/A,TRUE,"PAGE011";#N/A,#N/A,TRUE,"PAGE012";#N/A,#N/A,TRUE,"PAGE013"}</definedName>
    <definedName name="어떻화라고" hidden="1">{"'호선별현황(방식)'!$K$22:$P$22","'호선별현황(방식)'!$K$22:$P$22"}</definedName>
    <definedName name="어떻화라고_1" hidden="1">{"'호선별현황(방식)'!$K$22:$P$22","'호선별현황(방식)'!$K$22:$P$22"}</definedName>
    <definedName name="어떻화라고_2" hidden="1">{"'호선별현황(방식)'!$K$22:$P$22","'호선별현황(방식)'!$K$22:$P$22"}</definedName>
    <definedName name="어떻화라고_3" hidden="1">{"'호선별현황(방식)'!$K$22:$P$22","'호선별현황(방식)'!$K$22:$P$22"}</definedName>
    <definedName name="어떻화라고_4" hidden="1">{"'호선별현황(방식)'!$K$22:$P$22","'호선별현황(방식)'!$K$22:$P$22"}</definedName>
    <definedName name="어떻화라고_5" hidden="1">{"'호선별현황(방식)'!$K$22:$P$22","'호선별현황(방식)'!$K$22:$P$22"}</definedName>
    <definedName name="업무개선" localSheetId="4" hidden="1">{"'매출계획'!$D$2"}</definedName>
    <definedName name="업무개선" hidden="1">{"'매출계획'!$D$2"}</definedName>
    <definedName name="업무개선_1" hidden="1">{"'매출계획'!$D$2"}</definedName>
    <definedName name="업무개선_2" hidden="1">{"'매출계획'!$D$2"}</definedName>
    <definedName name="업무개선_3" hidden="1">{"'매출계획'!$D$2"}</definedName>
    <definedName name="업무개선_4" hidden="1">{"'매출계획'!$D$2"}</definedName>
    <definedName name="업무개선_5" hidden="1">{"'매출계획'!$D$2"}</definedName>
    <definedName name="업무개선실적보고서" hidden="1">{"'매출계획'!$D$2"}</definedName>
    <definedName name="업무개선실적보고서_1" hidden="1">{"'매출계획'!$D$2"}</definedName>
    <definedName name="업무개선실적보고서_2" hidden="1">{"'매출계획'!$D$2"}</definedName>
    <definedName name="업무개선실적보고서_3" hidden="1">{"'매출계획'!$D$2"}</definedName>
    <definedName name="업무개선실적보고서_4" hidden="1">{"'매출계획'!$D$2"}</definedName>
    <definedName name="업무개선실적보고서_5" hidden="1">{"'매출계획'!$D$2"}</definedName>
    <definedName name="업무개선실적보고서3" hidden="1">{"'매출계획'!$D$2"}</definedName>
    <definedName name="업무개선실적보고서3_1" hidden="1">{"'매출계획'!$D$2"}</definedName>
    <definedName name="업무개선실적보고서3_2" hidden="1">{"'매출계획'!$D$2"}</definedName>
    <definedName name="업무개선실적보고서3_3" hidden="1">{"'매출계획'!$D$2"}</definedName>
    <definedName name="업무개선실적보고서3_4" hidden="1">{"'매출계획'!$D$2"}</definedName>
    <definedName name="업무개선실적보고서3_5" hidden="1">{"'매출계획'!$D$2"}</definedName>
    <definedName name="업적평가서1" hidden="1">{"'매출계획'!$D$2"}</definedName>
    <definedName name="업적평가서1_1" hidden="1">{"'매출계획'!$D$2"}</definedName>
    <definedName name="업적평가서1_2" hidden="1">{"'매출계획'!$D$2"}</definedName>
    <definedName name="업적평가서1_3" hidden="1">{"'매출계획'!$D$2"}</definedName>
    <definedName name="업적평가서1_4" hidden="1">{"'매출계획'!$D$2"}</definedName>
    <definedName name="업적평가서1_5" hidden="1">{"'매출계획'!$D$2"}</definedName>
    <definedName name="연구개발비">#REF!</definedName>
    <definedName name="연습" hidden="1">{#N/A,#N/A,TRUE,"목차";#N/A,#N/A,TRUE,"1.";#N/A,#N/A,TRUE,"2.";#N/A,#N/A,TRUE,"3.";#N/A,#N/A,TRUE,"4-1";#N/A,#N/A,TRUE,"-2";#N/A,#N/A,TRUE,"-3";#N/A,#N/A,TRUE,"-4";#N/A,#N/A,TRUE,"5-1";#N/A,#N/A,TRUE,"5-2";#N/A,#N/A,TRUE,"6-1";#N/A,#N/A,TRUE,"6-2";#N/A,#N/A,TRUE,"7-1";#N/A,#N/A,TRUE,"7-2";#N/A,#N/A,TRUE,"8.";#N/A,#N/A,TRUE,"9."}</definedName>
    <definedName name="연습_2" hidden="1">{#N/A,#N/A,TRUE,"목차";#N/A,#N/A,TRUE,"1.";#N/A,#N/A,TRUE,"2.";#N/A,#N/A,TRUE,"3.";#N/A,#N/A,TRUE,"4-1";#N/A,#N/A,TRUE,"-2";#N/A,#N/A,TRUE,"-3";#N/A,#N/A,TRUE,"-4";#N/A,#N/A,TRUE,"5-1";#N/A,#N/A,TRUE,"5-2";#N/A,#N/A,TRUE,"6-1";#N/A,#N/A,TRUE,"6-2";#N/A,#N/A,TRUE,"7-1";#N/A,#N/A,TRUE,"7-2";#N/A,#N/A,TRUE,"8.";#N/A,#N/A,TRUE,"9."}</definedName>
    <definedName name="연월7월누계" hidden="1">{#N/A,#N/A,TRUE,"LOADCOVE";#N/A,#N/A,TRUE,"PAGE001";#N/A,#N/A,TRUE,"PAGE002";#N/A,#N/A,TRUE,"PAGE003";#N/A,#N/A,TRUE,"PAGE004";#N/A,#N/A,TRUE,"PAGE005";#N/A,#N/A,TRUE,"PAGE006";#N/A,#N/A,TRUE,"PAGE007";#N/A,#N/A,TRUE,"PAGE008";#N/A,#N/A,TRUE,"PAGE009";#N/A,#N/A,TRUE,"PAGE010";#N/A,#N/A,TRUE,"PAGE011";#N/A,#N/A,TRUE,"PAGE012";#N/A,#N/A,TRUE,"PAGE013"}</definedName>
    <definedName name="연월7월누계_1" hidden="1">{#N/A,#N/A,TRUE,"LOADCOVE";#N/A,#N/A,TRUE,"PAGE001";#N/A,#N/A,TRUE,"PAGE002";#N/A,#N/A,TRUE,"PAGE003";#N/A,#N/A,TRUE,"PAGE004";#N/A,#N/A,TRUE,"PAGE005";#N/A,#N/A,TRUE,"PAGE006";#N/A,#N/A,TRUE,"PAGE007";#N/A,#N/A,TRUE,"PAGE008";#N/A,#N/A,TRUE,"PAGE009";#N/A,#N/A,TRUE,"PAGE010";#N/A,#N/A,TRUE,"PAGE011";#N/A,#N/A,TRUE,"PAGE012";#N/A,#N/A,TRUE,"PAGE013"}</definedName>
    <definedName name="연월7월누계_2" hidden="1">{#N/A,#N/A,TRUE,"LOADCOVE";#N/A,#N/A,TRUE,"PAGE001";#N/A,#N/A,TRUE,"PAGE002";#N/A,#N/A,TRUE,"PAGE003";#N/A,#N/A,TRUE,"PAGE004";#N/A,#N/A,TRUE,"PAGE005";#N/A,#N/A,TRUE,"PAGE006";#N/A,#N/A,TRUE,"PAGE007";#N/A,#N/A,TRUE,"PAGE008";#N/A,#N/A,TRUE,"PAGE009";#N/A,#N/A,TRUE,"PAGE010";#N/A,#N/A,TRUE,"PAGE011";#N/A,#N/A,TRUE,"PAGE012";#N/A,#N/A,TRUE,"PAGE013"}</definedName>
    <definedName name="연월7월누계_3" hidden="1">{#N/A,#N/A,TRUE,"LOADCOVE";#N/A,#N/A,TRUE,"PAGE001";#N/A,#N/A,TRUE,"PAGE002";#N/A,#N/A,TRUE,"PAGE003";#N/A,#N/A,TRUE,"PAGE004";#N/A,#N/A,TRUE,"PAGE005";#N/A,#N/A,TRUE,"PAGE006";#N/A,#N/A,TRUE,"PAGE007";#N/A,#N/A,TRUE,"PAGE008";#N/A,#N/A,TRUE,"PAGE009";#N/A,#N/A,TRUE,"PAGE010";#N/A,#N/A,TRUE,"PAGE011";#N/A,#N/A,TRUE,"PAGE012";#N/A,#N/A,TRUE,"PAGE013"}</definedName>
    <definedName name="연월7월누계_4" hidden="1">{#N/A,#N/A,TRUE,"LOADCOVE";#N/A,#N/A,TRUE,"PAGE001";#N/A,#N/A,TRUE,"PAGE002";#N/A,#N/A,TRUE,"PAGE003";#N/A,#N/A,TRUE,"PAGE004";#N/A,#N/A,TRUE,"PAGE005";#N/A,#N/A,TRUE,"PAGE006";#N/A,#N/A,TRUE,"PAGE007";#N/A,#N/A,TRUE,"PAGE008";#N/A,#N/A,TRUE,"PAGE009";#N/A,#N/A,TRUE,"PAGE010";#N/A,#N/A,TRUE,"PAGE011";#N/A,#N/A,TRUE,"PAGE012";#N/A,#N/A,TRUE,"PAGE013"}</definedName>
    <definedName name="연월7월누계_5" hidden="1">{#N/A,#N/A,TRUE,"LOADCOVE";#N/A,#N/A,TRUE,"PAGE001";#N/A,#N/A,TRUE,"PAGE002";#N/A,#N/A,TRUE,"PAGE003";#N/A,#N/A,TRUE,"PAGE004";#N/A,#N/A,TRUE,"PAGE005";#N/A,#N/A,TRUE,"PAGE006";#N/A,#N/A,TRUE,"PAGE007";#N/A,#N/A,TRUE,"PAGE008";#N/A,#N/A,TRUE,"PAGE009";#N/A,#N/A,TRUE,"PAGE010";#N/A,#N/A,TRUE,"PAGE011";#N/A,#N/A,TRUE,"PAGE012";#N/A,#N/A,TRUE,"PAGE013"}</definedName>
    <definedName name="연월차">#REF!</definedName>
    <definedName name="연장그은무" hidden="1">{"'매출계획'!$D$2"}</definedName>
    <definedName name="연장근무" hidden="1">{"'매출계획'!$D$2"}</definedName>
    <definedName name="연장근무2" hidden="1">{"'매출계획'!$D$2"}</definedName>
    <definedName name="연장근무다" hidden="1">{"'매출계획'!$D$2"}</definedName>
    <definedName name="예" hidden="1">{"'매출계획'!$D$2"}</definedName>
    <definedName name="예____금_A">#REF!</definedName>
    <definedName name="예금">#REF!</definedName>
    <definedName name="예산" hidden="1">{"'매출계획'!$D$2"}</definedName>
    <definedName name="예산_1" hidden="1">{"'매출계획'!$D$2"}</definedName>
    <definedName name="예산_2" hidden="1">{"'매출계획'!$D$2"}</definedName>
    <definedName name="예산_3" hidden="1">{"'매출계획'!$D$2"}</definedName>
    <definedName name="예산_4" hidden="1">{"'매출계획'!$D$2"}</definedName>
    <definedName name="예산_5" hidden="1">{"'매출계획'!$D$2"}</definedName>
    <definedName name="예산1" hidden="1">{"'매출계획'!$D$2"}</definedName>
    <definedName name="예산1_1" hidden="1">{"'매출계획'!$D$2"}</definedName>
    <definedName name="예산1_2" hidden="1">{"'매출계획'!$D$2"}</definedName>
    <definedName name="예산1_3" hidden="1">{"'매출계획'!$D$2"}</definedName>
    <definedName name="예산1_4" hidden="1">{"'매출계획'!$D$2"}</definedName>
    <definedName name="예산1_5" hidden="1">{"'매출계획'!$D$2"}</definedName>
    <definedName name="예산2" hidden="1">{"'매출계획'!$D$2"}</definedName>
    <definedName name="예산22" hidden="1">{"'매출계획'!$D$2"}</definedName>
    <definedName name="오">#REF!</definedName>
    <definedName name="옹" hidden="1">{#N/A,#N/A,TRUE,"LOADCOVE";#N/A,#N/A,TRUE,"PAGE001";#N/A,#N/A,TRUE,"PAGE002";#N/A,#N/A,TRUE,"PAGE003";#N/A,#N/A,TRUE,"PAGE004";#N/A,#N/A,TRUE,"PAGE005";#N/A,#N/A,TRUE,"PAGE006";#N/A,#N/A,TRUE,"PAGE007";#N/A,#N/A,TRUE,"PAGE008";#N/A,#N/A,TRUE,"PAGE009";#N/A,#N/A,TRUE,"PAGE010";#N/A,#N/A,TRUE,"PAGE011";#N/A,#N/A,TRUE,"PAGE012";#N/A,#N/A,TRUE,"PAGE013"}</definedName>
    <definedName name="옹_2" hidden="1">{#N/A,#N/A,TRUE,"LOADCOVE";#N/A,#N/A,TRUE,"PAGE001";#N/A,#N/A,TRUE,"PAGE002";#N/A,#N/A,TRUE,"PAGE003";#N/A,#N/A,TRUE,"PAGE004";#N/A,#N/A,TRUE,"PAGE005";#N/A,#N/A,TRUE,"PAGE006";#N/A,#N/A,TRUE,"PAGE007";#N/A,#N/A,TRUE,"PAGE008";#N/A,#N/A,TRUE,"PAGE009";#N/A,#N/A,TRUE,"PAGE010";#N/A,#N/A,TRUE,"PAGE011";#N/A,#N/A,TRUE,"PAGE012";#N/A,#N/A,TRUE,"PAGE013"}</definedName>
    <definedName name="완료">#REF!</definedName>
    <definedName name="완료1">#REF!</definedName>
    <definedName name="완료지연" hidden="1">{#N/A,#N/A,TRUE,"목차";#N/A,#N/A,TRUE,"1.";#N/A,#N/A,TRUE,"2.";#N/A,#N/A,TRUE,"3.";#N/A,#N/A,TRUE,"4-1";#N/A,#N/A,TRUE,"-2";#N/A,#N/A,TRUE,"-3";#N/A,#N/A,TRUE,"-4";#N/A,#N/A,TRUE,"5-1";#N/A,#N/A,TRUE,"5-2";#N/A,#N/A,TRUE,"6-1";#N/A,#N/A,TRUE,"6-2";#N/A,#N/A,TRUE,"7-1";#N/A,#N/A,TRUE,"7-2";#N/A,#N/A,TRUE,"8.";#N/A,#N/A,TRUE,"9."}</definedName>
    <definedName name="완료지연_2" hidden="1">{#N/A,#N/A,TRUE,"목차";#N/A,#N/A,TRUE,"1.";#N/A,#N/A,TRUE,"2.";#N/A,#N/A,TRUE,"3.";#N/A,#N/A,TRUE,"4-1";#N/A,#N/A,TRUE,"-2";#N/A,#N/A,TRUE,"-3";#N/A,#N/A,TRUE,"-4";#N/A,#N/A,TRUE,"5-1";#N/A,#N/A,TRUE,"5-2";#N/A,#N/A,TRUE,"6-1";#N/A,#N/A,TRUE,"6-2";#N/A,#N/A,TRUE,"7-1";#N/A,#N/A,TRUE,"7-2";#N/A,#N/A,TRUE,"8.";#N/A,#N/A,TRUE,"9."}</definedName>
    <definedName name="완료지연222" hidden="1">{"'호선별현황(방식)'!$K$22:$P$22","'호선별현황(방식)'!$K$22:$P$22"}</definedName>
    <definedName name="완료지연222_2" hidden="1">{"'호선별현황(방식)'!$K$22:$P$22","'호선별현황(방식)'!$K$22:$P$22"}</definedName>
    <definedName name="외업H0227" hidden="1">{"'매출계획'!$D$2"}</definedName>
    <definedName name="외업H0227_1" hidden="1">{"'매출계획'!$D$2"}</definedName>
    <definedName name="외업H0227_2" hidden="1">{"'매출계획'!$D$2"}</definedName>
    <definedName name="외업H0227_3" hidden="1">{"'매출계획'!$D$2"}</definedName>
    <definedName name="외업H0227_4" hidden="1">{"'매출계획'!$D$2"}</definedName>
    <definedName name="외업H0227_5" hidden="1">{"'매출계획'!$D$2"}</definedName>
    <definedName name="외업구조LOAD" hidden="1">{#N/A,#N/A,TRUE,"LOADCOVE";#N/A,#N/A,TRUE,"PAGE001";#N/A,#N/A,TRUE,"PAGE002";#N/A,#N/A,TRUE,"PAGE003";#N/A,#N/A,TRUE,"PAGE004";#N/A,#N/A,TRUE,"PAGE005";#N/A,#N/A,TRUE,"PAGE006";#N/A,#N/A,TRUE,"PAGE007";#N/A,#N/A,TRUE,"PAGE008";#N/A,#N/A,TRUE,"PAGE009";#N/A,#N/A,TRUE,"PAGE010";#N/A,#N/A,TRUE,"PAGE011";#N/A,#N/A,TRUE,"PAGE012";#N/A,#N/A,TRUE,"PAGE013"}</definedName>
    <definedName name="외업구조LOAD_1" hidden="1">{#N/A,#N/A,TRUE,"LOADCOVE";#N/A,#N/A,TRUE,"PAGE001";#N/A,#N/A,TRUE,"PAGE002";#N/A,#N/A,TRUE,"PAGE003";#N/A,#N/A,TRUE,"PAGE004";#N/A,#N/A,TRUE,"PAGE005";#N/A,#N/A,TRUE,"PAGE006";#N/A,#N/A,TRUE,"PAGE007";#N/A,#N/A,TRUE,"PAGE008";#N/A,#N/A,TRUE,"PAGE009";#N/A,#N/A,TRUE,"PAGE010";#N/A,#N/A,TRUE,"PAGE011";#N/A,#N/A,TRUE,"PAGE012";#N/A,#N/A,TRUE,"PAGE013"}</definedName>
    <definedName name="외업구조LOAD_2" hidden="1">{#N/A,#N/A,TRUE,"LOADCOVE";#N/A,#N/A,TRUE,"PAGE001";#N/A,#N/A,TRUE,"PAGE002";#N/A,#N/A,TRUE,"PAGE003";#N/A,#N/A,TRUE,"PAGE004";#N/A,#N/A,TRUE,"PAGE005";#N/A,#N/A,TRUE,"PAGE006";#N/A,#N/A,TRUE,"PAGE007";#N/A,#N/A,TRUE,"PAGE008";#N/A,#N/A,TRUE,"PAGE009";#N/A,#N/A,TRUE,"PAGE010";#N/A,#N/A,TRUE,"PAGE011";#N/A,#N/A,TRUE,"PAGE012";#N/A,#N/A,TRUE,"PAGE013"}</definedName>
    <definedName name="외업구조LOAD_3" hidden="1">{#N/A,#N/A,TRUE,"LOADCOVE";#N/A,#N/A,TRUE,"PAGE001";#N/A,#N/A,TRUE,"PAGE002";#N/A,#N/A,TRUE,"PAGE003";#N/A,#N/A,TRUE,"PAGE004";#N/A,#N/A,TRUE,"PAGE005";#N/A,#N/A,TRUE,"PAGE006";#N/A,#N/A,TRUE,"PAGE007";#N/A,#N/A,TRUE,"PAGE008";#N/A,#N/A,TRUE,"PAGE009";#N/A,#N/A,TRUE,"PAGE010";#N/A,#N/A,TRUE,"PAGE011";#N/A,#N/A,TRUE,"PAGE012";#N/A,#N/A,TRUE,"PAGE013"}</definedName>
    <definedName name="외업구조LOAD_4" hidden="1">{#N/A,#N/A,TRUE,"LOADCOVE";#N/A,#N/A,TRUE,"PAGE001";#N/A,#N/A,TRUE,"PAGE002";#N/A,#N/A,TRUE,"PAGE003";#N/A,#N/A,TRUE,"PAGE004";#N/A,#N/A,TRUE,"PAGE005";#N/A,#N/A,TRUE,"PAGE006";#N/A,#N/A,TRUE,"PAGE007";#N/A,#N/A,TRUE,"PAGE008";#N/A,#N/A,TRUE,"PAGE009";#N/A,#N/A,TRUE,"PAGE010";#N/A,#N/A,TRUE,"PAGE011";#N/A,#N/A,TRUE,"PAGE012";#N/A,#N/A,TRUE,"PAGE013"}</definedName>
    <definedName name="외업구조LOAD_5" hidden="1">{#N/A,#N/A,TRUE,"LOADCOVE";#N/A,#N/A,TRUE,"PAGE001";#N/A,#N/A,TRUE,"PAGE002";#N/A,#N/A,TRUE,"PAGE003";#N/A,#N/A,TRUE,"PAGE004";#N/A,#N/A,TRUE,"PAGE005";#N/A,#N/A,TRUE,"PAGE006";#N/A,#N/A,TRUE,"PAGE007";#N/A,#N/A,TRUE,"PAGE008";#N/A,#N/A,TRUE,"PAGE009";#N/A,#N/A,TRUE,"PAGE010";#N/A,#N/A,TRUE,"PAGE011";#N/A,#N/A,TRUE,"PAGE012";#N/A,#N/A,TRUE,"PAGE013"}</definedName>
    <definedName name="외작기획실" hidden="1">{"'매출계획'!$D$2"}</definedName>
    <definedName name="외작기획실_1" hidden="1">{"'매출계획'!$D$2"}</definedName>
    <definedName name="외작기획실_2" hidden="1">{"'매출계획'!$D$2"}</definedName>
    <definedName name="외작기획실_3" hidden="1">{"'매출계획'!$D$2"}</definedName>
    <definedName name="외작기획실_4" hidden="1">{"'매출계획'!$D$2"}</definedName>
    <definedName name="외작기획실_5" hidden="1">{"'매출계획'!$D$2"}</definedName>
    <definedName name="외주" hidden="1">{"'매출계획'!$D$2"}</definedName>
    <definedName name="외주계회규" hidden="1">{"'매출계획'!$D$2"}</definedName>
    <definedName name="외주도장" hidden="1">{#N/A,#N/A,TRUE,"LOADCOVE";#N/A,#N/A,TRUE,"PAGE001";#N/A,#N/A,TRUE,"PAGE002";#N/A,#N/A,TRUE,"PAGE003";#N/A,#N/A,TRUE,"PAGE004";#N/A,#N/A,TRUE,"PAGE005";#N/A,#N/A,TRUE,"PAGE006";#N/A,#N/A,TRUE,"PAGE007";#N/A,#N/A,TRUE,"PAGE008";#N/A,#N/A,TRUE,"PAGE009";#N/A,#N/A,TRUE,"PAGE010";#N/A,#N/A,TRUE,"PAGE011";#N/A,#N/A,TRUE,"PAGE012";#N/A,#N/A,TRUE,"PAGE013"}</definedName>
    <definedName name="외주도장_2" hidden="1">{#N/A,#N/A,TRUE,"LOADCOVE";#N/A,#N/A,TRUE,"PAGE001";#N/A,#N/A,TRUE,"PAGE002";#N/A,#N/A,TRUE,"PAGE003";#N/A,#N/A,TRUE,"PAGE004";#N/A,#N/A,TRUE,"PAGE005";#N/A,#N/A,TRUE,"PAGE006";#N/A,#N/A,TRUE,"PAGE007";#N/A,#N/A,TRUE,"PAGE008";#N/A,#N/A,TRUE,"PAGE009";#N/A,#N/A,TRUE,"PAGE010";#N/A,#N/A,TRUE,"PAGE011";#N/A,#N/A,TRUE,"PAGE012";#N/A,#N/A,TRUE,"PAGE013"}</definedName>
    <definedName name="외주인상">#REF!</definedName>
    <definedName name="외주일정_SUM">#REF!</definedName>
    <definedName name="외환은행">#REF!</definedName>
    <definedName name="용접">#REF!</definedName>
    <definedName name="우잉" hidden="1">{#N/A,#N/A,TRUE,"목차";#N/A,#N/A,TRUE,"1.";#N/A,#N/A,TRUE,"2.";#N/A,#N/A,TRUE,"3.";#N/A,#N/A,TRUE,"4-1";#N/A,#N/A,TRUE,"-2";#N/A,#N/A,TRUE,"-3";#N/A,#N/A,TRUE,"-4";#N/A,#N/A,TRUE,"5-1";#N/A,#N/A,TRUE,"5-2";#N/A,#N/A,TRUE,"6-1";#N/A,#N/A,TRUE,"6-2";#N/A,#N/A,TRUE,"7-1";#N/A,#N/A,TRUE,"7-2";#N/A,#N/A,TRUE,"8.";#N/A,#N/A,TRUE,"9."}</definedName>
    <definedName name="우잉_2" hidden="1">{#N/A,#N/A,TRUE,"목차";#N/A,#N/A,TRUE,"1.";#N/A,#N/A,TRUE,"2.";#N/A,#N/A,TRUE,"3.";#N/A,#N/A,TRUE,"4-1";#N/A,#N/A,TRUE,"-2";#N/A,#N/A,TRUE,"-3";#N/A,#N/A,TRUE,"-4";#N/A,#N/A,TRUE,"5-1";#N/A,#N/A,TRUE,"5-2";#N/A,#N/A,TRUE,"6-1";#N/A,#N/A,TRUE,"6-2";#N/A,#N/A,TRUE,"7-1";#N/A,#N/A,TRUE,"7-2";#N/A,#N/A,TRUE,"8.";#N/A,#N/A,TRUE,"9."}</definedName>
    <definedName name="운전기준" localSheetId="4" hidden="1">{"'매출계획'!$D$2"}</definedName>
    <definedName name="운전기준" hidden="1">{"'매출계획'!$D$2"}</definedName>
    <definedName name="원가등기소" hidden="1">#REF!</definedName>
    <definedName name="월">#REF!</definedName>
    <definedName name="월_2" hidden="1">{#N/A,#N/A,TRUE,"목차";#N/A,#N/A,TRUE,"1.";#N/A,#N/A,TRUE,"2.";#N/A,#N/A,TRUE,"3.";#N/A,#N/A,TRUE,"4-1";#N/A,#N/A,TRUE,"-2";#N/A,#N/A,TRUE,"-3";#N/A,#N/A,TRUE,"-4";#N/A,#N/A,TRUE,"5-1";#N/A,#N/A,TRUE,"5-2";#N/A,#N/A,TRUE,"6-1";#N/A,#N/A,TRUE,"6-2";#N/A,#N/A,TRUE,"7-1";#N/A,#N/A,TRUE,"7-2";#N/A,#N/A,TRUE,"8.";#N/A,#N/A,TRUE,"9."}</definedName>
    <definedName name="월1">#REF!</definedName>
    <definedName name="월2">#REF!</definedName>
    <definedName name="월3">#REF!</definedName>
    <definedName name="월4">#REF!</definedName>
    <definedName name="월6">#REF!</definedName>
    <definedName name="월별" hidden="1">{"'매출계획'!$D$2"}</definedName>
    <definedName name="월별구역별" hidden="1">{"'매출계획'!$D$2"}</definedName>
    <definedName name="월별구역별_1" hidden="1">{"'매출계획'!$D$2"}</definedName>
    <definedName name="월별구역별_2" hidden="1">{"'매출계획'!$D$2"}</definedName>
    <definedName name="월별구역별_3" hidden="1">{"'매출계획'!$D$2"}</definedName>
    <definedName name="월별구역별_4" hidden="1">{"'매출계획'!$D$2"}</definedName>
    <definedName name="월별구역별_5" hidden="1">{"'매출계획'!$D$2"}</definedName>
    <definedName name="월별영업">#REF!</definedName>
    <definedName name="월별재고1" hidden="1">{#N/A,#N/A,TRUE,"LOADCOVE";#N/A,#N/A,TRUE,"PAGE001";#N/A,#N/A,TRUE,"PAGE002";#N/A,#N/A,TRUE,"PAGE003";#N/A,#N/A,TRUE,"PAGE004";#N/A,#N/A,TRUE,"PAGE005";#N/A,#N/A,TRUE,"PAGE006";#N/A,#N/A,TRUE,"PAGE007";#N/A,#N/A,TRUE,"PAGE008";#N/A,#N/A,TRUE,"PAGE009";#N/A,#N/A,TRUE,"PAGE010";#N/A,#N/A,TRUE,"PAGE011";#N/A,#N/A,TRUE,"PAGE012";#N/A,#N/A,TRUE,"PAGE013"}</definedName>
    <definedName name="월비교" localSheetId="4" hidden="1">{"'매출계획'!$D$2"}</definedName>
    <definedName name="월비교" hidden="1">{"'매출계획'!$D$2"}</definedName>
    <definedName name="월비교_1" hidden="1">{"'매출계획'!$D$2"}</definedName>
    <definedName name="월비교_2" hidden="1">{"'매출계획'!$D$2"}</definedName>
    <definedName name="월비교_3" hidden="1">{"'매출계획'!$D$2"}</definedName>
    <definedName name="월비교_4" hidden="1">{"'매출계획'!$D$2"}</definedName>
    <definedName name="월비교_5" hidden="1">{"'매출계획'!$D$2"}</definedName>
    <definedName name="유가증권1" hidden="1">{"'매출계획'!$D$2"}</definedName>
    <definedName name="유가증권1_1" hidden="1">{"'매출계획'!$D$2"}</definedName>
    <definedName name="유가증권1_2" hidden="1">{"'매출계획'!$D$2"}</definedName>
    <definedName name="유가증권1_3" hidden="1">{"'매출계획'!$D$2"}</definedName>
    <definedName name="유가증권1_4" hidden="1">{"'매출계획'!$D$2"}</definedName>
    <definedName name="유가증권1_5" hidden="1">{"'매출계획'!$D$2"}</definedName>
    <definedName name="유동기타">#N/A</definedName>
    <definedName name="유동외화차입">#N/A</definedName>
    <definedName name="유동원화환산">#N/A</definedName>
    <definedName name="유동장기부채">#N/A</definedName>
    <definedName name="유압기능" hidden="1">{#N/A,#N/A,TRUE,"LOADCOVE";#N/A,#N/A,TRUE,"PAGE001";#N/A,#N/A,TRUE,"PAGE002";#N/A,#N/A,TRUE,"PAGE003";#N/A,#N/A,TRUE,"PAGE004";#N/A,#N/A,TRUE,"PAGE005";#N/A,#N/A,TRUE,"PAGE006";#N/A,#N/A,TRUE,"PAGE007";#N/A,#N/A,TRUE,"PAGE008";#N/A,#N/A,TRUE,"PAGE009";#N/A,#N/A,TRUE,"PAGE010";#N/A,#N/A,TRUE,"PAGE011";#N/A,#N/A,TRUE,"PAGE012";#N/A,#N/A,TRUE,"PAGE013"}</definedName>
    <definedName name="유형효과">#N/A</definedName>
    <definedName name="육">#REF!</definedName>
    <definedName name="육상" hidden="1">{#N/A,#N/A,TRUE,"LOADCOVE";#N/A,#N/A,TRUE,"PAGE001";#N/A,#N/A,TRUE,"PAGE002";#N/A,#N/A,TRUE,"PAGE003";#N/A,#N/A,TRUE,"PAGE004";#N/A,#N/A,TRUE,"PAGE005";#N/A,#N/A,TRUE,"PAGE006";#N/A,#N/A,TRUE,"PAGE007";#N/A,#N/A,TRUE,"PAGE008";#N/A,#N/A,TRUE,"PAGE009";#N/A,#N/A,TRUE,"PAGE010";#N/A,#N/A,TRUE,"PAGE011";#N/A,#N/A,TRUE,"PAGE012";#N/A,#N/A,TRUE,"PAGE013"}</definedName>
    <definedName name="육상_1" hidden="1">{#N/A,#N/A,TRUE,"LOADCOVE";#N/A,#N/A,TRUE,"PAGE001";#N/A,#N/A,TRUE,"PAGE002";#N/A,#N/A,TRUE,"PAGE003";#N/A,#N/A,TRUE,"PAGE004";#N/A,#N/A,TRUE,"PAGE005";#N/A,#N/A,TRUE,"PAGE006";#N/A,#N/A,TRUE,"PAGE007";#N/A,#N/A,TRUE,"PAGE008";#N/A,#N/A,TRUE,"PAGE009";#N/A,#N/A,TRUE,"PAGE010";#N/A,#N/A,TRUE,"PAGE011";#N/A,#N/A,TRUE,"PAGE012";#N/A,#N/A,TRUE,"PAGE013"}</definedName>
    <definedName name="육상_2" hidden="1">{#N/A,#N/A,TRUE,"LOADCOVE";#N/A,#N/A,TRUE,"PAGE001";#N/A,#N/A,TRUE,"PAGE002";#N/A,#N/A,TRUE,"PAGE003";#N/A,#N/A,TRUE,"PAGE004";#N/A,#N/A,TRUE,"PAGE005";#N/A,#N/A,TRUE,"PAGE006";#N/A,#N/A,TRUE,"PAGE007";#N/A,#N/A,TRUE,"PAGE008";#N/A,#N/A,TRUE,"PAGE009";#N/A,#N/A,TRUE,"PAGE010";#N/A,#N/A,TRUE,"PAGE011";#N/A,#N/A,TRUE,"PAGE012";#N/A,#N/A,TRUE,"PAGE013"}</definedName>
    <definedName name="육상_3" hidden="1">{#N/A,#N/A,TRUE,"LOADCOVE";#N/A,#N/A,TRUE,"PAGE001";#N/A,#N/A,TRUE,"PAGE002";#N/A,#N/A,TRUE,"PAGE003";#N/A,#N/A,TRUE,"PAGE004";#N/A,#N/A,TRUE,"PAGE005";#N/A,#N/A,TRUE,"PAGE006";#N/A,#N/A,TRUE,"PAGE007";#N/A,#N/A,TRUE,"PAGE008";#N/A,#N/A,TRUE,"PAGE009";#N/A,#N/A,TRUE,"PAGE010";#N/A,#N/A,TRUE,"PAGE011";#N/A,#N/A,TRUE,"PAGE012";#N/A,#N/A,TRUE,"PAGE013"}</definedName>
    <definedName name="육상_4" hidden="1">{#N/A,#N/A,TRUE,"LOADCOVE";#N/A,#N/A,TRUE,"PAGE001";#N/A,#N/A,TRUE,"PAGE002";#N/A,#N/A,TRUE,"PAGE003";#N/A,#N/A,TRUE,"PAGE004";#N/A,#N/A,TRUE,"PAGE005";#N/A,#N/A,TRUE,"PAGE006";#N/A,#N/A,TRUE,"PAGE007";#N/A,#N/A,TRUE,"PAGE008";#N/A,#N/A,TRUE,"PAGE009";#N/A,#N/A,TRUE,"PAGE010";#N/A,#N/A,TRUE,"PAGE011";#N/A,#N/A,TRUE,"PAGE012";#N/A,#N/A,TRUE,"PAGE013"}</definedName>
    <definedName name="육상_5" hidden="1">{#N/A,#N/A,TRUE,"LOADCOVE";#N/A,#N/A,TRUE,"PAGE001";#N/A,#N/A,TRUE,"PAGE002";#N/A,#N/A,TRUE,"PAGE003";#N/A,#N/A,TRUE,"PAGE004";#N/A,#N/A,TRUE,"PAGE005";#N/A,#N/A,TRUE,"PAGE006";#N/A,#N/A,TRUE,"PAGE007";#N/A,#N/A,TRUE,"PAGE008";#N/A,#N/A,TRUE,"PAGE009";#N/A,#N/A,TRUE,"PAGE010";#N/A,#N/A,TRUE,"PAGE011";#N/A,#N/A,TRUE,"PAGE012";#N/A,#N/A,TRUE,"PAGE013"}</definedName>
    <definedName name="윤" hidden="1">{"'매출계획'!$D$2"}</definedName>
    <definedName name="윤_1" hidden="1">{"'매출계획'!$D$2"}</definedName>
    <definedName name="윤_2" hidden="1">{"'매출계획'!$D$2"}</definedName>
    <definedName name="윤_3" hidden="1">{"'매출계획'!$D$2"}</definedName>
    <definedName name="윤_4" hidden="1">{"'매출계획'!$D$2"}</definedName>
    <definedName name="윤_5" hidden="1">{"'매출계획'!$D$2"}</definedName>
    <definedName name="으장" hidden="1">{"'매출계획'!$D$2"}</definedName>
    <definedName name="은_행_명">#REF!</definedName>
    <definedName name="의뢰">#REF!</definedName>
    <definedName name="의장" localSheetId="4" hidden="1">{"'매출계획'!$D$2"}</definedName>
    <definedName name="의장" hidden="1">{"'매출계획'!$D$2"}</definedName>
    <definedName name="의장_1" hidden="1">{"'매출계획'!$D$2"}</definedName>
    <definedName name="의장_2" hidden="1">{"'매출계획'!$D$2"}</definedName>
    <definedName name="의장_3" hidden="1">{"'매출계획'!$D$2"}</definedName>
    <definedName name="의장_4" hidden="1">{"'매출계획'!$D$2"}</definedName>
    <definedName name="의장_5" hidden="1">{"'매출계획'!$D$2"}</definedName>
    <definedName name="의장3">#REF!</definedName>
    <definedName name="의장수산부" hidden="1">{"'호선별현황(방식)'!$K$22:$P$22","'호선별현황(방식)'!$K$22:$P$22"}</definedName>
    <definedName name="의장수산부_1" hidden="1">{"'호선별현황(방식)'!$K$22:$P$22","'호선별현황(방식)'!$K$22:$P$22"}</definedName>
    <definedName name="의장수산부_2" hidden="1">{"'호선별현황(방식)'!$K$22:$P$22","'호선별현황(방식)'!$K$22:$P$22"}</definedName>
    <definedName name="의장수산부_3" hidden="1">{"'호선별현황(방식)'!$K$22:$P$22","'호선별현황(방식)'!$K$22:$P$22"}</definedName>
    <definedName name="의장수산부_4" hidden="1">{"'호선별현황(방식)'!$K$22:$P$22","'호선별현황(방식)'!$K$22:$P$22"}</definedName>
    <definedName name="의장수산부_5" hidden="1">{"'호선별현황(방식)'!$K$22:$P$22","'호선별현황(방식)'!$K$22:$P$22"}</definedName>
    <definedName name="이">#REF!</definedName>
    <definedName name="이동명" hidden="1">{"'매출계획'!$D$2"}</definedName>
    <definedName name="이동명_1" hidden="1">{"'매출계획'!$D$2"}</definedName>
    <definedName name="이동명_2" hidden="1">{"'매출계획'!$D$2"}</definedName>
    <definedName name="이동명_3" hidden="1">{"'매출계획'!$D$2"}</definedName>
    <definedName name="이동명_4" hidden="1">{"'매출계획'!$D$2"}</definedName>
    <definedName name="이동명_5" hidden="1">{"'매출계획'!$D$2"}</definedName>
    <definedName name="이름">#REF!</definedName>
    <definedName name="이름1">#REF!</definedName>
    <definedName name="이미선">#REF!</definedName>
    <definedName name="이상">#REF!</definedName>
    <definedName name="이영산업" hidden="1">{#N/A,#N/A,TRUE,"목차";#N/A,#N/A,TRUE,"1.";#N/A,#N/A,TRUE,"2.";#N/A,#N/A,TRUE,"3.";#N/A,#N/A,TRUE,"4-1";#N/A,#N/A,TRUE,"-2";#N/A,#N/A,TRUE,"-3";#N/A,#N/A,TRUE,"-4";#N/A,#N/A,TRUE,"5-1";#N/A,#N/A,TRUE,"5-2";#N/A,#N/A,TRUE,"6-1";#N/A,#N/A,TRUE,"6-2";#N/A,#N/A,TRUE,"7-1";#N/A,#N/A,TRUE,"7-2";#N/A,#N/A,TRUE,"8.";#N/A,#N/A,TRUE,"9."}</definedName>
    <definedName name="이영산업_2" hidden="1">{#N/A,#N/A,TRUE,"목차";#N/A,#N/A,TRUE,"1.";#N/A,#N/A,TRUE,"2.";#N/A,#N/A,TRUE,"3.";#N/A,#N/A,TRUE,"4-1";#N/A,#N/A,TRUE,"-2";#N/A,#N/A,TRUE,"-3";#N/A,#N/A,TRUE,"-4";#N/A,#N/A,TRUE,"5-1";#N/A,#N/A,TRUE,"5-2";#N/A,#N/A,TRUE,"6-1";#N/A,#N/A,TRUE,"6-2";#N/A,#N/A,TRUE,"7-1";#N/A,#N/A,TRUE,"7-2";#N/A,#N/A,TRUE,"8.";#N/A,#N/A,TRUE,"9."}</definedName>
    <definedName name="이월">#REF!</definedName>
    <definedName name="이윤">#REF!</definedName>
    <definedName name="이익잉여금">#N/A</definedName>
    <definedName name="이주형" hidden="1">{"'매출계획'!$D$2"}</definedName>
    <definedName name="이주형_1" hidden="1">{"'매출계획'!$D$2"}</definedName>
    <definedName name="이주형_2" hidden="1">{"'매출계획'!$D$2"}</definedName>
    <definedName name="이주형_3" hidden="1">{"'매출계획'!$D$2"}</definedName>
    <definedName name="이주형_4" hidden="1">{"'매출계획'!$D$2"}</definedName>
    <definedName name="이주형_5" hidden="1">{"'매출계획'!$D$2"}</definedName>
    <definedName name="인력계획" hidden="1">{#N/A,#N/A,TRUE,"LOADCOVE";#N/A,#N/A,TRUE,"PAGE001";#N/A,#N/A,TRUE,"PAGE002";#N/A,#N/A,TRUE,"PAGE003";#N/A,#N/A,TRUE,"PAGE004";#N/A,#N/A,TRUE,"PAGE005";#N/A,#N/A,TRUE,"PAGE006";#N/A,#N/A,TRUE,"PAGE007";#N/A,#N/A,TRUE,"PAGE008";#N/A,#N/A,TRUE,"PAGE009";#N/A,#N/A,TRUE,"PAGE010";#N/A,#N/A,TRUE,"PAGE011";#N/A,#N/A,TRUE,"PAGE012";#N/A,#N/A,TRUE,"PAGE013"}</definedName>
    <definedName name="인력운용">#REF!</definedName>
    <definedName name="인력충원" hidden="1">{#N/A,#N/A,TRUE,"LOADCOVE";#N/A,#N/A,TRUE,"PAGE001";#N/A,#N/A,TRUE,"PAGE002";#N/A,#N/A,TRUE,"PAGE003";#N/A,#N/A,TRUE,"PAGE004";#N/A,#N/A,TRUE,"PAGE005";#N/A,#N/A,TRUE,"PAGE006";#N/A,#N/A,TRUE,"PAGE007";#N/A,#N/A,TRUE,"PAGE008";#N/A,#N/A,TRUE,"PAGE009";#N/A,#N/A,TRUE,"PAGE010";#N/A,#N/A,TRUE,"PAGE011";#N/A,#N/A,TRUE,"PAGE012";#N/A,#N/A,TRUE,"PAGE013"}</definedName>
    <definedName name="일">#REF!</definedName>
    <definedName name="일반관리비">#REF!</definedName>
    <definedName name="일반시급">#REF!</definedName>
    <definedName name="일일공정" hidden="1">{"'매출계획'!$D$2"}</definedName>
    <definedName name="일일공정_1" hidden="1">{"'매출계획'!$D$2"}</definedName>
    <definedName name="일일공정_2" hidden="1">{"'매출계획'!$D$2"}</definedName>
    <definedName name="일일공정_3" hidden="1">{"'매출계획'!$D$2"}</definedName>
    <definedName name="일일공정_4" hidden="1">{"'매출계획'!$D$2"}</definedName>
    <definedName name="일일공정_5" hidden="1">{"'매출계획'!$D$2"}</definedName>
    <definedName name="임금인상">#REF!</definedName>
    <definedName name="입고내역" hidden="1">{#N/A,#N/A,TRUE,"목차";#N/A,#N/A,TRUE,"1.";#N/A,#N/A,TRUE,"2.";#N/A,#N/A,TRUE,"3.";#N/A,#N/A,TRUE,"4-1";#N/A,#N/A,TRUE,"-2";#N/A,#N/A,TRUE,"-3";#N/A,#N/A,TRUE,"-4";#N/A,#N/A,TRUE,"5-1";#N/A,#N/A,TRUE,"5-2";#N/A,#N/A,TRUE,"6-1";#N/A,#N/A,TRUE,"6-2";#N/A,#N/A,TRUE,"7-1";#N/A,#N/A,TRUE,"7-2";#N/A,#N/A,TRUE,"8.";#N/A,#N/A,TRUE,"9."}</definedName>
    <definedName name="입고내역_2" hidden="1">{#N/A,#N/A,TRUE,"목차";#N/A,#N/A,TRUE,"1.";#N/A,#N/A,TRUE,"2.";#N/A,#N/A,TRUE,"3.";#N/A,#N/A,TRUE,"4-1";#N/A,#N/A,TRUE,"-2";#N/A,#N/A,TRUE,"-3";#N/A,#N/A,TRUE,"-4";#N/A,#N/A,TRUE,"5-1";#N/A,#N/A,TRUE,"5-2";#N/A,#N/A,TRUE,"6-1";#N/A,#N/A,TRUE,"6-2";#N/A,#N/A,TRUE,"7-1";#N/A,#N/A,TRUE,"7-2";#N/A,#N/A,TRUE,"8.";#N/A,#N/A,TRUE,"9."}</definedName>
    <definedName name="입사일자">#REF!</definedName>
    <definedName name="ㅈ" hidden="1">{#N/A,#N/A,FALSE,"DISCI종합";#N/A,#N/A,FALSE,"배관";#N/A,#N/A,FALSE,"전기계장";#N/A,#N/A,FALSE,"기계";#N/A,#N/A,FALSE,"철의장";#N/A,#N/A,FALSE,"거주구";#N/A,#N/A,FALSE,"HVAC"}</definedName>
    <definedName name="ㅈㄱㄷㄱ23">#REF!</definedName>
    <definedName name="ㅈ고ㅗ">#REF!</definedName>
    <definedName name="ㅈㄷㄱㅈㄷㄱㅈ">#REF!</definedName>
    <definedName name="ㅈㄷㄳ" hidden="1">{"'매출계획'!$D$2"}</definedName>
    <definedName name="ㅈㄷㄳ_1" hidden="1">{"'매출계획'!$D$2"}</definedName>
    <definedName name="ㅈㄷㄳ_2" hidden="1">{"'매출계획'!$D$2"}</definedName>
    <definedName name="ㅈㄷㄳ_3" hidden="1">{"'매출계획'!$D$2"}</definedName>
    <definedName name="ㅈㄷㄳ_4" hidden="1">{"'매출계획'!$D$2"}</definedName>
    <definedName name="ㅈㄷㄳ_5" hidden="1">{"'매출계획'!$D$2"}</definedName>
    <definedName name="ㅈㄷㄷ" hidden="1">#REF!</definedName>
    <definedName name="ㅈㄷㄷㄱ" hidden="1">{"'매출계획'!$D$2"}</definedName>
    <definedName name="ㅈㄷㅅㅈ">#REF!</definedName>
    <definedName name="ㅈㄷㅅㅈㄷㅅㅈㅅ">#REF!</definedName>
    <definedName name="ㅈㄷㅅㅈㅅㄱㅈ">#REF!</definedName>
    <definedName name="ㅈㄷㅎㅅㄱ">#REF!</definedName>
    <definedName name="ㅈㅂㄷㅈ" hidden="1">{"'매출계획'!$D$2"}</definedName>
    <definedName name="ㅈㅂㄷㅈ_1" hidden="1">{"'매출계획'!$D$2"}</definedName>
    <definedName name="ㅈㅂㄷㅈ_2" hidden="1">{"'매출계획'!$D$2"}</definedName>
    <definedName name="ㅈㅂㄷㅈ_3" hidden="1">{"'매출계획'!$D$2"}</definedName>
    <definedName name="ㅈㅂㄷㅈ_4" hidden="1">{"'매출계획'!$D$2"}</definedName>
    <definedName name="ㅈㅂㄷㅈ_5" hidden="1">{"'매출계획'!$D$2"}</definedName>
    <definedName name="ㅈㅂㄷㅈㄷ">#REF!</definedName>
    <definedName name="ㅈㅈ" hidden="1">{"'매출계획'!$D$2"}</definedName>
    <definedName name="ㅈㅈ_1" hidden="1">{"'매출계획'!$D$2"}</definedName>
    <definedName name="ㅈㅈ_2" hidden="1">{"'매출계획'!$D$2"}</definedName>
    <definedName name="ㅈㅈ_3" hidden="1">{"'매출계획'!$D$2"}</definedName>
    <definedName name="ㅈㅈ_4" hidden="1">{"'매출계획'!$D$2"}</definedName>
    <definedName name="ㅈㅈ_5" hidden="1">{"'매출계획'!$D$2"}</definedName>
    <definedName name="ㅈㅈㅈ" hidden="1">{"'호선별현황(방식)'!$K$22:$P$22","'호선별현황(방식)'!$K$22:$P$22"}</definedName>
    <definedName name="자격보율" hidden="1">{"'매출계획'!$D$2"}</definedName>
    <definedName name="자금">#REF!</definedName>
    <definedName name="자본금">#N/A</definedName>
    <definedName name="자본기타">#N/A</definedName>
    <definedName name="자산" hidden="1">{#N/A,#N/A,TRUE,"LOADCOVE";#N/A,#N/A,TRUE,"PAGE001";#N/A,#N/A,TRUE,"PAGE002";#N/A,#N/A,TRUE,"PAGE003";#N/A,#N/A,TRUE,"PAGE004";#N/A,#N/A,TRUE,"PAGE005";#N/A,#N/A,TRUE,"PAGE006";#N/A,#N/A,TRUE,"PAGE007";#N/A,#N/A,TRUE,"PAGE008";#N/A,#N/A,TRUE,"PAGE009";#N/A,#N/A,TRUE,"PAGE010";#N/A,#N/A,TRUE,"PAGE011";#N/A,#N/A,TRUE,"PAGE012";#N/A,#N/A,TRUE,"PAGE013"}</definedName>
    <definedName name="자산_1" hidden="1">{#N/A,#N/A,TRUE,"LOADCOVE";#N/A,#N/A,TRUE,"PAGE001";#N/A,#N/A,TRUE,"PAGE002";#N/A,#N/A,TRUE,"PAGE003";#N/A,#N/A,TRUE,"PAGE004";#N/A,#N/A,TRUE,"PAGE005";#N/A,#N/A,TRUE,"PAGE006";#N/A,#N/A,TRUE,"PAGE007";#N/A,#N/A,TRUE,"PAGE008";#N/A,#N/A,TRUE,"PAGE009";#N/A,#N/A,TRUE,"PAGE010";#N/A,#N/A,TRUE,"PAGE011";#N/A,#N/A,TRUE,"PAGE012";#N/A,#N/A,TRUE,"PAGE013"}</definedName>
    <definedName name="자산_2" hidden="1">{#N/A,#N/A,TRUE,"LOADCOVE";#N/A,#N/A,TRUE,"PAGE001";#N/A,#N/A,TRUE,"PAGE002";#N/A,#N/A,TRUE,"PAGE003";#N/A,#N/A,TRUE,"PAGE004";#N/A,#N/A,TRUE,"PAGE005";#N/A,#N/A,TRUE,"PAGE006";#N/A,#N/A,TRUE,"PAGE007";#N/A,#N/A,TRUE,"PAGE008";#N/A,#N/A,TRUE,"PAGE009";#N/A,#N/A,TRUE,"PAGE010";#N/A,#N/A,TRUE,"PAGE011";#N/A,#N/A,TRUE,"PAGE012";#N/A,#N/A,TRUE,"PAGE013"}</definedName>
    <definedName name="자산_3" hidden="1">{#N/A,#N/A,TRUE,"LOADCOVE";#N/A,#N/A,TRUE,"PAGE001";#N/A,#N/A,TRUE,"PAGE002";#N/A,#N/A,TRUE,"PAGE003";#N/A,#N/A,TRUE,"PAGE004";#N/A,#N/A,TRUE,"PAGE005";#N/A,#N/A,TRUE,"PAGE006";#N/A,#N/A,TRUE,"PAGE007";#N/A,#N/A,TRUE,"PAGE008";#N/A,#N/A,TRUE,"PAGE009";#N/A,#N/A,TRUE,"PAGE010";#N/A,#N/A,TRUE,"PAGE011";#N/A,#N/A,TRUE,"PAGE012";#N/A,#N/A,TRUE,"PAGE013"}</definedName>
    <definedName name="자산_4" hidden="1">{#N/A,#N/A,TRUE,"LOADCOVE";#N/A,#N/A,TRUE,"PAGE001";#N/A,#N/A,TRUE,"PAGE002";#N/A,#N/A,TRUE,"PAGE003";#N/A,#N/A,TRUE,"PAGE004";#N/A,#N/A,TRUE,"PAGE005";#N/A,#N/A,TRUE,"PAGE006";#N/A,#N/A,TRUE,"PAGE007";#N/A,#N/A,TRUE,"PAGE008";#N/A,#N/A,TRUE,"PAGE009";#N/A,#N/A,TRUE,"PAGE010";#N/A,#N/A,TRUE,"PAGE011";#N/A,#N/A,TRUE,"PAGE012";#N/A,#N/A,TRUE,"PAGE013"}</definedName>
    <definedName name="자산_5" hidden="1">{#N/A,#N/A,TRUE,"LOADCOVE";#N/A,#N/A,TRUE,"PAGE001";#N/A,#N/A,TRUE,"PAGE002";#N/A,#N/A,TRUE,"PAGE003";#N/A,#N/A,TRUE,"PAGE004";#N/A,#N/A,TRUE,"PAGE005";#N/A,#N/A,TRUE,"PAGE006";#N/A,#N/A,TRUE,"PAGE007";#N/A,#N/A,TRUE,"PAGE008";#N/A,#N/A,TRUE,"PAGE009";#N/A,#N/A,TRUE,"PAGE010";#N/A,#N/A,TRUE,"PAGE011";#N/A,#N/A,TRUE,"PAGE012";#N/A,#N/A,TRUE,"PAGE013"}</definedName>
    <definedName name="자산1" hidden="1">{#N/A,#N/A,TRUE,"LOADCOVE";#N/A,#N/A,TRUE,"PAGE001";#N/A,#N/A,TRUE,"PAGE002";#N/A,#N/A,TRUE,"PAGE003";#N/A,#N/A,TRUE,"PAGE004";#N/A,#N/A,TRUE,"PAGE005";#N/A,#N/A,TRUE,"PAGE006";#N/A,#N/A,TRUE,"PAGE007";#N/A,#N/A,TRUE,"PAGE008";#N/A,#N/A,TRUE,"PAGE009";#N/A,#N/A,TRUE,"PAGE010";#N/A,#N/A,TRUE,"PAGE011";#N/A,#N/A,TRUE,"PAGE012";#N/A,#N/A,TRUE,"PAGE013"}</definedName>
    <definedName name="자산1_1" hidden="1">{#N/A,#N/A,TRUE,"LOADCOVE";#N/A,#N/A,TRUE,"PAGE001";#N/A,#N/A,TRUE,"PAGE002";#N/A,#N/A,TRUE,"PAGE003";#N/A,#N/A,TRUE,"PAGE004";#N/A,#N/A,TRUE,"PAGE005";#N/A,#N/A,TRUE,"PAGE006";#N/A,#N/A,TRUE,"PAGE007";#N/A,#N/A,TRUE,"PAGE008";#N/A,#N/A,TRUE,"PAGE009";#N/A,#N/A,TRUE,"PAGE010";#N/A,#N/A,TRUE,"PAGE011";#N/A,#N/A,TRUE,"PAGE012";#N/A,#N/A,TRUE,"PAGE013"}</definedName>
    <definedName name="자산1_2" hidden="1">{#N/A,#N/A,TRUE,"LOADCOVE";#N/A,#N/A,TRUE,"PAGE001";#N/A,#N/A,TRUE,"PAGE002";#N/A,#N/A,TRUE,"PAGE003";#N/A,#N/A,TRUE,"PAGE004";#N/A,#N/A,TRUE,"PAGE005";#N/A,#N/A,TRUE,"PAGE006";#N/A,#N/A,TRUE,"PAGE007";#N/A,#N/A,TRUE,"PAGE008";#N/A,#N/A,TRUE,"PAGE009";#N/A,#N/A,TRUE,"PAGE010";#N/A,#N/A,TRUE,"PAGE011";#N/A,#N/A,TRUE,"PAGE012";#N/A,#N/A,TRUE,"PAGE013"}</definedName>
    <definedName name="자산1_3" hidden="1">{#N/A,#N/A,TRUE,"LOADCOVE";#N/A,#N/A,TRUE,"PAGE001";#N/A,#N/A,TRUE,"PAGE002";#N/A,#N/A,TRUE,"PAGE003";#N/A,#N/A,TRUE,"PAGE004";#N/A,#N/A,TRUE,"PAGE005";#N/A,#N/A,TRUE,"PAGE006";#N/A,#N/A,TRUE,"PAGE007";#N/A,#N/A,TRUE,"PAGE008";#N/A,#N/A,TRUE,"PAGE009";#N/A,#N/A,TRUE,"PAGE010";#N/A,#N/A,TRUE,"PAGE011";#N/A,#N/A,TRUE,"PAGE012";#N/A,#N/A,TRUE,"PAGE013"}</definedName>
    <definedName name="자산1_4" hidden="1">{#N/A,#N/A,TRUE,"LOADCOVE";#N/A,#N/A,TRUE,"PAGE001";#N/A,#N/A,TRUE,"PAGE002";#N/A,#N/A,TRUE,"PAGE003";#N/A,#N/A,TRUE,"PAGE004";#N/A,#N/A,TRUE,"PAGE005";#N/A,#N/A,TRUE,"PAGE006";#N/A,#N/A,TRUE,"PAGE007";#N/A,#N/A,TRUE,"PAGE008";#N/A,#N/A,TRUE,"PAGE009";#N/A,#N/A,TRUE,"PAGE010";#N/A,#N/A,TRUE,"PAGE011";#N/A,#N/A,TRUE,"PAGE012";#N/A,#N/A,TRUE,"PAGE013"}</definedName>
    <definedName name="자산1_5" hidden="1">{#N/A,#N/A,TRUE,"LOADCOVE";#N/A,#N/A,TRUE,"PAGE001";#N/A,#N/A,TRUE,"PAGE002";#N/A,#N/A,TRUE,"PAGE003";#N/A,#N/A,TRUE,"PAGE004";#N/A,#N/A,TRUE,"PAGE005";#N/A,#N/A,TRUE,"PAGE006";#N/A,#N/A,TRUE,"PAGE007";#N/A,#N/A,TRUE,"PAGE008";#N/A,#N/A,TRUE,"PAGE009";#N/A,#N/A,TRUE,"PAGE010";#N/A,#N/A,TRUE,"PAGE011";#N/A,#N/A,TRUE,"PAGE012";#N/A,#N/A,TRUE,"PAGE013"}</definedName>
    <definedName name="자자" hidden="1">{#N/A,#N/A,TRUE,"목차";#N/A,#N/A,TRUE,"1.";#N/A,#N/A,TRUE,"2.";#N/A,#N/A,TRUE,"3.";#N/A,#N/A,TRUE,"4-1";#N/A,#N/A,TRUE,"-2";#N/A,#N/A,TRUE,"-3";#N/A,#N/A,TRUE,"-4";#N/A,#N/A,TRUE,"5-1";#N/A,#N/A,TRUE,"5-2";#N/A,#N/A,TRUE,"6-1";#N/A,#N/A,TRUE,"6-2";#N/A,#N/A,TRUE,"7-1";#N/A,#N/A,TRUE,"7-2";#N/A,#N/A,TRUE,"8.";#N/A,#N/A,TRUE,"9."}</definedName>
    <definedName name="자자_2" hidden="1">{#N/A,#N/A,TRUE,"목차";#N/A,#N/A,TRUE,"1.";#N/A,#N/A,TRUE,"2.";#N/A,#N/A,TRUE,"3.";#N/A,#N/A,TRUE,"4-1";#N/A,#N/A,TRUE,"-2";#N/A,#N/A,TRUE,"-3";#N/A,#N/A,TRUE,"-4";#N/A,#N/A,TRUE,"5-1";#N/A,#N/A,TRUE,"5-2";#N/A,#N/A,TRUE,"6-1";#N/A,#N/A,TRUE,"6-2";#N/A,#N/A,TRUE,"7-1";#N/A,#N/A,TRUE,"7-2";#N/A,#N/A,TRUE,"8.";#N/A,#N/A,TRUE,"9."}</definedName>
    <definedName name="자체취소">#REF!</definedName>
    <definedName name="작성2">#REF!</definedName>
    <definedName name="작성3">#REF!</definedName>
    <definedName name="작성4">#REF!</definedName>
    <definedName name="작성5">#REF!</definedName>
    <definedName name="작성6">#REF!</definedName>
    <definedName name="작업시간" hidden="1">{"'매출계획'!$D$2"}</definedName>
    <definedName name="작업일수">#REF!</definedName>
    <definedName name="작업장부하종합" hidden="1">{#N/A,#N/A,FALSE,"DISCI종합";#N/A,#N/A,FALSE,"배관";#N/A,#N/A,FALSE,"전기계장";#N/A,#N/A,FALSE,"기계";#N/A,#N/A,FALSE,"철의장";#N/A,#N/A,FALSE,"거주구";#N/A,#N/A,FALSE,"HVAC"}</definedName>
    <definedName name="작업중단" hidden="1">{#N/A,#N/A,TRUE,"LOADCOVE";#N/A,#N/A,TRUE,"PAGE001";#N/A,#N/A,TRUE,"PAGE002";#N/A,#N/A,TRUE,"PAGE003";#N/A,#N/A,TRUE,"PAGE004";#N/A,#N/A,TRUE,"PAGE005";#N/A,#N/A,TRUE,"PAGE006";#N/A,#N/A,TRUE,"PAGE007";#N/A,#N/A,TRUE,"PAGE008";#N/A,#N/A,TRUE,"PAGE009";#N/A,#N/A,TRUE,"PAGE010";#N/A,#N/A,TRUE,"PAGE011";#N/A,#N/A,TRUE,"PAGE012";#N/A,#N/A,TRUE,"PAGE013"}</definedName>
    <definedName name="작업중단1" hidden="1">{#N/A,#N/A,TRUE,"LOADCOVE";#N/A,#N/A,TRUE,"PAGE001";#N/A,#N/A,TRUE,"PAGE002";#N/A,#N/A,TRUE,"PAGE003";#N/A,#N/A,TRUE,"PAGE004";#N/A,#N/A,TRUE,"PAGE005";#N/A,#N/A,TRUE,"PAGE006";#N/A,#N/A,TRUE,"PAGE007";#N/A,#N/A,TRUE,"PAGE008";#N/A,#N/A,TRUE,"PAGE009";#N/A,#N/A,TRUE,"PAGE010";#N/A,#N/A,TRUE,"PAGE011";#N/A,#N/A,TRUE,"PAGE012";#N/A,#N/A,TRUE,"PAGE013"}</definedName>
    <definedName name="작업중단2" hidden="1">{#N/A,#N/A,TRUE,"LOADCOVE";#N/A,#N/A,TRUE,"PAGE001";#N/A,#N/A,TRUE,"PAGE002";#N/A,#N/A,TRUE,"PAGE003";#N/A,#N/A,TRUE,"PAGE004";#N/A,#N/A,TRUE,"PAGE005";#N/A,#N/A,TRUE,"PAGE006";#N/A,#N/A,TRUE,"PAGE007";#N/A,#N/A,TRUE,"PAGE008";#N/A,#N/A,TRUE,"PAGE009";#N/A,#N/A,TRUE,"PAGE010";#N/A,#N/A,TRUE,"PAGE011";#N/A,#N/A,TRUE,"PAGE012";#N/A,#N/A,TRUE,"PAGE013"}</definedName>
    <definedName name="작업표준" hidden="1">{#N/A,#N/A,TRUE,"LOADCOVE";#N/A,#N/A,TRUE,"PAGE001";#N/A,#N/A,TRUE,"PAGE002";#N/A,#N/A,TRUE,"PAGE003";#N/A,#N/A,TRUE,"PAGE004";#N/A,#N/A,TRUE,"PAGE005";#N/A,#N/A,TRUE,"PAGE006";#N/A,#N/A,TRUE,"PAGE007";#N/A,#N/A,TRUE,"PAGE008";#N/A,#N/A,TRUE,"PAGE009";#N/A,#N/A,TRUE,"PAGE010";#N/A,#N/A,TRUE,"PAGE011";#N/A,#N/A,TRUE,"PAGE012";#N/A,#N/A,TRUE,"PAGE013"}</definedName>
    <definedName name="잠시">#REF!</definedName>
    <definedName name="장기신용은행">#REF!</definedName>
    <definedName name="장기차입금">#N/A</definedName>
    <definedName name="장기투자.94.BB">#REF!</definedName>
    <definedName name="장비" hidden="1">{#N/A,#N/A,TRUE,"LOADCOVE";#N/A,#N/A,TRUE,"PAGE001";#N/A,#N/A,TRUE,"PAGE002";#N/A,#N/A,TRUE,"PAGE003";#N/A,#N/A,TRUE,"PAGE004";#N/A,#N/A,TRUE,"PAGE005";#N/A,#N/A,TRUE,"PAGE006";#N/A,#N/A,TRUE,"PAGE007";#N/A,#N/A,TRUE,"PAGE008";#N/A,#N/A,TRUE,"PAGE009";#N/A,#N/A,TRUE,"PAGE010";#N/A,#N/A,TRUE,"PAGE011";#N/A,#N/A,TRUE,"PAGE012";#N/A,#N/A,TRUE,"PAGE013"}</definedName>
    <definedName name="장비이관2" hidden="1">{"'매출계획'!$D$2"}</definedName>
    <definedName name="장비이관2_1" hidden="1">{"'매출계획'!$D$2"}</definedName>
    <definedName name="장비이관2_2" hidden="1">{"'매출계획'!$D$2"}</definedName>
    <definedName name="장비이관2_3" hidden="1">{"'매출계획'!$D$2"}</definedName>
    <definedName name="장비이관2_4" hidden="1">{"'매출계획'!$D$2"}</definedName>
    <definedName name="장비이관2_5" hidden="1">{"'매출계획'!$D$2"}</definedName>
    <definedName name="장비이관3" hidden="1">{"'매출계획'!$D$2"}</definedName>
    <definedName name="장비이관3_1" hidden="1">{"'매출계획'!$D$2"}</definedName>
    <definedName name="장비이관3_2" hidden="1">{"'매출계획'!$D$2"}</definedName>
    <definedName name="장비이관3_3" hidden="1">{"'매출계획'!$D$2"}</definedName>
    <definedName name="장비이관3_4" hidden="1">{"'매출계획'!$D$2"}</definedName>
    <definedName name="장비이관3_5" hidden="1">{"'매출계획'!$D$2"}</definedName>
    <definedName name="재료비합">#REF!</definedName>
    <definedName name="전" hidden="1">{#N/A,#N/A,TRUE,"목차";#N/A,#N/A,TRUE,"1.";#N/A,#N/A,TRUE,"2.";#N/A,#N/A,TRUE,"3.";#N/A,#N/A,TRUE,"4-1";#N/A,#N/A,TRUE,"-2";#N/A,#N/A,TRUE,"-3";#N/A,#N/A,TRUE,"-4";#N/A,#N/A,TRUE,"5-1";#N/A,#N/A,TRUE,"5-2";#N/A,#N/A,TRUE,"6-1";#N/A,#N/A,TRUE,"6-2";#N/A,#N/A,TRUE,"7-1";#N/A,#N/A,TRUE,"7-2";#N/A,#N/A,TRUE,"8.";#N/A,#N/A,TRUE,"9."}</definedName>
    <definedName name="전_2" hidden="1">{#N/A,#N/A,TRUE,"목차";#N/A,#N/A,TRUE,"1.";#N/A,#N/A,TRUE,"2.";#N/A,#N/A,TRUE,"3.";#N/A,#N/A,TRUE,"4-1";#N/A,#N/A,TRUE,"-2";#N/A,#N/A,TRUE,"-3";#N/A,#N/A,TRUE,"-4";#N/A,#N/A,TRUE,"5-1";#N/A,#N/A,TRUE,"5-2";#N/A,#N/A,TRUE,"6-1";#N/A,#N/A,TRUE,"6-2";#N/A,#N/A,TRUE,"7-1";#N/A,#N/A,TRUE,"7-2";#N/A,#N/A,TRUE,"8.";#N/A,#N/A,TRUE,"9."}</definedName>
    <definedName name="전략1">#N/A</definedName>
    <definedName name="전략2">#N/A</definedName>
    <definedName name="절단" hidden="1">{"'매출계획'!$D$2"}</definedName>
    <definedName name="점검2" hidden="1">{#N/A,#N/A,TRUE,"목차";#N/A,#N/A,TRUE,"1.";#N/A,#N/A,TRUE,"2.";#N/A,#N/A,TRUE,"3.";#N/A,#N/A,TRUE,"4-1";#N/A,#N/A,TRUE,"-2";#N/A,#N/A,TRUE,"-3";#N/A,#N/A,TRUE,"-4";#N/A,#N/A,TRUE,"5-1";#N/A,#N/A,TRUE,"5-2";#N/A,#N/A,TRUE,"6-1";#N/A,#N/A,TRUE,"6-2";#N/A,#N/A,TRUE,"7-1";#N/A,#N/A,TRUE,"7-2";#N/A,#N/A,TRUE,"8.";#N/A,#N/A,TRUE,"9."}</definedName>
    <definedName name="점검2_2" hidden="1">{#N/A,#N/A,TRUE,"목차";#N/A,#N/A,TRUE,"1.";#N/A,#N/A,TRUE,"2.";#N/A,#N/A,TRUE,"3.";#N/A,#N/A,TRUE,"4-1";#N/A,#N/A,TRUE,"-2";#N/A,#N/A,TRUE,"-3";#N/A,#N/A,TRUE,"-4";#N/A,#N/A,TRUE,"5-1";#N/A,#N/A,TRUE,"5-2";#N/A,#N/A,TRUE,"6-1";#N/A,#N/A,TRUE,"6-2";#N/A,#N/A,TRUE,"7-1";#N/A,#N/A,TRUE,"7-2";#N/A,#N/A,TRUE,"8.";#N/A,#N/A,TRUE,"9."}</definedName>
    <definedName name="정도" hidden="1">{#N/A,#N/A,TRUE,"목차";#N/A,#N/A,TRUE,"1.";#N/A,#N/A,TRUE,"2.";#N/A,#N/A,TRUE,"3.";#N/A,#N/A,TRUE,"4-1";#N/A,#N/A,TRUE,"-2";#N/A,#N/A,TRUE,"-3";#N/A,#N/A,TRUE,"-4";#N/A,#N/A,TRUE,"5-1";#N/A,#N/A,TRUE,"5-2";#N/A,#N/A,TRUE,"6-1";#N/A,#N/A,TRUE,"6-2";#N/A,#N/A,TRUE,"7-1";#N/A,#N/A,TRUE,"7-2";#N/A,#N/A,TRUE,"8.";#N/A,#N/A,TRUE,"9."}</definedName>
    <definedName name="정도불량" hidden="1">{"'매출계획'!$D$2"}</definedName>
    <definedName name="정반계획" hidden="1">{"'호선별현황(방식)'!$K$22:$P$22","'호선별현황(방식)'!$K$22:$P$22"}</definedName>
    <definedName name="정반계획_1" hidden="1">{"'호선별현황(방식)'!$K$22:$P$22","'호선별현황(방식)'!$K$22:$P$22"}</definedName>
    <definedName name="정보11월" hidden="1">{#N/A,#N/A,TRUE,"LOADCOVE";#N/A,#N/A,TRUE,"PAGE001";#N/A,#N/A,TRUE,"PAGE002";#N/A,#N/A,TRUE,"PAGE003";#N/A,#N/A,TRUE,"PAGE004";#N/A,#N/A,TRUE,"PAGE005";#N/A,#N/A,TRUE,"PAGE006";#N/A,#N/A,TRUE,"PAGE007";#N/A,#N/A,TRUE,"PAGE008";#N/A,#N/A,TRUE,"PAGE009";#N/A,#N/A,TRUE,"PAGE010";#N/A,#N/A,TRUE,"PAGE011";#N/A,#N/A,TRUE,"PAGE012";#N/A,#N/A,TRUE,"PAGE013"}</definedName>
    <definedName name="정안" hidden="1">{"'매출계획'!$D$2"}</definedName>
    <definedName name="정재경">{"'매출계획'!$D$2"}</definedName>
    <definedName name="제2금융권">#REF!</definedName>
    <definedName name="제각경비">#REF!</definedName>
    <definedName name="제각노무비">#REF!</definedName>
    <definedName name="제각이윤">#REF!</definedName>
    <definedName name="제각일관">#REF!</definedName>
    <definedName name="제각재료비">#REF!</definedName>
    <definedName name="제각직노">#REF!</definedName>
    <definedName name="제각직접노무비">#REF!</definedName>
    <definedName name="제각직접노무비전">#REF!</definedName>
    <definedName name="제일은행">#REF!</definedName>
    <definedName name="제조" hidden="1">#REF!</definedName>
    <definedName name="제조_주요업무2" hidden="1">#REF!</definedName>
    <definedName name="조건부">#REF!</definedName>
    <definedName name="조립">#REF!</definedName>
    <definedName name="조립LOAD" localSheetId="4" hidden="1">{"'매출계획'!$D$2"}</definedName>
    <definedName name="조립LOAD" hidden="1">{"'매출계획'!$D$2"}</definedName>
    <definedName name="조립LOAD_1" hidden="1">{"'매출계획'!$D$2"}</definedName>
    <definedName name="조립LOAD_2" hidden="1">{"'매출계획'!$D$2"}</definedName>
    <definedName name="조립LOAD_3" hidden="1">{"'매출계획'!$D$2"}</definedName>
    <definedName name="조립LOAD_4" hidden="1">{"'매출계획'!$D$2"}</definedName>
    <definedName name="조립LOAD_5" hidden="1">{"'매출계획'!$D$2"}</definedName>
    <definedName name="조립계획" hidden="1">{"'매출계획'!$D$2"}</definedName>
    <definedName name="조립계획_1" hidden="1">{"'매출계획'!$D$2"}</definedName>
    <definedName name="조립계획_2" hidden="1">{"'매출계획'!$D$2"}</definedName>
    <definedName name="조립계획_3" hidden="1">{"'매출계획'!$D$2"}</definedName>
    <definedName name="조립계획_4" hidden="1">{"'매출계획'!$D$2"}</definedName>
    <definedName name="조립계획_5" hidden="1">{"'매출계획'!$D$2"}</definedName>
    <definedName name="조립외주" hidden="1">{"'매출계획'!$D$2"}</definedName>
    <definedName name="조립외주_1" hidden="1">{"'매출계획'!$D$2"}</definedName>
    <definedName name="조립외주_2" hidden="1">{"'매출계획'!$D$2"}</definedName>
    <definedName name="조립외주_3" hidden="1">{"'매출계획'!$D$2"}</definedName>
    <definedName name="조립외주_4" hidden="1">{"'매출계획'!$D$2"}</definedName>
    <definedName name="조립외주_5" hidden="1">{"'매출계획'!$D$2"}</definedName>
    <definedName name="조만택" hidden="1">{#N/A,#N/A,TRUE,"목차";#N/A,#N/A,TRUE,"1.";#N/A,#N/A,TRUE,"2.";#N/A,#N/A,TRUE,"3.";#N/A,#N/A,TRUE,"4-1";#N/A,#N/A,TRUE,"-2";#N/A,#N/A,TRUE,"-3";#N/A,#N/A,TRUE,"-4";#N/A,#N/A,TRUE,"5-1";#N/A,#N/A,TRUE,"5-2";#N/A,#N/A,TRUE,"6-1";#N/A,#N/A,TRUE,"6-2";#N/A,#N/A,TRUE,"7-1";#N/A,#N/A,TRUE,"7-2";#N/A,#N/A,TRUE,"8.";#N/A,#N/A,TRUE,"9."}</definedName>
    <definedName name="조별유형" hidden="1">#REF!</definedName>
    <definedName name="조선" hidden="1">{#N/A,#N/A,TRUE,"목차";#N/A,#N/A,TRUE,"1.";#N/A,#N/A,TRUE,"2.";#N/A,#N/A,TRUE,"3.";#N/A,#N/A,TRUE,"4-1";#N/A,#N/A,TRUE,"-2";#N/A,#N/A,TRUE,"-3";#N/A,#N/A,TRUE,"-4";#N/A,#N/A,TRUE,"5-1";#N/A,#N/A,TRUE,"5-2";#N/A,#N/A,TRUE,"6-1";#N/A,#N/A,TRUE,"6-2";#N/A,#N/A,TRUE,"7-1";#N/A,#N/A,TRUE,"7-2";#N/A,#N/A,TRUE,"8.";#N/A,#N/A,TRUE,"9."}</definedName>
    <definedName name="조정" hidden="1">{"'매출계획'!$D$2"}</definedName>
    <definedName name="조정_1" hidden="1">{"'매출계획'!$D$2"}</definedName>
    <definedName name="조정_2" hidden="1">{"'매출계획'!$D$2"}</definedName>
    <definedName name="조정_3" hidden="1">{"'매출계획'!$D$2"}</definedName>
    <definedName name="조정_4" hidden="1">{"'매출계획'!$D$2"}</definedName>
    <definedName name="조정_5" hidden="1">{"'매출계획'!$D$2"}</definedName>
    <definedName name="조정1">#REF!</definedName>
    <definedName name="조정2">#REF!</definedName>
    <definedName name="조정선가">#REF!</definedName>
    <definedName name="조직" hidden="1">{"'매출계획'!$D$2"}</definedName>
    <definedName name="조직2" hidden="1">{#N/A,#N/A,TRUE,"목차";#N/A,#N/A,TRUE,"1.";#N/A,#N/A,TRUE,"2.";#N/A,#N/A,TRUE,"3.";#N/A,#N/A,TRUE,"4-1";#N/A,#N/A,TRUE,"-2";#N/A,#N/A,TRUE,"-3";#N/A,#N/A,TRUE,"-4";#N/A,#N/A,TRUE,"5-1";#N/A,#N/A,TRUE,"5-2";#N/A,#N/A,TRUE,"6-1";#N/A,#N/A,TRUE,"6-2";#N/A,#N/A,TRUE,"7-1";#N/A,#N/A,TRUE,"7-2";#N/A,#N/A,TRUE,"8.";#N/A,#N/A,TRUE,"9."}</definedName>
    <definedName name="조직2_2" hidden="1">{#N/A,#N/A,TRUE,"목차";#N/A,#N/A,TRUE,"1.";#N/A,#N/A,TRUE,"2.";#N/A,#N/A,TRUE,"3.";#N/A,#N/A,TRUE,"4-1";#N/A,#N/A,TRUE,"-2";#N/A,#N/A,TRUE,"-3";#N/A,#N/A,TRUE,"-4";#N/A,#N/A,TRUE,"5-1";#N/A,#N/A,TRUE,"5-2";#N/A,#N/A,TRUE,"6-1";#N/A,#N/A,TRUE,"6-2";#N/A,#N/A,TRUE,"7-1";#N/A,#N/A,TRUE,"7-2";#N/A,#N/A,TRUE,"8.";#N/A,#N/A,TRUE,"9."}</definedName>
    <definedName name="조흥은행">#REF!</definedName>
    <definedName name="족장" hidden="1">{"'매출계획'!$D$2"}</definedName>
    <definedName name="족장_1" hidden="1">{"'매출계획'!$D$2"}</definedName>
    <definedName name="족장_2" hidden="1">{"'매출계획'!$D$2"}</definedName>
    <definedName name="족장_3" hidden="1">{"'매출계획'!$D$2"}</definedName>
    <definedName name="족장_4" hidden="1">{"'매출계획'!$D$2"}</definedName>
    <definedName name="족장_5" hidden="1">{"'매출계획'!$D$2"}</definedName>
    <definedName name="족장개선" hidden="1">{"'매출계획'!$D$2"}</definedName>
    <definedName name="족장개선_1" hidden="1">{"'매출계획'!$D$2"}</definedName>
    <definedName name="족장개선_2" hidden="1">{"'매출계획'!$D$2"}</definedName>
    <definedName name="족장개선_3" hidden="1">{"'매출계획'!$D$2"}</definedName>
    <definedName name="족장개선_4" hidden="1">{"'매출계획'!$D$2"}</definedName>
    <definedName name="족장개선_5" hidden="1">{"'매출계획'!$D$2"}</definedName>
    <definedName name="족장누계" hidden="1">{"'매출계획'!$D$2"}</definedName>
    <definedName name="족장누계_1" hidden="1">{"'매출계획'!$D$2"}</definedName>
    <definedName name="족장누계_2" hidden="1">{"'매출계획'!$D$2"}</definedName>
    <definedName name="족장누계_3" hidden="1">{"'매출계획'!$D$2"}</definedName>
    <definedName name="족장누계_4" hidden="1">{"'매출계획'!$D$2"}</definedName>
    <definedName name="족장누계_5" hidden="1">{"'매출계획'!$D$2"}</definedName>
    <definedName name="족장누계2" hidden="1">{"'매출계획'!$D$2"}</definedName>
    <definedName name="족장누계2_1" hidden="1">{"'매출계획'!$D$2"}</definedName>
    <definedName name="족장누계2_2" hidden="1">{"'매출계획'!$D$2"}</definedName>
    <definedName name="족장누계2_3" hidden="1">{"'매출계획'!$D$2"}</definedName>
    <definedName name="족장누계2_4" hidden="1">{"'매출계획'!$D$2"}</definedName>
    <definedName name="족장누계2_5" hidden="1">{"'매출계획'!$D$2"}</definedName>
    <definedName name="종3" hidden="1">{#N/A,#N/A,TRUE,"LOADCOVE";#N/A,#N/A,TRUE,"PAGE001";#N/A,#N/A,TRUE,"PAGE002";#N/A,#N/A,TRUE,"PAGE003";#N/A,#N/A,TRUE,"PAGE004";#N/A,#N/A,TRUE,"PAGE005";#N/A,#N/A,TRUE,"PAGE006";#N/A,#N/A,TRUE,"PAGE007";#N/A,#N/A,TRUE,"PAGE008";#N/A,#N/A,TRUE,"PAGE009";#N/A,#N/A,TRUE,"PAGE010";#N/A,#N/A,TRUE,"PAGE011";#N/A,#N/A,TRUE,"PAGE012";#N/A,#N/A,TRUE,"PAGE013"}</definedName>
    <definedName name="종합2" hidden="1">{"'매출계획'!$D$2"}</definedName>
    <definedName name="종합3" hidden="1">{"'매출계획'!$D$2"}</definedName>
    <definedName name="종합4" hidden="1">{#N/A,#N/A,TRUE,"LOADCOVE";#N/A,#N/A,TRUE,"PAGE001";#N/A,#N/A,TRUE,"PAGE002";#N/A,#N/A,TRUE,"PAGE003";#N/A,#N/A,TRUE,"PAGE004";#N/A,#N/A,TRUE,"PAGE005";#N/A,#N/A,TRUE,"PAGE006";#N/A,#N/A,TRUE,"PAGE007";#N/A,#N/A,TRUE,"PAGE008";#N/A,#N/A,TRUE,"PAGE009";#N/A,#N/A,TRUE,"PAGE010";#N/A,#N/A,TRUE,"PAGE011";#N/A,#N/A,TRUE,"PAGE012";#N/A,#N/A,TRUE,"PAGE013"}</definedName>
    <definedName name="주간출고">#REF!</definedName>
    <definedName name="주요공정" hidden="1">{#N/A,#N/A,TRUE,"목차";#N/A,#N/A,TRUE,"1.";#N/A,#N/A,TRUE,"2.";#N/A,#N/A,TRUE,"3.";#N/A,#N/A,TRUE,"4-1";#N/A,#N/A,TRUE,"-2";#N/A,#N/A,TRUE,"-3";#N/A,#N/A,TRUE,"-4";#N/A,#N/A,TRUE,"5-1";#N/A,#N/A,TRUE,"5-2";#N/A,#N/A,TRUE,"6-1";#N/A,#N/A,TRUE,"6-2";#N/A,#N/A,TRUE,"7-1";#N/A,#N/A,TRUE,"7-2";#N/A,#N/A,TRUE,"8.";#N/A,#N/A,TRUE,"9."}</definedName>
    <definedName name="주요공정_2" hidden="1">{#N/A,#N/A,TRUE,"목차";#N/A,#N/A,TRUE,"1.";#N/A,#N/A,TRUE,"2.";#N/A,#N/A,TRUE,"3.";#N/A,#N/A,TRUE,"4-1";#N/A,#N/A,TRUE,"-2";#N/A,#N/A,TRUE,"-3";#N/A,#N/A,TRUE,"-4";#N/A,#N/A,TRUE,"5-1";#N/A,#N/A,TRUE,"5-2";#N/A,#N/A,TRUE,"6-1";#N/A,#N/A,TRUE,"6-2";#N/A,#N/A,TRUE,"7-1";#N/A,#N/A,TRUE,"7-2";#N/A,#N/A,TRUE,"8.";#N/A,#N/A,TRUE,"9."}</definedName>
    <definedName name="주요신규투자" hidden="1">{#N/A,#N/A,TRUE,"목차";#N/A,#N/A,TRUE,"1.";#N/A,#N/A,TRUE,"2.";#N/A,#N/A,TRUE,"3.";#N/A,#N/A,TRUE,"4-1";#N/A,#N/A,TRUE,"-2";#N/A,#N/A,TRUE,"-3";#N/A,#N/A,TRUE,"-4";#N/A,#N/A,TRUE,"5-1";#N/A,#N/A,TRUE,"5-2";#N/A,#N/A,TRUE,"6-1";#N/A,#N/A,TRUE,"6-2";#N/A,#N/A,TRUE,"7-1";#N/A,#N/A,TRUE,"7-2";#N/A,#N/A,TRUE,"8.";#N/A,#N/A,TRUE,"9."}</definedName>
    <definedName name="주요신규투자_2" hidden="1">{#N/A,#N/A,TRUE,"목차";#N/A,#N/A,TRUE,"1.";#N/A,#N/A,TRUE,"2.";#N/A,#N/A,TRUE,"3.";#N/A,#N/A,TRUE,"4-1";#N/A,#N/A,TRUE,"-2";#N/A,#N/A,TRUE,"-3";#N/A,#N/A,TRUE,"-4";#N/A,#N/A,TRUE,"5-1";#N/A,#N/A,TRUE,"5-2";#N/A,#N/A,TRUE,"6-1";#N/A,#N/A,TRUE,"6-2";#N/A,#N/A,TRUE,"7-1";#N/A,#N/A,TRUE,"7-2";#N/A,#N/A,TRUE,"8.";#N/A,#N/A,TRUE,"9."}</definedName>
    <definedName name="주요지수2" hidden="1">{"'매출계획'!$D$2"}</definedName>
    <definedName name="주요지수22222" hidden="1">{"'매출계획'!$D$2"}</definedName>
    <definedName name="주택사업본부">#REF!</definedName>
    <definedName name="주택은행">#REF!</definedName>
    <definedName name="중량1">#REF!</definedName>
    <definedName name="중역" hidden="1">{"'호선별현황(방식)'!$K$22:$P$22","'호선별현황(방식)'!$K$22:$P$22"}</definedName>
    <definedName name="중장기관재">#REF!</definedName>
    <definedName name="중전2" hidden="1">{#N/A,#N/A,TRUE,"목차";#N/A,#N/A,TRUE,"1.";#N/A,#N/A,TRUE,"2.";#N/A,#N/A,TRUE,"3.";#N/A,#N/A,TRUE,"4-1";#N/A,#N/A,TRUE,"-2";#N/A,#N/A,TRUE,"-3";#N/A,#N/A,TRUE,"-4";#N/A,#N/A,TRUE,"5-1";#N/A,#N/A,TRUE,"5-2";#N/A,#N/A,TRUE,"6-1";#N/A,#N/A,TRUE,"6-2";#N/A,#N/A,TRUE,"7-1";#N/A,#N/A,TRUE,"7-2";#N/A,#N/A,TRUE,"8.";#N/A,#N/A,TRUE,"9."}</definedName>
    <definedName name="중전2_2" hidden="1">{#N/A,#N/A,TRUE,"목차";#N/A,#N/A,TRUE,"1.";#N/A,#N/A,TRUE,"2.";#N/A,#N/A,TRUE,"3.";#N/A,#N/A,TRUE,"4-1";#N/A,#N/A,TRUE,"-2";#N/A,#N/A,TRUE,"-3";#N/A,#N/A,TRUE,"-4";#N/A,#N/A,TRUE,"5-1";#N/A,#N/A,TRUE,"5-2";#N/A,#N/A,TRUE,"6-1";#N/A,#N/A,TRUE,"6-2";#N/A,#N/A,TRUE,"7-1";#N/A,#N/A,TRUE,"7-2";#N/A,#N/A,TRUE,"8.";#N/A,#N/A,TRUE,"9."}</definedName>
    <definedName name="중전3" hidden="1">{#N/A,#N/A,TRUE,"목차";#N/A,#N/A,TRUE,"1.";#N/A,#N/A,TRUE,"2.";#N/A,#N/A,TRUE,"3.";#N/A,#N/A,TRUE,"4-1";#N/A,#N/A,TRUE,"-2";#N/A,#N/A,TRUE,"-3";#N/A,#N/A,TRUE,"-4";#N/A,#N/A,TRUE,"5-1";#N/A,#N/A,TRUE,"5-2";#N/A,#N/A,TRUE,"6-1";#N/A,#N/A,TRUE,"6-2";#N/A,#N/A,TRUE,"7-1";#N/A,#N/A,TRUE,"7-2";#N/A,#N/A,TRUE,"8.";#N/A,#N/A,TRUE,"9."}</definedName>
    <definedName name="중전3_2" hidden="1">{#N/A,#N/A,TRUE,"목차";#N/A,#N/A,TRUE,"1.";#N/A,#N/A,TRUE,"2.";#N/A,#N/A,TRUE,"3.";#N/A,#N/A,TRUE,"4-1";#N/A,#N/A,TRUE,"-2";#N/A,#N/A,TRUE,"-3";#N/A,#N/A,TRUE,"-4";#N/A,#N/A,TRUE,"5-1";#N/A,#N/A,TRUE,"5-2";#N/A,#N/A,TRUE,"6-1";#N/A,#N/A,TRUE,"6-2";#N/A,#N/A,TRUE,"7-1";#N/A,#N/A,TRUE,"7-2";#N/A,#N/A,TRUE,"8.";#N/A,#N/A,TRUE,"9."}</definedName>
    <definedName name="중점" hidden="1">{#N/A,#N/A,TRUE,"목차";#N/A,#N/A,TRUE,"1.";#N/A,#N/A,TRUE,"2.";#N/A,#N/A,TRUE,"3.";#N/A,#N/A,TRUE,"4-1";#N/A,#N/A,TRUE,"-2";#N/A,#N/A,TRUE,"-3";#N/A,#N/A,TRUE,"-4";#N/A,#N/A,TRUE,"5-1";#N/A,#N/A,TRUE,"5-2";#N/A,#N/A,TRUE,"6-1";#N/A,#N/A,TRUE,"6-2";#N/A,#N/A,TRUE,"7-1";#N/A,#N/A,TRUE,"7-2";#N/A,#N/A,TRUE,"8.";#N/A,#N/A,TRUE,"9."}</definedName>
    <definedName name="중점_2" hidden="1">{#N/A,#N/A,TRUE,"목차";#N/A,#N/A,TRUE,"1.";#N/A,#N/A,TRUE,"2.";#N/A,#N/A,TRUE,"3.";#N/A,#N/A,TRUE,"4-1";#N/A,#N/A,TRUE,"-2";#N/A,#N/A,TRUE,"-3";#N/A,#N/A,TRUE,"-4";#N/A,#N/A,TRUE,"5-1";#N/A,#N/A,TRUE,"5-2";#N/A,#N/A,TRUE,"6-1";#N/A,#N/A,TRUE,"6-2";#N/A,#N/A,TRUE,"7-1";#N/A,#N/A,TRUE,"7-2";#N/A,#N/A,TRUE,"8.";#N/A,#N/A,TRUE,"9."}</definedName>
    <definedName name="중점1" hidden="1">{#N/A,#N/A,TRUE,"목차";#N/A,#N/A,TRUE,"1.";#N/A,#N/A,TRUE,"2.";#N/A,#N/A,TRUE,"3.";#N/A,#N/A,TRUE,"4-1";#N/A,#N/A,TRUE,"-2";#N/A,#N/A,TRUE,"-3";#N/A,#N/A,TRUE,"-4";#N/A,#N/A,TRUE,"5-1";#N/A,#N/A,TRUE,"5-2";#N/A,#N/A,TRUE,"6-1";#N/A,#N/A,TRUE,"6-2";#N/A,#N/A,TRUE,"7-1";#N/A,#N/A,TRUE,"7-2";#N/A,#N/A,TRUE,"8.";#N/A,#N/A,TRUE,"9."}</definedName>
    <definedName name="중점1_1" hidden="1">{#N/A,#N/A,TRUE,"목차";#N/A,#N/A,TRUE,"1.";#N/A,#N/A,TRUE,"2.";#N/A,#N/A,TRUE,"3.";#N/A,#N/A,TRUE,"4-1";#N/A,#N/A,TRUE,"-2";#N/A,#N/A,TRUE,"-3";#N/A,#N/A,TRUE,"-4";#N/A,#N/A,TRUE,"5-1";#N/A,#N/A,TRUE,"5-2";#N/A,#N/A,TRUE,"6-1";#N/A,#N/A,TRUE,"6-2";#N/A,#N/A,TRUE,"7-1";#N/A,#N/A,TRUE,"7-2";#N/A,#N/A,TRUE,"8.";#N/A,#N/A,TRUE,"9."}</definedName>
    <definedName name="중점1_2" hidden="1">{#N/A,#N/A,TRUE,"목차";#N/A,#N/A,TRUE,"1.";#N/A,#N/A,TRUE,"2.";#N/A,#N/A,TRUE,"3.";#N/A,#N/A,TRUE,"4-1";#N/A,#N/A,TRUE,"-2";#N/A,#N/A,TRUE,"-3";#N/A,#N/A,TRUE,"-4";#N/A,#N/A,TRUE,"5-1";#N/A,#N/A,TRUE,"5-2";#N/A,#N/A,TRUE,"6-1";#N/A,#N/A,TRUE,"6-2";#N/A,#N/A,TRUE,"7-1";#N/A,#N/A,TRUE,"7-2";#N/A,#N/A,TRUE,"8.";#N/A,#N/A,TRUE,"9."}</definedName>
    <definedName name="중점계획" hidden="1">{#N/A,#N/A,TRUE,"목차";#N/A,#N/A,TRUE,"1.";#N/A,#N/A,TRUE,"2.";#N/A,#N/A,TRUE,"3.";#N/A,#N/A,TRUE,"4-1";#N/A,#N/A,TRUE,"-2";#N/A,#N/A,TRUE,"-3";#N/A,#N/A,TRUE,"-4";#N/A,#N/A,TRUE,"5-1";#N/A,#N/A,TRUE,"5-2";#N/A,#N/A,TRUE,"6-1";#N/A,#N/A,TRUE,"6-2";#N/A,#N/A,TRUE,"7-1";#N/A,#N/A,TRUE,"7-2";#N/A,#N/A,TRUE,"8.";#N/A,#N/A,TRUE,"9."}</definedName>
    <definedName name="중점실천" hidden="1">{#N/A,#N/A,TRUE,"LOADCOVE";#N/A,#N/A,TRUE,"PAGE001";#N/A,#N/A,TRUE,"PAGE002";#N/A,#N/A,TRUE,"PAGE003";#N/A,#N/A,TRUE,"PAGE004";#N/A,#N/A,TRUE,"PAGE005";#N/A,#N/A,TRUE,"PAGE006";#N/A,#N/A,TRUE,"PAGE007";#N/A,#N/A,TRUE,"PAGE008";#N/A,#N/A,TRUE,"PAGE009";#N/A,#N/A,TRUE,"PAGE010";#N/A,#N/A,TRUE,"PAGE011";#N/A,#N/A,TRUE,"PAGE012";#N/A,#N/A,TRUE,"PAGE013"}</definedName>
    <definedName name="중점추진" hidden="1">{#N/A,#N/A,TRUE,"LOADCOVE";#N/A,#N/A,TRUE,"PAGE001";#N/A,#N/A,TRUE,"PAGE002";#N/A,#N/A,TRUE,"PAGE003";#N/A,#N/A,TRUE,"PAGE004";#N/A,#N/A,TRUE,"PAGE005";#N/A,#N/A,TRUE,"PAGE006";#N/A,#N/A,TRUE,"PAGE007";#N/A,#N/A,TRUE,"PAGE008";#N/A,#N/A,TRUE,"PAGE009";#N/A,#N/A,TRUE,"PAGE010";#N/A,#N/A,TRUE,"PAGE011";#N/A,#N/A,TRUE,"PAGE012";#N/A,#N/A,TRUE,"PAGE013"}</definedName>
    <definedName name="중점추진_1" hidden="1">{#N/A,#N/A,TRUE,"목차";#N/A,#N/A,TRUE,"1.";#N/A,#N/A,TRUE,"2.";#N/A,#N/A,TRUE,"3.";#N/A,#N/A,TRUE,"4-1";#N/A,#N/A,TRUE,"-2";#N/A,#N/A,TRUE,"-3";#N/A,#N/A,TRUE,"-4";#N/A,#N/A,TRUE,"5-1";#N/A,#N/A,TRUE,"5-2";#N/A,#N/A,TRUE,"6-1";#N/A,#N/A,TRUE,"6-2";#N/A,#N/A,TRUE,"7-1";#N/A,#N/A,TRUE,"7-2";#N/A,#N/A,TRUE,"8.";#N/A,#N/A,TRUE,"9."}</definedName>
    <definedName name="중점추진_2" hidden="1">{#N/A,#N/A,TRUE,"목차";#N/A,#N/A,TRUE,"1.";#N/A,#N/A,TRUE,"2.";#N/A,#N/A,TRUE,"3.";#N/A,#N/A,TRUE,"4-1";#N/A,#N/A,TRUE,"-2";#N/A,#N/A,TRUE,"-3";#N/A,#N/A,TRUE,"-4";#N/A,#N/A,TRUE,"5-1";#N/A,#N/A,TRUE,"5-2";#N/A,#N/A,TRUE,"6-1";#N/A,#N/A,TRUE,"6-2";#N/A,#N/A,TRUE,"7-1";#N/A,#N/A,TRUE,"7-2";#N/A,#N/A,TRUE,"8.";#N/A,#N/A,TRUE,"9."}</definedName>
    <definedName name="중점추진_3" hidden="1">{#N/A,#N/A,TRUE,"목차";#N/A,#N/A,TRUE,"1.";#N/A,#N/A,TRUE,"2.";#N/A,#N/A,TRUE,"3.";#N/A,#N/A,TRUE,"4-1";#N/A,#N/A,TRUE,"-2";#N/A,#N/A,TRUE,"-3";#N/A,#N/A,TRUE,"-4";#N/A,#N/A,TRUE,"5-1";#N/A,#N/A,TRUE,"5-2";#N/A,#N/A,TRUE,"6-1";#N/A,#N/A,TRUE,"6-2";#N/A,#N/A,TRUE,"7-1";#N/A,#N/A,TRUE,"7-2";#N/A,#N/A,TRUE,"8.";#N/A,#N/A,TRUE,"9."}</definedName>
    <definedName name="중점추진_4" hidden="1">{#N/A,#N/A,TRUE,"목차";#N/A,#N/A,TRUE,"1.";#N/A,#N/A,TRUE,"2.";#N/A,#N/A,TRUE,"3.";#N/A,#N/A,TRUE,"4-1";#N/A,#N/A,TRUE,"-2";#N/A,#N/A,TRUE,"-3";#N/A,#N/A,TRUE,"-4";#N/A,#N/A,TRUE,"5-1";#N/A,#N/A,TRUE,"5-2";#N/A,#N/A,TRUE,"6-1";#N/A,#N/A,TRUE,"6-2";#N/A,#N/A,TRUE,"7-1";#N/A,#N/A,TRUE,"7-2";#N/A,#N/A,TRUE,"8.";#N/A,#N/A,TRUE,"9."}</definedName>
    <definedName name="중점추진_5" hidden="1">{#N/A,#N/A,TRUE,"목차";#N/A,#N/A,TRUE,"1.";#N/A,#N/A,TRUE,"2.";#N/A,#N/A,TRUE,"3.";#N/A,#N/A,TRUE,"4-1";#N/A,#N/A,TRUE,"-2";#N/A,#N/A,TRUE,"-3";#N/A,#N/A,TRUE,"-4";#N/A,#N/A,TRUE,"5-1";#N/A,#N/A,TRUE,"5-2";#N/A,#N/A,TRUE,"6-1";#N/A,#N/A,TRUE,"6-2";#N/A,#N/A,TRUE,"7-1";#N/A,#N/A,TRUE,"7-2";#N/A,#N/A,TRUE,"8.";#N/A,#N/A,TRUE,"9."}</definedName>
    <definedName name="중점품질" hidden="1">{#N/A,#N/A,TRUE,"목차";#N/A,#N/A,TRUE,"1.";#N/A,#N/A,TRUE,"2.";#N/A,#N/A,TRUE,"3.";#N/A,#N/A,TRUE,"4-1";#N/A,#N/A,TRUE,"-2";#N/A,#N/A,TRUE,"-3";#N/A,#N/A,TRUE,"-4";#N/A,#N/A,TRUE,"5-1";#N/A,#N/A,TRUE,"5-2";#N/A,#N/A,TRUE,"6-1";#N/A,#N/A,TRUE,"6-2";#N/A,#N/A,TRUE,"7-1";#N/A,#N/A,TRUE,"7-2";#N/A,#N/A,TRUE,"8.";#N/A,#N/A,TRUE,"9."}</definedName>
    <definedName name="중점품질_2" hidden="1">{#N/A,#N/A,TRUE,"목차";#N/A,#N/A,TRUE,"1.";#N/A,#N/A,TRUE,"2.";#N/A,#N/A,TRUE,"3.";#N/A,#N/A,TRUE,"4-1";#N/A,#N/A,TRUE,"-2";#N/A,#N/A,TRUE,"-3";#N/A,#N/A,TRUE,"-4";#N/A,#N/A,TRUE,"5-1";#N/A,#N/A,TRUE,"5-2";#N/A,#N/A,TRUE,"6-1";#N/A,#N/A,TRUE,"6-2";#N/A,#N/A,TRUE,"7-1";#N/A,#N/A,TRUE,"7-2";#N/A,#N/A,TRUE,"8.";#N/A,#N/A,TRUE,"9."}</definedName>
    <definedName name="중접3" hidden="1">{#N/A,#N/A,TRUE,"목차";#N/A,#N/A,TRUE,"1.";#N/A,#N/A,TRUE,"2.";#N/A,#N/A,TRUE,"3.";#N/A,#N/A,TRUE,"4-1";#N/A,#N/A,TRUE,"-2";#N/A,#N/A,TRUE,"-3";#N/A,#N/A,TRUE,"-4";#N/A,#N/A,TRUE,"5-1";#N/A,#N/A,TRUE,"5-2";#N/A,#N/A,TRUE,"6-1";#N/A,#N/A,TRUE,"6-2";#N/A,#N/A,TRUE,"7-1";#N/A,#N/A,TRUE,"7-2";#N/A,#N/A,TRUE,"8.";#N/A,#N/A,TRUE,"9."}</definedName>
    <definedName name="중접3_2" hidden="1">{#N/A,#N/A,TRUE,"목차";#N/A,#N/A,TRUE,"1.";#N/A,#N/A,TRUE,"2.";#N/A,#N/A,TRUE,"3.";#N/A,#N/A,TRUE,"4-1";#N/A,#N/A,TRUE,"-2";#N/A,#N/A,TRUE,"-3";#N/A,#N/A,TRUE,"-4";#N/A,#N/A,TRUE,"5-1";#N/A,#N/A,TRUE,"5-2";#N/A,#N/A,TRUE,"6-1";#N/A,#N/A,TRUE,"6-2";#N/A,#N/A,TRUE,"7-1";#N/A,#N/A,TRUE,"7-2";#N/A,#N/A,TRUE,"8.";#N/A,#N/A,TRUE,"9."}</definedName>
    <definedName name="중추" hidden="1">{#N/A,#N/A,TRUE,"LOADCOVE";#N/A,#N/A,TRUE,"PAGE001";#N/A,#N/A,TRUE,"PAGE002";#N/A,#N/A,TRUE,"PAGE003";#N/A,#N/A,TRUE,"PAGE004";#N/A,#N/A,TRUE,"PAGE005";#N/A,#N/A,TRUE,"PAGE006";#N/A,#N/A,TRUE,"PAGE007";#N/A,#N/A,TRUE,"PAGE008";#N/A,#N/A,TRUE,"PAGE009";#N/A,#N/A,TRUE,"PAGE010";#N/A,#N/A,TRUE,"PAGE011";#N/A,#N/A,TRUE,"PAGE012";#N/A,#N/A,TRUE,"PAGE013"}</definedName>
    <definedName name="증가공수" localSheetId="4" hidden="1">{"'매출계획'!$D$2"}</definedName>
    <definedName name="증가공수" hidden="1">{"'매출계획'!$D$2"}</definedName>
    <definedName name="증가공수_1" hidden="1">{"'매출계획'!$D$2"}</definedName>
    <definedName name="증가공수_2" hidden="1">{"'매출계획'!$D$2"}</definedName>
    <definedName name="증가공수_3" hidden="1">{"'매출계획'!$D$2"}</definedName>
    <definedName name="증가공수_4" hidden="1">{"'매출계획'!$D$2"}</definedName>
    <definedName name="증가공수_5" hidden="1">{"'매출계획'!$D$2"}</definedName>
    <definedName name="지1">#REF!</definedName>
    <definedName name="지급보증">#REF!</definedName>
    <definedName name="지연1.21" hidden="1">{#N/A,#N/A,TRUE,"목차";#N/A,#N/A,TRUE,"1.";#N/A,#N/A,TRUE,"2.";#N/A,#N/A,TRUE,"3.";#N/A,#N/A,TRUE,"4-1";#N/A,#N/A,TRUE,"-2";#N/A,#N/A,TRUE,"-3";#N/A,#N/A,TRUE,"-4";#N/A,#N/A,TRUE,"5-1";#N/A,#N/A,TRUE,"5-2";#N/A,#N/A,TRUE,"6-1";#N/A,#N/A,TRUE,"6-2";#N/A,#N/A,TRUE,"7-1";#N/A,#N/A,TRUE,"7-2";#N/A,#N/A,TRUE,"8.";#N/A,#N/A,TRUE,"9."}</definedName>
    <definedName name="지연현황" hidden="1">{#N/A,#N/A,TRUE,"목차";#N/A,#N/A,TRUE,"1.";#N/A,#N/A,TRUE,"2.";#N/A,#N/A,TRUE,"3.";#N/A,#N/A,TRUE,"4-1";#N/A,#N/A,TRUE,"-2";#N/A,#N/A,TRUE,"-3";#N/A,#N/A,TRUE,"-4";#N/A,#N/A,TRUE,"5-1";#N/A,#N/A,TRUE,"5-2";#N/A,#N/A,TRUE,"6-1";#N/A,#N/A,TRUE,"6-2";#N/A,#N/A,TRUE,"7-1";#N/A,#N/A,TRUE,"7-2";#N/A,#N/A,TRUE,"8.";#N/A,#N/A,TRUE,"9."}</definedName>
    <definedName name="지우기"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지우기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지원현황" hidden="1">{"'호선별현황(방식)'!$K$22:$P$22","'호선별현황(방식)'!$K$22:$P$22"}</definedName>
    <definedName name="지ㅣ지" localSheetId="4" hidden="1">{"'매출계획'!$D$2"}</definedName>
    <definedName name="지ㅣ지" hidden="1">{"'매출계획'!$D$2"}</definedName>
    <definedName name="지ㅣ지_1" hidden="1">{"'매출계획'!$D$2"}</definedName>
    <definedName name="지ㅣ지_2" hidden="1">{"'매출계획'!$D$2"}</definedName>
    <definedName name="지ㅣ지_3" hidden="1">{"'매출계획'!$D$2"}</definedName>
    <definedName name="지ㅣ지_4" hidden="1">{"'매출계획'!$D$2"}</definedName>
    <definedName name="지ㅣ지_5" hidden="1">{"'매출계획'!$D$2"}</definedName>
    <definedName name="직간접계" localSheetId="4" hidden="1">{"'매출계획'!$D$2"}</definedName>
    <definedName name="직간접계" hidden="1">{"'매출계획'!$D$2"}</definedName>
    <definedName name="직간접계_1" hidden="1">{"'매출계획'!$D$2"}</definedName>
    <definedName name="직간접계_2" hidden="1">{"'매출계획'!$D$2"}</definedName>
    <definedName name="직간접계_3" hidden="1">{"'매출계획'!$D$2"}</definedName>
    <definedName name="직간접계_4" hidden="1">{"'매출계획'!$D$2"}</definedName>
    <definedName name="직간접계_5" hidden="1">{"'매출계획'!$D$2"}</definedName>
    <definedName name="직급">#REF!</definedName>
    <definedName name="직수출월계획실적영역">#REF!,#REF!,#REF!,#REF!,#REF!,#REF!</definedName>
    <definedName name="직종">#REF!</definedName>
    <definedName name="진2">#REF!</definedName>
    <definedName name="진자">#REF!</definedName>
    <definedName name="진지" hidden="1">{"'호선별현황(방식)'!$K$22:$P$22","'호선별현황(방식)'!$K$22:$P$22"}</definedName>
    <definedName name="진지_1" hidden="1">{"'호선별현황(방식)'!$K$22:$P$22","'호선별현황(방식)'!$K$22:$P$22"}</definedName>
    <definedName name="진지_2" hidden="1">{"'호선별현황(방식)'!$K$22:$P$22","'호선별현황(방식)'!$K$22:$P$22"}</definedName>
    <definedName name="진지_3" hidden="1">{"'호선별현황(방식)'!$K$22:$P$22","'호선별현황(방식)'!$K$22:$P$22"}</definedName>
    <definedName name="진지_4" hidden="1">{"'호선별현황(방식)'!$K$22:$P$22","'호선별현황(방식)'!$K$22:$P$22"}</definedName>
    <definedName name="진지_5" hidden="1">{"'호선별현황(방식)'!$K$22:$P$22","'호선별현황(방식)'!$K$22:$P$22"}</definedName>
    <definedName name="집행내역2" hidden="1">{#N/A,#N/A,TRUE,"목차";#N/A,#N/A,TRUE,"1.";#N/A,#N/A,TRUE,"2.";#N/A,#N/A,TRUE,"3.";#N/A,#N/A,TRUE,"4-1";#N/A,#N/A,TRUE,"-2";#N/A,#N/A,TRUE,"-3";#N/A,#N/A,TRUE,"-4";#N/A,#N/A,TRUE,"5-1";#N/A,#N/A,TRUE,"5-2";#N/A,#N/A,TRUE,"6-1";#N/A,#N/A,TRUE,"6-2";#N/A,#N/A,TRUE,"7-1";#N/A,#N/A,TRUE,"7-2";#N/A,#N/A,TRUE,"8.";#N/A,#N/A,TRUE,"9."}</definedName>
    <definedName name="집행내역2_2" hidden="1">{#N/A,#N/A,TRUE,"목차";#N/A,#N/A,TRUE,"1.";#N/A,#N/A,TRUE,"2.";#N/A,#N/A,TRUE,"3.";#N/A,#N/A,TRUE,"4-1";#N/A,#N/A,TRUE,"-2";#N/A,#N/A,TRUE,"-3";#N/A,#N/A,TRUE,"-4";#N/A,#N/A,TRUE,"5-1";#N/A,#N/A,TRUE,"5-2";#N/A,#N/A,TRUE,"6-1";#N/A,#N/A,TRUE,"6-2";#N/A,#N/A,TRUE,"7-1";#N/A,#N/A,TRUE,"7-2";#N/A,#N/A,TRUE,"8.";#N/A,#N/A,TRUE,"9."}</definedName>
    <definedName name="ㅊ" hidden="1">{"'매출계획'!$D$2"}</definedName>
    <definedName name="ㅊㅇㄷ" hidden="1">{"'매출계획'!$D$2"}</definedName>
    <definedName name="ㅊㅊㅊ" hidden="1">{"'매출계획'!$D$2"}</definedName>
    <definedName name="ㅊㅊㅊㅊㅊㅊㅊ" hidden="1">{"'매출계획'!$D$2"}</definedName>
    <definedName name="ㅊㅍㅊ" hidden="1">{"'매출계획'!$D$2"}</definedName>
    <definedName name="ㅊ퓨" hidden="1">{"'매출계획'!$D$2"}</definedName>
    <definedName name="ㅊ퓨_1" hidden="1">{"'매출계획'!$D$2"}</definedName>
    <definedName name="ㅊ퓨_2" hidden="1">{"'매출계획'!$D$2"}</definedName>
    <definedName name="ㅊ퓨_3" hidden="1">{"'매출계획'!$D$2"}</definedName>
    <definedName name="ㅊ퓨_4" hidden="1">{"'매출계획'!$D$2"}</definedName>
    <definedName name="ㅊ퓨_5" hidden="1">{"'매출계획'!$D$2"}</definedName>
    <definedName name="ㅊ호" hidden="1">{"'매출계획'!$D$2"}</definedName>
    <definedName name="ㅊ호_1" hidden="1">{"'매출계획'!$D$2"}</definedName>
    <definedName name="ㅊ호_2" hidden="1">{"'매출계획'!$D$2"}</definedName>
    <definedName name="ㅊ호_3" hidden="1">{"'매출계획'!$D$2"}</definedName>
    <definedName name="ㅊ호_4" hidden="1">{"'매출계획'!$D$2"}</definedName>
    <definedName name="ㅊ호_5" hidden="1">{"'매출계획'!$D$2"}</definedName>
    <definedName name="차____입_B">#REF!</definedName>
    <definedName name="차__입">#REF!</definedName>
    <definedName name="차입">#REF!</definedName>
    <definedName name="착수">#REF!</definedName>
    <definedName name="참조3" hidden="1">{"'매출계획'!$D$2"}</definedName>
    <definedName name="철구사업본부">#REF!</definedName>
    <definedName name="철구생산부" hidden="1">{"'매출계획'!$D$2"}</definedName>
    <definedName name="철구생산부_1" hidden="1">{"'매출계획'!$D$2"}</definedName>
    <definedName name="철구생산부_2" hidden="1">{"'매출계획'!$D$2"}</definedName>
    <definedName name="철구생산부_3" hidden="1">{"'매출계획'!$D$2"}</definedName>
    <definedName name="철구생산부_4" hidden="1">{"'매출계획'!$D$2"}</definedName>
    <definedName name="철구생산부_5" hidden="1">{"'매출계획'!$D$2"}</definedName>
    <definedName name="철구생산부실적" hidden="1">{"'매출계획'!$D$2"}</definedName>
    <definedName name="철구생산부실적_1" hidden="1">{"'매출계획'!$D$2"}</definedName>
    <definedName name="철구생산부실적_2" hidden="1">{"'매출계획'!$D$2"}</definedName>
    <definedName name="철구생산부실적_3" hidden="1">{"'매출계획'!$D$2"}</definedName>
    <definedName name="철구생산부실적_4" hidden="1">{"'매출계획'!$D$2"}</definedName>
    <definedName name="철구생산부실적_5" hidden="1">{"'매출계획'!$D$2"}</definedName>
    <definedName name="철도장" hidden="1">{#N/A,#N/A,TRUE,"목차";#N/A,#N/A,TRUE,"1.";#N/A,#N/A,TRUE,"2.";#N/A,#N/A,TRUE,"3.";#N/A,#N/A,TRUE,"4-1";#N/A,#N/A,TRUE,"-2";#N/A,#N/A,TRUE,"-3";#N/A,#N/A,TRUE,"-4";#N/A,#N/A,TRUE,"5-1";#N/A,#N/A,TRUE,"5-2";#N/A,#N/A,TRUE,"6-1";#N/A,#N/A,TRUE,"6-2";#N/A,#N/A,TRUE,"7-1";#N/A,#N/A,TRUE,"7-2";#N/A,#N/A,TRUE,"8.";#N/A,#N/A,TRUE,"9."}</definedName>
    <definedName name="철도장_2" hidden="1">{#N/A,#N/A,TRUE,"목차";#N/A,#N/A,TRUE,"1.";#N/A,#N/A,TRUE,"2.";#N/A,#N/A,TRUE,"3.";#N/A,#N/A,TRUE,"4-1";#N/A,#N/A,TRUE,"-2";#N/A,#N/A,TRUE,"-3";#N/A,#N/A,TRUE,"-4";#N/A,#N/A,TRUE,"5-1";#N/A,#N/A,TRUE,"5-2";#N/A,#N/A,TRUE,"6-1";#N/A,#N/A,TRUE,"6-2";#N/A,#N/A,TRUE,"7-1";#N/A,#N/A,TRUE,"7-2";#N/A,#N/A,TRUE,"8.";#N/A,#N/A,TRUE,"9."}</definedName>
    <definedName name="철의도장" hidden="1">{#N/A,#N/A,TRUE,"목차";#N/A,#N/A,TRUE,"1.";#N/A,#N/A,TRUE,"2.";#N/A,#N/A,TRUE,"3.";#N/A,#N/A,TRUE,"4-1";#N/A,#N/A,TRUE,"-2";#N/A,#N/A,TRUE,"-3";#N/A,#N/A,TRUE,"-4";#N/A,#N/A,TRUE,"5-1";#N/A,#N/A,TRUE,"5-2";#N/A,#N/A,TRUE,"6-1";#N/A,#N/A,TRUE,"6-2";#N/A,#N/A,TRUE,"7-1";#N/A,#N/A,TRUE,"7-2";#N/A,#N/A,TRUE,"8.";#N/A,#N/A,TRUE,"9."}</definedName>
    <definedName name="철의도장_2" hidden="1">{#N/A,#N/A,TRUE,"목차";#N/A,#N/A,TRUE,"1.";#N/A,#N/A,TRUE,"2.";#N/A,#N/A,TRUE,"3.";#N/A,#N/A,TRUE,"4-1";#N/A,#N/A,TRUE,"-2";#N/A,#N/A,TRUE,"-3";#N/A,#N/A,TRUE,"-4";#N/A,#N/A,TRUE,"5-1";#N/A,#N/A,TRUE,"5-2";#N/A,#N/A,TRUE,"6-1";#N/A,#N/A,TRUE,"6-2";#N/A,#N/A,TRUE,"7-1";#N/A,#N/A,TRUE,"7-2";#N/A,#N/A,TRUE,"8.";#N/A,#N/A,TRUE,"9."}</definedName>
    <definedName name="첨부2" hidden="1">{"'호선별현황(방식)'!$K$22:$P$22","'호선별현황(방식)'!$K$22:$P$22"}</definedName>
    <definedName name="첨부3" hidden="1">{"'매출계획'!$D$2"}</definedName>
    <definedName name="첨부4" hidden="1">{"'매출계획'!$D$2"}</definedName>
    <definedName name="첨부5" hidden="1">{#N/A,#N/A,TRUE,"LOADCOVE";#N/A,#N/A,TRUE,"PAGE001";#N/A,#N/A,TRUE,"PAGE002";#N/A,#N/A,TRUE,"PAGE003";#N/A,#N/A,TRUE,"PAGE004";#N/A,#N/A,TRUE,"PAGE005";#N/A,#N/A,TRUE,"PAGE006";#N/A,#N/A,TRUE,"PAGE007";#N/A,#N/A,TRUE,"PAGE008";#N/A,#N/A,TRUE,"PAGE009";#N/A,#N/A,TRUE,"PAGE010";#N/A,#N/A,TRUE,"PAGE011";#N/A,#N/A,TRUE,"PAGE012";#N/A,#N/A,TRUE,"PAGE013"}</definedName>
    <definedName name="첨부5_1" hidden="1">{#N/A,#N/A,TRUE,"LOADCOVE";#N/A,#N/A,TRUE,"PAGE001";#N/A,#N/A,TRUE,"PAGE002";#N/A,#N/A,TRUE,"PAGE003";#N/A,#N/A,TRUE,"PAGE004";#N/A,#N/A,TRUE,"PAGE005";#N/A,#N/A,TRUE,"PAGE006";#N/A,#N/A,TRUE,"PAGE007";#N/A,#N/A,TRUE,"PAGE008";#N/A,#N/A,TRUE,"PAGE009";#N/A,#N/A,TRUE,"PAGE010";#N/A,#N/A,TRUE,"PAGE011";#N/A,#N/A,TRUE,"PAGE012";#N/A,#N/A,TRUE,"PAGE013"}</definedName>
    <definedName name="첨부5_2" hidden="1">{#N/A,#N/A,TRUE,"LOADCOVE";#N/A,#N/A,TRUE,"PAGE001";#N/A,#N/A,TRUE,"PAGE002";#N/A,#N/A,TRUE,"PAGE003";#N/A,#N/A,TRUE,"PAGE004";#N/A,#N/A,TRUE,"PAGE005";#N/A,#N/A,TRUE,"PAGE006";#N/A,#N/A,TRUE,"PAGE007";#N/A,#N/A,TRUE,"PAGE008";#N/A,#N/A,TRUE,"PAGE009";#N/A,#N/A,TRUE,"PAGE010";#N/A,#N/A,TRUE,"PAGE011";#N/A,#N/A,TRUE,"PAGE012";#N/A,#N/A,TRUE,"PAGE013"}</definedName>
    <definedName name="첨부5_3" hidden="1">{#N/A,#N/A,TRUE,"LOADCOVE";#N/A,#N/A,TRUE,"PAGE001";#N/A,#N/A,TRUE,"PAGE002";#N/A,#N/A,TRUE,"PAGE003";#N/A,#N/A,TRUE,"PAGE004";#N/A,#N/A,TRUE,"PAGE005";#N/A,#N/A,TRUE,"PAGE006";#N/A,#N/A,TRUE,"PAGE007";#N/A,#N/A,TRUE,"PAGE008";#N/A,#N/A,TRUE,"PAGE009";#N/A,#N/A,TRUE,"PAGE010";#N/A,#N/A,TRUE,"PAGE011";#N/A,#N/A,TRUE,"PAGE012";#N/A,#N/A,TRUE,"PAGE013"}</definedName>
    <definedName name="첨부5_4" hidden="1">{#N/A,#N/A,TRUE,"LOADCOVE";#N/A,#N/A,TRUE,"PAGE001";#N/A,#N/A,TRUE,"PAGE002";#N/A,#N/A,TRUE,"PAGE003";#N/A,#N/A,TRUE,"PAGE004";#N/A,#N/A,TRUE,"PAGE005";#N/A,#N/A,TRUE,"PAGE006";#N/A,#N/A,TRUE,"PAGE007";#N/A,#N/A,TRUE,"PAGE008";#N/A,#N/A,TRUE,"PAGE009";#N/A,#N/A,TRUE,"PAGE010";#N/A,#N/A,TRUE,"PAGE011";#N/A,#N/A,TRUE,"PAGE012";#N/A,#N/A,TRUE,"PAGE013"}</definedName>
    <definedName name="첨부5_5" hidden="1">{#N/A,#N/A,TRUE,"LOADCOVE";#N/A,#N/A,TRUE,"PAGE001";#N/A,#N/A,TRUE,"PAGE002";#N/A,#N/A,TRUE,"PAGE003";#N/A,#N/A,TRUE,"PAGE004";#N/A,#N/A,TRUE,"PAGE005";#N/A,#N/A,TRUE,"PAGE006";#N/A,#N/A,TRUE,"PAGE007";#N/A,#N/A,TRUE,"PAGE008";#N/A,#N/A,TRUE,"PAGE009";#N/A,#N/A,TRUE,"PAGE010";#N/A,#N/A,TRUE,"PAGE011";#N/A,#N/A,TRUE,"PAGE012";#N/A,#N/A,TRUE,"PAGE013"}</definedName>
    <definedName name="총경비">#REF!</definedName>
    <definedName name="최종" hidden="1">{#N/A,#N/A,TRUE,"목차";#N/A,#N/A,TRUE,"1.";#N/A,#N/A,TRUE,"2.";#N/A,#N/A,TRUE,"3.";#N/A,#N/A,TRUE,"4-1";#N/A,#N/A,TRUE,"-2";#N/A,#N/A,TRUE,"-3";#N/A,#N/A,TRUE,"-4";#N/A,#N/A,TRUE,"5-1";#N/A,#N/A,TRUE,"5-2";#N/A,#N/A,TRUE,"6-1";#N/A,#N/A,TRUE,"6-2";#N/A,#N/A,TRUE,"7-1";#N/A,#N/A,TRUE,"7-2";#N/A,#N/A,TRUE,"8.";#N/A,#N/A,TRUE,"9."}</definedName>
    <definedName name="최종.XLS">#REF!</definedName>
    <definedName name="최종_2" hidden="1">{#N/A,#N/A,TRUE,"목차";#N/A,#N/A,TRUE,"1.";#N/A,#N/A,TRUE,"2.";#N/A,#N/A,TRUE,"3.";#N/A,#N/A,TRUE,"4-1";#N/A,#N/A,TRUE,"-2";#N/A,#N/A,TRUE,"-3";#N/A,#N/A,TRUE,"-4";#N/A,#N/A,TRUE,"5-1";#N/A,#N/A,TRUE,"5-2";#N/A,#N/A,TRUE,"6-1";#N/A,#N/A,TRUE,"6-2";#N/A,#N/A,TRUE,"7-1";#N/A,#N/A,TRUE,"7-2";#N/A,#N/A,TRUE,"8.";#N/A,#N/A,TRUE,"9."}</definedName>
    <definedName name="추가공수" localSheetId="4" hidden="1">{"'매출계획'!$D$2"}</definedName>
    <definedName name="추가공수" hidden="1">{"'매출계획'!$D$2"}</definedName>
    <definedName name="추가공수_1" hidden="1">{"'매출계획'!$D$2"}</definedName>
    <definedName name="추가공수_2" hidden="1">{"'매출계획'!$D$2"}</definedName>
    <definedName name="추가공수_3" hidden="1">{"'매출계획'!$D$2"}</definedName>
    <definedName name="추가공수_4" hidden="1">{"'매출계획'!$D$2"}</definedName>
    <definedName name="추가공수_5" hidden="1">{"'매출계획'!$D$2"}</definedName>
    <definedName name="추공내역서" hidden="1">#REF!</definedName>
    <definedName name="취소" hidden="1">{"'매출계획'!$D$2"}</definedName>
    <definedName name="치" hidden="1">{#N/A,#N/A,TRUE,"LOADCOVE";#N/A,#N/A,TRUE,"PAGE001";#N/A,#N/A,TRUE,"PAGE002";#N/A,#N/A,TRUE,"PAGE003";#N/A,#N/A,TRUE,"PAGE004";#N/A,#N/A,TRUE,"PAGE005";#N/A,#N/A,TRUE,"PAGE006";#N/A,#N/A,TRUE,"PAGE007";#N/A,#N/A,TRUE,"PAGE008";#N/A,#N/A,TRUE,"PAGE009";#N/A,#N/A,TRUE,"PAGE010";#N/A,#N/A,TRUE,"PAGE011";#N/A,#N/A,TRUE,"PAGE012";#N/A,#N/A,TRUE,"PAGE013"}</definedName>
    <definedName name="치구모화" hidden="1">{"'매출계획'!$D$2"}</definedName>
    <definedName name="칠">#REF!</definedName>
    <definedName name="ㅋ" hidden="1">{"'매출계획'!$D$2"}</definedName>
    <definedName name="ㅋㄷ" hidden="1">{"'매출계획'!$D$2"}</definedName>
    <definedName name="ㅋㅋ" hidden="1">{"'매출계획'!$D$2"}</definedName>
    <definedName name="ㅋㅋ_1" hidden="1">{"'매출계획'!$D$2"}</definedName>
    <definedName name="ㅋㅋ_2" hidden="1">{"'매출계획'!$D$2"}</definedName>
    <definedName name="ㅋㅋ_3" hidden="1">{"'매출계획'!$D$2"}</definedName>
    <definedName name="ㅋㅋ_4" hidden="1">{"'매출계획'!$D$2"}</definedName>
    <definedName name="ㅋㅋ_5" hidden="1">{"'매출계획'!$D$2"}</definedName>
    <definedName name="ㅋㅋㅋ" hidden="1">{#N/A,#N/A,TRUE,"목차";#N/A,#N/A,TRUE,"1.";#N/A,#N/A,TRUE,"2.";#N/A,#N/A,TRUE,"3.";#N/A,#N/A,TRUE,"4-1";#N/A,#N/A,TRUE,"-2";#N/A,#N/A,TRUE,"-3";#N/A,#N/A,TRUE,"-4";#N/A,#N/A,TRUE,"5-1";#N/A,#N/A,TRUE,"5-2";#N/A,#N/A,TRUE,"6-1";#N/A,#N/A,TRUE,"6-2";#N/A,#N/A,TRUE,"7-1";#N/A,#N/A,TRUE,"7-2";#N/A,#N/A,TRUE,"8.";#N/A,#N/A,TRUE,"9."}</definedName>
    <definedName name="ㅋㅋㅋㅋㅋㅋㅋㅋㅋㅋㅋㅋㅋㅋㅋㅋㅋㅋㅋㅋㅋㅋㅋㅋㅋㅋㅋㅋㅋ" hidden="1">{"'매출계획'!$D$2"}</definedName>
    <definedName name="카메라1" hidden="1">{"'조직1'!$U$35"}</definedName>
    <definedName name="ㅌ" hidden="1">{"'매출계획'!$D$2"}</definedName>
    <definedName name="ㅌ_1" hidden="1">{"'매출계획'!$D$2"}</definedName>
    <definedName name="ㅌ_2" hidden="1">{"'매출계획'!$D$2"}</definedName>
    <definedName name="ㅌ_3" hidden="1">{"'매출계획'!$D$2"}</definedName>
    <definedName name="ㅌ_4" hidden="1">{"'매출계획'!$D$2"}</definedName>
    <definedName name="ㅌ_5" hidden="1">{"'매출계획'!$D$2"}</definedName>
    <definedName name="ㅌㅊ" hidden="1">{"'매출계획'!$D$2"}</definedName>
    <definedName name="ㅌㅌㅌ" hidden="1">{#N/A,#N/A,TRUE,"목차";#N/A,#N/A,TRUE,"1.";#N/A,#N/A,TRUE,"2.";#N/A,#N/A,TRUE,"3.";#N/A,#N/A,TRUE,"4-1";#N/A,#N/A,TRUE,"-2";#N/A,#N/A,TRUE,"-3";#N/A,#N/A,TRUE,"-4";#N/A,#N/A,TRUE,"5-1";#N/A,#N/A,TRUE,"5-2";#N/A,#N/A,TRUE,"6-1";#N/A,#N/A,TRUE,"6-2";#N/A,#N/A,TRUE,"7-1";#N/A,#N/A,TRUE,"7-2";#N/A,#N/A,TRUE,"8.";#N/A,#N/A,TRUE,"9."}</definedName>
    <definedName name="ㅌㅌㅌㅌㅌㅌㅌㅌㅌㅌㅌㅌㅌㅌㅌㅌㅌㅌㅌ" hidden="1">{"'매출계획'!$D$2"}</definedName>
    <definedName name="탐배" hidden="1">{"'매출계획'!$D$2"}</definedName>
    <definedName name="탑재" localSheetId="4" hidden="1">{"'매출계획'!$D$2"}</definedName>
    <definedName name="탑재" hidden="1">{"'매출계획'!$D$2"}</definedName>
    <definedName name="탑재_1" hidden="1">{"'매출계획'!$D$2"}</definedName>
    <definedName name="탑재_2" hidden="1">{"'매출계획'!$D$2"}</definedName>
    <definedName name="탑재_3" hidden="1">{"'매출계획'!$D$2"}</definedName>
    <definedName name="탑재_4" hidden="1">{"'매출계획'!$D$2"}</definedName>
    <definedName name="탑재_5" hidden="1">{"'매출계획'!$D$2"}</definedName>
    <definedName name="탑재1" hidden="1">{"'매출계획'!$D$2"}</definedName>
    <definedName name="탑재BLOCK공정현황" hidden="1">{#N/A,#N/A,TRUE,"목차";#N/A,#N/A,TRUE,"1.";#N/A,#N/A,TRUE,"2.";#N/A,#N/A,TRUE,"3.";#N/A,#N/A,TRUE,"4-1";#N/A,#N/A,TRUE,"-2";#N/A,#N/A,TRUE,"-3";#N/A,#N/A,TRUE,"-4";#N/A,#N/A,TRUE,"5-1";#N/A,#N/A,TRUE,"5-2";#N/A,#N/A,TRUE,"6-1";#N/A,#N/A,TRUE,"6-2";#N/A,#N/A,TRUE,"7-1";#N/A,#N/A,TRUE,"7-2";#N/A,#N/A,TRUE,"8.";#N/A,#N/A,TRUE,"9."}</definedName>
    <definedName name="탑재예측" hidden="1">{#N/A,#N/A,TRUE,"목차";#N/A,#N/A,TRUE,"1.";#N/A,#N/A,TRUE,"2.";#N/A,#N/A,TRUE,"3.";#N/A,#N/A,TRUE,"4-1";#N/A,#N/A,TRUE,"-2";#N/A,#N/A,TRUE,"-3";#N/A,#N/A,TRUE,"-4";#N/A,#N/A,TRUE,"5-1";#N/A,#N/A,TRUE,"5-2";#N/A,#N/A,TRUE,"6-1";#N/A,#N/A,TRUE,"6-2";#N/A,#N/A,TRUE,"7-1";#N/A,#N/A,TRUE,"7-2";#N/A,#N/A,TRUE,"8.";#N/A,#N/A,TRUE,"9."}</definedName>
    <definedName name="탑재예측_2" hidden="1">{#N/A,#N/A,TRUE,"목차";#N/A,#N/A,TRUE,"1.";#N/A,#N/A,TRUE,"2.";#N/A,#N/A,TRUE,"3.";#N/A,#N/A,TRUE,"4-1";#N/A,#N/A,TRUE,"-2";#N/A,#N/A,TRUE,"-3";#N/A,#N/A,TRUE,"-4";#N/A,#N/A,TRUE,"5-1";#N/A,#N/A,TRUE,"5-2";#N/A,#N/A,TRUE,"6-1";#N/A,#N/A,TRUE,"6-2";#N/A,#N/A,TRUE,"7-1";#N/A,#N/A,TRUE,"7-2";#N/A,#N/A,TRUE,"8.";#N/A,#N/A,TRUE,"9."}</definedName>
    <definedName name="탑재지연" hidden="1">{#N/A,#N/A,TRUE,"목차";#N/A,#N/A,TRUE,"1.";#N/A,#N/A,TRUE,"2.";#N/A,#N/A,TRUE,"3.";#N/A,#N/A,TRUE,"4-1";#N/A,#N/A,TRUE,"-2";#N/A,#N/A,TRUE,"-3";#N/A,#N/A,TRUE,"-4";#N/A,#N/A,TRUE,"5-1";#N/A,#N/A,TRUE,"5-2";#N/A,#N/A,TRUE,"6-1";#N/A,#N/A,TRUE,"6-2";#N/A,#N/A,TRUE,"7-1";#N/A,#N/A,TRUE,"7-2";#N/A,#N/A,TRUE,"8.";#N/A,#N/A,TRUE,"9."}</definedName>
    <definedName name="테이블범위">#REF!</definedName>
    <definedName name="토요환산">#REF!</definedName>
    <definedName name="토요환산1">#REF!</definedName>
    <definedName name="톤기준" hidden="1">{"'매출계획'!$D$2"}</definedName>
    <definedName name="통합" hidden="1">{#N/A,#N/A,TRUE,"LOADCOVE";#N/A,#N/A,TRUE,"PAGE001";#N/A,#N/A,TRUE,"PAGE002";#N/A,#N/A,TRUE,"PAGE003";#N/A,#N/A,TRUE,"PAGE004";#N/A,#N/A,TRUE,"PAGE005";#N/A,#N/A,TRUE,"PAGE006";#N/A,#N/A,TRUE,"PAGE007";#N/A,#N/A,TRUE,"PAGE008";#N/A,#N/A,TRUE,"PAGE009";#N/A,#N/A,TRUE,"PAGE010";#N/A,#N/A,TRUE,"PAGE011";#N/A,#N/A,TRUE,"PAGE012";#N/A,#N/A,TRUE,"PAGE013"}</definedName>
    <definedName name="통합1" hidden="1">{#N/A,#N/A,TRUE,"LOADCOVE";#N/A,#N/A,TRUE,"PAGE001";#N/A,#N/A,TRUE,"PAGE002";#N/A,#N/A,TRUE,"PAGE003";#N/A,#N/A,TRUE,"PAGE004";#N/A,#N/A,TRUE,"PAGE005";#N/A,#N/A,TRUE,"PAGE006";#N/A,#N/A,TRUE,"PAGE007";#N/A,#N/A,TRUE,"PAGE008";#N/A,#N/A,TRUE,"PAGE009";#N/A,#N/A,TRUE,"PAGE010";#N/A,#N/A,TRUE,"PAGE011";#N/A,#N/A,TRUE,"PAGE012";#N/A,#N/A,TRUE,"PAGE013"}</definedName>
    <definedName name="통화선도계산" hidden="1">{"'매출계획'!$D$2"}</definedName>
    <definedName name="투자" hidden="1">{"'매출계획'!$D$2"}</definedName>
    <definedName name="투자_1" hidden="1">{"'매출계획'!$D$2"}</definedName>
    <definedName name="투자_2" hidden="1">{"'매출계획'!$D$2"}</definedName>
    <definedName name="투자_3" hidden="1">{"'매출계획'!$D$2"}</definedName>
    <definedName name="투자_4" hidden="1">{"'매출계획'!$D$2"}</definedName>
    <definedName name="투자_5" hidden="1">{"'매출계획'!$D$2"}</definedName>
    <definedName name="투자1" hidden="1">{#N/A,#N/A,TRUE,"LOADCOVE";#N/A,#N/A,TRUE,"PAGE001";#N/A,#N/A,TRUE,"PAGE002";#N/A,#N/A,TRUE,"PAGE003";#N/A,#N/A,TRUE,"PAGE004";#N/A,#N/A,TRUE,"PAGE005";#N/A,#N/A,TRUE,"PAGE006";#N/A,#N/A,TRUE,"PAGE007";#N/A,#N/A,TRUE,"PAGE008";#N/A,#N/A,TRUE,"PAGE009";#N/A,#N/A,TRUE,"PAGE010";#N/A,#N/A,TRUE,"PAGE011";#N/A,#N/A,TRUE,"PAGE012";#N/A,#N/A,TRUE,"PAGE013"}</definedName>
    <definedName name="투자1_1" hidden="1">{#N/A,#N/A,TRUE,"LOADCOVE";#N/A,#N/A,TRUE,"PAGE001";#N/A,#N/A,TRUE,"PAGE002";#N/A,#N/A,TRUE,"PAGE003";#N/A,#N/A,TRUE,"PAGE004";#N/A,#N/A,TRUE,"PAGE005";#N/A,#N/A,TRUE,"PAGE006";#N/A,#N/A,TRUE,"PAGE007";#N/A,#N/A,TRUE,"PAGE008";#N/A,#N/A,TRUE,"PAGE009";#N/A,#N/A,TRUE,"PAGE010";#N/A,#N/A,TRUE,"PAGE011";#N/A,#N/A,TRUE,"PAGE012";#N/A,#N/A,TRUE,"PAGE013"}</definedName>
    <definedName name="투자1_2" hidden="1">{#N/A,#N/A,TRUE,"LOADCOVE";#N/A,#N/A,TRUE,"PAGE001";#N/A,#N/A,TRUE,"PAGE002";#N/A,#N/A,TRUE,"PAGE003";#N/A,#N/A,TRUE,"PAGE004";#N/A,#N/A,TRUE,"PAGE005";#N/A,#N/A,TRUE,"PAGE006";#N/A,#N/A,TRUE,"PAGE007";#N/A,#N/A,TRUE,"PAGE008";#N/A,#N/A,TRUE,"PAGE009";#N/A,#N/A,TRUE,"PAGE010";#N/A,#N/A,TRUE,"PAGE011";#N/A,#N/A,TRUE,"PAGE012";#N/A,#N/A,TRUE,"PAGE013"}</definedName>
    <definedName name="투자1_3" hidden="1">{#N/A,#N/A,TRUE,"LOADCOVE";#N/A,#N/A,TRUE,"PAGE001";#N/A,#N/A,TRUE,"PAGE002";#N/A,#N/A,TRUE,"PAGE003";#N/A,#N/A,TRUE,"PAGE004";#N/A,#N/A,TRUE,"PAGE005";#N/A,#N/A,TRUE,"PAGE006";#N/A,#N/A,TRUE,"PAGE007";#N/A,#N/A,TRUE,"PAGE008";#N/A,#N/A,TRUE,"PAGE009";#N/A,#N/A,TRUE,"PAGE010";#N/A,#N/A,TRUE,"PAGE011";#N/A,#N/A,TRUE,"PAGE012";#N/A,#N/A,TRUE,"PAGE013"}</definedName>
    <definedName name="투자1_4" hidden="1">{#N/A,#N/A,TRUE,"LOADCOVE";#N/A,#N/A,TRUE,"PAGE001";#N/A,#N/A,TRUE,"PAGE002";#N/A,#N/A,TRUE,"PAGE003";#N/A,#N/A,TRUE,"PAGE004";#N/A,#N/A,TRUE,"PAGE005";#N/A,#N/A,TRUE,"PAGE006";#N/A,#N/A,TRUE,"PAGE007";#N/A,#N/A,TRUE,"PAGE008";#N/A,#N/A,TRUE,"PAGE009";#N/A,#N/A,TRUE,"PAGE010";#N/A,#N/A,TRUE,"PAGE011";#N/A,#N/A,TRUE,"PAGE012";#N/A,#N/A,TRUE,"PAGE013"}</definedName>
    <definedName name="투자1_5" hidden="1">{#N/A,#N/A,TRUE,"LOADCOVE";#N/A,#N/A,TRUE,"PAGE001";#N/A,#N/A,TRUE,"PAGE002";#N/A,#N/A,TRUE,"PAGE003";#N/A,#N/A,TRUE,"PAGE004";#N/A,#N/A,TRUE,"PAGE005";#N/A,#N/A,TRUE,"PAGE006";#N/A,#N/A,TRUE,"PAGE007";#N/A,#N/A,TRUE,"PAGE008";#N/A,#N/A,TRUE,"PAGE009";#N/A,#N/A,TRUE,"PAGE010";#N/A,#N/A,TRUE,"PAGE011";#N/A,#N/A,TRUE,"PAGE012";#N/A,#N/A,TRUE,"PAGE013"}</definedName>
    <definedName name="투자5" hidden="1">{#N/A,#N/A,TRUE,"LOADCOVE";#N/A,#N/A,TRUE,"PAGE001";#N/A,#N/A,TRUE,"PAGE002";#N/A,#N/A,TRUE,"PAGE003";#N/A,#N/A,TRUE,"PAGE004";#N/A,#N/A,TRUE,"PAGE005";#N/A,#N/A,TRUE,"PAGE006";#N/A,#N/A,TRUE,"PAGE007";#N/A,#N/A,TRUE,"PAGE008";#N/A,#N/A,TRUE,"PAGE009";#N/A,#N/A,TRUE,"PAGE010";#N/A,#N/A,TRUE,"PAGE011";#N/A,#N/A,TRUE,"PAGE012";#N/A,#N/A,TRUE,"PAGE013"}</definedName>
    <definedName name="투자5_1" hidden="1">{#N/A,#N/A,TRUE,"LOADCOVE";#N/A,#N/A,TRUE,"PAGE001";#N/A,#N/A,TRUE,"PAGE002";#N/A,#N/A,TRUE,"PAGE003";#N/A,#N/A,TRUE,"PAGE004";#N/A,#N/A,TRUE,"PAGE005";#N/A,#N/A,TRUE,"PAGE006";#N/A,#N/A,TRUE,"PAGE007";#N/A,#N/A,TRUE,"PAGE008";#N/A,#N/A,TRUE,"PAGE009";#N/A,#N/A,TRUE,"PAGE010";#N/A,#N/A,TRUE,"PAGE011";#N/A,#N/A,TRUE,"PAGE012";#N/A,#N/A,TRUE,"PAGE013"}</definedName>
    <definedName name="투자5_2" hidden="1">{#N/A,#N/A,TRUE,"LOADCOVE";#N/A,#N/A,TRUE,"PAGE001";#N/A,#N/A,TRUE,"PAGE002";#N/A,#N/A,TRUE,"PAGE003";#N/A,#N/A,TRUE,"PAGE004";#N/A,#N/A,TRUE,"PAGE005";#N/A,#N/A,TRUE,"PAGE006";#N/A,#N/A,TRUE,"PAGE007";#N/A,#N/A,TRUE,"PAGE008";#N/A,#N/A,TRUE,"PAGE009";#N/A,#N/A,TRUE,"PAGE010";#N/A,#N/A,TRUE,"PAGE011";#N/A,#N/A,TRUE,"PAGE012";#N/A,#N/A,TRUE,"PAGE013"}</definedName>
    <definedName name="투자5_3" hidden="1">{#N/A,#N/A,TRUE,"LOADCOVE";#N/A,#N/A,TRUE,"PAGE001";#N/A,#N/A,TRUE,"PAGE002";#N/A,#N/A,TRUE,"PAGE003";#N/A,#N/A,TRUE,"PAGE004";#N/A,#N/A,TRUE,"PAGE005";#N/A,#N/A,TRUE,"PAGE006";#N/A,#N/A,TRUE,"PAGE007";#N/A,#N/A,TRUE,"PAGE008";#N/A,#N/A,TRUE,"PAGE009";#N/A,#N/A,TRUE,"PAGE010";#N/A,#N/A,TRUE,"PAGE011";#N/A,#N/A,TRUE,"PAGE012";#N/A,#N/A,TRUE,"PAGE013"}</definedName>
    <definedName name="투자5_4" hidden="1">{#N/A,#N/A,TRUE,"LOADCOVE";#N/A,#N/A,TRUE,"PAGE001";#N/A,#N/A,TRUE,"PAGE002";#N/A,#N/A,TRUE,"PAGE003";#N/A,#N/A,TRUE,"PAGE004";#N/A,#N/A,TRUE,"PAGE005";#N/A,#N/A,TRUE,"PAGE006";#N/A,#N/A,TRUE,"PAGE007";#N/A,#N/A,TRUE,"PAGE008";#N/A,#N/A,TRUE,"PAGE009";#N/A,#N/A,TRUE,"PAGE010";#N/A,#N/A,TRUE,"PAGE011";#N/A,#N/A,TRUE,"PAGE012";#N/A,#N/A,TRUE,"PAGE013"}</definedName>
    <definedName name="투자5_5" hidden="1">{#N/A,#N/A,TRUE,"LOADCOVE";#N/A,#N/A,TRUE,"PAGE001";#N/A,#N/A,TRUE,"PAGE002";#N/A,#N/A,TRUE,"PAGE003";#N/A,#N/A,TRUE,"PAGE004";#N/A,#N/A,TRUE,"PAGE005";#N/A,#N/A,TRUE,"PAGE006";#N/A,#N/A,TRUE,"PAGE007";#N/A,#N/A,TRUE,"PAGE008";#N/A,#N/A,TRUE,"PAGE009";#N/A,#N/A,TRUE,"PAGE010";#N/A,#N/A,TRUE,"PAGE011";#N/A,#N/A,TRUE,"PAGE012";#N/A,#N/A,TRUE,"PAGE013"}</definedName>
    <definedName name="투자계획" hidden="1">{#N/A,#N/A,TRUE,"LOADCOVE";#N/A,#N/A,TRUE,"PAGE001";#N/A,#N/A,TRUE,"PAGE002";#N/A,#N/A,TRUE,"PAGE003";#N/A,#N/A,TRUE,"PAGE004";#N/A,#N/A,TRUE,"PAGE005";#N/A,#N/A,TRUE,"PAGE006";#N/A,#N/A,TRUE,"PAGE007";#N/A,#N/A,TRUE,"PAGE008";#N/A,#N/A,TRUE,"PAGE009";#N/A,#N/A,TRUE,"PAGE010";#N/A,#N/A,TRUE,"PAGE011";#N/A,#N/A,TRUE,"PAGE012";#N/A,#N/A,TRUE,"PAGE013"}</definedName>
    <definedName name="투자계획_1" hidden="1">{#N/A,#N/A,TRUE,"LOADCOVE";#N/A,#N/A,TRUE,"PAGE001";#N/A,#N/A,TRUE,"PAGE002";#N/A,#N/A,TRUE,"PAGE003";#N/A,#N/A,TRUE,"PAGE004";#N/A,#N/A,TRUE,"PAGE005";#N/A,#N/A,TRUE,"PAGE006";#N/A,#N/A,TRUE,"PAGE007";#N/A,#N/A,TRUE,"PAGE008";#N/A,#N/A,TRUE,"PAGE009";#N/A,#N/A,TRUE,"PAGE010";#N/A,#N/A,TRUE,"PAGE011";#N/A,#N/A,TRUE,"PAGE012";#N/A,#N/A,TRUE,"PAGE013"}</definedName>
    <definedName name="투자계획_2" hidden="1">{#N/A,#N/A,TRUE,"LOADCOVE";#N/A,#N/A,TRUE,"PAGE001";#N/A,#N/A,TRUE,"PAGE002";#N/A,#N/A,TRUE,"PAGE003";#N/A,#N/A,TRUE,"PAGE004";#N/A,#N/A,TRUE,"PAGE005";#N/A,#N/A,TRUE,"PAGE006";#N/A,#N/A,TRUE,"PAGE007";#N/A,#N/A,TRUE,"PAGE008";#N/A,#N/A,TRUE,"PAGE009";#N/A,#N/A,TRUE,"PAGE010";#N/A,#N/A,TRUE,"PAGE011";#N/A,#N/A,TRUE,"PAGE012";#N/A,#N/A,TRUE,"PAGE013"}</definedName>
    <definedName name="투자계획_3" hidden="1">{#N/A,#N/A,TRUE,"LOADCOVE";#N/A,#N/A,TRUE,"PAGE001";#N/A,#N/A,TRUE,"PAGE002";#N/A,#N/A,TRUE,"PAGE003";#N/A,#N/A,TRUE,"PAGE004";#N/A,#N/A,TRUE,"PAGE005";#N/A,#N/A,TRUE,"PAGE006";#N/A,#N/A,TRUE,"PAGE007";#N/A,#N/A,TRUE,"PAGE008";#N/A,#N/A,TRUE,"PAGE009";#N/A,#N/A,TRUE,"PAGE010";#N/A,#N/A,TRUE,"PAGE011";#N/A,#N/A,TRUE,"PAGE012";#N/A,#N/A,TRUE,"PAGE013"}</definedName>
    <definedName name="투자계획_4" hidden="1">{#N/A,#N/A,TRUE,"LOADCOVE";#N/A,#N/A,TRUE,"PAGE001";#N/A,#N/A,TRUE,"PAGE002";#N/A,#N/A,TRUE,"PAGE003";#N/A,#N/A,TRUE,"PAGE004";#N/A,#N/A,TRUE,"PAGE005";#N/A,#N/A,TRUE,"PAGE006";#N/A,#N/A,TRUE,"PAGE007";#N/A,#N/A,TRUE,"PAGE008";#N/A,#N/A,TRUE,"PAGE009";#N/A,#N/A,TRUE,"PAGE010";#N/A,#N/A,TRUE,"PAGE011";#N/A,#N/A,TRUE,"PAGE012";#N/A,#N/A,TRUE,"PAGE013"}</definedName>
    <definedName name="투자계획_5" hidden="1">{#N/A,#N/A,TRUE,"LOADCOVE";#N/A,#N/A,TRUE,"PAGE001";#N/A,#N/A,TRUE,"PAGE002";#N/A,#N/A,TRUE,"PAGE003";#N/A,#N/A,TRUE,"PAGE004";#N/A,#N/A,TRUE,"PAGE005";#N/A,#N/A,TRUE,"PAGE006";#N/A,#N/A,TRUE,"PAGE007";#N/A,#N/A,TRUE,"PAGE008";#N/A,#N/A,TRUE,"PAGE009";#N/A,#N/A,TRUE,"PAGE010";#N/A,#N/A,TRUE,"PAGE011";#N/A,#N/A,TRUE,"PAGE012";#N/A,#N/A,TRUE,"PAGE013"}</definedName>
    <definedName name="투자수정" hidden="1">{#N/A,#N/A,TRUE,"LOADCOVE";#N/A,#N/A,TRUE,"PAGE001";#N/A,#N/A,TRUE,"PAGE002";#N/A,#N/A,TRUE,"PAGE003";#N/A,#N/A,TRUE,"PAGE004";#N/A,#N/A,TRUE,"PAGE005";#N/A,#N/A,TRUE,"PAGE006";#N/A,#N/A,TRUE,"PAGE007";#N/A,#N/A,TRUE,"PAGE008";#N/A,#N/A,TRUE,"PAGE009";#N/A,#N/A,TRUE,"PAGE010";#N/A,#N/A,TRUE,"PAGE011";#N/A,#N/A,TRUE,"PAGE012";#N/A,#N/A,TRUE,"PAGE013"}</definedName>
    <definedName name="투자수정_1" hidden="1">{#N/A,#N/A,TRUE,"LOADCOVE";#N/A,#N/A,TRUE,"PAGE001";#N/A,#N/A,TRUE,"PAGE002";#N/A,#N/A,TRUE,"PAGE003";#N/A,#N/A,TRUE,"PAGE004";#N/A,#N/A,TRUE,"PAGE005";#N/A,#N/A,TRUE,"PAGE006";#N/A,#N/A,TRUE,"PAGE007";#N/A,#N/A,TRUE,"PAGE008";#N/A,#N/A,TRUE,"PAGE009";#N/A,#N/A,TRUE,"PAGE010";#N/A,#N/A,TRUE,"PAGE011";#N/A,#N/A,TRUE,"PAGE012";#N/A,#N/A,TRUE,"PAGE013"}</definedName>
    <definedName name="투자수정_2" hidden="1">{#N/A,#N/A,TRUE,"LOADCOVE";#N/A,#N/A,TRUE,"PAGE001";#N/A,#N/A,TRUE,"PAGE002";#N/A,#N/A,TRUE,"PAGE003";#N/A,#N/A,TRUE,"PAGE004";#N/A,#N/A,TRUE,"PAGE005";#N/A,#N/A,TRUE,"PAGE006";#N/A,#N/A,TRUE,"PAGE007";#N/A,#N/A,TRUE,"PAGE008";#N/A,#N/A,TRUE,"PAGE009";#N/A,#N/A,TRUE,"PAGE010";#N/A,#N/A,TRUE,"PAGE011";#N/A,#N/A,TRUE,"PAGE012";#N/A,#N/A,TRUE,"PAGE013"}</definedName>
    <definedName name="투자수정_3" hidden="1">{#N/A,#N/A,TRUE,"LOADCOVE";#N/A,#N/A,TRUE,"PAGE001";#N/A,#N/A,TRUE,"PAGE002";#N/A,#N/A,TRUE,"PAGE003";#N/A,#N/A,TRUE,"PAGE004";#N/A,#N/A,TRUE,"PAGE005";#N/A,#N/A,TRUE,"PAGE006";#N/A,#N/A,TRUE,"PAGE007";#N/A,#N/A,TRUE,"PAGE008";#N/A,#N/A,TRUE,"PAGE009";#N/A,#N/A,TRUE,"PAGE010";#N/A,#N/A,TRUE,"PAGE011";#N/A,#N/A,TRUE,"PAGE012";#N/A,#N/A,TRUE,"PAGE013"}</definedName>
    <definedName name="투자수정_4" hidden="1">{#N/A,#N/A,TRUE,"LOADCOVE";#N/A,#N/A,TRUE,"PAGE001";#N/A,#N/A,TRUE,"PAGE002";#N/A,#N/A,TRUE,"PAGE003";#N/A,#N/A,TRUE,"PAGE004";#N/A,#N/A,TRUE,"PAGE005";#N/A,#N/A,TRUE,"PAGE006";#N/A,#N/A,TRUE,"PAGE007";#N/A,#N/A,TRUE,"PAGE008";#N/A,#N/A,TRUE,"PAGE009";#N/A,#N/A,TRUE,"PAGE010";#N/A,#N/A,TRUE,"PAGE011";#N/A,#N/A,TRUE,"PAGE012";#N/A,#N/A,TRUE,"PAGE013"}</definedName>
    <definedName name="투자수정_5" hidden="1">{#N/A,#N/A,TRUE,"LOADCOVE";#N/A,#N/A,TRUE,"PAGE001";#N/A,#N/A,TRUE,"PAGE002";#N/A,#N/A,TRUE,"PAGE003";#N/A,#N/A,TRUE,"PAGE004";#N/A,#N/A,TRUE,"PAGE005";#N/A,#N/A,TRUE,"PAGE006";#N/A,#N/A,TRUE,"PAGE007";#N/A,#N/A,TRUE,"PAGE008";#N/A,#N/A,TRUE,"PAGE009";#N/A,#N/A,TRUE,"PAGE010";#N/A,#N/A,TRUE,"PAGE011";#N/A,#N/A,TRUE,"PAGE012";#N/A,#N/A,TRUE,"PAGE013"}</definedName>
    <definedName name="투자수정A" hidden="1">{#N/A,#N/A,TRUE,"LOADCOVE";#N/A,#N/A,TRUE,"PAGE001";#N/A,#N/A,TRUE,"PAGE002";#N/A,#N/A,TRUE,"PAGE003";#N/A,#N/A,TRUE,"PAGE004";#N/A,#N/A,TRUE,"PAGE005";#N/A,#N/A,TRUE,"PAGE006";#N/A,#N/A,TRUE,"PAGE007";#N/A,#N/A,TRUE,"PAGE008";#N/A,#N/A,TRUE,"PAGE009";#N/A,#N/A,TRUE,"PAGE010";#N/A,#N/A,TRUE,"PAGE011";#N/A,#N/A,TRUE,"PAGE012";#N/A,#N/A,TRUE,"PAGE013"}</definedName>
    <definedName name="특선인원">#REF!</definedName>
    <definedName name="특수선" hidden="1">{#N/A,#N/A,TRUE,"목차";#N/A,#N/A,TRUE,"1.";#N/A,#N/A,TRUE,"2.";#N/A,#N/A,TRUE,"3.";#N/A,#N/A,TRUE,"4-1";#N/A,#N/A,TRUE,"-2";#N/A,#N/A,TRUE,"-3";#N/A,#N/A,TRUE,"-4";#N/A,#N/A,TRUE,"5-1";#N/A,#N/A,TRUE,"5-2";#N/A,#N/A,TRUE,"6-1";#N/A,#N/A,TRUE,"6-2";#N/A,#N/A,TRUE,"7-1";#N/A,#N/A,TRUE,"7-2";#N/A,#N/A,TRUE,"8.";#N/A,#N/A,TRUE,"9."}</definedName>
    <definedName name="ㅍ" hidden="1">{#N/A,#N/A,TRUE,"LOADCOVE";#N/A,#N/A,TRUE,"PAGE001";#N/A,#N/A,TRUE,"PAGE002";#N/A,#N/A,TRUE,"PAGE003";#N/A,#N/A,TRUE,"PAGE004";#N/A,#N/A,TRUE,"PAGE005";#N/A,#N/A,TRUE,"PAGE006";#N/A,#N/A,TRUE,"PAGE007";#N/A,#N/A,TRUE,"PAGE008";#N/A,#N/A,TRUE,"PAGE009";#N/A,#N/A,TRUE,"PAGE010";#N/A,#N/A,TRUE,"PAGE011";#N/A,#N/A,TRUE,"PAGE012";#N/A,#N/A,TRUE,"PAGE013"}</definedName>
    <definedName name="ㅍ_1" hidden="1">{#N/A,#N/A,TRUE,"LOADCOVE";#N/A,#N/A,TRUE,"PAGE001";#N/A,#N/A,TRUE,"PAGE002";#N/A,#N/A,TRUE,"PAGE003";#N/A,#N/A,TRUE,"PAGE004";#N/A,#N/A,TRUE,"PAGE005";#N/A,#N/A,TRUE,"PAGE006";#N/A,#N/A,TRUE,"PAGE007";#N/A,#N/A,TRUE,"PAGE008";#N/A,#N/A,TRUE,"PAGE009";#N/A,#N/A,TRUE,"PAGE010";#N/A,#N/A,TRUE,"PAGE011";#N/A,#N/A,TRUE,"PAGE012";#N/A,#N/A,TRUE,"PAGE013"}</definedName>
    <definedName name="ㅍ_2" hidden="1">{#N/A,#N/A,TRUE,"LOADCOVE";#N/A,#N/A,TRUE,"PAGE001";#N/A,#N/A,TRUE,"PAGE002";#N/A,#N/A,TRUE,"PAGE003";#N/A,#N/A,TRUE,"PAGE004";#N/A,#N/A,TRUE,"PAGE005";#N/A,#N/A,TRUE,"PAGE006";#N/A,#N/A,TRUE,"PAGE007";#N/A,#N/A,TRUE,"PAGE008";#N/A,#N/A,TRUE,"PAGE009";#N/A,#N/A,TRUE,"PAGE010";#N/A,#N/A,TRUE,"PAGE011";#N/A,#N/A,TRUE,"PAGE012";#N/A,#N/A,TRUE,"PAGE013"}</definedName>
    <definedName name="ㅍ_3" hidden="1">{#N/A,#N/A,TRUE,"LOADCOVE";#N/A,#N/A,TRUE,"PAGE001";#N/A,#N/A,TRUE,"PAGE002";#N/A,#N/A,TRUE,"PAGE003";#N/A,#N/A,TRUE,"PAGE004";#N/A,#N/A,TRUE,"PAGE005";#N/A,#N/A,TRUE,"PAGE006";#N/A,#N/A,TRUE,"PAGE007";#N/A,#N/A,TRUE,"PAGE008";#N/A,#N/A,TRUE,"PAGE009";#N/A,#N/A,TRUE,"PAGE010";#N/A,#N/A,TRUE,"PAGE011";#N/A,#N/A,TRUE,"PAGE012";#N/A,#N/A,TRUE,"PAGE013"}</definedName>
    <definedName name="ㅍ_4" hidden="1">{#N/A,#N/A,TRUE,"LOADCOVE";#N/A,#N/A,TRUE,"PAGE001";#N/A,#N/A,TRUE,"PAGE002";#N/A,#N/A,TRUE,"PAGE003";#N/A,#N/A,TRUE,"PAGE004";#N/A,#N/A,TRUE,"PAGE005";#N/A,#N/A,TRUE,"PAGE006";#N/A,#N/A,TRUE,"PAGE007";#N/A,#N/A,TRUE,"PAGE008";#N/A,#N/A,TRUE,"PAGE009";#N/A,#N/A,TRUE,"PAGE010";#N/A,#N/A,TRUE,"PAGE011";#N/A,#N/A,TRUE,"PAGE012";#N/A,#N/A,TRUE,"PAGE013"}</definedName>
    <definedName name="ㅍ_5" hidden="1">{#N/A,#N/A,TRUE,"LOADCOVE";#N/A,#N/A,TRUE,"PAGE001";#N/A,#N/A,TRUE,"PAGE002";#N/A,#N/A,TRUE,"PAGE003";#N/A,#N/A,TRUE,"PAGE004";#N/A,#N/A,TRUE,"PAGE005";#N/A,#N/A,TRUE,"PAGE006";#N/A,#N/A,TRUE,"PAGE007";#N/A,#N/A,TRUE,"PAGE008";#N/A,#N/A,TRUE,"PAGE009";#N/A,#N/A,TRUE,"PAGE010";#N/A,#N/A,TRUE,"PAGE011";#N/A,#N/A,TRUE,"PAGE012";#N/A,#N/A,TRUE,"PAGE013"}</definedName>
    <definedName name="ㅍㅊㅍㅊㅍㅊㅍㅊㅍ" hidden="1">{"'매출계획'!$D$2"}</definedName>
    <definedName name="ㅍㅍㅍㅍㅍㅍ" hidden="1">{"'매출계획'!$D$2"}</definedName>
    <definedName name="販__賣____手__數__料">#REF!</definedName>
    <definedName name="판넬조립부" hidden="1">{"'호선별현황(방식)'!$K$22:$P$22","'호선별현황(방식)'!$K$22:$P$22"}</definedName>
    <definedName name="판넬조립부_1" hidden="1">{"'호선별현황(방식)'!$K$22:$P$22","'호선별현황(방식)'!$K$22:$P$22"}</definedName>
    <definedName name="판넬조립부_2" hidden="1">{"'호선별현황(방식)'!$K$22:$P$22","'호선별현황(방식)'!$K$22:$P$22"}</definedName>
    <definedName name="판넬조립부_3" hidden="1">{"'호선별현황(방식)'!$K$22:$P$22","'호선별현황(방식)'!$K$22:$P$22"}</definedName>
    <definedName name="판넬조립부_4" hidden="1">{"'호선별현황(방식)'!$K$22:$P$22","'호선별현황(방식)'!$K$22:$P$22"}</definedName>
    <definedName name="판넬조립부_5" hidden="1">{"'호선별현황(방식)'!$K$22:$P$22","'호선별현황(방식)'!$K$22:$P$22"}</definedName>
    <definedName name="판넬지" hidden="1">{#N/A,#N/A,TRUE,"목차";#N/A,#N/A,TRUE,"1.";#N/A,#N/A,TRUE,"2.";#N/A,#N/A,TRUE,"3.";#N/A,#N/A,TRUE,"4-1";#N/A,#N/A,TRUE,"-2";#N/A,#N/A,TRUE,"-3";#N/A,#N/A,TRUE,"-4";#N/A,#N/A,TRUE,"5-1";#N/A,#N/A,TRUE,"5-2";#N/A,#N/A,TRUE,"6-1";#N/A,#N/A,TRUE,"6-2";#N/A,#N/A,TRUE,"7-1";#N/A,#N/A,TRUE,"7-2";#N/A,#N/A,TRUE,"8.";#N/A,#N/A,TRUE,"9."}</definedName>
    <definedName name="판넬지_2" hidden="1">{#N/A,#N/A,TRUE,"목차";#N/A,#N/A,TRUE,"1.";#N/A,#N/A,TRUE,"2.";#N/A,#N/A,TRUE,"3.";#N/A,#N/A,TRUE,"4-1";#N/A,#N/A,TRUE,"-2";#N/A,#N/A,TRUE,"-3";#N/A,#N/A,TRUE,"-4";#N/A,#N/A,TRUE,"5-1";#N/A,#N/A,TRUE,"5-2";#N/A,#N/A,TRUE,"6-1";#N/A,#N/A,TRUE,"6-2";#N/A,#N/A,TRUE,"7-1";#N/A,#N/A,TRUE,"7-2";#N/A,#N/A,TRUE,"8.";#N/A,#N/A,TRUE,"9."}</definedName>
    <definedName name="판넬지5" hidden="1">{#N/A,#N/A,TRUE,"목차";#N/A,#N/A,TRUE,"1.";#N/A,#N/A,TRUE,"2.";#N/A,#N/A,TRUE,"3.";#N/A,#N/A,TRUE,"4-1";#N/A,#N/A,TRUE,"-2";#N/A,#N/A,TRUE,"-3";#N/A,#N/A,TRUE,"-4";#N/A,#N/A,TRUE,"5-1";#N/A,#N/A,TRUE,"5-2";#N/A,#N/A,TRUE,"6-1";#N/A,#N/A,TRUE,"6-2";#N/A,#N/A,TRUE,"7-1";#N/A,#N/A,TRUE,"7-2";#N/A,#N/A,TRUE,"8.";#N/A,#N/A,TRUE,"9."}</definedName>
    <definedName name="판넬지5_2" hidden="1">{#N/A,#N/A,TRUE,"목차";#N/A,#N/A,TRUE,"1.";#N/A,#N/A,TRUE,"2.";#N/A,#N/A,TRUE,"3.";#N/A,#N/A,TRUE,"4-1";#N/A,#N/A,TRUE,"-2";#N/A,#N/A,TRUE,"-3";#N/A,#N/A,TRUE,"-4";#N/A,#N/A,TRUE,"5-1";#N/A,#N/A,TRUE,"5-2";#N/A,#N/A,TRUE,"6-1";#N/A,#N/A,TRUE,"6-2";#N/A,#N/A,TRUE,"7-1";#N/A,#N/A,TRUE,"7-2";#N/A,#N/A,TRUE,"8.";#N/A,#N/A,TRUE,"9."}</definedName>
    <definedName name="판지" hidden="1">{#N/A,#N/A,TRUE,"목차";#N/A,#N/A,TRUE,"1.";#N/A,#N/A,TRUE,"2.";#N/A,#N/A,TRUE,"3.";#N/A,#N/A,TRUE,"4-1";#N/A,#N/A,TRUE,"-2";#N/A,#N/A,TRUE,"-3";#N/A,#N/A,TRUE,"-4";#N/A,#N/A,TRUE,"5-1";#N/A,#N/A,TRUE,"5-2";#N/A,#N/A,TRUE,"6-1";#N/A,#N/A,TRUE,"6-2";#N/A,#N/A,TRUE,"7-1";#N/A,#N/A,TRUE,"7-2";#N/A,#N/A,TRUE,"8.";#N/A,#N/A,TRUE,"9."}</definedName>
    <definedName name="판지_2" hidden="1">{#N/A,#N/A,TRUE,"목차";#N/A,#N/A,TRUE,"1.";#N/A,#N/A,TRUE,"2.";#N/A,#N/A,TRUE,"3.";#N/A,#N/A,TRUE,"4-1";#N/A,#N/A,TRUE,"-2";#N/A,#N/A,TRUE,"-3";#N/A,#N/A,TRUE,"-4";#N/A,#N/A,TRUE,"5-1";#N/A,#N/A,TRUE,"5-2";#N/A,#N/A,TRUE,"6-1";#N/A,#N/A,TRUE,"6-2";#N/A,#N/A,TRUE,"7-1";#N/A,#N/A,TRUE,"7-2";#N/A,#N/A,TRUE,"8.";#N/A,#N/A,TRUE,"9."}</definedName>
    <definedName name="팔">#REF!</definedName>
    <definedName name="팔공수">#REF!</definedName>
    <definedName name="퍼" hidden="1">{#N/A,#N/A,TRUE,"LOADCOVE";#N/A,#N/A,TRUE,"PAGE001";#N/A,#N/A,TRUE,"PAGE002";#N/A,#N/A,TRUE,"PAGE003";#N/A,#N/A,TRUE,"PAGE004";#N/A,#N/A,TRUE,"PAGE005";#N/A,#N/A,TRUE,"PAGE006";#N/A,#N/A,TRUE,"PAGE007";#N/A,#N/A,TRUE,"PAGE008";#N/A,#N/A,TRUE,"PAGE009";#N/A,#N/A,TRUE,"PAGE010";#N/A,#N/A,TRUE,"PAGE011";#N/A,#N/A,TRUE,"PAGE012";#N/A,#N/A,TRUE,"PAGE013"}</definedName>
    <definedName name="평당단가" hidden="1">#REF!</definedName>
    <definedName name="평화은행">#REF!</definedName>
    <definedName name="표제" hidden="1">{#N/A,#N/A,TRUE,"목차";#N/A,#N/A,TRUE,"1.";#N/A,#N/A,TRUE,"2.";#N/A,#N/A,TRUE,"3.";#N/A,#N/A,TRUE,"4-1";#N/A,#N/A,TRUE,"-2";#N/A,#N/A,TRUE,"-3";#N/A,#N/A,TRUE,"-4";#N/A,#N/A,TRUE,"5-1";#N/A,#N/A,TRUE,"5-2";#N/A,#N/A,TRUE,"6-1";#N/A,#N/A,TRUE,"6-2";#N/A,#N/A,TRUE,"7-1";#N/A,#N/A,TRUE,"7-2";#N/A,#N/A,TRUE,"8.";#N/A,#N/A,TRUE,"9."}</definedName>
    <definedName name="표제_2" hidden="1">{#N/A,#N/A,TRUE,"목차";#N/A,#N/A,TRUE,"1.";#N/A,#N/A,TRUE,"2.";#N/A,#N/A,TRUE,"3.";#N/A,#N/A,TRUE,"4-1";#N/A,#N/A,TRUE,"-2";#N/A,#N/A,TRUE,"-3";#N/A,#N/A,TRUE,"-4";#N/A,#N/A,TRUE,"5-1";#N/A,#N/A,TRUE,"5-2";#N/A,#N/A,TRUE,"6-1";#N/A,#N/A,TRUE,"6-2";#N/A,#N/A,TRUE,"7-1";#N/A,#N/A,TRUE,"7-2";#N/A,#N/A,TRUE,"8.";#N/A,#N/A,TRUE,"9."}</definedName>
    <definedName name="표져" hidden="1">{#N/A,#N/A,TRUE,"목차";#N/A,#N/A,TRUE,"1.";#N/A,#N/A,TRUE,"2.";#N/A,#N/A,TRUE,"3.";#N/A,#N/A,TRUE,"4-1";#N/A,#N/A,TRUE,"-2";#N/A,#N/A,TRUE,"-3";#N/A,#N/A,TRUE,"-4";#N/A,#N/A,TRUE,"5-1";#N/A,#N/A,TRUE,"5-2";#N/A,#N/A,TRUE,"6-1";#N/A,#N/A,TRUE,"6-2";#N/A,#N/A,TRUE,"7-1";#N/A,#N/A,TRUE,"7-2";#N/A,#N/A,TRUE,"8.";#N/A,#N/A,TRUE,"9."}</definedName>
    <definedName name="표준공종">#REF!</definedName>
    <definedName name="표지" hidden="1">{"'호선별현황(방식)'!$K$22:$P$22","'호선별현황(방식)'!$K$22:$P$22"}</definedName>
    <definedName name="표지_1" hidden="1">{"'호선별현황(방식)'!$K$22:$P$22","'호선별현황(방식)'!$K$22:$P$22"}</definedName>
    <definedName name="표지_2" hidden="1">{"'호선별현황(방식)'!$K$22:$P$22","'호선별현황(방식)'!$K$22:$P$22"}</definedName>
    <definedName name="표지_3" hidden="1">{"'호선별현황(방식)'!$K$22:$P$22","'호선별현황(방식)'!$K$22:$P$22"}</definedName>
    <definedName name="표지_4" hidden="1">{"'호선별현황(방식)'!$K$22:$P$22","'호선별현황(방식)'!$K$22:$P$22"}</definedName>
    <definedName name="표지_5" hidden="1">{"'호선별현황(방식)'!$K$22:$P$22","'호선별현황(방식)'!$K$22:$P$22"}</definedName>
    <definedName name="표징" hidden="1">{#N/A,#N/A,TRUE,"목차";#N/A,#N/A,TRUE,"1.";#N/A,#N/A,TRUE,"2.";#N/A,#N/A,TRUE,"3.";#N/A,#N/A,TRUE,"4-1";#N/A,#N/A,TRUE,"-2";#N/A,#N/A,TRUE,"-3";#N/A,#N/A,TRUE,"-4";#N/A,#N/A,TRUE,"5-1";#N/A,#N/A,TRUE,"5-2";#N/A,#N/A,TRUE,"6-1";#N/A,#N/A,TRUE,"6-2";#N/A,#N/A,TRUE,"7-1";#N/A,#N/A,TRUE,"7-2";#N/A,#N/A,TRUE,"8.";#N/A,#N/A,TRUE,"9."}</definedName>
    <definedName name="ㅎ" hidden="1">{"'매출계획'!$D$2"}</definedName>
    <definedName name="ㅎ_1" hidden="1">{"'매출계획'!$D$2"}</definedName>
    <definedName name="ㅎ_2" hidden="1">{"'매출계획'!$D$2"}</definedName>
    <definedName name="ㅎ_3" hidden="1">{"'매출계획'!$D$2"}</definedName>
    <definedName name="ㅎ_4" hidden="1">{"'매출계획'!$D$2"}</definedName>
    <definedName name="ㅎ_5" hidden="1">{"'매출계획'!$D$2"}</definedName>
    <definedName name="ㅎㄹㄹ">#REF!</definedName>
    <definedName name="ㅎㅁㄴ">#REF!</definedName>
    <definedName name="ㅎㅇㄶ">#REF!</definedName>
    <definedName name="ㅎㅇㅀㄴㅇㅎ" hidden="1">{"'매출계획'!$D$2"}</definedName>
    <definedName name="ㅎㅇㅀㄴㅇㅎ_1" hidden="1">{"'매출계획'!$D$2"}</definedName>
    <definedName name="ㅎㅇㅀㄴㅇㅎ_2" hidden="1">{"'매출계획'!$D$2"}</definedName>
    <definedName name="ㅎㅇㅀㄴㅇㅎ_3" hidden="1">{"'매출계획'!$D$2"}</definedName>
    <definedName name="ㅎㅇㅀㄴㅇㅎ_4" hidden="1">{"'매출계획'!$D$2"}</definedName>
    <definedName name="ㅎㅇㅀㄴㅇㅎ_5" hidden="1">{"'매출계획'!$D$2"}</definedName>
    <definedName name="ㅎㅎ" hidden="1">{"'매출계획'!$D$2"}</definedName>
    <definedName name="ㅎㅎ_1" hidden="1">{"'매출계획'!$D$2"}</definedName>
    <definedName name="ㅎㅎ_2" hidden="1">{"'매출계획'!$D$2"}</definedName>
    <definedName name="ㅎㅎ_3" hidden="1">{"'매출계획'!$D$2"}</definedName>
    <definedName name="ㅎㅎ_4" hidden="1">{"'매출계획'!$D$2"}</definedName>
    <definedName name="ㅎㅎ_5" hidden="1">{"'매출계획'!$D$2"}</definedName>
    <definedName name="ㅎㅎㄱㄷ">#REF!</definedName>
    <definedName name="ㅎㅎㅎ" hidden="1">{"'매출계획'!$D$2"}</definedName>
    <definedName name="ㅎㅎㅎ_1" hidden="1">{"'매출계획'!$D$2"}</definedName>
    <definedName name="ㅎㅎㅎ_2" hidden="1">{"'매출계획'!$D$2"}</definedName>
    <definedName name="ㅎㅎㅎ_3" hidden="1">{"'매출계획'!$D$2"}</definedName>
    <definedName name="ㅎㅎㅎ_4" hidden="1">{"'매출계획'!$D$2"}</definedName>
    <definedName name="ㅎㅎㅎ_5" hidden="1">{"'매출계획'!$D$2"}</definedName>
    <definedName name="ㅎㅎㅎㅎ" hidden="1">{"'매출계획'!$D$2"}</definedName>
    <definedName name="ㅎㅎㅎㅎ_1" hidden="1">{"'매출계획'!$D$2"}</definedName>
    <definedName name="ㅎㅎㅎㅎ_2" hidden="1">{"'매출계획'!$D$2"}</definedName>
    <definedName name="ㅎㅎㅎㅎ_3" hidden="1">{"'매출계획'!$D$2"}</definedName>
    <definedName name="ㅎㅎㅎㅎ_4" hidden="1">{"'매출계획'!$D$2"}</definedName>
    <definedName name="ㅎㅎㅎㅎ_5" hidden="1">{"'매출계획'!$D$2"}</definedName>
    <definedName name="ㅎㅎㅎㅎㅎㅎㅎㅎㅎㅎㅎㅎㅎㅎㅎㅎㅎㅎㅎㅎㅎㅎㅎㅎㅎㅎㅎㅎㅎㅎㅎㅎ" hidden="1">{"'매출계획'!$D$2"}</definedName>
    <definedName name="하나" hidden="1">{"'매출계획'!$D$2"}</definedName>
    <definedName name="하나은행">#REF!</definedName>
    <definedName name="하반기수금">#REF!</definedName>
    <definedName name="하하" hidden="1">{#N/A,#N/A,TRUE,"목차";#N/A,#N/A,TRUE,"1.";#N/A,#N/A,TRUE,"2.";#N/A,#N/A,TRUE,"3.";#N/A,#N/A,TRUE,"4-1";#N/A,#N/A,TRUE,"-2";#N/A,#N/A,TRUE,"-3";#N/A,#N/A,TRUE,"-4";#N/A,#N/A,TRUE,"5-1";#N/A,#N/A,TRUE,"5-2";#N/A,#N/A,TRUE,"6-1";#N/A,#N/A,TRUE,"6-2";#N/A,#N/A,TRUE,"7-1";#N/A,#N/A,TRUE,"7-2";#N/A,#N/A,TRUE,"8.";#N/A,#N/A,TRUE,"9."}</definedName>
    <definedName name="하하_2" hidden="1">{#N/A,#N/A,TRUE,"목차";#N/A,#N/A,TRUE,"1.";#N/A,#N/A,TRUE,"2.";#N/A,#N/A,TRUE,"3.";#N/A,#N/A,TRUE,"4-1";#N/A,#N/A,TRUE,"-2";#N/A,#N/A,TRUE,"-3";#N/A,#N/A,TRUE,"-4";#N/A,#N/A,TRUE,"5-1";#N/A,#N/A,TRUE,"5-2";#N/A,#N/A,TRUE,"6-1";#N/A,#N/A,TRUE,"6-2";#N/A,#N/A,TRUE,"7-1";#N/A,#N/A,TRUE,"7-2";#N/A,#N/A,TRUE,"8.";#N/A,#N/A,TRUE,"9."}</definedName>
    <definedName name="하하하" hidden="1">{#N/A,#N/A,TRUE,"목차";#N/A,#N/A,TRUE,"1.";#N/A,#N/A,TRUE,"2.";#N/A,#N/A,TRUE,"3.";#N/A,#N/A,TRUE,"4-1";#N/A,#N/A,TRUE,"-2";#N/A,#N/A,TRUE,"-3";#N/A,#N/A,TRUE,"-4";#N/A,#N/A,TRUE,"5-1";#N/A,#N/A,TRUE,"5-2";#N/A,#N/A,TRUE,"6-1";#N/A,#N/A,TRUE,"6-2";#N/A,#N/A,TRUE,"7-1";#N/A,#N/A,TRUE,"7-2";#N/A,#N/A,TRUE,"8.";#N/A,#N/A,TRUE,"9."}</definedName>
    <definedName name="하하하_2" hidden="1">{#N/A,#N/A,TRUE,"목차";#N/A,#N/A,TRUE,"1.";#N/A,#N/A,TRUE,"2.";#N/A,#N/A,TRUE,"3.";#N/A,#N/A,TRUE,"4-1";#N/A,#N/A,TRUE,"-2";#N/A,#N/A,TRUE,"-3";#N/A,#N/A,TRUE,"-4";#N/A,#N/A,TRUE,"5-1";#N/A,#N/A,TRUE,"5-2";#N/A,#N/A,TRUE,"6-1";#N/A,#N/A,TRUE,"6-2";#N/A,#N/A,TRUE,"7-1";#N/A,#N/A,TRUE,"7-2";#N/A,#N/A,TRUE,"8.";#N/A,#N/A,TRUE,"9."}</definedName>
    <definedName name="학교" hidden="1">{"'호선별현황(방식)'!$K$22:$P$22","'호선별현황(방식)'!$K$22:$P$22"}</definedName>
    <definedName name="학교_1" hidden="1">{"'호선별현황(방식)'!$K$22:$P$22","'호선별현황(방식)'!$K$22:$P$22"}</definedName>
    <definedName name="학교_2" hidden="1">{"'호선별현황(방식)'!$K$22:$P$22","'호선별현황(방식)'!$K$22:$P$22"}</definedName>
    <definedName name="학교_3" hidden="1">{"'호선별현황(방식)'!$K$22:$P$22","'호선별현황(방식)'!$K$22:$P$22"}</definedName>
    <definedName name="학교_4" hidden="1">{"'호선별현황(방식)'!$K$22:$P$22","'호선별현황(방식)'!$K$22:$P$22"}</definedName>
    <definedName name="학교_5" hidden="1">{"'호선별현황(방식)'!$K$22:$P$22","'호선별현황(방식)'!$K$22:$P$22"}</definedName>
    <definedName name="한" hidden="1">#REF!</definedName>
    <definedName name="한만주" hidden="1">{"'매출계획'!$D$2"}</definedName>
    <definedName name="한미은행">#REF!</definedName>
    <definedName name="한빛은행">#REF!</definedName>
    <definedName name="합__계">#REF!</definedName>
    <definedName name="합계" hidden="1">{#N/A,#N/A,TRUE,"목차";#N/A,#N/A,TRUE,"1.";#N/A,#N/A,TRUE,"2.";#N/A,#N/A,TRUE,"3.";#N/A,#N/A,TRUE,"4-1";#N/A,#N/A,TRUE,"-2";#N/A,#N/A,TRUE,"-3";#N/A,#N/A,TRUE,"-4";#N/A,#N/A,TRUE,"5-1";#N/A,#N/A,TRUE,"5-2";#N/A,#N/A,TRUE,"6-1";#N/A,#N/A,TRUE,"6-2";#N/A,#N/A,TRUE,"7-1";#N/A,#N/A,TRUE,"7-2";#N/A,#N/A,TRUE,"8.";#N/A,#N/A,TRUE,"9."}</definedName>
    <definedName name="합계_2" hidden="1">{#N/A,#N/A,TRUE,"목차";#N/A,#N/A,TRUE,"1.";#N/A,#N/A,TRUE,"2.";#N/A,#N/A,TRUE,"3.";#N/A,#N/A,TRUE,"4-1";#N/A,#N/A,TRUE,"-2";#N/A,#N/A,TRUE,"-3";#N/A,#N/A,TRUE,"-4";#N/A,#N/A,TRUE,"5-1";#N/A,#N/A,TRUE,"5-2";#N/A,#N/A,TRUE,"6-1";#N/A,#N/A,TRUE,"6-2";#N/A,#N/A,TRUE,"7-1";#N/A,#N/A,TRUE,"7-2";#N/A,#N/A,TRUE,"8.";#N/A,#N/A,TRUE,"9."}</definedName>
    <definedName name="합계1" hidden="1">{#N/A,#N/A,TRUE,"목차";#N/A,#N/A,TRUE,"1.";#N/A,#N/A,TRUE,"2.";#N/A,#N/A,TRUE,"3.";#N/A,#N/A,TRUE,"4-1";#N/A,#N/A,TRUE,"-2";#N/A,#N/A,TRUE,"-3";#N/A,#N/A,TRUE,"-4";#N/A,#N/A,TRUE,"5-1";#N/A,#N/A,TRUE,"5-2";#N/A,#N/A,TRUE,"6-1";#N/A,#N/A,TRUE,"6-2";#N/A,#N/A,TRUE,"7-1";#N/A,#N/A,TRUE,"7-2";#N/A,#N/A,TRUE,"8.";#N/A,#N/A,TRUE,"9."}</definedName>
    <definedName name="합계1_2" hidden="1">{#N/A,#N/A,TRUE,"목차";#N/A,#N/A,TRUE,"1.";#N/A,#N/A,TRUE,"2.";#N/A,#N/A,TRUE,"3.";#N/A,#N/A,TRUE,"4-1";#N/A,#N/A,TRUE,"-2";#N/A,#N/A,TRUE,"-3";#N/A,#N/A,TRUE,"-4";#N/A,#N/A,TRUE,"5-1";#N/A,#N/A,TRUE,"5-2";#N/A,#N/A,TRUE,"6-1";#N/A,#N/A,TRUE,"6-2";#N/A,#N/A,TRUE,"7-1";#N/A,#N/A,TRUE,"7-2";#N/A,#N/A,TRUE,"8.";#N/A,#N/A,TRUE,"9."}</definedName>
    <definedName name="해야중점" hidden="1">{#N/A,#N/A,TRUE,"LOADCOVE";#N/A,#N/A,TRUE,"PAGE001";#N/A,#N/A,TRUE,"PAGE002";#N/A,#N/A,TRUE,"PAGE003";#N/A,#N/A,TRUE,"PAGE004";#N/A,#N/A,TRUE,"PAGE005";#N/A,#N/A,TRUE,"PAGE006";#N/A,#N/A,TRUE,"PAGE007";#N/A,#N/A,TRUE,"PAGE008";#N/A,#N/A,TRUE,"PAGE009";#N/A,#N/A,TRUE,"PAGE010";#N/A,#N/A,TRUE,"PAGE011";#N/A,#N/A,TRUE,"PAGE012";#N/A,#N/A,TRUE,"PAGE013"}</definedName>
    <definedName name="해양인원" hidden="1">{#N/A,#N/A,TRUE,"LOADCOVE";#N/A,#N/A,TRUE,"PAGE001";#N/A,#N/A,TRUE,"PAGE002";#N/A,#N/A,TRUE,"PAGE003";#N/A,#N/A,TRUE,"PAGE004";#N/A,#N/A,TRUE,"PAGE005";#N/A,#N/A,TRUE,"PAGE006";#N/A,#N/A,TRUE,"PAGE007";#N/A,#N/A,TRUE,"PAGE008";#N/A,#N/A,TRUE,"PAGE009";#N/A,#N/A,TRUE,"PAGE010";#N/A,#N/A,TRUE,"PAGE011";#N/A,#N/A,TRUE,"PAGE012";#N/A,#N/A,TRUE,"PAGE013"}</definedName>
    <definedName name="해양인원_1" hidden="1">{#N/A,#N/A,TRUE,"LOADCOVE";#N/A,#N/A,TRUE,"PAGE001";#N/A,#N/A,TRUE,"PAGE002";#N/A,#N/A,TRUE,"PAGE003";#N/A,#N/A,TRUE,"PAGE004";#N/A,#N/A,TRUE,"PAGE005";#N/A,#N/A,TRUE,"PAGE006";#N/A,#N/A,TRUE,"PAGE007";#N/A,#N/A,TRUE,"PAGE008";#N/A,#N/A,TRUE,"PAGE009";#N/A,#N/A,TRUE,"PAGE010";#N/A,#N/A,TRUE,"PAGE011";#N/A,#N/A,TRUE,"PAGE012";#N/A,#N/A,TRUE,"PAGE013"}</definedName>
    <definedName name="해양인원_2" hidden="1">{#N/A,#N/A,TRUE,"LOADCOVE";#N/A,#N/A,TRUE,"PAGE001";#N/A,#N/A,TRUE,"PAGE002";#N/A,#N/A,TRUE,"PAGE003";#N/A,#N/A,TRUE,"PAGE004";#N/A,#N/A,TRUE,"PAGE005";#N/A,#N/A,TRUE,"PAGE006";#N/A,#N/A,TRUE,"PAGE007";#N/A,#N/A,TRUE,"PAGE008";#N/A,#N/A,TRUE,"PAGE009";#N/A,#N/A,TRUE,"PAGE010";#N/A,#N/A,TRUE,"PAGE011";#N/A,#N/A,TRUE,"PAGE012";#N/A,#N/A,TRUE,"PAGE013"}</definedName>
    <definedName name="해양인원_3" hidden="1">{#N/A,#N/A,TRUE,"LOADCOVE";#N/A,#N/A,TRUE,"PAGE001";#N/A,#N/A,TRUE,"PAGE002";#N/A,#N/A,TRUE,"PAGE003";#N/A,#N/A,TRUE,"PAGE004";#N/A,#N/A,TRUE,"PAGE005";#N/A,#N/A,TRUE,"PAGE006";#N/A,#N/A,TRUE,"PAGE007";#N/A,#N/A,TRUE,"PAGE008";#N/A,#N/A,TRUE,"PAGE009";#N/A,#N/A,TRUE,"PAGE010";#N/A,#N/A,TRUE,"PAGE011";#N/A,#N/A,TRUE,"PAGE012";#N/A,#N/A,TRUE,"PAGE013"}</definedName>
    <definedName name="해양인원_4" hidden="1">{#N/A,#N/A,TRUE,"LOADCOVE";#N/A,#N/A,TRUE,"PAGE001";#N/A,#N/A,TRUE,"PAGE002";#N/A,#N/A,TRUE,"PAGE003";#N/A,#N/A,TRUE,"PAGE004";#N/A,#N/A,TRUE,"PAGE005";#N/A,#N/A,TRUE,"PAGE006";#N/A,#N/A,TRUE,"PAGE007";#N/A,#N/A,TRUE,"PAGE008";#N/A,#N/A,TRUE,"PAGE009";#N/A,#N/A,TRUE,"PAGE010";#N/A,#N/A,TRUE,"PAGE011";#N/A,#N/A,TRUE,"PAGE012";#N/A,#N/A,TRUE,"PAGE013"}</definedName>
    <definedName name="해양인원_5" hidden="1">{#N/A,#N/A,TRUE,"LOADCOVE";#N/A,#N/A,TRUE,"PAGE001";#N/A,#N/A,TRUE,"PAGE002";#N/A,#N/A,TRUE,"PAGE003";#N/A,#N/A,TRUE,"PAGE004";#N/A,#N/A,TRUE,"PAGE005";#N/A,#N/A,TRUE,"PAGE006";#N/A,#N/A,TRUE,"PAGE007";#N/A,#N/A,TRUE,"PAGE008";#N/A,#N/A,TRUE,"PAGE009";#N/A,#N/A,TRUE,"PAGE010";#N/A,#N/A,TRUE,"PAGE011";#N/A,#N/A,TRUE,"PAGE012";#N/A,#N/A,TRUE,"PAGE013"}</definedName>
    <definedName name="해양중점" hidden="1">{#N/A,#N/A,TRUE,"LOADCOVE";#N/A,#N/A,TRUE,"PAGE001";#N/A,#N/A,TRUE,"PAGE002";#N/A,#N/A,TRUE,"PAGE003";#N/A,#N/A,TRUE,"PAGE004";#N/A,#N/A,TRUE,"PAGE005";#N/A,#N/A,TRUE,"PAGE006";#N/A,#N/A,TRUE,"PAGE007";#N/A,#N/A,TRUE,"PAGE008";#N/A,#N/A,TRUE,"PAGE009";#N/A,#N/A,TRUE,"PAGE010";#N/A,#N/A,TRUE,"PAGE011";#N/A,#N/A,TRUE,"PAGE012";#N/A,#N/A,TRUE,"PAGE013"}</definedName>
    <definedName name="해양중점3" hidden="1">{#N/A,#N/A,TRUE,"LOADCOVE";#N/A,#N/A,TRUE,"PAGE001";#N/A,#N/A,TRUE,"PAGE002";#N/A,#N/A,TRUE,"PAGE003";#N/A,#N/A,TRUE,"PAGE004";#N/A,#N/A,TRUE,"PAGE005";#N/A,#N/A,TRUE,"PAGE006";#N/A,#N/A,TRUE,"PAGE007";#N/A,#N/A,TRUE,"PAGE008";#N/A,#N/A,TRUE,"PAGE009";#N/A,#N/A,TRUE,"PAGE010";#N/A,#N/A,TRUE,"PAGE011";#N/A,#N/A,TRUE,"PAGE012";#N/A,#N/A,TRUE,"PAGE013"}</definedName>
    <definedName name="해양중점3_1" hidden="1">{#N/A,#N/A,TRUE,"LOADCOVE";#N/A,#N/A,TRUE,"PAGE001";#N/A,#N/A,TRUE,"PAGE002";#N/A,#N/A,TRUE,"PAGE003";#N/A,#N/A,TRUE,"PAGE004";#N/A,#N/A,TRUE,"PAGE005";#N/A,#N/A,TRUE,"PAGE006";#N/A,#N/A,TRUE,"PAGE007";#N/A,#N/A,TRUE,"PAGE008";#N/A,#N/A,TRUE,"PAGE009";#N/A,#N/A,TRUE,"PAGE010";#N/A,#N/A,TRUE,"PAGE011";#N/A,#N/A,TRUE,"PAGE012";#N/A,#N/A,TRUE,"PAGE013"}</definedName>
    <definedName name="해양중점3_2" hidden="1">{#N/A,#N/A,TRUE,"LOADCOVE";#N/A,#N/A,TRUE,"PAGE001";#N/A,#N/A,TRUE,"PAGE002";#N/A,#N/A,TRUE,"PAGE003";#N/A,#N/A,TRUE,"PAGE004";#N/A,#N/A,TRUE,"PAGE005";#N/A,#N/A,TRUE,"PAGE006";#N/A,#N/A,TRUE,"PAGE007";#N/A,#N/A,TRUE,"PAGE008";#N/A,#N/A,TRUE,"PAGE009";#N/A,#N/A,TRUE,"PAGE010";#N/A,#N/A,TRUE,"PAGE011";#N/A,#N/A,TRUE,"PAGE012";#N/A,#N/A,TRUE,"PAGE013"}</definedName>
    <definedName name="해양중점3_3" hidden="1">{#N/A,#N/A,TRUE,"LOADCOVE";#N/A,#N/A,TRUE,"PAGE001";#N/A,#N/A,TRUE,"PAGE002";#N/A,#N/A,TRUE,"PAGE003";#N/A,#N/A,TRUE,"PAGE004";#N/A,#N/A,TRUE,"PAGE005";#N/A,#N/A,TRUE,"PAGE006";#N/A,#N/A,TRUE,"PAGE007";#N/A,#N/A,TRUE,"PAGE008";#N/A,#N/A,TRUE,"PAGE009";#N/A,#N/A,TRUE,"PAGE010";#N/A,#N/A,TRUE,"PAGE011";#N/A,#N/A,TRUE,"PAGE012";#N/A,#N/A,TRUE,"PAGE013"}</definedName>
    <definedName name="해양중점3_4" hidden="1">{#N/A,#N/A,TRUE,"LOADCOVE";#N/A,#N/A,TRUE,"PAGE001";#N/A,#N/A,TRUE,"PAGE002";#N/A,#N/A,TRUE,"PAGE003";#N/A,#N/A,TRUE,"PAGE004";#N/A,#N/A,TRUE,"PAGE005";#N/A,#N/A,TRUE,"PAGE006";#N/A,#N/A,TRUE,"PAGE007";#N/A,#N/A,TRUE,"PAGE008";#N/A,#N/A,TRUE,"PAGE009";#N/A,#N/A,TRUE,"PAGE010";#N/A,#N/A,TRUE,"PAGE011";#N/A,#N/A,TRUE,"PAGE012";#N/A,#N/A,TRUE,"PAGE013"}</definedName>
    <definedName name="해양중점3_5" hidden="1">{#N/A,#N/A,TRUE,"LOADCOVE";#N/A,#N/A,TRUE,"PAGE001";#N/A,#N/A,TRUE,"PAGE002";#N/A,#N/A,TRUE,"PAGE003";#N/A,#N/A,TRUE,"PAGE004";#N/A,#N/A,TRUE,"PAGE005";#N/A,#N/A,TRUE,"PAGE006";#N/A,#N/A,TRUE,"PAGE007";#N/A,#N/A,TRUE,"PAGE008";#N/A,#N/A,TRUE,"PAGE009";#N/A,#N/A,TRUE,"PAGE010";#N/A,#N/A,TRUE,"PAGE011";#N/A,#N/A,TRUE,"PAGE012";#N/A,#N/A,TRUE,"PAGE013"}</definedName>
    <definedName name="해양중점4" hidden="1">{#N/A,#N/A,TRUE,"LOADCOVE";#N/A,#N/A,TRUE,"PAGE001";#N/A,#N/A,TRUE,"PAGE002";#N/A,#N/A,TRUE,"PAGE003";#N/A,#N/A,TRUE,"PAGE004";#N/A,#N/A,TRUE,"PAGE005";#N/A,#N/A,TRUE,"PAGE006";#N/A,#N/A,TRUE,"PAGE007";#N/A,#N/A,TRUE,"PAGE008";#N/A,#N/A,TRUE,"PAGE009";#N/A,#N/A,TRUE,"PAGE010";#N/A,#N/A,TRUE,"PAGE011";#N/A,#N/A,TRUE,"PAGE012";#N/A,#N/A,TRUE,"PAGE013"}</definedName>
    <definedName name="해양중점5" hidden="1">{#N/A,#N/A,TRUE,"LOADCOVE";#N/A,#N/A,TRUE,"PAGE001";#N/A,#N/A,TRUE,"PAGE002";#N/A,#N/A,TRUE,"PAGE003";#N/A,#N/A,TRUE,"PAGE004";#N/A,#N/A,TRUE,"PAGE005";#N/A,#N/A,TRUE,"PAGE006";#N/A,#N/A,TRUE,"PAGE007";#N/A,#N/A,TRUE,"PAGE008";#N/A,#N/A,TRUE,"PAGE009";#N/A,#N/A,TRUE,"PAGE010";#N/A,#N/A,TRUE,"PAGE011";#N/A,#N/A,TRUE,"PAGE012";#N/A,#N/A,TRUE,"PAGE013"}</definedName>
    <definedName name="해양중점시설" hidden="1">{#N/A,#N/A,TRUE,"LOADCOVE";#N/A,#N/A,TRUE,"PAGE001";#N/A,#N/A,TRUE,"PAGE002";#N/A,#N/A,TRUE,"PAGE003";#N/A,#N/A,TRUE,"PAGE004";#N/A,#N/A,TRUE,"PAGE005";#N/A,#N/A,TRUE,"PAGE006";#N/A,#N/A,TRUE,"PAGE007";#N/A,#N/A,TRUE,"PAGE008";#N/A,#N/A,TRUE,"PAGE009";#N/A,#N/A,TRUE,"PAGE010";#N/A,#N/A,TRUE,"PAGE011";#N/A,#N/A,TRUE,"PAGE012";#N/A,#N/A,TRUE,"PAGE013"}</definedName>
    <definedName name="허계조">#REF!</definedName>
    <definedName name="허ㅏㅗ">#REF!</definedName>
    <definedName name="현대리바트">#REF!</definedName>
    <definedName name="現代綜合商事經由分">#REF!</definedName>
    <definedName name="현장운영비산출" hidden="1">#REF!</definedName>
    <definedName name="현황" hidden="1">{"'매출계획'!$D$2"}</definedName>
    <definedName name="현황2">#REF!</definedName>
    <definedName name="현황3" hidden="1">{"'매출계획'!$D$2"}</definedName>
    <definedName name="현황5" hidden="1">{"'매출계획'!$D$2"}</definedName>
    <definedName name="협력사" hidden="1">{"'매출계획'!$D$2"}</definedName>
    <definedName name="협력인원" hidden="1">{#N/A,#N/A,TRUE,"LOADCOVE";#N/A,#N/A,TRUE,"PAGE001";#N/A,#N/A,TRUE,"PAGE002";#N/A,#N/A,TRUE,"PAGE003";#N/A,#N/A,TRUE,"PAGE004";#N/A,#N/A,TRUE,"PAGE005";#N/A,#N/A,TRUE,"PAGE006";#N/A,#N/A,TRUE,"PAGE007";#N/A,#N/A,TRUE,"PAGE008";#N/A,#N/A,TRUE,"PAGE009";#N/A,#N/A,TRUE,"PAGE010";#N/A,#N/A,TRUE,"PAGE011";#N/A,#N/A,TRUE,"PAGE012";#N/A,#N/A,TRUE,"PAGE013"}</definedName>
    <definedName name="형강절단" hidden="1">{"'호선별현황(방식)'!$K$22:$P$22","'호선별현황(방식)'!$K$22:$P$22"}</definedName>
    <definedName name="형강절단_2" hidden="1">{"'호선별현황(방식)'!$K$22:$P$22","'호선별현황(방식)'!$K$22:$P$22"}</definedName>
    <definedName name="혜영" hidden="1">{#N/A,#N/A,TRUE,"LOADCOVE";#N/A,#N/A,TRUE,"PAGE001";#N/A,#N/A,TRUE,"PAGE002";#N/A,#N/A,TRUE,"PAGE003";#N/A,#N/A,TRUE,"PAGE004";#N/A,#N/A,TRUE,"PAGE005";#N/A,#N/A,TRUE,"PAGE006";#N/A,#N/A,TRUE,"PAGE007";#N/A,#N/A,TRUE,"PAGE008";#N/A,#N/A,TRUE,"PAGE009";#N/A,#N/A,TRUE,"PAGE010";#N/A,#N/A,TRUE,"PAGE011";#N/A,#N/A,TRUE,"PAGE012";#N/A,#N/A,TRUE,"PAGE013"}</definedName>
    <definedName name="호러ㅏ" hidden="1">{#N/A,#N/A,TRUE,"목차";#N/A,#N/A,TRUE,"1.";#N/A,#N/A,TRUE,"2.";#N/A,#N/A,TRUE,"3.";#N/A,#N/A,TRUE,"4-1";#N/A,#N/A,TRUE,"-2";#N/A,#N/A,TRUE,"-3";#N/A,#N/A,TRUE,"-4";#N/A,#N/A,TRUE,"5-1";#N/A,#N/A,TRUE,"5-2";#N/A,#N/A,TRUE,"6-1";#N/A,#N/A,TRUE,"6-2";#N/A,#N/A,TRUE,"7-1";#N/A,#N/A,TRUE,"7-2";#N/A,#N/A,TRUE,"8.";#N/A,#N/A,TRUE,"9."}</definedName>
    <definedName name="호선.틴">#REF!</definedName>
    <definedName name="호호" hidden="1">{"'매출계획'!$D$2"}</definedName>
    <definedName name="호호_1" hidden="1">{"'매출계획'!$D$2"}</definedName>
    <definedName name="호호_2" hidden="1">{"'매출계획'!$D$2"}</definedName>
    <definedName name="호호_3" hidden="1">{"'매출계획'!$D$2"}</definedName>
    <definedName name="호호_4" hidden="1">{"'매출계획'!$D$2"}</definedName>
    <definedName name="호호_5" hidden="1">{"'매출계획'!$D$2"}</definedName>
    <definedName name="호호호" hidden="1">{#N/A,#N/A,TRUE,"목차";#N/A,#N/A,TRUE,"1.";#N/A,#N/A,TRUE,"2.";#N/A,#N/A,TRUE,"3.";#N/A,#N/A,TRUE,"4-1";#N/A,#N/A,TRUE,"-2";#N/A,#N/A,TRUE,"-3";#N/A,#N/A,TRUE,"-4";#N/A,#N/A,TRUE,"5-1";#N/A,#N/A,TRUE,"5-2";#N/A,#N/A,TRUE,"6-1";#N/A,#N/A,TRUE,"6-2";#N/A,#N/A,TRUE,"7-1";#N/A,#N/A,TRUE,"7-2";#N/A,#N/A,TRUE,"8.";#N/A,#N/A,TRUE,"9."}</definedName>
    <definedName name="호호호_2" hidden="1">{#N/A,#N/A,TRUE,"목차";#N/A,#N/A,TRUE,"1.";#N/A,#N/A,TRUE,"2.";#N/A,#N/A,TRUE,"3.";#N/A,#N/A,TRUE,"4-1";#N/A,#N/A,TRUE,"-2";#N/A,#N/A,TRUE,"-3";#N/A,#N/A,TRUE,"-4";#N/A,#N/A,TRUE,"5-1";#N/A,#N/A,TRUE,"5-2";#N/A,#N/A,TRUE,"6-1";#N/A,#N/A,TRUE,"6-2";#N/A,#N/A,TRUE,"7-1";#N/A,#N/A,TRUE,"7-2";#N/A,#N/A,TRUE,"8.";#N/A,#N/A,TRUE,"9."}</definedName>
    <definedName name="호ㅓㅓㅏㅏㅏㅏ" hidden="1">{"'매출계획'!$D$2"}</definedName>
    <definedName name="홍홍" hidden="1">{#N/A,#N/A,TRUE,"LOADCOVE";#N/A,#N/A,TRUE,"PAGE001";#N/A,#N/A,TRUE,"PAGE002";#N/A,#N/A,TRUE,"PAGE003";#N/A,#N/A,TRUE,"PAGE004";#N/A,#N/A,TRUE,"PAGE005";#N/A,#N/A,TRUE,"PAGE006";#N/A,#N/A,TRUE,"PAGE007";#N/A,#N/A,TRUE,"PAGE008";#N/A,#N/A,TRUE,"PAGE009";#N/A,#N/A,TRUE,"PAGE010";#N/A,#N/A,TRUE,"PAGE011";#N/A,#N/A,TRUE,"PAGE012";#N/A,#N/A,TRUE,"PAGE013"}</definedName>
    <definedName name="홍홍_1" hidden="1">{#N/A,#N/A,TRUE,"LOADCOVE";#N/A,#N/A,TRUE,"PAGE001";#N/A,#N/A,TRUE,"PAGE002";#N/A,#N/A,TRUE,"PAGE003";#N/A,#N/A,TRUE,"PAGE004";#N/A,#N/A,TRUE,"PAGE005";#N/A,#N/A,TRUE,"PAGE006";#N/A,#N/A,TRUE,"PAGE007";#N/A,#N/A,TRUE,"PAGE008";#N/A,#N/A,TRUE,"PAGE009";#N/A,#N/A,TRUE,"PAGE010";#N/A,#N/A,TRUE,"PAGE011";#N/A,#N/A,TRUE,"PAGE012";#N/A,#N/A,TRUE,"PAGE013"}</definedName>
    <definedName name="홍홍_2" hidden="1">{#N/A,#N/A,TRUE,"LOADCOVE";#N/A,#N/A,TRUE,"PAGE001";#N/A,#N/A,TRUE,"PAGE002";#N/A,#N/A,TRUE,"PAGE003";#N/A,#N/A,TRUE,"PAGE004";#N/A,#N/A,TRUE,"PAGE005";#N/A,#N/A,TRUE,"PAGE006";#N/A,#N/A,TRUE,"PAGE007";#N/A,#N/A,TRUE,"PAGE008";#N/A,#N/A,TRUE,"PAGE009";#N/A,#N/A,TRUE,"PAGE010";#N/A,#N/A,TRUE,"PAGE011";#N/A,#N/A,TRUE,"PAGE012";#N/A,#N/A,TRUE,"PAGE013"}</definedName>
    <definedName name="홍홍_3" hidden="1">{#N/A,#N/A,TRUE,"LOADCOVE";#N/A,#N/A,TRUE,"PAGE001";#N/A,#N/A,TRUE,"PAGE002";#N/A,#N/A,TRUE,"PAGE003";#N/A,#N/A,TRUE,"PAGE004";#N/A,#N/A,TRUE,"PAGE005";#N/A,#N/A,TRUE,"PAGE006";#N/A,#N/A,TRUE,"PAGE007";#N/A,#N/A,TRUE,"PAGE008";#N/A,#N/A,TRUE,"PAGE009";#N/A,#N/A,TRUE,"PAGE010";#N/A,#N/A,TRUE,"PAGE011";#N/A,#N/A,TRUE,"PAGE012";#N/A,#N/A,TRUE,"PAGE013"}</definedName>
    <definedName name="홍홍_4" hidden="1">{#N/A,#N/A,TRUE,"LOADCOVE";#N/A,#N/A,TRUE,"PAGE001";#N/A,#N/A,TRUE,"PAGE002";#N/A,#N/A,TRUE,"PAGE003";#N/A,#N/A,TRUE,"PAGE004";#N/A,#N/A,TRUE,"PAGE005";#N/A,#N/A,TRUE,"PAGE006";#N/A,#N/A,TRUE,"PAGE007";#N/A,#N/A,TRUE,"PAGE008";#N/A,#N/A,TRUE,"PAGE009";#N/A,#N/A,TRUE,"PAGE010";#N/A,#N/A,TRUE,"PAGE011";#N/A,#N/A,TRUE,"PAGE012";#N/A,#N/A,TRUE,"PAGE013"}</definedName>
    <definedName name="홍홍_5" hidden="1">{#N/A,#N/A,TRUE,"LOADCOVE";#N/A,#N/A,TRUE,"PAGE001";#N/A,#N/A,TRUE,"PAGE002";#N/A,#N/A,TRUE,"PAGE003";#N/A,#N/A,TRUE,"PAGE004";#N/A,#N/A,TRUE,"PAGE005";#N/A,#N/A,TRUE,"PAGE006";#N/A,#N/A,TRUE,"PAGE007";#N/A,#N/A,TRUE,"PAGE008";#N/A,#N/A,TRUE,"PAGE009";#N/A,#N/A,TRUE,"PAGE010";#N/A,#N/A,TRUE,"PAGE011";#N/A,#N/A,TRUE,"PAGE012";#N/A,#N/A,TRUE,"PAGE013"}</definedName>
    <definedName name="홓ㅎ">#REF!</definedName>
    <definedName name="화" hidden="1">#REF!</definedName>
    <definedName name="화신1" hidden="1">#REF!</definedName>
    <definedName name="화재예방관리방안" hidden="1">{#N/A,#N/A,TRUE,"LOADCOVE";#N/A,#N/A,TRUE,"PAGE001";#N/A,#N/A,TRUE,"PAGE002";#N/A,#N/A,TRUE,"PAGE003";#N/A,#N/A,TRUE,"PAGE004";#N/A,#N/A,TRUE,"PAGE005";#N/A,#N/A,TRUE,"PAGE006";#N/A,#N/A,TRUE,"PAGE007";#N/A,#N/A,TRUE,"PAGE008";#N/A,#N/A,TRUE,"PAGE009";#N/A,#N/A,TRUE,"PAGE010";#N/A,#N/A,TRUE,"PAGE011";#N/A,#N/A,TRUE,"PAGE012";#N/A,#N/A,TRUE,"PAGE013"}</definedName>
    <definedName name="화재예방방안" hidden="1">{#N/A,#N/A,TRUE,"LOADCOVE";#N/A,#N/A,TRUE,"PAGE001";#N/A,#N/A,TRUE,"PAGE002";#N/A,#N/A,TRUE,"PAGE003";#N/A,#N/A,TRUE,"PAGE004";#N/A,#N/A,TRUE,"PAGE005";#N/A,#N/A,TRUE,"PAGE006";#N/A,#N/A,TRUE,"PAGE007";#N/A,#N/A,TRUE,"PAGE008";#N/A,#N/A,TRUE,"PAGE009";#N/A,#N/A,TRUE,"PAGE010";#N/A,#N/A,TRUE,"PAGE011";#N/A,#N/A,TRUE,"PAGE012";#N/A,#N/A,TRUE,"PAGE013"}</definedName>
    <definedName name="환경1" hidden="1">{#N/A,#N/A,TRUE,"LOADCOVE";#N/A,#N/A,TRUE,"PAGE001";#N/A,#N/A,TRUE,"PAGE002";#N/A,#N/A,TRUE,"PAGE003";#N/A,#N/A,TRUE,"PAGE004";#N/A,#N/A,TRUE,"PAGE005";#N/A,#N/A,TRUE,"PAGE006";#N/A,#N/A,TRUE,"PAGE007";#N/A,#N/A,TRUE,"PAGE008";#N/A,#N/A,TRUE,"PAGE009";#N/A,#N/A,TRUE,"PAGE010";#N/A,#N/A,TRUE,"PAGE011";#N/A,#N/A,TRUE,"PAGE012";#N/A,#N/A,TRUE,"PAGE013"}</definedName>
    <definedName name="환경변화1" hidden="1">{#N/A,#N/A,TRUE,"LOADCOVE";#N/A,#N/A,TRUE,"PAGE001";#N/A,#N/A,TRUE,"PAGE002";#N/A,#N/A,TRUE,"PAGE003";#N/A,#N/A,TRUE,"PAGE004";#N/A,#N/A,TRUE,"PAGE005";#N/A,#N/A,TRUE,"PAGE006";#N/A,#N/A,TRUE,"PAGE007";#N/A,#N/A,TRUE,"PAGE008";#N/A,#N/A,TRUE,"PAGE009";#N/A,#N/A,TRUE,"PAGE010";#N/A,#N/A,TRUE,"PAGE011";#N/A,#N/A,TRUE,"PAGE012";#N/A,#N/A,TRUE,"PAGE013"}</definedName>
    <definedName name="환율">#REF!</definedName>
    <definedName name="환율1">#REF!</definedName>
    <definedName name="회사채">#N/A</definedName>
    <definedName name="후행물량부하" hidden="1">{#N/A,#N/A,FALSE,"DISCI종합";#N/A,#N/A,FALSE,"배관";#N/A,#N/A,FALSE,"전기계장";#N/A,#N/A,FALSE,"기계";#N/A,#N/A,FALSE,"철의장";#N/A,#N/A,FALSE,"거주구";#N/A,#N/A,FALSE,"HVAC"}</definedName>
    <definedName name="휠로다" hidden="1">{#N/A,#N/A,TRUE,"목차";#N/A,#N/A,TRUE,"1.";#N/A,#N/A,TRUE,"2.";#N/A,#N/A,TRUE,"3.";#N/A,#N/A,TRUE,"4-1";#N/A,#N/A,TRUE,"-2";#N/A,#N/A,TRUE,"-3";#N/A,#N/A,TRUE,"-4";#N/A,#N/A,TRUE,"5-1";#N/A,#N/A,TRUE,"5-2";#N/A,#N/A,TRUE,"6-1";#N/A,#N/A,TRUE,"6-2";#N/A,#N/A,TRUE,"7-1";#N/A,#N/A,TRUE,"7-2";#N/A,#N/A,TRUE,"8.";#N/A,#N/A,TRUE,"9."}</definedName>
    <definedName name="휠로다구조해석" hidden="1">{#N/A,#N/A,TRUE,"목차";#N/A,#N/A,TRUE,"1.";#N/A,#N/A,TRUE,"2.";#N/A,#N/A,TRUE,"3.";#N/A,#N/A,TRUE,"4-1";#N/A,#N/A,TRUE,"-2";#N/A,#N/A,TRUE,"-3";#N/A,#N/A,TRUE,"-4";#N/A,#N/A,TRUE,"5-1";#N/A,#N/A,TRUE,"5-2";#N/A,#N/A,TRUE,"6-1";#N/A,#N/A,TRUE,"6-2";#N/A,#N/A,TRUE,"7-1";#N/A,#N/A,TRUE,"7-2";#N/A,#N/A,TRUE,"8.";#N/A,#N/A,TRUE,"9."}</definedName>
    <definedName name="휴일">#REF!</definedName>
    <definedName name="휴일1">#REF!</definedName>
    <definedName name="ㅏ" hidden="1">{"'매출계획'!$D$2"}</definedName>
    <definedName name="ㅏ_1" hidden="1">{"'매출계획'!$D$2"}</definedName>
    <definedName name="ㅏ_2" hidden="1">{"'매출계획'!$D$2"}</definedName>
    <definedName name="ㅏ_3" hidden="1">{"'매출계획'!$D$2"}</definedName>
    <definedName name="ㅏ_4" hidden="1">{"'매출계획'!$D$2"}</definedName>
    <definedName name="ㅏ_5" hidden="1">{"'매출계획'!$D$2"}</definedName>
    <definedName name="ㅏㅏ" hidden="1">{"'매출계획'!$D$2"}</definedName>
    <definedName name="ㅏㅏ_1" hidden="1">{"'매출계획'!$D$2"}</definedName>
    <definedName name="ㅏㅏ_2" hidden="1">{"'매출계획'!$D$2"}</definedName>
    <definedName name="ㅏㅏ_3" hidden="1">{"'매출계획'!$D$2"}</definedName>
    <definedName name="ㅏㅏ_4" hidden="1">{"'매출계획'!$D$2"}</definedName>
    <definedName name="ㅏㅏ_5" hidden="1">{"'매출계획'!$D$2"}</definedName>
    <definedName name="ㅏㅏㅏ" hidden="1">{"'매출계획'!$D$2"}</definedName>
    <definedName name="ㅏㅏㅏ_1" hidden="1">{"'매출계획'!$D$2"}</definedName>
    <definedName name="ㅏㅏㅏ_2" hidden="1">{"'매출계획'!$D$2"}</definedName>
    <definedName name="ㅏㅏㅏ_3" hidden="1">{"'매출계획'!$D$2"}</definedName>
    <definedName name="ㅏㅏㅏ_4" hidden="1">{"'매출계획'!$D$2"}</definedName>
    <definedName name="ㅏㅏㅏ_5" hidden="1">{"'매출계획'!$D$2"}</definedName>
    <definedName name="ㅏㅑㅏㅑㅏㅑ" hidden="1">{#N/A,#N/A,TRUE,"목차";#N/A,#N/A,TRUE,"1.";#N/A,#N/A,TRUE,"2.";#N/A,#N/A,TRUE,"3.";#N/A,#N/A,TRUE,"4-1";#N/A,#N/A,TRUE,"-2";#N/A,#N/A,TRUE,"-3";#N/A,#N/A,TRUE,"-4";#N/A,#N/A,TRUE,"5-1";#N/A,#N/A,TRUE,"5-2";#N/A,#N/A,TRUE,"6-1";#N/A,#N/A,TRUE,"6-2";#N/A,#N/A,TRUE,"7-1";#N/A,#N/A,TRUE,"7-2";#N/A,#N/A,TRUE,"8.";#N/A,#N/A,TRUE,"9."}</definedName>
    <definedName name="ㅏㅑㅏㅑㅏㅑ_2" hidden="1">{#N/A,#N/A,TRUE,"목차";#N/A,#N/A,TRUE,"1.";#N/A,#N/A,TRUE,"2.";#N/A,#N/A,TRUE,"3.";#N/A,#N/A,TRUE,"4-1";#N/A,#N/A,TRUE,"-2";#N/A,#N/A,TRUE,"-3";#N/A,#N/A,TRUE,"-4";#N/A,#N/A,TRUE,"5-1";#N/A,#N/A,TRUE,"5-2";#N/A,#N/A,TRUE,"6-1";#N/A,#N/A,TRUE,"6-2";#N/A,#N/A,TRUE,"7-1";#N/A,#N/A,TRUE,"7-2";#N/A,#N/A,TRUE,"8.";#N/A,#N/A,TRUE,"9."}</definedName>
    <definedName name="ㅏㅓ" hidden="1">{"'매출계획'!$D$2"}</definedName>
    <definedName name="ㅏㅛㅓ" hidden="1">{"'매출계획'!$D$2"}</definedName>
    <definedName name="ㅏㅛㅓ_1" hidden="1">{"'매출계획'!$D$2"}</definedName>
    <definedName name="ㅏㅛㅓ_2" hidden="1">{"'매출계획'!$D$2"}</definedName>
    <definedName name="ㅏㅛㅓ_3" hidden="1">{"'매출계획'!$D$2"}</definedName>
    <definedName name="ㅏㅛㅓ_4" hidden="1">{"'매출계획'!$D$2"}</definedName>
    <definedName name="ㅏㅛㅓ_5" hidden="1">{"'매출계획'!$D$2"}</definedName>
    <definedName name="ㅐㅐㅐㅐㅐㅐㅐㅐㅐㅐㅐㅐㅐㅐㅐㅐㅐㅐㅐㅐㅐㅐㅐㅐㅐㅐㅐㅐㅐㅐㅐㅐㅐㅐㅐㅐㅐㅐㅐㅐㅐㅐㅐㅐㅐㅐㅐㅐㅐ" hidden="1">{"'매출계획'!$D$2"}</definedName>
    <definedName name="ㅑ" hidden="1">{"'매출계획'!$D$2"}</definedName>
    <definedName name="ㅑ_1" hidden="1">{"'매출계획'!$D$2"}</definedName>
    <definedName name="ㅑ_2" hidden="1">{"'매출계획'!$D$2"}</definedName>
    <definedName name="ㅑ_3" hidden="1">{"'매출계획'!$D$2"}</definedName>
    <definedName name="ㅑ_4" hidden="1">{"'매출계획'!$D$2"}</definedName>
    <definedName name="ㅑ_5" hidden="1">{"'매출계획'!$D$2"}</definedName>
    <definedName name="ㅑㅑㅑㅑ" hidden="1">{#N/A,#N/A,TRUE,"목차";#N/A,#N/A,TRUE,"1.";#N/A,#N/A,TRUE,"2.";#N/A,#N/A,TRUE,"3.";#N/A,#N/A,TRUE,"4-1";#N/A,#N/A,TRUE,"-2";#N/A,#N/A,TRUE,"-3";#N/A,#N/A,TRUE,"-4";#N/A,#N/A,TRUE,"5-1";#N/A,#N/A,TRUE,"5-2";#N/A,#N/A,TRUE,"6-1";#N/A,#N/A,TRUE,"6-2";#N/A,#N/A,TRUE,"7-1";#N/A,#N/A,TRUE,"7-2";#N/A,#N/A,TRUE,"8.";#N/A,#N/A,TRUE,"9."}</definedName>
    <definedName name="ㅑㅑㅑㅑ_1" hidden="1">{#N/A,#N/A,TRUE,"목차";#N/A,#N/A,TRUE,"1.";#N/A,#N/A,TRUE,"2.";#N/A,#N/A,TRUE,"3.";#N/A,#N/A,TRUE,"4-1";#N/A,#N/A,TRUE,"-2";#N/A,#N/A,TRUE,"-3";#N/A,#N/A,TRUE,"-4";#N/A,#N/A,TRUE,"5-1";#N/A,#N/A,TRUE,"5-2";#N/A,#N/A,TRUE,"6-1";#N/A,#N/A,TRUE,"6-2";#N/A,#N/A,TRUE,"7-1";#N/A,#N/A,TRUE,"7-2";#N/A,#N/A,TRUE,"8.";#N/A,#N/A,TRUE,"9."}</definedName>
    <definedName name="ㅑㅑㅑㅑㅑㅑㅑㅑ" hidden="1">{"'매출계획'!$D$2"}</definedName>
    <definedName name="ㅑㅑㅑㅑㅑㅑㅑㅑㅑㅑㅑㅑㅑㅑㅑㅑㅑㅑㅑㅑ" hidden="1">{"'매출계획'!$D$2"}</definedName>
    <definedName name="ㅓ" hidden="1">{"'매출계획'!$D$2"}</definedName>
    <definedName name="ㅓ_1" hidden="1">{"'매출계획'!$D$2"}</definedName>
    <definedName name="ㅓ_2" hidden="1">{"'매출계획'!$D$2"}</definedName>
    <definedName name="ㅓ_3" hidden="1">{"'매출계획'!$D$2"}</definedName>
    <definedName name="ㅓ_4" hidden="1">{"'매출계획'!$D$2"}</definedName>
    <definedName name="ㅓ_5" hidden="1">{"'매출계획'!$D$2"}</definedName>
    <definedName name="ㅓㅏ" hidden="1">{"'매출계획'!$D$2"}</definedName>
    <definedName name="ㅓㅓ" hidden="1">{"'매출계획'!$D$2"}</definedName>
    <definedName name="ㅓㅓ_1" hidden="1">{"'매출계획'!$D$2"}</definedName>
    <definedName name="ㅓㅓ_2" hidden="1">{"'매출계획'!$D$2"}</definedName>
    <definedName name="ㅓㅓ_3" hidden="1">{"'매출계획'!$D$2"}</definedName>
    <definedName name="ㅓㅓ_4" hidden="1">{"'매출계획'!$D$2"}</definedName>
    <definedName name="ㅓㅓ_5" hidden="1">{"'매출계획'!$D$2"}</definedName>
    <definedName name="ㅓㅓㅓ" hidden="1">{"'매출계획'!$D$2"}</definedName>
    <definedName name="ㅓㅓㅓ_1" hidden="1">{"'매출계획'!$D$2"}</definedName>
    <definedName name="ㅓㅓㅓ_2" hidden="1">{"'매출계획'!$D$2"}</definedName>
    <definedName name="ㅓㅓㅓ_3" hidden="1">{"'매출계획'!$D$2"}</definedName>
    <definedName name="ㅓㅓㅓ_4" hidden="1">{"'매출계획'!$D$2"}</definedName>
    <definedName name="ㅓㅓㅓ_5" hidden="1">{"'매출계획'!$D$2"}</definedName>
    <definedName name="ㅓㅓㅓㅓㅓ" hidden="1">{#N/A,#N/A,TRUE,"목차";#N/A,#N/A,TRUE,"1.";#N/A,#N/A,TRUE,"2.";#N/A,#N/A,TRUE,"3.";#N/A,#N/A,TRUE,"4-1";#N/A,#N/A,TRUE,"-2";#N/A,#N/A,TRUE,"-3";#N/A,#N/A,TRUE,"-4";#N/A,#N/A,TRUE,"5-1";#N/A,#N/A,TRUE,"5-2";#N/A,#N/A,TRUE,"6-1";#N/A,#N/A,TRUE,"6-2";#N/A,#N/A,TRUE,"7-1";#N/A,#N/A,TRUE,"7-2";#N/A,#N/A,TRUE,"8.";#N/A,#N/A,TRUE,"9."}</definedName>
    <definedName name="ㅓㅓㅓㅓㅓㅓㅓㅓㅓㅓㅓㅓㅓㅓㅓㅓ" hidden="1">{"'매출계획'!$D$2"}</definedName>
    <definedName name="ㅓㅓㅓㅓㅓㅓㅓㅓㅓㅓㅓㅓㅓㅓㅓㅓㅓㅓㅓㅓㅓㅓㅓㅓㅓㅏㅏㅏㅏㅏㅏㅏㅏㅏ" hidden="1">{"'매출계획'!$D$2"}</definedName>
    <definedName name="ㅓㅘㅓㅗ">#REF!</definedName>
    <definedName name="ㅓㅣ" hidden="1">{"'매출계획'!$D$2"}</definedName>
    <definedName name="ㅓㅣ_1" hidden="1">{"'매출계획'!$D$2"}</definedName>
    <definedName name="ㅓㅣ_2" hidden="1">{"'매출계획'!$D$2"}</definedName>
    <definedName name="ㅓㅣ_3" hidden="1">{"'매출계획'!$D$2"}</definedName>
    <definedName name="ㅓㅣ_4" hidden="1">{"'매출계획'!$D$2"}</definedName>
    <definedName name="ㅓㅣ_5" hidden="1">{"'매출계획'!$D$2"}</definedName>
    <definedName name="ㅔ.ㅔ2">#REF!</definedName>
    <definedName name="ㅔㅐTTTT" hidden="1">{"'매출계획'!$D$2"}</definedName>
    <definedName name="ㅔㅔ" hidden="1">{#N/A,#N/A,TRUE,"LOADCOVE";#N/A,#N/A,TRUE,"PAGE001";#N/A,#N/A,TRUE,"PAGE002";#N/A,#N/A,TRUE,"PAGE003";#N/A,#N/A,TRUE,"PAGE004";#N/A,#N/A,TRUE,"PAGE005";#N/A,#N/A,TRUE,"PAGE006";#N/A,#N/A,TRUE,"PAGE007";#N/A,#N/A,TRUE,"PAGE008";#N/A,#N/A,TRUE,"PAGE009";#N/A,#N/A,TRUE,"PAGE010";#N/A,#N/A,TRUE,"PAGE011";#N/A,#N/A,TRUE,"PAGE012";#N/A,#N/A,TRUE,"PAGE013"}</definedName>
    <definedName name="ㅔㅔ_1" hidden="1">{#N/A,#N/A,TRUE,"LOADCOVE";#N/A,#N/A,TRUE,"PAGE001";#N/A,#N/A,TRUE,"PAGE002";#N/A,#N/A,TRUE,"PAGE003";#N/A,#N/A,TRUE,"PAGE004";#N/A,#N/A,TRUE,"PAGE005";#N/A,#N/A,TRUE,"PAGE006";#N/A,#N/A,TRUE,"PAGE007";#N/A,#N/A,TRUE,"PAGE008";#N/A,#N/A,TRUE,"PAGE009";#N/A,#N/A,TRUE,"PAGE010";#N/A,#N/A,TRUE,"PAGE011";#N/A,#N/A,TRUE,"PAGE012";#N/A,#N/A,TRUE,"PAGE013"}</definedName>
    <definedName name="ㅔㅔ_2" hidden="1">{#N/A,#N/A,TRUE,"LOADCOVE";#N/A,#N/A,TRUE,"PAGE001";#N/A,#N/A,TRUE,"PAGE002";#N/A,#N/A,TRUE,"PAGE003";#N/A,#N/A,TRUE,"PAGE004";#N/A,#N/A,TRUE,"PAGE005";#N/A,#N/A,TRUE,"PAGE006";#N/A,#N/A,TRUE,"PAGE007";#N/A,#N/A,TRUE,"PAGE008";#N/A,#N/A,TRUE,"PAGE009";#N/A,#N/A,TRUE,"PAGE010";#N/A,#N/A,TRUE,"PAGE011";#N/A,#N/A,TRUE,"PAGE012";#N/A,#N/A,TRUE,"PAGE013"}</definedName>
    <definedName name="ㅔㅔ_3" hidden="1">{#N/A,#N/A,TRUE,"LOADCOVE";#N/A,#N/A,TRUE,"PAGE001";#N/A,#N/A,TRUE,"PAGE002";#N/A,#N/A,TRUE,"PAGE003";#N/A,#N/A,TRUE,"PAGE004";#N/A,#N/A,TRUE,"PAGE005";#N/A,#N/A,TRUE,"PAGE006";#N/A,#N/A,TRUE,"PAGE007";#N/A,#N/A,TRUE,"PAGE008";#N/A,#N/A,TRUE,"PAGE009";#N/A,#N/A,TRUE,"PAGE010";#N/A,#N/A,TRUE,"PAGE011";#N/A,#N/A,TRUE,"PAGE012";#N/A,#N/A,TRUE,"PAGE013"}</definedName>
    <definedName name="ㅔㅔ_4" hidden="1">{#N/A,#N/A,TRUE,"LOADCOVE";#N/A,#N/A,TRUE,"PAGE001";#N/A,#N/A,TRUE,"PAGE002";#N/A,#N/A,TRUE,"PAGE003";#N/A,#N/A,TRUE,"PAGE004";#N/A,#N/A,TRUE,"PAGE005";#N/A,#N/A,TRUE,"PAGE006";#N/A,#N/A,TRUE,"PAGE007";#N/A,#N/A,TRUE,"PAGE008";#N/A,#N/A,TRUE,"PAGE009";#N/A,#N/A,TRUE,"PAGE010";#N/A,#N/A,TRUE,"PAGE011";#N/A,#N/A,TRUE,"PAGE012";#N/A,#N/A,TRUE,"PAGE013"}</definedName>
    <definedName name="ㅔㅔ_5" hidden="1">{#N/A,#N/A,TRUE,"LOADCOVE";#N/A,#N/A,TRUE,"PAGE001";#N/A,#N/A,TRUE,"PAGE002";#N/A,#N/A,TRUE,"PAGE003";#N/A,#N/A,TRUE,"PAGE004";#N/A,#N/A,TRUE,"PAGE005";#N/A,#N/A,TRUE,"PAGE006";#N/A,#N/A,TRUE,"PAGE007";#N/A,#N/A,TRUE,"PAGE008";#N/A,#N/A,TRUE,"PAGE009";#N/A,#N/A,TRUE,"PAGE010";#N/A,#N/A,TRUE,"PAGE011";#N/A,#N/A,TRUE,"PAGE012";#N/A,#N/A,TRUE,"PAGE013"}</definedName>
    <definedName name="ㅔㅔㅔ" hidden="1">{#N/A,#N/A,TRUE,"LOADCOVE";#N/A,#N/A,TRUE,"PAGE001";#N/A,#N/A,TRUE,"PAGE002";#N/A,#N/A,TRUE,"PAGE003";#N/A,#N/A,TRUE,"PAGE004";#N/A,#N/A,TRUE,"PAGE005";#N/A,#N/A,TRUE,"PAGE006";#N/A,#N/A,TRUE,"PAGE007";#N/A,#N/A,TRUE,"PAGE008";#N/A,#N/A,TRUE,"PAGE009";#N/A,#N/A,TRUE,"PAGE010";#N/A,#N/A,TRUE,"PAGE011";#N/A,#N/A,TRUE,"PAGE012";#N/A,#N/A,TRUE,"PAGE013"}</definedName>
    <definedName name="ㅔㅔㅔ_1" hidden="1">{#N/A,#N/A,TRUE,"LOADCOVE";#N/A,#N/A,TRUE,"PAGE001";#N/A,#N/A,TRUE,"PAGE002";#N/A,#N/A,TRUE,"PAGE003";#N/A,#N/A,TRUE,"PAGE004";#N/A,#N/A,TRUE,"PAGE005";#N/A,#N/A,TRUE,"PAGE006";#N/A,#N/A,TRUE,"PAGE007";#N/A,#N/A,TRUE,"PAGE008";#N/A,#N/A,TRUE,"PAGE009";#N/A,#N/A,TRUE,"PAGE010";#N/A,#N/A,TRUE,"PAGE011";#N/A,#N/A,TRUE,"PAGE012";#N/A,#N/A,TRUE,"PAGE013"}</definedName>
    <definedName name="ㅔㅔㅔ_2" hidden="1">{#N/A,#N/A,TRUE,"LOADCOVE";#N/A,#N/A,TRUE,"PAGE001";#N/A,#N/A,TRUE,"PAGE002";#N/A,#N/A,TRUE,"PAGE003";#N/A,#N/A,TRUE,"PAGE004";#N/A,#N/A,TRUE,"PAGE005";#N/A,#N/A,TRUE,"PAGE006";#N/A,#N/A,TRUE,"PAGE007";#N/A,#N/A,TRUE,"PAGE008";#N/A,#N/A,TRUE,"PAGE009";#N/A,#N/A,TRUE,"PAGE010";#N/A,#N/A,TRUE,"PAGE011";#N/A,#N/A,TRUE,"PAGE012";#N/A,#N/A,TRUE,"PAGE013"}</definedName>
    <definedName name="ㅔㅔㅔ_3" hidden="1">{#N/A,#N/A,TRUE,"LOADCOVE";#N/A,#N/A,TRUE,"PAGE001";#N/A,#N/A,TRUE,"PAGE002";#N/A,#N/A,TRUE,"PAGE003";#N/A,#N/A,TRUE,"PAGE004";#N/A,#N/A,TRUE,"PAGE005";#N/A,#N/A,TRUE,"PAGE006";#N/A,#N/A,TRUE,"PAGE007";#N/A,#N/A,TRUE,"PAGE008";#N/A,#N/A,TRUE,"PAGE009";#N/A,#N/A,TRUE,"PAGE010";#N/A,#N/A,TRUE,"PAGE011";#N/A,#N/A,TRUE,"PAGE012";#N/A,#N/A,TRUE,"PAGE013"}</definedName>
    <definedName name="ㅔㅔㅔ_4" hidden="1">{#N/A,#N/A,TRUE,"LOADCOVE";#N/A,#N/A,TRUE,"PAGE001";#N/A,#N/A,TRUE,"PAGE002";#N/A,#N/A,TRUE,"PAGE003";#N/A,#N/A,TRUE,"PAGE004";#N/A,#N/A,TRUE,"PAGE005";#N/A,#N/A,TRUE,"PAGE006";#N/A,#N/A,TRUE,"PAGE007";#N/A,#N/A,TRUE,"PAGE008";#N/A,#N/A,TRUE,"PAGE009";#N/A,#N/A,TRUE,"PAGE010";#N/A,#N/A,TRUE,"PAGE011";#N/A,#N/A,TRUE,"PAGE012";#N/A,#N/A,TRUE,"PAGE013"}</definedName>
    <definedName name="ㅔㅔㅔ_5" hidden="1">{#N/A,#N/A,TRUE,"LOADCOVE";#N/A,#N/A,TRUE,"PAGE001";#N/A,#N/A,TRUE,"PAGE002";#N/A,#N/A,TRUE,"PAGE003";#N/A,#N/A,TRUE,"PAGE004";#N/A,#N/A,TRUE,"PAGE005";#N/A,#N/A,TRUE,"PAGE006";#N/A,#N/A,TRUE,"PAGE007";#N/A,#N/A,TRUE,"PAGE008";#N/A,#N/A,TRUE,"PAGE009";#N/A,#N/A,TRUE,"PAGE010";#N/A,#N/A,TRUE,"PAGE011";#N/A,#N/A,TRUE,"PAGE012";#N/A,#N/A,TRUE,"PAGE013"}</definedName>
    <definedName name="ㅔㅔㅔㅔ" hidden="1">{#N/A,#N/A,TRUE,"목차";#N/A,#N/A,TRUE,"1.";#N/A,#N/A,TRUE,"2.";#N/A,#N/A,TRUE,"3.";#N/A,#N/A,TRUE,"4-1";#N/A,#N/A,TRUE,"-2";#N/A,#N/A,TRUE,"-3";#N/A,#N/A,TRUE,"-4";#N/A,#N/A,TRUE,"5-1";#N/A,#N/A,TRUE,"5-2";#N/A,#N/A,TRUE,"6-1";#N/A,#N/A,TRUE,"6-2";#N/A,#N/A,TRUE,"7-1";#N/A,#N/A,TRUE,"7-2";#N/A,#N/A,TRUE,"8.";#N/A,#N/A,TRUE,"9."}</definedName>
    <definedName name="ㅔㅔㅔㅔ_2" hidden="1">{#N/A,#N/A,TRUE,"목차";#N/A,#N/A,TRUE,"1.";#N/A,#N/A,TRUE,"2.";#N/A,#N/A,TRUE,"3.";#N/A,#N/A,TRUE,"4-1";#N/A,#N/A,TRUE,"-2";#N/A,#N/A,TRUE,"-3";#N/A,#N/A,TRUE,"-4";#N/A,#N/A,TRUE,"5-1";#N/A,#N/A,TRUE,"5-2";#N/A,#N/A,TRUE,"6-1";#N/A,#N/A,TRUE,"6-2";#N/A,#N/A,TRUE,"7-1";#N/A,#N/A,TRUE,"7-2";#N/A,#N/A,TRUE,"8.";#N/A,#N/A,TRUE,"9."}</definedName>
    <definedName name="ㅕ" hidden="1">{"'매출계획'!$D$2"}</definedName>
    <definedName name="ㅕ_1" hidden="1">{"'매출계획'!$D$2"}</definedName>
    <definedName name="ㅕ_2" hidden="1">{"'매출계획'!$D$2"}</definedName>
    <definedName name="ㅕ_3" hidden="1">{"'매출계획'!$D$2"}</definedName>
    <definedName name="ㅕ_4" hidden="1">{"'매출계획'!$D$2"}</definedName>
    <definedName name="ㅕ_5" hidden="1">{"'매출계획'!$D$2"}</definedName>
    <definedName name="ㅕㅑㅑ" hidden="1">{"'매출계획'!$D$2"}</definedName>
    <definedName name="ㅕㅑㅑ_1" hidden="1">{"'매출계획'!$D$2"}</definedName>
    <definedName name="ㅕㅑㅑ_2" hidden="1">{"'매출계획'!$D$2"}</definedName>
    <definedName name="ㅕㅑㅑ_3" hidden="1">{"'매출계획'!$D$2"}</definedName>
    <definedName name="ㅕㅑㅑ_4" hidden="1">{"'매출계획'!$D$2"}</definedName>
    <definedName name="ㅕㅑㅑ_5" hidden="1">{"'매출계획'!$D$2"}</definedName>
    <definedName name="ㅕㅑㅛ" hidden="1">{"'매출계획'!$D$2"}</definedName>
    <definedName name="ㅕㅑㅛ_1" hidden="1">{"'매출계획'!$D$2"}</definedName>
    <definedName name="ㅕㅑㅛ_2" hidden="1">{"'매출계획'!$D$2"}</definedName>
    <definedName name="ㅕㅑㅛ_3" hidden="1">{"'매출계획'!$D$2"}</definedName>
    <definedName name="ㅕㅑㅛ_4" hidden="1">{"'매출계획'!$D$2"}</definedName>
    <definedName name="ㅕㅑㅛ_5" hidden="1">{"'매출계획'!$D$2"}</definedName>
    <definedName name="ㅕㅓㅏㅣㅕ" hidden="1">{"'매출계획'!$D$2"}</definedName>
    <definedName name="ㅕㅓㅏㅣㅕ_1" hidden="1">{"'매출계획'!$D$2"}</definedName>
    <definedName name="ㅕㅓㅏㅣㅕ_2" hidden="1">{"'매출계획'!$D$2"}</definedName>
    <definedName name="ㅕㅓㅏㅣㅕ_3" hidden="1">{"'매출계획'!$D$2"}</definedName>
    <definedName name="ㅕㅓㅏㅣㅕ_4" hidden="1">{"'매출계획'!$D$2"}</definedName>
    <definedName name="ㅕㅓㅏㅣㅕ_5" hidden="1">{"'매출계획'!$D$2"}</definedName>
    <definedName name="ㅕㅕ" hidden="1">{"'매출계획'!$D$2"}</definedName>
    <definedName name="ㅕㅕ_1" hidden="1">{"'매출계획'!$D$2"}</definedName>
    <definedName name="ㅕㅕ_2" hidden="1">{"'매출계획'!$D$2"}</definedName>
    <definedName name="ㅕㅕ_3" hidden="1">{"'매출계획'!$D$2"}</definedName>
    <definedName name="ㅕㅕ_4" hidden="1">{"'매출계획'!$D$2"}</definedName>
    <definedName name="ㅕㅕ_5" hidden="1">{"'매출계획'!$D$2"}</definedName>
    <definedName name="ㅗ" hidden="1">{"'매출계획'!$D$2"}</definedName>
    <definedName name="ㅗ_1" hidden="1">{"'매출계획'!$D$2"}</definedName>
    <definedName name="ㅗ_2" hidden="1">{"'매출계획'!$D$2"}</definedName>
    <definedName name="ㅗ_3" hidden="1">{"'매출계획'!$D$2"}</definedName>
    <definedName name="ㅗ_4" hidden="1">{"'매출계획'!$D$2"}</definedName>
    <definedName name="ㅗ_5" hidden="1">{"'매출계획'!$D$2"}</definedName>
    <definedName name="ㅗㄹ엏거ㅗㄱ" hidden="1">{#N/A,#N/A,TRUE,"목차";#N/A,#N/A,TRUE,"1.";#N/A,#N/A,TRUE,"2.";#N/A,#N/A,TRUE,"3.";#N/A,#N/A,TRUE,"4-1";#N/A,#N/A,TRUE,"-2";#N/A,#N/A,TRUE,"-3";#N/A,#N/A,TRUE,"-4";#N/A,#N/A,TRUE,"5-1";#N/A,#N/A,TRUE,"5-2";#N/A,#N/A,TRUE,"6-1";#N/A,#N/A,TRUE,"6-2";#N/A,#N/A,TRUE,"7-1";#N/A,#N/A,TRUE,"7-2";#N/A,#N/A,TRUE,"8.";#N/A,#N/A,TRUE,"9."}</definedName>
    <definedName name="ㅗㅎ" hidden="1">{"'매출계획'!$D$2"}</definedName>
    <definedName name="ㅗㅎ_1" hidden="1">{"'매출계획'!$D$2"}</definedName>
    <definedName name="ㅗㅎ_2" hidden="1">{"'매출계획'!$D$2"}</definedName>
    <definedName name="ㅗㅎ_3" hidden="1">{"'매출계획'!$D$2"}</definedName>
    <definedName name="ㅗㅎ_4" hidden="1">{"'매출계획'!$D$2"}</definedName>
    <definedName name="ㅗㅎ_5" hidden="1">{"'매출계획'!$D$2"}</definedName>
    <definedName name="ㅗㅎㄹ">#REF!</definedName>
    <definedName name="ㅗㅎㄹㅇ홓" hidden="1">{"'매출계획'!$D$2"}</definedName>
    <definedName name="ㅗㅗ" hidden="1">{"'매출계획'!$D$2"}</definedName>
    <definedName name="ㅗㅗ_1" hidden="1">{"'매출계획'!$D$2"}</definedName>
    <definedName name="ㅗㅗ_2" hidden="1">{"'매출계획'!$D$2"}</definedName>
    <definedName name="ㅗㅗ_3" hidden="1">{"'매출계획'!$D$2"}</definedName>
    <definedName name="ㅗㅗ_4" hidden="1">{"'매출계획'!$D$2"}</definedName>
    <definedName name="ㅗㅗ_5" hidden="1">{"'매출계획'!$D$2"}</definedName>
    <definedName name="ㅗㅗㅗ" hidden="1">{"'매출계획'!$D$2"}</definedName>
    <definedName name="ㅗㅗㅗ_1" hidden="1">{"'매출계획'!$D$2"}</definedName>
    <definedName name="ㅗㅗㅗ_2" hidden="1">{"'매출계획'!$D$2"}</definedName>
    <definedName name="ㅗㅗㅗ_3" hidden="1">{"'매출계획'!$D$2"}</definedName>
    <definedName name="ㅗㅗㅗ_4" hidden="1">{"'매출계획'!$D$2"}</definedName>
    <definedName name="ㅗㅗㅗ_5" hidden="1">{"'매출계획'!$D$2"}</definedName>
    <definedName name="ㅗㅗㅗㅗ" hidden="1">{"'매출계획'!$D$2"}</definedName>
    <definedName name="ㅗㅗㅗㅗ_1" hidden="1">{"'매출계획'!$D$2"}</definedName>
    <definedName name="ㅗㅗㅗㅗ_2" hidden="1">{"'매출계획'!$D$2"}</definedName>
    <definedName name="ㅗㅗㅗㅗ_3" hidden="1">{"'매출계획'!$D$2"}</definedName>
    <definedName name="ㅗㅗㅗㅗ_4" hidden="1">{"'매출계획'!$D$2"}</definedName>
    <definedName name="ㅗㅗㅗㅗ_5" hidden="1">{"'매출계획'!$D$2"}</definedName>
    <definedName name="ㅛ" hidden="1">{"'매출계획'!$D$2"}</definedName>
    <definedName name="ㅛ_1" hidden="1">{"'매출계획'!$D$2"}</definedName>
    <definedName name="ㅛ_2" hidden="1">{"'매출계획'!$D$2"}</definedName>
    <definedName name="ㅛ_3" hidden="1">{"'매출계획'!$D$2"}</definedName>
    <definedName name="ㅛ_4" hidden="1">{"'매출계획'!$D$2"}</definedName>
    <definedName name="ㅛ_5" hidden="1">{"'매출계획'!$D$2"}</definedName>
    <definedName name="ㅛ샤" hidden="1">{"'매출계획'!$D$2"}</definedName>
    <definedName name="ㅛ샤_1" hidden="1">{"'매출계획'!$D$2"}</definedName>
    <definedName name="ㅛ샤_2" hidden="1">{"'매출계획'!$D$2"}</definedName>
    <definedName name="ㅛ샤_3" hidden="1">{"'매출계획'!$D$2"}</definedName>
    <definedName name="ㅛ샤_4" hidden="1">{"'매출계획'!$D$2"}</definedName>
    <definedName name="ㅛ샤_5" hidden="1">{"'매출계획'!$D$2"}</definedName>
    <definedName name="ㅛㅏㄹ" hidden="1">{"'매출계획'!$D$2"}</definedName>
    <definedName name="ㅛㅏㄹ_1" hidden="1">{"'매출계획'!$D$2"}</definedName>
    <definedName name="ㅛㅏㄹ_2" hidden="1">{"'매출계획'!$D$2"}</definedName>
    <definedName name="ㅛㅏㄹ_3" hidden="1">{"'매출계획'!$D$2"}</definedName>
    <definedName name="ㅛㅏㄹ_4" hidden="1">{"'매출계획'!$D$2"}</definedName>
    <definedName name="ㅛㅏㄹ_5" hidden="1">{"'매출계획'!$D$2"}</definedName>
    <definedName name="ㅛㅕㅛㅕㅛ" hidden="1">{"'매출계획'!$D$2"}</definedName>
    <definedName name="ㅛㅛ" hidden="1">{"'매출계획'!$D$2"}</definedName>
    <definedName name="ㅛㅛ쇼ㅛㅛㅛㅛㅛㅛㅛㅛㅛㅛㅛ" hidden="1">{"'매출계획'!$D$2"}</definedName>
    <definedName name="ㅛㅛㅛ" hidden="1">{"'매출계획'!$D$2"}</definedName>
    <definedName name="ㅜ">#REF!</definedName>
    <definedName name="ㅜ호홓로호호" hidden="1">{"'매출계획'!$D$2"}</definedName>
    <definedName name="ㅜㅜㅜㅜㅜ" hidden="1">{"'매출계획'!$D$2"}</definedName>
    <definedName name="ㅠㄴ">#REF!</definedName>
    <definedName name="ㅠㅗㅇㅀ" hidden="1">{"'매출계획'!$D$2"}</definedName>
    <definedName name="ㅠㅗㅇㅀ_1" hidden="1">{"'매출계획'!$D$2"}</definedName>
    <definedName name="ㅠㅗㅇㅀ_2" hidden="1">{"'매출계획'!$D$2"}</definedName>
    <definedName name="ㅠㅗㅇㅀ_3" hidden="1">{"'매출계획'!$D$2"}</definedName>
    <definedName name="ㅠㅗㅇㅀ_4" hidden="1">{"'매출계획'!$D$2"}</definedName>
    <definedName name="ㅠㅗㅇㅀ_5" hidden="1">{"'매출계획'!$D$2"}</definedName>
    <definedName name="ㅠㅜㅠㅜ">#REF!</definedName>
    <definedName name="ㅡ">#REF!</definedName>
    <definedName name="ㅡㅡ">#REF!</definedName>
    <definedName name="ㅡㅡㅡ">#REF!</definedName>
    <definedName name="ㅡㅡㅡㅡㅡ">#REF!</definedName>
    <definedName name="ㅡㅡㅡㅡㅡㅡㅡㅡㅡㅡㅡㅡㅡㅡㅡ흐" hidden="1">{"'매출계획'!$D$2"}</definedName>
    <definedName name="ㅣ" hidden="1">{"'매출계획'!$D$2"}</definedName>
    <definedName name="ㅣ_1" hidden="1">{"'매출계획'!$D$2"}</definedName>
    <definedName name="ㅣ_2" hidden="1">{"'매출계획'!$D$2"}</definedName>
    <definedName name="ㅣ_3" hidden="1">{"'매출계획'!$D$2"}</definedName>
    <definedName name="ㅣ_4" hidden="1">{"'매출계획'!$D$2"}</definedName>
    <definedName name="ㅣ_5" hidden="1">{"'매출계획'!$D$2"}</definedName>
    <definedName name="ㅣㅏㅓㅗ" hidden="1">{"'매출계획'!$D$2"}</definedName>
  </definedNames>
  <calcPr calcId="191029"/>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 i="1"/>
  <c r="A191" i="2"/>
  <c r="W190" i="2"/>
  <c r="A190" i="2"/>
  <c r="W189" i="2"/>
  <c r="A189" i="2"/>
  <c r="W188" i="2"/>
  <c r="A188" i="2"/>
  <c r="W187" i="2"/>
  <c r="A187" i="2"/>
  <c r="W186" i="2"/>
  <c r="A186" i="2"/>
  <c r="W185" i="2"/>
  <c r="A185" i="2"/>
  <c r="W184" i="2"/>
  <c r="A184" i="2"/>
  <c r="W183" i="2"/>
  <c r="A183" i="2"/>
  <c r="W182" i="2"/>
  <c r="A182" i="2"/>
  <c r="W181" i="2"/>
  <c r="A181" i="2"/>
  <c r="W180" i="2"/>
  <c r="A180" i="2"/>
  <c r="W179" i="2"/>
  <c r="A179" i="2"/>
  <c r="W178" i="2"/>
  <c r="A178" i="2"/>
  <c r="W177" i="2"/>
  <c r="A177" i="2"/>
  <c r="W176" i="2"/>
  <c r="A176" i="2"/>
  <c r="W175" i="2"/>
  <c r="A175" i="2"/>
  <c r="W174" i="2"/>
  <c r="A174" i="2"/>
  <c r="W173" i="2"/>
  <c r="A173" i="2"/>
  <c r="W172" i="2"/>
  <c r="A172" i="2"/>
  <c r="W171" i="2"/>
  <c r="A171" i="2"/>
  <c r="W170" i="2"/>
  <c r="A170" i="2"/>
  <c r="W169" i="2"/>
  <c r="A169" i="2"/>
  <c r="W168" i="2"/>
  <c r="A168" i="2"/>
  <c r="W167" i="2"/>
  <c r="A167" i="2"/>
  <c r="W166" i="2"/>
  <c r="A166" i="2"/>
  <c r="W165" i="2"/>
  <c r="A165" i="2"/>
  <c r="W164" i="2"/>
  <c r="A164" i="2"/>
  <c r="W163" i="2"/>
  <c r="A163" i="2"/>
  <c r="W162" i="2"/>
  <c r="A162" i="2"/>
  <c r="W161" i="2"/>
  <c r="A161" i="2"/>
  <c r="W160" i="2"/>
  <c r="A160" i="2"/>
  <c r="W159" i="2"/>
  <c r="A159" i="2"/>
  <c r="W158" i="2"/>
  <c r="A158" i="2"/>
  <c r="W157" i="2"/>
  <c r="A157" i="2"/>
  <c r="W156" i="2"/>
  <c r="A156" i="2"/>
  <c r="W155" i="2"/>
  <c r="A155" i="2"/>
  <c r="W154" i="2"/>
  <c r="A154" i="2"/>
  <c r="W153" i="2"/>
  <c r="A153" i="2"/>
  <c r="W152" i="2"/>
  <c r="A152" i="2"/>
  <c r="W151" i="2"/>
  <c r="A151" i="2"/>
  <c r="W150" i="2"/>
  <c r="A150" i="2"/>
  <c r="W149" i="2"/>
  <c r="A149" i="2"/>
  <c r="W148" i="2"/>
  <c r="A148" i="2"/>
  <c r="W147" i="2"/>
  <c r="A147" i="2"/>
  <c r="W146" i="2"/>
  <c r="A146" i="2"/>
  <c r="W145" i="2"/>
  <c r="A145" i="2"/>
  <c r="W144" i="2"/>
  <c r="A144" i="2"/>
  <c r="W143" i="2"/>
  <c r="A143" i="2"/>
  <c r="A142" i="2"/>
  <c r="W141" i="2"/>
  <c r="A141" i="2"/>
  <c r="W140" i="2"/>
  <c r="A140" i="2"/>
  <c r="W139" i="2"/>
  <c r="A139" i="2"/>
  <c r="W138" i="2"/>
  <c r="A138" i="2"/>
  <c r="W137" i="2"/>
  <c r="A137" i="2"/>
  <c r="W136" i="2"/>
  <c r="A136" i="2"/>
  <c r="W135" i="2"/>
  <c r="A135" i="2"/>
  <c r="W134" i="2"/>
  <c r="A134" i="2"/>
  <c r="W133" i="2"/>
  <c r="A133" i="2"/>
  <c r="W132" i="2"/>
  <c r="A132" i="2"/>
  <c r="W131" i="2"/>
  <c r="A131" i="2"/>
  <c r="W130" i="2"/>
  <c r="A130" i="2"/>
  <c r="W129" i="2"/>
  <c r="A129" i="2"/>
  <c r="W128" i="2"/>
  <c r="A128" i="2"/>
  <c r="W127" i="2"/>
  <c r="A127" i="2"/>
  <c r="W126" i="2"/>
  <c r="A126" i="2"/>
  <c r="W125" i="2"/>
  <c r="A125" i="2"/>
  <c r="W124" i="2"/>
  <c r="A124" i="2"/>
  <c r="W123" i="2"/>
  <c r="A123" i="2"/>
  <c r="W122" i="2"/>
  <c r="A122" i="2"/>
  <c r="W121" i="2"/>
  <c r="A121" i="2"/>
  <c r="W120" i="2"/>
  <c r="A120" i="2"/>
  <c r="W119" i="2"/>
  <c r="A119" i="2"/>
  <c r="W118" i="2"/>
  <c r="A118" i="2"/>
  <c r="W117" i="2"/>
  <c r="A117" i="2"/>
  <c r="W116" i="2"/>
  <c r="A116" i="2"/>
  <c r="W115" i="2"/>
  <c r="A115" i="2"/>
  <c r="W114" i="2"/>
  <c r="A114" i="2"/>
  <c r="W113" i="2"/>
  <c r="A113" i="2"/>
  <c r="W112" i="2"/>
  <c r="A112" i="2"/>
  <c r="W111" i="2"/>
  <c r="A111" i="2"/>
  <c r="W110" i="2"/>
  <c r="A110" i="2"/>
  <c r="W109" i="2"/>
  <c r="A109" i="2"/>
  <c r="W108" i="2"/>
  <c r="A108" i="2"/>
  <c r="W107" i="2"/>
  <c r="A107" i="2"/>
  <c r="W106" i="2"/>
  <c r="A106" i="2"/>
  <c r="W105" i="2"/>
  <c r="A105" i="2"/>
  <c r="W104" i="2"/>
  <c r="A104" i="2"/>
  <c r="W103" i="2"/>
  <c r="A103" i="2"/>
  <c r="W102" i="2"/>
  <c r="A102" i="2"/>
  <c r="W101" i="2"/>
  <c r="A101" i="2"/>
  <c r="W100" i="2"/>
  <c r="A100" i="2"/>
  <c r="W99" i="2"/>
  <c r="A99" i="2"/>
  <c r="W98" i="2"/>
  <c r="A98" i="2"/>
  <c r="A97" i="2"/>
  <c r="W96" i="2"/>
  <c r="A96" i="2"/>
  <c r="W95" i="2"/>
  <c r="A95" i="2"/>
  <c r="W94" i="2"/>
  <c r="A94" i="2"/>
  <c r="W93" i="2"/>
  <c r="A93" i="2"/>
  <c r="W92" i="2"/>
  <c r="A92" i="2"/>
  <c r="W91" i="2"/>
  <c r="A91" i="2"/>
  <c r="W90" i="2"/>
  <c r="A90" i="2"/>
  <c r="W89" i="2"/>
  <c r="A89" i="2"/>
  <c r="W88" i="2"/>
  <c r="A88" i="2"/>
  <c r="W87" i="2"/>
  <c r="A87" i="2"/>
  <c r="W86" i="2"/>
  <c r="A86" i="2"/>
  <c r="W85" i="2"/>
  <c r="A85" i="2"/>
  <c r="W84" i="2"/>
  <c r="A84" i="2"/>
  <c r="W83" i="2"/>
  <c r="A83" i="2"/>
  <c r="W82" i="2"/>
  <c r="A82" i="2"/>
  <c r="W81" i="2"/>
  <c r="A81" i="2"/>
  <c r="W80" i="2"/>
  <c r="A80" i="2"/>
  <c r="W79" i="2"/>
  <c r="A79" i="2"/>
  <c r="W78" i="2"/>
  <c r="A78" i="2"/>
  <c r="W77" i="2"/>
  <c r="A77" i="2"/>
  <c r="W76" i="2"/>
  <c r="A76" i="2"/>
  <c r="W75" i="2"/>
  <c r="A75" i="2"/>
  <c r="W74" i="2"/>
  <c r="A74" i="2"/>
  <c r="W73" i="2"/>
  <c r="A73" i="2"/>
  <c r="W72" i="2"/>
  <c r="A72" i="2"/>
  <c r="W71" i="2"/>
  <c r="A71" i="2"/>
  <c r="W70" i="2"/>
  <c r="A70" i="2"/>
  <c r="W69" i="2"/>
  <c r="A69" i="2"/>
  <c r="W68" i="2"/>
  <c r="A68" i="2"/>
  <c r="W67" i="2"/>
  <c r="A67" i="2"/>
  <c r="W66" i="2"/>
  <c r="A66" i="2"/>
  <c r="W65" i="2"/>
  <c r="A65" i="2"/>
  <c r="W64" i="2"/>
  <c r="A64" i="2"/>
  <c r="W63" i="2"/>
  <c r="A63" i="2"/>
  <c r="W62" i="2"/>
  <c r="A62" i="2"/>
  <c r="W61" i="2"/>
  <c r="A61" i="2"/>
  <c r="W60" i="2"/>
  <c r="A60" i="2"/>
  <c r="W59" i="2"/>
  <c r="A59" i="2"/>
  <c r="W58" i="2"/>
  <c r="A58" i="2"/>
  <c r="W57" i="2"/>
  <c r="A57" i="2"/>
  <c r="W56" i="2"/>
  <c r="A56" i="2"/>
  <c r="W55" i="2"/>
  <c r="A55" i="2"/>
  <c r="W54" i="2"/>
  <c r="A54" i="2"/>
  <c r="W53" i="2"/>
  <c r="A53" i="2"/>
  <c r="W52" i="2"/>
  <c r="A52" i="2"/>
  <c r="W51" i="2"/>
  <c r="A51" i="2"/>
  <c r="W50" i="2"/>
  <c r="A50" i="2"/>
  <c r="W49" i="2"/>
  <c r="A49" i="2"/>
  <c r="W48" i="2"/>
  <c r="A48" i="2"/>
  <c r="W47" i="2"/>
  <c r="A47" i="2"/>
  <c r="W46" i="2"/>
  <c r="A46" i="2"/>
  <c r="W45" i="2"/>
  <c r="A45" i="2"/>
  <c r="W44" i="2"/>
  <c r="A44" i="2"/>
  <c r="W43" i="2"/>
  <c r="A43" i="2"/>
  <c r="W42" i="2"/>
  <c r="A42" i="2"/>
  <c r="W41" i="2"/>
  <c r="A41" i="2"/>
  <c r="W40" i="2"/>
  <c r="A40" i="2"/>
  <c r="W39" i="2"/>
  <c r="A39" i="2"/>
  <c r="W38" i="2"/>
  <c r="A38" i="2"/>
  <c r="W37" i="2"/>
  <c r="A37" i="2"/>
  <c r="W36" i="2"/>
  <c r="A36" i="2"/>
  <c r="W35" i="2"/>
  <c r="A35" i="2"/>
  <c r="W34" i="2"/>
  <c r="A34" i="2"/>
  <c r="W33" i="2"/>
  <c r="A33" i="2"/>
  <c r="W32" i="2"/>
  <c r="A32" i="2"/>
  <c r="W31" i="2"/>
  <c r="A31" i="2"/>
  <c r="W30" i="2"/>
  <c r="A30" i="2"/>
  <c r="W29" i="2"/>
  <c r="A29" i="2"/>
  <c r="W28" i="2"/>
  <c r="A28" i="2"/>
  <c r="W27" i="2"/>
  <c r="A27" i="2"/>
  <c r="W26" i="2"/>
  <c r="A26" i="2"/>
  <c r="W25" i="2"/>
  <c r="A25" i="2"/>
  <c r="W24" i="2"/>
  <c r="A24" i="2"/>
  <c r="W23" i="2"/>
  <c r="A23" i="2"/>
  <c r="W22" i="2"/>
  <c r="A22" i="2"/>
  <c r="W21" i="2"/>
  <c r="A21" i="2"/>
  <c r="W20" i="2"/>
  <c r="A20" i="2"/>
  <c r="W19" i="2"/>
  <c r="A19" i="2"/>
  <c r="W18" i="2"/>
  <c r="A18" i="2"/>
  <c r="W17" i="2"/>
  <c r="A17" i="2"/>
  <c r="W16" i="2"/>
  <c r="A16" i="2"/>
  <c r="W15" i="2"/>
  <c r="A15" i="2"/>
  <c r="W14" i="2"/>
  <c r="A14" i="2"/>
  <c r="W13" i="2"/>
  <c r="A13" i="2"/>
  <c r="W12" i="2"/>
  <c r="A12" i="2"/>
  <c r="W11" i="2"/>
  <c r="A11" i="2"/>
  <c r="W10" i="2"/>
  <c r="A10" i="2"/>
  <c r="W9" i="2"/>
  <c r="A9" i="2"/>
  <c r="W8" i="2"/>
  <c r="A8" i="2"/>
  <c r="W7" i="2"/>
  <c r="A7" i="2"/>
  <c r="A6" i="2"/>
  <c r="A5" i="2"/>
  <c r="E191" i="2" l="1"/>
  <c r="E142" i="2"/>
  <c r="E48" i="2"/>
  <c r="E97" i="2"/>
</calcChain>
</file>

<file path=xl/sharedStrings.xml><?xml version="1.0" encoding="utf-8"?>
<sst xmlns="http://schemas.openxmlformats.org/spreadsheetml/2006/main" count="5067" uniqueCount="646">
  <si>
    <t>월</t>
  </si>
  <si>
    <t>호선</t>
  </si>
  <si>
    <t>블록</t>
  </si>
  <si>
    <t>서브블록</t>
  </si>
  <si>
    <t>중일정 ACT</t>
  </si>
  <si>
    <t>스테이지</t>
  </si>
  <si>
    <t>중량</t>
  </si>
  <si>
    <t>용접장</t>
  </si>
  <si>
    <t>예산</t>
  </si>
  <si>
    <t>조립공장</t>
  </si>
  <si>
    <t>작업반</t>
  </si>
  <si>
    <t>착수일</t>
  </si>
  <si>
    <t>완료일</t>
  </si>
  <si>
    <t>반출일</t>
  </si>
  <si>
    <t>공기</t>
  </si>
  <si>
    <t>중일정 착수</t>
  </si>
  <si>
    <t>중일정 완료</t>
  </si>
  <si>
    <t>탑재일</t>
  </si>
  <si>
    <t>일정차이</t>
  </si>
  <si>
    <t>상태</t>
  </si>
  <si>
    <t>DK</t>
  </si>
  <si>
    <t>41</t>
  </si>
  <si>
    <t>선각1공장</t>
  </si>
  <si>
    <t>(주)인성티앤씨</t>
  </si>
  <si>
    <t>확정</t>
  </si>
  <si>
    <t>UA</t>
  </si>
  <si>
    <t>(주)정진이엔지</t>
  </si>
  <si>
    <t>836506</t>
  </si>
  <si>
    <t>B12P</t>
  </si>
  <si>
    <t>BS</t>
  </si>
  <si>
    <t>B12PH4100</t>
  </si>
  <si>
    <t>조립6팀</t>
  </si>
  <si>
    <t>E51P</t>
  </si>
  <si>
    <t>E51PH4100</t>
  </si>
  <si>
    <t>ST1</t>
  </si>
  <si>
    <t>E32C</t>
  </si>
  <si>
    <t>E32CH4100</t>
  </si>
  <si>
    <t>B12S</t>
  </si>
  <si>
    <t>SS</t>
  </si>
  <si>
    <t>45</t>
  </si>
  <si>
    <t>838206</t>
  </si>
  <si>
    <t>E36C</t>
  </si>
  <si>
    <t>E36CH4100</t>
  </si>
  <si>
    <t>S41P</t>
  </si>
  <si>
    <t>S41PH4200</t>
  </si>
  <si>
    <t>42</t>
  </si>
  <si>
    <t>B17P</t>
  </si>
  <si>
    <t>TT</t>
  </si>
  <si>
    <t>B17PH4100</t>
  </si>
  <si>
    <t>S12S</t>
  </si>
  <si>
    <t>S12SH4100</t>
  </si>
  <si>
    <t>E34P</t>
  </si>
  <si>
    <t>SS1</t>
  </si>
  <si>
    <t>E34PH4500</t>
  </si>
  <si>
    <t>N22S</t>
  </si>
  <si>
    <t>N22SH4500</t>
  </si>
  <si>
    <t>03</t>
  </si>
  <si>
    <t>422706</t>
  </si>
  <si>
    <t>B17S</t>
  </si>
  <si>
    <t>B17SH4100</t>
  </si>
  <si>
    <t>S16S</t>
  </si>
  <si>
    <t>S16SH4100</t>
  </si>
  <si>
    <t>E32P</t>
  </si>
  <si>
    <t>DK1</t>
  </si>
  <si>
    <t>E32PH4100</t>
  </si>
  <si>
    <t>SS1A</t>
  </si>
  <si>
    <t>E32CH4500</t>
  </si>
  <si>
    <t>SS1M</t>
  </si>
  <si>
    <t>E32CH4600</t>
  </si>
  <si>
    <t>46</t>
  </si>
  <si>
    <t>S19P</t>
  </si>
  <si>
    <t>S19PH4200</t>
  </si>
  <si>
    <t>S41S</t>
  </si>
  <si>
    <t>S41SH4200</t>
  </si>
  <si>
    <t>E34S</t>
  </si>
  <si>
    <t>E34SH4500</t>
  </si>
  <si>
    <t>E32PH4500</t>
  </si>
  <si>
    <t>E32S</t>
  </si>
  <si>
    <t>E32SH4500</t>
  </si>
  <si>
    <t>422806</t>
  </si>
  <si>
    <t>S19S</t>
  </si>
  <si>
    <t>S19SH4200</t>
  </si>
  <si>
    <t>426506</t>
  </si>
  <si>
    <t>S17S</t>
  </si>
  <si>
    <t>S17SH4200</t>
  </si>
  <si>
    <t>S12P</t>
  </si>
  <si>
    <t>S12PH4100</t>
  </si>
  <si>
    <t>S16P</t>
  </si>
  <si>
    <t>S17P</t>
  </si>
  <si>
    <t>S17PH4200</t>
  </si>
  <si>
    <t>N22SH4100</t>
  </si>
  <si>
    <t>E34PH4100</t>
  </si>
  <si>
    <t>SS2</t>
  </si>
  <si>
    <t>E34PH4600</t>
  </si>
  <si>
    <t>E34SH4600</t>
  </si>
  <si>
    <t>F22C</t>
  </si>
  <si>
    <t>F22CH4500</t>
  </si>
  <si>
    <t>F22CH4600</t>
  </si>
  <si>
    <t>S37S</t>
  </si>
  <si>
    <t>S37SH4200</t>
  </si>
  <si>
    <t>E32SH4100</t>
  </si>
  <si>
    <t>E34SH4100</t>
  </si>
  <si>
    <t>F22CH4100</t>
  </si>
  <si>
    <t>426706</t>
  </si>
  <si>
    <t>E42P</t>
  </si>
  <si>
    <t>E42S</t>
  </si>
  <si>
    <t>S37P</t>
  </si>
  <si>
    <t>S37PH4200</t>
  </si>
  <si>
    <t>E33C</t>
  </si>
  <si>
    <t>S15P</t>
  </si>
  <si>
    <t>S15PH4100</t>
  </si>
  <si>
    <t>43</t>
  </si>
  <si>
    <t>S15S</t>
  </si>
  <si>
    <t>S15SH4100</t>
  </si>
  <si>
    <t>S17PH4100</t>
  </si>
  <si>
    <t>E42SH4100</t>
  </si>
  <si>
    <t>422406</t>
  </si>
  <si>
    <t>N22P</t>
  </si>
  <si>
    <t>N22PH4500</t>
  </si>
  <si>
    <t>B16P</t>
  </si>
  <si>
    <t>B16PH4100</t>
  </si>
  <si>
    <t>B16S</t>
  </si>
  <si>
    <t>B16SH4100</t>
  </si>
  <si>
    <t>D61P</t>
  </si>
  <si>
    <t>D61PH4100</t>
  </si>
  <si>
    <t>D61S</t>
  </si>
  <si>
    <t>D61SH4100</t>
  </si>
  <si>
    <t>S18P</t>
  </si>
  <si>
    <t>S18PH4100</t>
  </si>
  <si>
    <t>S18S</t>
  </si>
  <si>
    <t>S18SH4100</t>
  </si>
  <si>
    <t>E42PH4100</t>
  </si>
  <si>
    <t>B11P</t>
  </si>
  <si>
    <t>B11PH4200</t>
  </si>
  <si>
    <t>B11S</t>
  </si>
  <si>
    <t>B11SH4200</t>
  </si>
  <si>
    <t>E33CH4100</t>
  </si>
  <si>
    <t>B31S</t>
  </si>
  <si>
    <t>B31SH4200</t>
  </si>
  <si>
    <t>D24C</t>
  </si>
  <si>
    <t>D24CH4100</t>
  </si>
  <si>
    <t>S17SH4100</t>
  </si>
  <si>
    <t>B21S</t>
  </si>
  <si>
    <t>TT1</t>
  </si>
  <si>
    <t>B21SH4300</t>
  </si>
  <si>
    <t>B31P</t>
  </si>
  <si>
    <t>B31PH4200</t>
  </si>
  <si>
    <t>A11S</t>
  </si>
  <si>
    <t>A11SH4100</t>
  </si>
  <si>
    <t>N22PH4100</t>
  </si>
  <si>
    <t>B15P</t>
  </si>
  <si>
    <t>B15PH4200</t>
  </si>
  <si>
    <t>B21P</t>
  </si>
  <si>
    <t>B21PH4300</t>
  </si>
  <si>
    <t>TT2</t>
  </si>
  <si>
    <t>B21PH4800</t>
  </si>
  <si>
    <t>48</t>
  </si>
  <si>
    <t>B11PH4300</t>
  </si>
  <si>
    <t>B12PH4300</t>
  </si>
  <si>
    <t>B12PH4800</t>
  </si>
  <si>
    <t>B12SH4300</t>
  </si>
  <si>
    <t>B15S</t>
  </si>
  <si>
    <t>B15SH4200</t>
  </si>
  <si>
    <t>426806</t>
  </si>
  <si>
    <t>B21SH4200</t>
  </si>
  <si>
    <t>S30P</t>
  </si>
  <si>
    <t>S30PH4500</t>
  </si>
  <si>
    <t>S30S</t>
  </si>
  <si>
    <t>S30SH4500</t>
  </si>
  <si>
    <t>S31P</t>
  </si>
  <si>
    <t>S31PH4500</t>
  </si>
  <si>
    <t>S31S</t>
  </si>
  <si>
    <t>S31SH4500</t>
  </si>
  <si>
    <t>838706</t>
  </si>
  <si>
    <t>B39P</t>
  </si>
  <si>
    <t>B39PH4500</t>
  </si>
  <si>
    <t>B39PH4600</t>
  </si>
  <si>
    <t>B39S</t>
  </si>
  <si>
    <t>B39SH4500</t>
  </si>
  <si>
    <t>B39SH4600</t>
  </si>
  <si>
    <t>B21PH4200</t>
  </si>
  <si>
    <t>S22P</t>
  </si>
  <si>
    <t>TB1</t>
  </si>
  <si>
    <t>S22PH4800</t>
  </si>
  <si>
    <t>S22S</t>
  </si>
  <si>
    <t>S22SH4800</t>
  </si>
  <si>
    <t>ST3</t>
  </si>
  <si>
    <t>B31PH4900</t>
  </si>
  <si>
    <t>49</t>
  </si>
  <si>
    <t>B31SH4900</t>
  </si>
  <si>
    <t>S64P</t>
  </si>
  <si>
    <t>LB1</t>
  </si>
  <si>
    <t>S64PH4300</t>
  </si>
  <si>
    <t>ST2</t>
  </si>
  <si>
    <t>S64PH4400</t>
  </si>
  <si>
    <t>44</t>
  </si>
  <si>
    <t>S64S</t>
  </si>
  <si>
    <t>S64SH4300</t>
  </si>
  <si>
    <t>S64SH4400</t>
  </si>
  <si>
    <t>B12SH4200</t>
  </si>
  <si>
    <t>S30PH4100</t>
  </si>
  <si>
    <t>04</t>
  </si>
  <si>
    <t>S30SH4100</t>
  </si>
  <si>
    <t>S31PH4100</t>
  </si>
  <si>
    <t>S31SH4100</t>
  </si>
  <si>
    <t>838306</t>
  </si>
  <si>
    <t>S37PH4800</t>
  </si>
  <si>
    <t>DK2</t>
  </si>
  <si>
    <t>S37PH4900</t>
  </si>
  <si>
    <t>S37SH4800</t>
  </si>
  <si>
    <t>S37SH4900</t>
  </si>
  <si>
    <t>B39PH4100</t>
  </si>
  <si>
    <t>B39SH4100</t>
  </si>
  <si>
    <t>S22PH4200</t>
  </si>
  <si>
    <t>S22SH4200</t>
  </si>
  <si>
    <t>S19PH4300</t>
  </si>
  <si>
    <t>S19SH4300</t>
  </si>
  <si>
    <t>425106</t>
  </si>
  <si>
    <t>425206</t>
  </si>
  <si>
    <t>E11C</t>
  </si>
  <si>
    <t>E11CH4200</t>
  </si>
  <si>
    <t>S64PH4200</t>
  </si>
  <si>
    <t>S64SH4200</t>
  </si>
  <si>
    <t>ET</t>
  </si>
  <si>
    <t>E36CH4500</t>
  </si>
  <si>
    <t>B33P</t>
  </si>
  <si>
    <t>LB</t>
  </si>
  <si>
    <t>B33PH4800</t>
  </si>
  <si>
    <t>B33S</t>
  </si>
  <si>
    <t>B33SH4800</t>
  </si>
  <si>
    <t>B35P</t>
  </si>
  <si>
    <t>B35PH4800</t>
  </si>
  <si>
    <t>B35S</t>
  </si>
  <si>
    <t>B35SH4800</t>
  </si>
  <si>
    <t>S19PH4500</t>
  </si>
  <si>
    <t>S15PH4300</t>
  </si>
  <si>
    <t>S19SH4500</t>
  </si>
  <si>
    <t>N42P</t>
  </si>
  <si>
    <t>B17SH4300</t>
  </si>
  <si>
    <t>TT3</t>
  </si>
  <si>
    <t>B17SH4800</t>
  </si>
  <si>
    <t>ST</t>
  </si>
  <si>
    <t>B35SH4100</t>
  </si>
  <si>
    <t>S19SH4100</t>
  </si>
  <si>
    <t>B17PH4300</t>
  </si>
  <si>
    <t>B17PH4800</t>
  </si>
  <si>
    <t>B17PH4900</t>
  </si>
  <si>
    <t>F51P</t>
  </si>
  <si>
    <t>F51PH4500</t>
  </si>
  <si>
    <t>F51S</t>
  </si>
  <si>
    <t>F51SH4500</t>
  </si>
  <si>
    <t>S11P</t>
  </si>
  <si>
    <t>S11PH4100</t>
  </si>
  <si>
    <t>S11S</t>
  </si>
  <si>
    <t>S11SH4100</t>
  </si>
  <si>
    <t>S19PH4800</t>
  </si>
  <si>
    <t>S19SH4800</t>
  </si>
  <si>
    <t>TR</t>
  </si>
  <si>
    <t>N42PH4200</t>
  </si>
  <si>
    <t>B33SH4100</t>
  </si>
  <si>
    <t>B35PH4100</t>
  </si>
  <si>
    <t>S17PH4800</t>
  </si>
  <si>
    <t>B33PH4100</t>
  </si>
  <si>
    <t>S19PH4100</t>
  </si>
  <si>
    <t>F51PH4100</t>
  </si>
  <si>
    <t>E44C</t>
  </si>
  <si>
    <t>TB</t>
  </si>
  <si>
    <t>E44CH4200</t>
  </si>
  <si>
    <t>S15SH4800</t>
  </si>
  <si>
    <t>S16PH4300</t>
  </si>
  <si>
    <t>S16SH4300</t>
  </si>
  <si>
    <t>S16SH4800</t>
  </si>
  <si>
    <t>B23C</t>
  </si>
  <si>
    <t>B23CH4200</t>
  </si>
  <si>
    <t>F51SH4100</t>
  </si>
  <si>
    <t>S42P</t>
  </si>
  <si>
    <t>S42PH4300</t>
  </si>
  <si>
    <t>S42S</t>
  </si>
  <si>
    <t>S42SH4300</t>
  </si>
  <si>
    <t>288006</t>
  </si>
  <si>
    <t>B13P</t>
  </si>
  <si>
    <t>B13PH4100</t>
  </si>
  <si>
    <t>B11C</t>
  </si>
  <si>
    <t>B11CH4100</t>
  </si>
  <si>
    <t>B13S</t>
  </si>
  <si>
    <t>B13SH4100</t>
  </si>
  <si>
    <t>S42PH4100</t>
  </si>
  <si>
    <t>S42SH4100</t>
  </si>
  <si>
    <t>D16P</t>
  </si>
  <si>
    <t>D16PH4100</t>
  </si>
  <si>
    <t>D16S</t>
  </si>
  <si>
    <t>D16SH4100</t>
  </si>
  <si>
    <t>05</t>
  </si>
  <si>
    <t>S16PH4200</t>
  </si>
  <si>
    <t>S16SH4200</t>
  </si>
  <si>
    <t>D17P</t>
  </si>
  <si>
    <t>D17PH4100</t>
  </si>
  <si>
    <t>D17S</t>
  </si>
  <si>
    <t>D17SH4100</t>
  </si>
  <si>
    <t>S32P</t>
  </si>
  <si>
    <t>S32PH4500</t>
  </si>
  <si>
    <t>S32S</t>
  </si>
  <si>
    <t>S32SH4500</t>
  </si>
  <si>
    <t>E52P</t>
  </si>
  <si>
    <t>E52PH4800</t>
  </si>
  <si>
    <t>E52S</t>
  </si>
  <si>
    <t>E52SH4800</t>
  </si>
  <si>
    <t>426906</t>
  </si>
  <si>
    <t>S35P</t>
  </si>
  <si>
    <t>S35PH4900</t>
  </si>
  <si>
    <t>S35S</t>
  </si>
  <si>
    <t>S35SH4900</t>
  </si>
  <si>
    <t>S61P</t>
  </si>
  <si>
    <t>S61PH4300</t>
  </si>
  <si>
    <t>S79S</t>
  </si>
  <si>
    <t>S79SH4300</t>
  </si>
  <si>
    <t>L</t>
    <phoneticPr fontId="3" type="noConversion"/>
  </si>
  <si>
    <t>B</t>
    <phoneticPr fontId="3" type="noConversion"/>
  </si>
  <si>
    <t>▣ 선체조립부 2024년 03월 ~ 2024년 06월 조립 대상 LIST ▣</t>
    <phoneticPr fontId="8" type="noConversion"/>
  </si>
  <si>
    <t>선체조립부 운영과</t>
    <phoneticPr fontId="8" type="noConversion"/>
  </si>
  <si>
    <t>중조</t>
    <phoneticPr fontId="3" type="noConversion"/>
  </si>
  <si>
    <t>대조</t>
    <phoneticPr fontId="3" type="noConversion"/>
  </si>
  <si>
    <t>2024.03.05</t>
    <phoneticPr fontId="8" type="noConversion"/>
  </si>
  <si>
    <t>선번</t>
  </si>
  <si>
    <t>BLOCK</t>
  </si>
  <si>
    <t>PE</t>
    <phoneticPr fontId="8" type="noConversion"/>
  </si>
  <si>
    <t>중조립</t>
    <phoneticPr fontId="8" type="noConversion"/>
  </si>
  <si>
    <t>대조립</t>
    <phoneticPr fontId="8" type="noConversion"/>
  </si>
  <si>
    <t>중일정기준</t>
    <phoneticPr fontId="8" type="noConversion"/>
  </si>
  <si>
    <t>일정차이(W/D)</t>
    <phoneticPr fontId="8" type="noConversion"/>
  </si>
  <si>
    <t>BLK SIZE</t>
    <phoneticPr fontId="8" type="noConversion"/>
  </si>
  <si>
    <t>표준공기</t>
    <phoneticPr fontId="8" type="noConversion"/>
  </si>
  <si>
    <t>Critical
Path BLk</t>
    <phoneticPr fontId="3" type="noConversion"/>
  </si>
  <si>
    <t>작업반</t>
    <phoneticPr fontId="8" type="noConversion"/>
  </si>
  <si>
    <t>착수일</t>
    <phoneticPr fontId="8" type="noConversion"/>
  </si>
  <si>
    <t>반출일</t>
    <phoneticPr fontId="8" type="noConversion"/>
  </si>
  <si>
    <t>검사일</t>
    <phoneticPr fontId="8" type="noConversion"/>
  </si>
  <si>
    <t>착수</t>
    <phoneticPr fontId="8" type="noConversion"/>
  </si>
  <si>
    <t>완료</t>
    <phoneticPr fontId="8" type="noConversion"/>
  </si>
  <si>
    <t>탑재</t>
    <phoneticPr fontId="8" type="noConversion"/>
  </si>
  <si>
    <t>blk-l</t>
    <phoneticPr fontId="8" type="noConversion"/>
  </si>
  <si>
    <t>blk-b</t>
    <phoneticPr fontId="8" type="noConversion"/>
  </si>
  <si>
    <t>blk-d</t>
    <phoneticPr fontId="8" type="noConversion"/>
  </si>
  <si>
    <t>8365</t>
  </si>
  <si>
    <t>1E41</t>
  </si>
  <si>
    <t>13</t>
  </si>
  <si>
    <t>14.90</t>
  </si>
  <si>
    <t>4.10</t>
  </si>
  <si>
    <t>CP</t>
  </si>
  <si>
    <t>5E41</t>
  </si>
  <si>
    <t>13.50</t>
  </si>
  <si>
    <t>4227</t>
  </si>
  <si>
    <t>1B17</t>
  </si>
  <si>
    <t>14.20</t>
  </si>
  <si>
    <t>12.10</t>
  </si>
  <si>
    <t>1.80</t>
  </si>
  <si>
    <t>16</t>
  </si>
  <si>
    <t/>
  </si>
  <si>
    <t>11.90</t>
  </si>
  <si>
    <t>4267</t>
  </si>
  <si>
    <t>2E32</t>
  </si>
  <si>
    <t>10.50</t>
  </si>
  <si>
    <t>12.80</t>
  </si>
  <si>
    <t>4</t>
  </si>
  <si>
    <t>11</t>
  </si>
  <si>
    <t>13.40</t>
  </si>
  <si>
    <t>1E51</t>
  </si>
  <si>
    <t>4.50</t>
  </si>
  <si>
    <t>E51S</t>
  </si>
  <si>
    <t>5E51</t>
  </si>
  <si>
    <t>E53S</t>
  </si>
  <si>
    <t>12.70</t>
  </si>
  <si>
    <t>19.40</t>
  </si>
  <si>
    <t>1S15</t>
  </si>
  <si>
    <t>14.80</t>
  </si>
  <si>
    <t>4.20</t>
  </si>
  <si>
    <t>14</t>
  </si>
  <si>
    <t>20</t>
  </si>
  <si>
    <t>5S15</t>
  </si>
  <si>
    <t>4265</t>
  </si>
  <si>
    <t>2E31</t>
  </si>
  <si>
    <t>15</t>
  </si>
  <si>
    <t>27</t>
  </si>
  <si>
    <t>2.80</t>
  </si>
  <si>
    <t>1S17</t>
  </si>
  <si>
    <t>18</t>
  </si>
  <si>
    <t>5S17</t>
  </si>
  <si>
    <t>1B19</t>
  </si>
  <si>
    <t>12.60</t>
  </si>
  <si>
    <t>9.40</t>
  </si>
  <si>
    <t>5.30</t>
  </si>
  <si>
    <t>12</t>
  </si>
  <si>
    <t>9.20</t>
  </si>
  <si>
    <t>13.20</t>
  </si>
  <si>
    <t>16.30</t>
  </si>
  <si>
    <t>1.30</t>
  </si>
  <si>
    <t>10</t>
  </si>
  <si>
    <t>E45C</t>
  </si>
  <si>
    <t>1E45</t>
  </si>
  <si>
    <t>6</t>
  </si>
  <si>
    <t>8</t>
  </si>
  <si>
    <t>8382</t>
  </si>
  <si>
    <t>2B11</t>
  </si>
  <si>
    <t>7.80</t>
  </si>
  <si>
    <t>11.10</t>
  </si>
  <si>
    <t>3</t>
  </si>
  <si>
    <t>11.30</t>
  </si>
  <si>
    <t>S87P</t>
  </si>
  <si>
    <t>2S87</t>
  </si>
  <si>
    <t>12.40</t>
  </si>
  <si>
    <t>3.40</t>
  </si>
  <si>
    <t>9.60</t>
  </si>
  <si>
    <t>S87S</t>
  </si>
  <si>
    <t>1B11</t>
  </si>
  <si>
    <t>15.80</t>
  </si>
  <si>
    <t>2N71</t>
  </si>
  <si>
    <t>2.30</t>
  </si>
  <si>
    <t>12.90</t>
  </si>
  <si>
    <t>12.30</t>
  </si>
  <si>
    <t>1.70</t>
  </si>
  <si>
    <t>12.50</t>
  </si>
  <si>
    <t>1B15</t>
  </si>
  <si>
    <t>4224</t>
  </si>
  <si>
    <t>1E32</t>
  </si>
  <si>
    <t>16.50</t>
  </si>
  <si>
    <t>14.50</t>
  </si>
  <si>
    <t>3.10</t>
  </si>
  <si>
    <t>15.10</t>
  </si>
  <si>
    <t>7.50</t>
  </si>
  <si>
    <t>4228</t>
  </si>
  <si>
    <t>1F11</t>
  </si>
  <si>
    <t>8.10</t>
  </si>
  <si>
    <t>7.70</t>
  </si>
  <si>
    <t>2.70</t>
  </si>
  <si>
    <t>1B20</t>
  </si>
  <si>
    <t>10.20</t>
  </si>
  <si>
    <t>2B22</t>
  </si>
  <si>
    <t>1</t>
  </si>
  <si>
    <t>3.20</t>
  </si>
  <si>
    <t>1S19</t>
  </si>
  <si>
    <t>9.80</t>
  </si>
  <si>
    <t>5S19</t>
  </si>
  <si>
    <t>1B12</t>
  </si>
  <si>
    <t>15.90</t>
  </si>
  <si>
    <t>1N21</t>
  </si>
  <si>
    <t>13.80</t>
  </si>
  <si>
    <t>9.50</t>
  </si>
  <si>
    <t>5.20</t>
  </si>
  <si>
    <t>26</t>
  </si>
  <si>
    <t>8387</t>
  </si>
  <si>
    <t>1B39</t>
  </si>
  <si>
    <t>5.60</t>
  </si>
  <si>
    <t>17</t>
  </si>
  <si>
    <t>5B39</t>
  </si>
  <si>
    <t>1S21</t>
  </si>
  <si>
    <t>5S21</t>
  </si>
  <si>
    <t>1B13</t>
  </si>
  <si>
    <t>5.50</t>
  </si>
  <si>
    <t>8.50</t>
  </si>
  <si>
    <t>4.70</t>
  </si>
  <si>
    <t>4268</t>
  </si>
  <si>
    <t>2.90</t>
  </si>
  <si>
    <t>19</t>
  </si>
  <si>
    <t>1S37</t>
  </si>
  <si>
    <t>5S37</t>
  </si>
  <si>
    <t>3.80</t>
  </si>
  <si>
    <t>14.60</t>
  </si>
  <si>
    <t>11.80</t>
  </si>
  <si>
    <t>25</t>
  </si>
  <si>
    <t>3.50</t>
  </si>
  <si>
    <t>1S11</t>
  </si>
  <si>
    <t>5S11</t>
  </si>
  <si>
    <t>2S41</t>
  </si>
  <si>
    <t>2</t>
  </si>
  <si>
    <t>6S41</t>
  </si>
  <si>
    <t>4.30</t>
  </si>
  <si>
    <t>13.90</t>
  </si>
  <si>
    <t>7.90</t>
  </si>
  <si>
    <t>4252</t>
  </si>
  <si>
    <t>1E11</t>
  </si>
  <si>
    <t>11.70</t>
  </si>
  <si>
    <t>2.20</t>
  </si>
  <si>
    <t>13.70</t>
  </si>
  <si>
    <t>9.70</t>
  </si>
  <si>
    <t>4251</t>
  </si>
  <si>
    <t>30.80</t>
  </si>
  <si>
    <t>5.90</t>
  </si>
  <si>
    <t>8383</t>
  </si>
  <si>
    <t>1E14</t>
  </si>
  <si>
    <t>8.80</t>
  </si>
  <si>
    <t>10.60</t>
  </si>
  <si>
    <t>17.20</t>
  </si>
  <si>
    <t>3.60</t>
  </si>
  <si>
    <t>17.80</t>
  </si>
  <si>
    <t>1B22</t>
  </si>
  <si>
    <t>2.40</t>
  </si>
  <si>
    <t>9</t>
  </si>
  <si>
    <t>2880</t>
  </si>
  <si>
    <t>14.30</t>
  </si>
  <si>
    <t>10.30</t>
  </si>
  <si>
    <t>1S41</t>
  </si>
  <si>
    <t>5S41</t>
  </si>
  <si>
    <t>2F11</t>
  </si>
  <si>
    <t>9.90</t>
  </si>
  <si>
    <t>4.90</t>
  </si>
  <si>
    <t>2.10</t>
  </si>
  <si>
    <t>11.50</t>
  </si>
  <si>
    <t>11.40</t>
  </si>
  <si>
    <t>23.20</t>
  </si>
  <si>
    <t>5.40</t>
  </si>
  <si>
    <t>15.40</t>
  </si>
  <si>
    <t>N61P</t>
  </si>
  <si>
    <t>2N61</t>
  </si>
  <si>
    <t>N61S</t>
  </si>
  <si>
    <t>1S32</t>
  </si>
  <si>
    <t>13.10</t>
  </si>
  <si>
    <t>1S61</t>
  </si>
  <si>
    <t>S61S</t>
  </si>
  <si>
    <t>5S61</t>
  </si>
  <si>
    <t>14.10</t>
  </si>
  <si>
    <t>2883</t>
  </si>
  <si>
    <t>E43C</t>
  </si>
  <si>
    <t>7.30</t>
  </si>
  <si>
    <t>0.70</t>
  </si>
  <si>
    <t>E61P</t>
  </si>
  <si>
    <t>1E61</t>
  </si>
  <si>
    <t>E61S</t>
  </si>
  <si>
    <t>S92P</t>
  </si>
  <si>
    <t>1S91</t>
  </si>
  <si>
    <t>6.20</t>
  </si>
  <si>
    <t>S92S</t>
  </si>
  <si>
    <t>5S91</t>
  </si>
  <si>
    <t>B14P</t>
  </si>
  <si>
    <t>1B14</t>
  </si>
  <si>
    <t>B14S</t>
  </si>
  <si>
    <t>S76P</t>
  </si>
  <si>
    <t>1S75</t>
  </si>
  <si>
    <t>S76S</t>
  </si>
  <si>
    <t>5S75</t>
  </si>
  <si>
    <t>12.20</t>
  </si>
  <si>
    <t>1S16</t>
  </si>
  <si>
    <t>LB1</t>
    <phoneticPr fontId="8" type="noConversion"/>
  </si>
  <si>
    <t>DK</t>
    <phoneticPr fontId="8" type="noConversion"/>
  </si>
  <si>
    <t>5S16</t>
  </si>
  <si>
    <t>1S35</t>
  </si>
  <si>
    <t>ST</t>
    <phoneticPr fontId="8" type="noConversion"/>
  </si>
  <si>
    <t>5S35</t>
  </si>
  <si>
    <t>S91P</t>
  </si>
  <si>
    <t>S91S</t>
  </si>
  <si>
    <t>4269</t>
  </si>
  <si>
    <t>S79P</t>
  </si>
  <si>
    <t>1S79</t>
  </si>
  <si>
    <t>5S79</t>
  </si>
  <si>
    <t>S14P</t>
  </si>
  <si>
    <t>1S13</t>
  </si>
  <si>
    <t>5</t>
  </si>
  <si>
    <t>13.60</t>
  </si>
  <si>
    <t>S14S</t>
  </si>
  <si>
    <t>5S13</t>
  </si>
  <si>
    <t>2887</t>
  </si>
  <si>
    <t>TT</t>
    <phoneticPr fontId="8" type="noConversion"/>
  </si>
  <si>
    <t>ST1</t>
    <phoneticPr fontId="8" type="noConversion"/>
  </si>
  <si>
    <t>ST2</t>
    <phoneticPr fontId="8" type="noConversion"/>
  </si>
  <si>
    <t>2881</t>
  </si>
  <si>
    <t>2900</t>
  </si>
  <si>
    <t>B10C</t>
  </si>
  <si>
    <t>1B10</t>
  </si>
  <si>
    <t>8.20</t>
  </si>
  <si>
    <t>0</t>
  </si>
  <si>
    <t>1.90</t>
  </si>
  <si>
    <t>B18P</t>
  </si>
  <si>
    <t>1B18</t>
  </si>
  <si>
    <t>14.70</t>
  </si>
  <si>
    <t>B18S</t>
  </si>
  <si>
    <t>4.60</t>
  </si>
  <si>
    <t>2884</t>
  </si>
  <si>
    <t>N31P</t>
  </si>
  <si>
    <t>1N31</t>
  </si>
  <si>
    <t>N31S</t>
  </si>
  <si>
    <t>18.50</t>
  </si>
  <si>
    <t>D11P</t>
  </si>
  <si>
    <t>1D11</t>
  </si>
  <si>
    <t>3.30</t>
  </si>
  <si>
    <t>D11S</t>
  </si>
  <si>
    <t>8397</t>
  </si>
  <si>
    <t>blk_id</t>
  </si>
  <si>
    <t>호선번호</t>
  </si>
  <si>
    <t>가로</t>
  </si>
  <si>
    <t>세로</t>
  </si>
  <si>
    <t>중_착수일</t>
  </si>
  <si>
    <t>중_완료일</t>
  </si>
  <si>
    <t>표준공기</t>
  </si>
  <si>
    <t>정반명</t>
  </si>
  <si>
    <t>실_착수일</t>
  </si>
  <si>
    <t>실_완료일</t>
  </si>
  <si>
    <t>실_공기</t>
  </si>
  <si>
    <t>좌상단좌표</t>
  </si>
  <si>
    <t>id</t>
  </si>
  <si>
    <t>정반그룹</t>
  </si>
  <si>
    <t>가능중량</t>
  </si>
  <si>
    <t>반출한계사이즈</t>
  </si>
  <si>
    <t>C</t>
  </si>
  <si>
    <t>C1</t>
  </si>
  <si>
    <t>C2</t>
  </si>
  <si>
    <t>D</t>
  </si>
  <si>
    <t>D1</t>
  </si>
  <si>
    <t>D2</t>
  </si>
  <si>
    <t>E</t>
  </si>
  <si>
    <t>E1</t>
  </si>
  <si>
    <t>E2</t>
  </si>
  <si>
    <t>미정</t>
  </si>
  <si>
    <t>ㅇㅇ</t>
  </si>
  <si>
    <t>대조PAIR</t>
  </si>
  <si>
    <t>○</t>
  </si>
  <si>
    <t>X</t>
  </si>
  <si>
    <t>중조1</t>
  </si>
  <si>
    <t>중조2</t>
  </si>
  <si>
    <t>중조3</t>
  </si>
  <si>
    <t>물리가능정반1</t>
  </si>
  <si>
    <t>배치가능정반1</t>
  </si>
  <si>
    <t>최선정반1</t>
  </si>
  <si>
    <t>물리가능정반2</t>
  </si>
  <si>
    <t>최선정반2</t>
  </si>
  <si>
    <t>물리가능정반3</t>
  </si>
  <si>
    <t>최선정반3</t>
  </si>
  <si>
    <t>최선정반계열1</t>
  </si>
  <si>
    <t>대조1</t>
  </si>
  <si>
    <t>대조2</t>
  </si>
  <si>
    <t>대조SINGLE</t>
  </si>
  <si>
    <t>중조대상</t>
  </si>
  <si>
    <t>대조대상</t>
  </si>
  <si>
    <t>&gt;&gt; 가능정반 계열 : C, C or C, D or C, E</t>
  </si>
  <si>
    <t>&gt;&gt; 가능정반 계열 : D or E</t>
  </si>
  <si>
    <t>&gt;&gt; 가능정반 계열 :  D or E</t>
  </si>
  <si>
    <t>후속가능정반</t>
  </si>
  <si>
    <t>C, D</t>
  </si>
  <si>
    <t>C, D, E</t>
  </si>
  <si>
    <t>C, E</t>
  </si>
  <si>
    <t>후속가능정반만</t>
  </si>
  <si>
    <t>-</t>
  </si>
  <si>
    <t>후속가능정반만(C제외)</t>
  </si>
  <si>
    <t>확정블록정반계열</t>
  </si>
  <si>
    <t>미정_중조립</t>
  </si>
  <si>
    <t>미정_대조립</t>
  </si>
  <si>
    <t>D, E</t>
  </si>
  <si>
    <t>PAIR관계인 확정블록이 있다면.. 확정블록의 정반계열이 후속 검토블록의 가능정반계열로 연결된다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</si>
</sst>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yyyy\-mm\-dd"/>
    <numFmt numFmtId="165" formatCode="0_);[Red]\(0\)"/>
    <numFmt numFmtId="166" formatCode="yy/mm/dd"/>
    <numFmt numFmtId="167" formatCode="m&quot;/&quot;d;@"/>
    <numFmt numFmtId="168" formatCode="m&quot;/&quot;d"/>
    <numFmt numFmtId="169" formatCode="#&quot;월&quot;"/>
    <numFmt numFmtId="170" formatCode="#,##0_);[Red]\(#,##0\)"/>
    <numFmt numFmtId="171" formatCode="0.0_);[Red]\(0.0\)"/>
    <numFmt numFmtId="172" formatCode="0_ "/>
  </numFmts>
  <fonts count="13">
    <font>
      <sz val="11"/>
      <color theme="1"/>
      <name val="Calibri"/>
      <family val="2"/>
      <scheme val="minor"/>
    </font>
    <font>
      <b/>
      <sz val="8"/>
      <color rgb="FF000000"/>
      <name val="Tahoma"/>
    </font>
    <font>
      <sz val="9"/>
      <color rgb="FF3C3C3C"/>
      <name val="맑은 고딕"/>
      <family val="3"/>
      <charset val="129"/>
    </font>
    <font>
      <sz val="8"/>
      <name val="Calibri"/>
      <family val="3"/>
      <charset val="129"/>
      <scheme val="minor"/>
    </font>
    <font>
      <b/>
      <sz val="8"/>
      <color rgb="FF000000"/>
      <name val="Tahoma"/>
      <family val="2"/>
    </font>
    <font>
      <sz val="11"/>
      <color theme="1"/>
      <name val="Calibri"/>
      <family val="3"/>
      <charset val="129"/>
      <scheme val="minor"/>
    </font>
    <font>
      <sz val="11"/>
      <name val="Calibri"/>
      <family val="3"/>
      <charset val="129"/>
      <scheme val="minor"/>
    </font>
    <font>
      <b/>
      <sz val="14"/>
      <name val="맑은 고딕"/>
      <family val="3"/>
      <charset val="129"/>
    </font>
    <font>
      <sz val="8"/>
      <name val="돋움"/>
      <family val="3"/>
      <charset val="129"/>
    </font>
    <font>
      <sz val="9"/>
      <name val="맑은 고딕"/>
      <family val="3"/>
      <charset val="129"/>
    </font>
    <font>
      <sz val="9"/>
      <name val="Calibri"/>
      <family val="3"/>
      <charset val="129"/>
      <scheme val="minor"/>
    </font>
    <font>
      <sz val="10"/>
      <name val="Arial"/>
      <family val="2"/>
    </font>
    <font>
      <sz val="9"/>
      <name val="Calibri Light"/>
      <family val="3"/>
      <charset val="129"/>
      <scheme val="major"/>
    </font>
  </fonts>
  <fills count="10">
    <fill>
      <patternFill patternType="none"/>
    </fill>
    <fill>
      <patternFill patternType="gray125"/>
    </fill>
    <fill>
      <patternFill patternType="solid">
        <fgColor rgb="FFD3D3D3"/>
      </patternFill>
    </fill>
    <fill>
      <patternFill patternType="solid">
        <fgColor rgb="FFFFFFFF"/>
      </patternFill>
    </fill>
    <fill>
      <patternFill patternType="solid">
        <fgColor rgb="FFFFFF00"/>
        <bgColor indexed="64"/>
      </patternFill>
    </fill>
    <fill>
      <patternFill patternType="solid">
        <fgColor theme="2"/>
        <bgColor indexed="64"/>
      </patternFill>
    </fill>
    <fill>
      <patternFill patternType="solid">
        <fgColor rgb="FFFFC301"/>
        <bgColor indexed="64"/>
      </patternFill>
    </fill>
    <fill>
      <patternFill patternType="solid">
        <fgColor rgb="FFFF0000"/>
        <bgColor indexed="64"/>
      </patternFill>
    </fill>
    <fill>
      <patternFill patternType="solid">
        <fgColor theme="5" tint="0.79998168889431442"/>
        <bgColor indexed="64"/>
      </patternFill>
    </fill>
    <fill>
      <patternFill patternType="solid">
        <fgColor theme="8" tint="0.79998168889431442"/>
        <bgColor indexed="64"/>
      </patternFill>
    </fill>
  </fills>
  <borders count="20">
    <border>
      <left/>
      <right/>
      <top/>
      <bottom/>
      <diagonal/>
    </border>
    <border>
      <left style="thin">
        <color rgb="FFA9A9A9"/>
      </left>
      <right style="thin">
        <color rgb="FFA9A9A9"/>
      </right>
      <top style="thin">
        <color rgb="FFA9A9A9"/>
      </top>
      <bottom style="thin">
        <color rgb="FFA9A9A9"/>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4">
    <xf numFmtId="0" fontId="0" fillId="0" borderId="0"/>
    <xf numFmtId="0" fontId="5" fillId="0" borderId="0">
      <alignment vertical="center"/>
    </xf>
    <xf numFmtId="0" fontId="5" fillId="0" borderId="0">
      <alignment vertical="center"/>
    </xf>
    <xf numFmtId="0" fontId="11" fillId="0" borderId="0"/>
  </cellStyleXfs>
  <cellXfs count="81">
    <xf numFmtId="0" fontId="0" fillId="0" borderId="0" xfId="0"/>
    <xf numFmtId="49" fontId="1" fillId="2" borderId="1" xfId="0" applyNumberFormat="1" applyFont="1" applyFill="1" applyBorder="1" applyAlignment="1">
      <alignment horizontal="center" vertical="center" readingOrder="1"/>
    </xf>
    <xf numFmtId="49" fontId="2" fillId="3" borderId="1" xfId="0" applyNumberFormat="1" applyFont="1" applyFill="1" applyBorder="1" applyAlignment="1">
      <alignment horizontal="center" vertical="center" readingOrder="1"/>
    </xf>
    <xf numFmtId="0" fontId="2" fillId="3" borderId="1" xfId="0" applyFont="1" applyFill="1" applyBorder="1" applyAlignment="1">
      <alignment horizontal="center" vertical="center" readingOrder="1"/>
    </xf>
    <xf numFmtId="164" fontId="2" fillId="3" borderId="1" xfId="0" applyNumberFormat="1" applyFont="1" applyFill="1" applyBorder="1" applyAlignment="1">
      <alignment horizontal="center" vertical="center" readingOrder="1"/>
    </xf>
    <xf numFmtId="49" fontId="1" fillId="4" borderId="1" xfId="0" applyNumberFormat="1" applyFont="1" applyFill="1" applyBorder="1" applyAlignment="1">
      <alignment horizontal="center" vertical="center" readingOrder="1"/>
    </xf>
    <xf numFmtId="164" fontId="2" fillId="4" borderId="1" xfId="0" applyNumberFormat="1" applyFont="1" applyFill="1" applyBorder="1" applyAlignment="1">
      <alignment horizontal="center" vertical="center" readingOrder="1"/>
    </xf>
    <xf numFmtId="0" fontId="0" fillId="4" borderId="0" xfId="0" applyFill="1"/>
    <xf numFmtId="0" fontId="6" fillId="0" borderId="0" xfId="1" applyFont="1">
      <alignment vertical="center"/>
    </xf>
    <xf numFmtId="0" fontId="9" fillId="0" borderId="0" xfId="2" applyFont="1" applyProtection="1">
      <alignment vertical="center"/>
      <protection locked="0"/>
    </xf>
    <xf numFmtId="0" fontId="9" fillId="0" borderId="0" xfId="2" applyFont="1" applyAlignment="1" applyProtection="1">
      <alignment horizontal="center" vertical="center"/>
      <protection locked="0"/>
    </xf>
    <xf numFmtId="165" fontId="9" fillId="0" borderId="0" xfId="2" applyNumberFormat="1" applyFont="1" applyAlignment="1" applyProtection="1">
      <alignment horizontal="center" vertical="center"/>
      <protection locked="0"/>
    </xf>
    <xf numFmtId="0" fontId="9" fillId="0" borderId="0" xfId="2" applyFont="1" applyAlignment="1" applyProtection="1">
      <alignment horizontal="right" vertical="center"/>
      <protection locked="0"/>
    </xf>
    <xf numFmtId="166" fontId="9" fillId="0" borderId="0" xfId="2" applyNumberFormat="1" applyFont="1" applyAlignment="1" applyProtection="1">
      <alignment horizontal="right" vertical="center"/>
      <protection locked="0"/>
    </xf>
    <xf numFmtId="167" fontId="9" fillId="0" borderId="0" xfId="2" applyNumberFormat="1" applyFont="1" applyAlignment="1" applyProtection="1">
      <alignment horizontal="right" vertical="center"/>
      <protection locked="0"/>
    </xf>
    <xf numFmtId="0" fontId="10" fillId="0" borderId="0" xfId="1" applyFont="1">
      <alignment vertical="center"/>
    </xf>
    <xf numFmtId="165" fontId="10" fillId="5" borderId="2" xfId="2" applyNumberFormat="1" applyFont="1" applyFill="1" applyBorder="1" applyAlignment="1" applyProtection="1">
      <alignment horizontal="center" vertical="center"/>
      <protection locked="0"/>
    </xf>
    <xf numFmtId="0" fontId="10" fillId="5" borderId="2" xfId="2" applyFont="1" applyFill="1" applyBorder="1" applyAlignment="1" applyProtection="1">
      <alignment horizontal="center" vertical="center"/>
      <protection locked="0"/>
    </xf>
    <xf numFmtId="168" fontId="10" fillId="5" borderId="2" xfId="2" applyNumberFormat="1" applyFont="1" applyFill="1" applyBorder="1" applyAlignment="1" applyProtection="1">
      <alignment horizontal="center" vertical="center"/>
      <protection locked="0"/>
    </xf>
    <xf numFmtId="167" fontId="10" fillId="5" borderId="2" xfId="2" applyNumberFormat="1" applyFont="1" applyFill="1" applyBorder="1" applyAlignment="1" applyProtection="1">
      <alignment horizontal="center" vertical="center"/>
      <protection locked="0"/>
    </xf>
    <xf numFmtId="0" fontId="10" fillId="0" borderId="2" xfId="2" applyFont="1" applyBorder="1" applyAlignment="1" applyProtection="1">
      <alignment horizontal="center" vertical="center"/>
      <protection locked="0"/>
    </xf>
    <xf numFmtId="165" fontId="10" fillId="0" borderId="2" xfId="2" applyNumberFormat="1" applyFont="1" applyBorder="1" applyAlignment="1" applyProtection="1">
      <alignment horizontal="center" vertical="center"/>
      <protection locked="0"/>
    </xf>
    <xf numFmtId="168" fontId="10" fillId="0" borderId="2" xfId="2" applyNumberFormat="1" applyFont="1" applyBorder="1" applyAlignment="1" applyProtection="1">
      <alignment horizontal="center" vertical="center"/>
      <protection locked="0"/>
    </xf>
    <xf numFmtId="167" fontId="10" fillId="0" borderId="2" xfId="2" applyNumberFormat="1" applyFont="1" applyBorder="1" applyAlignment="1" applyProtection="1">
      <alignment horizontal="center" vertical="center"/>
      <protection locked="0"/>
    </xf>
    <xf numFmtId="0" fontId="10" fillId="0" borderId="2" xfId="1" applyFont="1" applyBorder="1" applyAlignment="1">
      <alignment horizontal="center" vertical="center" wrapText="1"/>
    </xf>
    <xf numFmtId="0" fontId="10" fillId="0" borderId="0" xfId="1" applyFont="1" applyAlignment="1">
      <alignment horizontal="center" vertical="center"/>
    </xf>
    <xf numFmtId="0" fontId="12" fillId="0" borderId="2" xfId="3" applyFont="1" applyBorder="1" applyAlignment="1">
      <alignment horizontal="center" vertical="center"/>
    </xf>
    <xf numFmtId="167" fontId="12" fillId="0" borderId="2" xfId="3" applyNumberFormat="1" applyFont="1" applyBorder="1" applyAlignment="1">
      <alignment horizontal="center" vertical="center"/>
    </xf>
    <xf numFmtId="169" fontId="10" fillId="0" borderId="2" xfId="1" applyNumberFormat="1" applyFont="1" applyBorder="1" applyAlignment="1">
      <alignment horizontal="center" vertical="center"/>
    </xf>
    <xf numFmtId="170" fontId="10" fillId="0" borderId="2" xfId="1" applyNumberFormat="1" applyFont="1" applyBorder="1" applyAlignment="1">
      <alignment horizontal="center" vertical="center"/>
    </xf>
    <xf numFmtId="0" fontId="10" fillId="0" borderId="2" xfId="1" applyFont="1" applyBorder="1" applyAlignment="1">
      <alignment horizontal="center" vertical="center"/>
    </xf>
    <xf numFmtId="167" fontId="10" fillId="0" borderId="2" xfId="1" applyNumberFormat="1" applyFont="1" applyBorder="1" applyAlignment="1">
      <alignment horizontal="center" vertical="center"/>
    </xf>
    <xf numFmtId="171" fontId="10" fillId="0" borderId="2" xfId="1" applyNumberFormat="1" applyFont="1" applyBorder="1" applyAlignment="1">
      <alignment horizontal="center" vertical="center"/>
    </xf>
    <xf numFmtId="170" fontId="10" fillId="6" borderId="2" xfId="1" applyNumberFormat="1" applyFont="1" applyFill="1" applyBorder="1" applyAlignment="1">
      <alignment horizontal="center" vertical="center"/>
    </xf>
    <xf numFmtId="0" fontId="10" fillId="6" borderId="2" xfId="1" applyFont="1" applyFill="1" applyBorder="1" applyAlignment="1">
      <alignment horizontal="center" vertical="center"/>
    </xf>
    <xf numFmtId="0" fontId="12" fillId="6" borderId="2" xfId="3" applyFont="1" applyFill="1" applyBorder="1" applyAlignment="1">
      <alignment horizontal="center" vertical="center"/>
    </xf>
    <xf numFmtId="167" fontId="10" fillId="6" borderId="2" xfId="1" applyNumberFormat="1" applyFont="1" applyFill="1" applyBorder="1" applyAlignment="1">
      <alignment horizontal="center" vertical="center"/>
    </xf>
    <xf numFmtId="167" fontId="12" fillId="6" borderId="2" xfId="3" applyNumberFormat="1" applyFont="1" applyFill="1" applyBorder="1" applyAlignment="1">
      <alignment horizontal="center" vertical="center"/>
    </xf>
    <xf numFmtId="172" fontId="10" fillId="6" borderId="2" xfId="1" applyNumberFormat="1" applyFont="1" applyFill="1" applyBorder="1" applyAlignment="1">
      <alignment horizontal="center" vertical="center"/>
    </xf>
    <xf numFmtId="171" fontId="10" fillId="6" borderId="2" xfId="1" applyNumberFormat="1" applyFont="1" applyFill="1" applyBorder="1" applyAlignment="1">
      <alignment horizontal="center" vertical="center"/>
    </xf>
    <xf numFmtId="0" fontId="12" fillId="0" borderId="2" xfId="3" applyFont="1" applyBorder="1" applyAlignment="1">
      <alignment horizontal="center"/>
    </xf>
    <xf numFmtId="0" fontId="12" fillId="4" borderId="2" xfId="3" applyFont="1" applyFill="1" applyBorder="1" applyAlignment="1">
      <alignment horizontal="center" vertical="center"/>
    </xf>
    <xf numFmtId="165" fontId="10" fillId="4" borderId="2" xfId="2" applyNumberFormat="1" applyFont="1" applyFill="1" applyBorder="1" applyAlignment="1" applyProtection="1">
      <alignment horizontal="center" vertical="center"/>
      <protection locked="0"/>
    </xf>
    <xf numFmtId="0" fontId="12" fillId="7" borderId="2" xfId="3" applyFont="1" applyFill="1" applyBorder="1" applyAlignment="1">
      <alignment horizontal="center" vertical="center"/>
    </xf>
    <xf numFmtId="0" fontId="10" fillId="4" borderId="2" xfId="1" applyFont="1" applyFill="1" applyBorder="1" applyAlignment="1">
      <alignment horizontal="center" vertical="center"/>
    </xf>
    <xf numFmtId="0" fontId="10" fillId="4" borderId="3" xfId="1" applyFont="1" applyFill="1" applyBorder="1" applyAlignment="1">
      <alignment horizontal="center" vertical="center"/>
    </xf>
    <xf numFmtId="0" fontId="10" fillId="0" borderId="4" xfId="1" applyFont="1" applyBorder="1" applyAlignment="1">
      <alignment horizontal="center" vertical="center"/>
    </xf>
    <xf numFmtId="167" fontId="10" fillId="0" borderId="0" xfId="1" applyNumberFormat="1" applyFont="1" applyAlignment="1">
      <alignment horizontal="center" vertical="center"/>
    </xf>
    <xf numFmtId="49" fontId="0" fillId="0" borderId="0" xfId="0" applyNumberFormat="1"/>
    <xf numFmtId="0" fontId="1" fillId="2" borderId="1" xfId="0" applyFont="1" applyFill="1" applyBorder="1" applyAlignment="1">
      <alignment horizontal="center" vertical="center" readingOrder="1"/>
    </xf>
    <xf numFmtId="0" fontId="4" fillId="2" borderId="1" xfId="0" applyFont="1" applyFill="1" applyBorder="1" applyAlignment="1">
      <alignment horizontal="center" vertical="center" readingOrder="1"/>
    </xf>
    <xf numFmtId="0" fontId="0" fillId="0" borderId="0" xfId="0" applyAlignment="1">
      <alignment horizontal="center"/>
    </xf>
    <xf numFmtId="0" fontId="0" fillId="0" borderId="0" xfId="0" quotePrefix="1" applyAlignment="1">
      <alignment horizontal="center"/>
    </xf>
    <xf numFmtId="14" fontId="0" fillId="0" borderId="0" xfId="0" applyNumberFormat="1"/>
    <xf numFmtId="14" fontId="0" fillId="4" borderId="0" xfId="0" applyNumberFormat="1" applyFill="1"/>
    <xf numFmtId="0" fontId="0" fillId="8" borderId="0" xfId="0" applyFill="1"/>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0" xfId="0" applyAlignment="1">
      <alignment horizontal="left"/>
    </xf>
    <xf numFmtId="0" fontId="0" fillId="9" borderId="5" xfId="0" applyFill="1" applyBorder="1" applyAlignment="1">
      <alignment horizontal="center"/>
    </xf>
    <xf numFmtId="0" fontId="0" fillId="9" borderId="6" xfId="0" applyFill="1" applyBorder="1" applyAlignment="1">
      <alignment horizontal="left"/>
    </xf>
    <xf numFmtId="0" fontId="0" fillId="9" borderId="6" xfId="0" applyFill="1" applyBorder="1" applyAlignment="1">
      <alignment horizontal="center"/>
    </xf>
    <xf numFmtId="0" fontId="0" fillId="9" borderId="7" xfId="0" applyFill="1" applyBorder="1" applyAlignment="1">
      <alignment horizontal="center"/>
    </xf>
    <xf numFmtId="0" fontId="0" fillId="0" borderId="9" xfId="0" quotePrefix="1" applyBorder="1" applyAlignment="1">
      <alignment horizontal="center"/>
    </xf>
    <xf numFmtId="0" fontId="0" fillId="0" borderId="12" xfId="0" quotePrefix="1" applyBorder="1" applyAlignment="1">
      <alignment horizontal="center"/>
    </xf>
    <xf numFmtId="0" fontId="0" fillId="0" borderId="13" xfId="0" quotePrefix="1" applyBorder="1" applyAlignment="1">
      <alignment horizontal="center"/>
    </xf>
    <xf numFmtId="0" fontId="0" fillId="4" borderId="14" xfId="0"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0" fillId="0" borderId="18" xfId="0" applyBorder="1" applyAlignment="1">
      <alignment horizontal="center"/>
    </xf>
    <xf numFmtId="169" fontId="10" fillId="6" borderId="2" xfId="1" applyNumberFormat="1" applyFont="1" applyFill="1" applyBorder="1" applyAlignment="1">
      <alignment horizontal="center" vertical="center"/>
    </xf>
    <xf numFmtId="0" fontId="7" fillId="0" borderId="0" xfId="2" applyFont="1" applyAlignment="1" applyProtection="1">
      <alignment horizontal="center" vertical="center"/>
      <protection locked="0"/>
    </xf>
    <xf numFmtId="0" fontId="10" fillId="5" borderId="2" xfId="2" applyFont="1" applyFill="1" applyBorder="1" applyAlignment="1" applyProtection="1">
      <alignment horizontal="center" vertical="center"/>
      <protection locked="0"/>
    </xf>
    <xf numFmtId="165" fontId="10" fillId="5" borderId="2" xfId="2" applyNumberFormat="1" applyFont="1" applyFill="1" applyBorder="1" applyAlignment="1" applyProtection="1">
      <alignment horizontal="center" vertical="center"/>
      <protection locked="0"/>
    </xf>
    <xf numFmtId="0" fontId="10" fillId="5" borderId="2" xfId="1" applyFont="1" applyFill="1" applyBorder="1" applyAlignment="1">
      <alignment horizontal="center" vertical="center" wrapText="1"/>
    </xf>
  </cellXfs>
  <cellStyles count="4">
    <cellStyle name="Normal" xfId="0" builtinId="0"/>
    <cellStyle name="표준 2" xfId="3" xr:uid="{00000000-0005-0000-0000-000001000000}"/>
    <cellStyle name="표준 4" xfId="1" xr:uid="{00000000-0005-0000-0000-000002000000}"/>
    <cellStyle name="표준 67" xfId="2" xr:uid="{00000000-0005-0000-0000-000003000000}"/>
  </cellStyles>
  <dxfs count="12">
    <dxf>
      <font>
        <color theme="0"/>
      </font>
      <fill>
        <patternFill>
          <bgColor rgb="FFC00000"/>
        </patternFill>
      </fill>
    </dxf>
    <dxf>
      <font>
        <color theme="0"/>
      </font>
      <fill>
        <patternFill>
          <bgColor rgb="FFC00000"/>
        </patternFill>
      </fill>
    </dxf>
    <dxf>
      <numFmt numFmtId="19" formatCode="yyyy/mm/dd"/>
    </dxf>
    <dxf>
      <numFmt numFmtId="19" formatCode="yyyy/mm/dd"/>
    </dxf>
    <dxf>
      <numFmt numFmtId="19" formatCode="yyyy/mm/dd"/>
    </dxf>
    <dxf>
      <numFmt numFmtId="19" formatCode="yyyy/mm/dd"/>
    </dxf>
    <dxf>
      <alignment horizontal="center" vertical="bottom" textRotation="0" wrapText="0" indent="0" justifyLastLine="0" shrinkToFit="0" readingOrder="0"/>
    </dxf>
    <dxf>
      <numFmt numFmtId="19" formatCode="yyyy/mm/dd"/>
    </dxf>
    <dxf>
      <numFmt numFmtId="19" formatCode="yyyy/mm/dd"/>
    </dxf>
    <dxf>
      <numFmt numFmtId="19" formatCode="yyyy/mm/dd"/>
    </dxf>
    <dxf>
      <numFmt numFmtId="19" formatCode="yyyy/mm/dd"/>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200025</xdr:colOff>
      <xdr:row>4</xdr:row>
      <xdr:rowOff>9525</xdr:rowOff>
    </xdr:from>
    <xdr:to>
      <xdr:col>16</xdr:col>
      <xdr:colOff>876300</xdr:colOff>
      <xdr:row>22</xdr:row>
      <xdr:rowOff>171450</xdr:rowOff>
    </xdr:to>
    <xdr:sp macro="" textlink="">
      <xdr:nvSpPr>
        <xdr:cNvPr id="2" name="TextBox 1">
          <a:extLst>
            <a:ext uri="{FF2B5EF4-FFF2-40B4-BE49-F238E27FC236}">
              <a16:creationId xmlns:a16="http://schemas.microsoft.com/office/drawing/2014/main" id="{BDB5DCB0-D1BB-11AE-AE6B-1B6EA5895713}"/>
            </a:ext>
          </a:extLst>
        </xdr:cNvPr>
        <xdr:cNvSpPr txBox="1"/>
      </xdr:nvSpPr>
      <xdr:spPr>
        <a:xfrm>
          <a:off x="13144500" y="781050"/>
          <a:ext cx="4257675" cy="3667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확정블록 있냐</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있으면 확정블록의 정반계열 확인</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br>
            <a:rPr lang="ko-KR" altLang="en-US" sz="1100" b="1">
              <a:solidFill>
                <a:srgbClr val="FF0000"/>
              </a:solidFill>
              <a:effectLst/>
              <a:latin typeface="+mn-lt"/>
              <a:ea typeface="+mn-ea"/>
              <a:cs typeface="+mn-cs"/>
            </a:rPr>
          </a:br>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있냐</a:t>
          </a:r>
          <a:r>
            <a:rPr lang="en-US" altLang="ko-KR" sz="1100" b="1">
              <a:solidFill>
                <a:srgbClr val="FF0000"/>
              </a:solidFill>
              <a:effectLst/>
              <a:latin typeface="+mn-lt"/>
              <a:ea typeface="+mn-ea"/>
              <a:cs typeface="+mn-cs"/>
            </a:rPr>
            <a:t>?</a:t>
          </a:r>
        </a:p>
        <a:p>
          <a:r>
            <a:rPr lang="en-US" altLang="ko-KR" sz="1100" b="1" baseline="0">
              <a:solidFill>
                <a:srgbClr val="FF0000"/>
              </a:solidFill>
              <a:effectLst/>
              <a:latin typeface="+mn-lt"/>
              <a:ea typeface="+mn-ea"/>
              <a:cs typeface="+mn-cs"/>
            </a:rPr>
            <a:t>       -- </a:t>
          </a:r>
          <a:r>
            <a:rPr lang="ko-KR" altLang="en-US" sz="1100" b="1" baseline="0">
              <a:solidFill>
                <a:srgbClr val="FF0000"/>
              </a:solidFill>
              <a:effectLst/>
              <a:latin typeface="+mn-lt"/>
              <a:ea typeface="+mn-ea"/>
              <a:cs typeface="+mn-cs"/>
            </a:rPr>
            <a:t>중조블록깔고</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있으면서</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대조</a:t>
          </a:r>
          <a:r>
            <a:rPr lang="en-US" sz="1100" b="1">
              <a:solidFill>
                <a:srgbClr val="FF0000"/>
              </a:solidFill>
              <a:effectLst/>
              <a:latin typeface="+mn-lt"/>
              <a:ea typeface="+mn-ea"/>
              <a:cs typeface="+mn-cs"/>
            </a:rPr>
            <a:t>PAIR </a:t>
          </a:r>
          <a:r>
            <a:rPr lang="ko-KR" altLang="en-US" sz="1100" b="1">
              <a:solidFill>
                <a:srgbClr val="FF0000"/>
              </a:solidFill>
              <a:effectLst/>
              <a:latin typeface="+mn-lt"/>
              <a:ea typeface="+mn-ea"/>
              <a:cs typeface="+mn-cs"/>
            </a:rPr>
            <a:t>블록 있냐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있으면서</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대조</a:t>
          </a:r>
          <a:r>
            <a:rPr lang="en-US" sz="1100" b="1">
              <a:solidFill>
                <a:srgbClr val="FF0000"/>
              </a:solidFill>
              <a:effectLst/>
              <a:latin typeface="+mn-lt"/>
              <a:ea typeface="+mn-ea"/>
              <a:cs typeface="+mn-cs"/>
            </a:rPr>
            <a:t>SINGLE </a:t>
          </a:r>
          <a:r>
            <a:rPr lang="ko-KR" altLang="en-US" sz="1100" b="1">
              <a:solidFill>
                <a:srgbClr val="FF0000"/>
              </a:solidFill>
              <a:effectLst/>
              <a:latin typeface="+mn-lt"/>
              <a:ea typeface="+mn-ea"/>
              <a:cs typeface="+mn-cs"/>
            </a:rPr>
            <a:t>블록 있냐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있으면서</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대조블록 없냐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없냐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없으면서</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대조</a:t>
          </a:r>
          <a:r>
            <a:rPr lang="en-US" sz="1100" b="1">
              <a:solidFill>
                <a:srgbClr val="FF0000"/>
              </a:solidFill>
              <a:effectLst/>
              <a:latin typeface="+mn-lt"/>
              <a:ea typeface="+mn-ea"/>
              <a:cs typeface="+mn-cs"/>
            </a:rPr>
            <a:t>PAIR </a:t>
          </a:r>
          <a:r>
            <a:rPr lang="ko-KR" altLang="en-US" sz="1100" b="1">
              <a:solidFill>
                <a:srgbClr val="FF0000"/>
              </a:solidFill>
              <a:effectLst/>
              <a:latin typeface="+mn-lt"/>
              <a:ea typeface="+mn-ea"/>
              <a:cs typeface="+mn-cs"/>
            </a:rPr>
            <a:t>블록 있냐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없으면서</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대조</a:t>
          </a:r>
          <a:r>
            <a:rPr lang="en-US" sz="1100" b="1">
              <a:solidFill>
                <a:srgbClr val="FF0000"/>
              </a:solidFill>
              <a:effectLst/>
              <a:latin typeface="+mn-lt"/>
              <a:ea typeface="+mn-ea"/>
              <a:cs typeface="+mn-cs"/>
            </a:rPr>
            <a:t>SINGLE </a:t>
          </a:r>
          <a:r>
            <a:rPr lang="ko-KR" altLang="en-US" sz="1100" b="1">
              <a:solidFill>
                <a:srgbClr val="FF0000"/>
              </a:solidFill>
              <a:effectLst/>
              <a:latin typeface="+mn-lt"/>
              <a:ea typeface="+mn-ea"/>
              <a:cs typeface="+mn-cs"/>
            </a:rPr>
            <a:t>블록 있냐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endParaRPr lang="en-US" sz="1100" b="1">
            <a:solidFill>
              <a:srgbClr val="FF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B1F8CB-5C77-46B2-9BD0-194EC3A34B61}" name="Table1" displayName="Table1" ref="A1:R189" totalsRowShown="0" headerRowDxfId="11">
  <autoFilter ref="A1:R189" xr:uid="{E5B1F8CB-5C77-46B2-9BD0-194EC3A34B61}"/>
  <sortState xmlns:xlrd2="http://schemas.microsoft.com/office/spreadsheetml/2017/richdata2" ref="A2:R189">
    <sortCondition ref="A1:A189"/>
  </sortState>
  <tableColumns count="18">
    <tableColumn id="1" xr3:uid="{A5E02E1A-3A7F-46A5-AE15-B2DBB31916DC}" name="blk_id"/>
    <tableColumn id="2" xr3:uid="{7FDBC136-1A54-4A2C-BAFD-2C3FCB6E891C}" name="상태"/>
    <tableColumn id="3" xr3:uid="{C7B9FA1B-1D3C-4173-BE8F-43E35708DE82}" name="호선번호"/>
    <tableColumn id="4" xr3:uid="{2A41F040-5669-4289-B377-CCEA8598E172}" name="블록"/>
    <tableColumn id="5" xr3:uid="{9CBEED8E-6E79-43F7-A770-96F264F856AB}" name="서브블록"/>
    <tableColumn id="6" xr3:uid="{0BBA59EB-4D6E-4EE8-AFD0-6F5EF3C195B4}" name="스테이지"/>
    <tableColumn id="7" xr3:uid="{22AD5E7F-E10E-4001-8DC5-2841979013BA}" name="중량"/>
    <tableColumn id="8" xr3:uid="{F54E0A21-0EE4-404E-A704-1892CBCB04EA}" name="용접장"/>
    <tableColumn id="9" xr3:uid="{21665C37-17CD-481C-BA8A-C545D82D9B41}" name="가로"/>
    <tableColumn id="10" xr3:uid="{4040E343-6ACA-4629-ADA6-B00DC47CE438}" name="세로"/>
    <tableColumn id="11" xr3:uid="{01DFB90F-5520-4BAC-9E1E-805822D36BD7}" name="중_착수일" dataDxfId="10"/>
    <tableColumn id="12" xr3:uid="{C55B4634-1D38-4AD7-87EC-FF83325EB2A5}" name="중_완료일" dataDxfId="9"/>
    <tableColumn id="13" xr3:uid="{97383495-71B0-42E0-A332-02A3BA0C8AA7}" name="표준공기"/>
    <tableColumn id="14" xr3:uid="{88F9DDF1-6073-4D8C-B9A4-7370330BC8D7}" name="정반명"/>
    <tableColumn id="15" xr3:uid="{B089ECD4-D556-4E3F-B1A8-0D1AA99B94E8}" name="실_착수일" dataDxfId="8"/>
    <tableColumn id="16" xr3:uid="{78568590-E4E3-450E-B1D3-36B726745063}" name="실_완료일" dataDxfId="7"/>
    <tableColumn id="17" xr3:uid="{CC3396B7-A477-4D49-BB7E-FB8F01C1BC9D}" name="실_공기"/>
    <tableColumn id="18" xr3:uid="{429C7ABF-BE6B-45F3-ADE4-0548E3747C5F}" name="좌상단좌표"/>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A949BD-A355-4B4E-9C24-10B5B4029238}" name="Table14" displayName="Table14" ref="A1:R189" totalsRowShown="0" headerRowDxfId="6">
  <autoFilter ref="A1:R189" xr:uid="{E5B1F8CB-5C77-46B2-9BD0-194EC3A34B61}"/>
  <sortState xmlns:xlrd2="http://schemas.microsoft.com/office/spreadsheetml/2017/richdata2" ref="A2:R173">
    <sortCondition ref="D1:D189"/>
  </sortState>
  <tableColumns count="18">
    <tableColumn id="1" xr3:uid="{0B01FDE2-1C38-4A1D-B8C4-98010074DE10}" name="blk_id"/>
    <tableColumn id="2" xr3:uid="{A617B7F9-8304-4B35-B3A9-103347CFCB22}" name="상태"/>
    <tableColumn id="3" xr3:uid="{71F300B7-7FBA-45D1-9C87-1FA32C3D87D7}" name="호선번호"/>
    <tableColumn id="4" xr3:uid="{DD25E0E3-757B-43F7-9F83-383B64F31B64}" name="블록"/>
    <tableColumn id="5" xr3:uid="{C721B77C-98BF-4203-9EA8-76A4188FFE6B}" name="서브블록"/>
    <tableColumn id="6" xr3:uid="{A0D8FD83-FD7A-44ED-BF3D-2FD0895791E3}" name="스테이지"/>
    <tableColumn id="7" xr3:uid="{BD91D625-A40E-446E-A3B9-7AA0AC4922FE}" name="중량"/>
    <tableColumn id="8" xr3:uid="{3C56AA78-0CE8-4F36-B0D7-D183997DE02B}" name="용접장"/>
    <tableColumn id="9" xr3:uid="{F2C348B2-9FE9-4613-958A-D29B205B9C51}" name="가로"/>
    <tableColumn id="10" xr3:uid="{07D5A5DA-075B-4B87-8049-0B90FB21F137}" name="세로"/>
    <tableColumn id="11" xr3:uid="{F98BC6E9-B1A5-4374-87EF-6C72DFC898FD}" name="중_착수일" dataDxfId="5"/>
    <tableColumn id="12" xr3:uid="{1AB72648-0C7F-474D-B742-82EF4D05E829}" name="중_완료일" dataDxfId="4"/>
    <tableColumn id="13" xr3:uid="{2EAB23AC-356A-48AC-AF7C-9A929A35E55E}" name="표준공기"/>
    <tableColumn id="14" xr3:uid="{5BAB036C-F646-4562-9E70-C7B283B8B2F1}" name="정반명"/>
    <tableColumn id="15" xr3:uid="{08A1CFC4-B363-4ADF-8808-1204E81325CF}" name="실_착수일" dataDxfId="3"/>
    <tableColumn id="16" xr3:uid="{5D01358C-8E7D-4709-B5FF-88B7D922FC20}" name="실_완료일" dataDxfId="2"/>
    <tableColumn id="17" xr3:uid="{636A2D8D-B99F-46B8-A8E1-083ED5EC63C2}" name="실_공기"/>
    <tableColumn id="18" xr3:uid="{E5C09D95-E529-4FF7-95FE-313D6046CEED}" name="좌상단좌표"/>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1FCA4-AAE2-4055-B8F7-87592F2EEB7E}">
  <dimension ref="A1:R189"/>
  <sheetViews>
    <sheetView tabSelected="1" zoomScale="85" zoomScaleNormal="85" workbookViewId="0">
      <selection activeCell="A19" sqref="A19:XFD20"/>
    </sheetView>
  </sheetViews>
  <sheetFormatPr defaultRowHeight="15"/>
  <cols>
    <col min="1" max="1" width="8.28515625" customWidth="1"/>
    <col min="2" max="17" width="13" customWidth="1"/>
    <col min="18" max="18" width="13.28515625" customWidth="1"/>
  </cols>
  <sheetData>
    <row r="1" spans="1:18">
      <c r="A1" s="51" t="s">
        <v>585</v>
      </c>
      <c r="B1" s="51" t="s">
        <v>19</v>
      </c>
      <c r="C1" s="51" t="s">
        <v>586</v>
      </c>
      <c r="D1" s="51" t="s">
        <v>2</v>
      </c>
      <c r="E1" s="51" t="s">
        <v>3</v>
      </c>
      <c r="F1" s="51" t="s">
        <v>5</v>
      </c>
      <c r="G1" s="51" t="s">
        <v>6</v>
      </c>
      <c r="H1" s="51" t="s">
        <v>7</v>
      </c>
      <c r="I1" s="51" t="s">
        <v>587</v>
      </c>
      <c r="J1" s="51" t="s">
        <v>588</v>
      </c>
      <c r="K1" s="51" t="s">
        <v>589</v>
      </c>
      <c r="L1" s="51" t="s">
        <v>590</v>
      </c>
      <c r="M1" s="51" t="s">
        <v>591</v>
      </c>
      <c r="N1" s="51" t="s">
        <v>592</v>
      </c>
      <c r="O1" s="51" t="s">
        <v>593</v>
      </c>
      <c r="P1" s="51" t="s">
        <v>594</v>
      </c>
      <c r="Q1" s="51" t="s">
        <v>595</v>
      </c>
      <c r="R1" s="51" t="s">
        <v>596</v>
      </c>
    </row>
    <row r="2" spans="1:18" s="7" customFormat="1">
      <c r="A2" s="7">
        <v>1</v>
      </c>
      <c r="B2" s="7" t="s">
        <v>610</v>
      </c>
      <c r="C2" s="7" t="s">
        <v>27</v>
      </c>
      <c r="D2" s="7" t="s">
        <v>105</v>
      </c>
      <c r="E2" s="7" t="s">
        <v>63</v>
      </c>
      <c r="F2" s="55">
        <v>41</v>
      </c>
      <c r="G2" s="7">
        <v>76</v>
      </c>
      <c r="H2" s="7">
        <v>763.7</v>
      </c>
      <c r="I2" s="7">
        <v>13</v>
      </c>
      <c r="J2" s="7">
        <v>13.5</v>
      </c>
      <c r="K2" s="54">
        <v>45341</v>
      </c>
      <c r="L2" s="54">
        <v>45351</v>
      </c>
      <c r="M2" s="7">
        <v>10</v>
      </c>
      <c r="O2" s="54">
        <v>45344</v>
      </c>
      <c r="P2" s="54">
        <v>45357</v>
      </c>
      <c r="Q2" s="7">
        <v>13</v>
      </c>
    </row>
    <row r="3" spans="1:18" s="7" customFormat="1">
      <c r="A3" s="7">
        <v>2</v>
      </c>
      <c r="B3" s="7" t="s">
        <v>24</v>
      </c>
      <c r="C3" s="7" t="s">
        <v>116</v>
      </c>
      <c r="D3" s="7" t="s">
        <v>117</v>
      </c>
      <c r="E3" s="7" t="s">
        <v>38</v>
      </c>
      <c r="F3" s="7">
        <v>45</v>
      </c>
      <c r="G3" s="7">
        <v>10</v>
      </c>
      <c r="H3" s="7">
        <v>635.9</v>
      </c>
      <c r="I3" s="7">
        <v>14.4</v>
      </c>
      <c r="J3" s="7">
        <v>10.5</v>
      </c>
      <c r="K3" s="54">
        <v>45348</v>
      </c>
      <c r="L3" s="54">
        <v>45356</v>
      </c>
      <c r="M3" s="7">
        <v>8</v>
      </c>
      <c r="N3" s="7" t="s">
        <v>605</v>
      </c>
      <c r="O3" s="54">
        <v>45345</v>
      </c>
      <c r="P3" s="54">
        <v>45356</v>
      </c>
      <c r="Q3" s="7">
        <v>11</v>
      </c>
    </row>
    <row r="4" spans="1:18" s="7" customFormat="1">
      <c r="A4" s="7">
        <v>3</v>
      </c>
      <c r="B4" s="7" t="s">
        <v>610</v>
      </c>
      <c r="C4" s="7" t="s">
        <v>82</v>
      </c>
      <c r="D4" s="7" t="s">
        <v>119</v>
      </c>
      <c r="E4" s="7" t="s">
        <v>47</v>
      </c>
      <c r="F4" s="55">
        <v>41</v>
      </c>
      <c r="G4" s="7">
        <v>44</v>
      </c>
      <c r="H4" s="7">
        <v>472.1</v>
      </c>
      <c r="I4" s="7">
        <v>15</v>
      </c>
      <c r="J4" s="7">
        <v>7.5</v>
      </c>
      <c r="K4" s="54">
        <v>45351</v>
      </c>
      <c r="L4" s="54">
        <v>45373</v>
      </c>
      <c r="M4" s="7">
        <v>22</v>
      </c>
      <c r="O4" s="54">
        <v>45345</v>
      </c>
      <c r="P4" s="54">
        <v>45363</v>
      </c>
      <c r="Q4" s="7">
        <v>18</v>
      </c>
    </row>
    <row r="5" spans="1:18" s="7" customFormat="1">
      <c r="A5" s="7">
        <v>4</v>
      </c>
      <c r="B5" s="7" t="s">
        <v>610</v>
      </c>
      <c r="C5" s="7" t="s">
        <v>82</v>
      </c>
      <c r="D5" s="7" t="s">
        <v>121</v>
      </c>
      <c r="E5" s="7" t="s">
        <v>47</v>
      </c>
      <c r="F5" s="55">
        <v>41</v>
      </c>
      <c r="G5" s="7">
        <v>41</v>
      </c>
      <c r="H5" s="7">
        <v>416.8</v>
      </c>
      <c r="I5" s="7">
        <v>15</v>
      </c>
      <c r="J5" s="7">
        <v>7.5</v>
      </c>
      <c r="K5" s="54">
        <v>45351</v>
      </c>
      <c r="L5" s="54">
        <v>45373</v>
      </c>
      <c r="M5" s="7">
        <v>22</v>
      </c>
      <c r="O5" s="54">
        <v>45345</v>
      </c>
      <c r="P5" s="54">
        <v>45370</v>
      </c>
      <c r="Q5" s="7">
        <v>25</v>
      </c>
    </row>
    <row r="6" spans="1:18" s="7" customFormat="1">
      <c r="A6" s="7">
        <v>5</v>
      </c>
      <c r="B6" s="7" t="s">
        <v>24</v>
      </c>
      <c r="C6" s="7" t="s">
        <v>27</v>
      </c>
      <c r="D6" s="7" t="s">
        <v>123</v>
      </c>
      <c r="E6" s="7" t="s">
        <v>25</v>
      </c>
      <c r="F6" s="55">
        <v>41</v>
      </c>
      <c r="G6" s="7">
        <v>32</v>
      </c>
      <c r="H6" s="7">
        <v>371</v>
      </c>
      <c r="I6" s="7">
        <v>13.2</v>
      </c>
      <c r="J6" s="7">
        <v>16.3</v>
      </c>
      <c r="K6" s="54">
        <v>45349</v>
      </c>
      <c r="L6" s="54">
        <v>45363</v>
      </c>
      <c r="M6" s="7">
        <v>14</v>
      </c>
      <c r="N6" s="7" t="s">
        <v>608</v>
      </c>
      <c r="O6" s="54">
        <v>45345</v>
      </c>
      <c r="P6" s="54">
        <v>45362</v>
      </c>
      <c r="Q6" s="7">
        <v>17</v>
      </c>
    </row>
    <row r="7" spans="1:18" s="7" customFormat="1">
      <c r="A7" s="7">
        <v>6</v>
      </c>
      <c r="B7" s="7" t="s">
        <v>610</v>
      </c>
      <c r="C7" s="7" t="s">
        <v>27</v>
      </c>
      <c r="D7" s="7" t="s">
        <v>125</v>
      </c>
      <c r="E7" s="7" t="s">
        <v>25</v>
      </c>
      <c r="F7" s="55">
        <v>41</v>
      </c>
      <c r="G7" s="7">
        <v>33</v>
      </c>
      <c r="H7" s="7">
        <v>437.5</v>
      </c>
      <c r="I7" s="7">
        <v>13.2</v>
      </c>
      <c r="J7" s="7">
        <v>16.3</v>
      </c>
      <c r="K7" s="54">
        <v>45350</v>
      </c>
      <c r="L7" s="54">
        <v>45364</v>
      </c>
      <c r="M7" s="7">
        <v>14</v>
      </c>
      <c r="O7" s="54">
        <v>45345</v>
      </c>
      <c r="P7" s="54">
        <v>45363</v>
      </c>
      <c r="Q7" s="7">
        <v>18</v>
      </c>
    </row>
    <row r="8" spans="1:18" s="7" customFormat="1">
      <c r="A8" s="7">
        <v>7</v>
      </c>
      <c r="B8" s="7" t="s">
        <v>610</v>
      </c>
      <c r="C8" s="7" t="s">
        <v>27</v>
      </c>
      <c r="D8" s="7" t="s">
        <v>127</v>
      </c>
      <c r="E8" s="7" t="s">
        <v>38</v>
      </c>
      <c r="F8" s="55">
        <v>41</v>
      </c>
      <c r="G8" s="7">
        <v>89</v>
      </c>
      <c r="H8" s="7">
        <v>840.6</v>
      </c>
      <c r="I8" s="7">
        <v>12.9</v>
      </c>
      <c r="J8" s="7">
        <v>14</v>
      </c>
      <c r="K8" s="54">
        <v>45351</v>
      </c>
      <c r="L8" s="54">
        <v>45371</v>
      </c>
      <c r="M8" s="7">
        <v>20</v>
      </c>
      <c r="O8" s="54">
        <v>45345</v>
      </c>
      <c r="P8" s="54">
        <v>45366</v>
      </c>
      <c r="Q8" s="7">
        <v>21</v>
      </c>
    </row>
    <row r="9" spans="1:18" s="7" customFormat="1">
      <c r="A9" s="7">
        <v>8</v>
      </c>
      <c r="B9" s="7" t="s">
        <v>610</v>
      </c>
      <c r="C9" s="7" t="s">
        <v>27</v>
      </c>
      <c r="D9" s="7" t="s">
        <v>129</v>
      </c>
      <c r="E9" s="7" t="s">
        <v>38</v>
      </c>
      <c r="F9" s="55">
        <v>41</v>
      </c>
      <c r="G9" s="7">
        <v>89</v>
      </c>
      <c r="H9" s="7">
        <v>824.7</v>
      </c>
      <c r="I9" s="7">
        <v>12.9</v>
      </c>
      <c r="J9" s="7">
        <v>14</v>
      </c>
      <c r="K9" s="54">
        <v>45351</v>
      </c>
      <c r="L9" s="54">
        <v>45371</v>
      </c>
      <c r="M9" s="7">
        <v>20</v>
      </c>
      <c r="O9" s="54">
        <v>45345</v>
      </c>
      <c r="P9" s="54">
        <v>45371</v>
      </c>
      <c r="Q9" s="7">
        <v>26</v>
      </c>
    </row>
    <row r="10" spans="1:18" s="7" customFormat="1">
      <c r="A10" s="7">
        <v>9</v>
      </c>
      <c r="B10" s="7" t="s">
        <v>610</v>
      </c>
      <c r="C10" s="7" t="s">
        <v>116</v>
      </c>
      <c r="D10" s="7" t="s">
        <v>54</v>
      </c>
      <c r="E10" s="7" t="s">
        <v>38</v>
      </c>
      <c r="F10" s="7">
        <v>45</v>
      </c>
      <c r="G10" s="7">
        <v>10</v>
      </c>
      <c r="H10" s="7">
        <v>639.20000000000005</v>
      </c>
      <c r="I10" s="7">
        <v>14.4</v>
      </c>
      <c r="J10" s="7">
        <v>10.5</v>
      </c>
      <c r="K10" s="54">
        <v>45348</v>
      </c>
      <c r="L10" s="54">
        <v>45356</v>
      </c>
      <c r="M10" s="7">
        <v>8</v>
      </c>
      <c r="O10" s="54">
        <v>45348</v>
      </c>
      <c r="P10" s="54">
        <v>45359</v>
      </c>
      <c r="Q10" s="7">
        <v>11</v>
      </c>
    </row>
    <row r="11" spans="1:18" s="7" customFormat="1">
      <c r="A11" s="7">
        <v>10</v>
      </c>
      <c r="B11" s="7" t="s">
        <v>610</v>
      </c>
      <c r="C11" s="7" t="s">
        <v>27</v>
      </c>
      <c r="D11" s="7" t="s">
        <v>104</v>
      </c>
      <c r="E11" s="7" t="s">
        <v>63</v>
      </c>
      <c r="F11" s="7">
        <v>41</v>
      </c>
      <c r="G11" s="7">
        <v>68</v>
      </c>
      <c r="H11" s="7">
        <v>684.5</v>
      </c>
      <c r="I11" s="7">
        <v>13</v>
      </c>
      <c r="J11" s="7">
        <v>14.9</v>
      </c>
      <c r="K11" s="54">
        <v>45341</v>
      </c>
      <c r="L11" s="54">
        <v>45351</v>
      </c>
      <c r="M11" s="7">
        <v>10</v>
      </c>
      <c r="O11" s="54">
        <v>45348</v>
      </c>
      <c r="P11" s="54">
        <v>45357</v>
      </c>
      <c r="Q11" s="7">
        <v>9</v>
      </c>
    </row>
    <row r="12" spans="1:18" s="7" customFormat="1">
      <c r="A12" s="7">
        <v>11</v>
      </c>
      <c r="B12" s="7" t="s">
        <v>610</v>
      </c>
      <c r="C12" s="7" t="s">
        <v>27</v>
      </c>
      <c r="D12" s="7" t="s">
        <v>32</v>
      </c>
      <c r="E12" s="7" t="s">
        <v>20</v>
      </c>
      <c r="F12" s="7">
        <v>41</v>
      </c>
      <c r="G12" s="7">
        <v>91</v>
      </c>
      <c r="H12" s="7">
        <v>962.7</v>
      </c>
      <c r="I12" s="7">
        <v>13.4</v>
      </c>
      <c r="J12" s="7">
        <v>14.9</v>
      </c>
      <c r="K12" s="54">
        <v>45341</v>
      </c>
      <c r="L12" s="54">
        <v>45358</v>
      </c>
      <c r="M12" s="7">
        <v>17</v>
      </c>
      <c r="O12" s="54">
        <v>45348</v>
      </c>
      <c r="P12" s="54">
        <v>45359</v>
      </c>
      <c r="Q12" s="7">
        <v>11</v>
      </c>
    </row>
    <row r="13" spans="1:18">
      <c r="A13">
        <v>12</v>
      </c>
      <c r="B13" t="s">
        <v>610</v>
      </c>
      <c r="C13" t="s">
        <v>82</v>
      </c>
      <c r="D13" t="s">
        <v>132</v>
      </c>
      <c r="E13" t="s">
        <v>29</v>
      </c>
      <c r="F13">
        <v>42</v>
      </c>
      <c r="G13">
        <v>47</v>
      </c>
      <c r="H13">
        <v>293.5</v>
      </c>
      <c r="I13">
        <v>15</v>
      </c>
      <c r="J13">
        <v>12.3</v>
      </c>
      <c r="K13" s="53">
        <v>45356</v>
      </c>
      <c r="L13" s="53">
        <v>45371</v>
      </c>
      <c r="M13">
        <v>15</v>
      </c>
      <c r="O13" s="53">
        <v>45349</v>
      </c>
      <c r="P13" s="53">
        <v>45364</v>
      </c>
      <c r="Q13">
        <v>15</v>
      </c>
    </row>
    <row r="14" spans="1:18">
      <c r="A14">
        <v>13</v>
      </c>
      <c r="B14" t="s">
        <v>610</v>
      </c>
      <c r="C14" t="s">
        <v>82</v>
      </c>
      <c r="D14" t="s">
        <v>134</v>
      </c>
      <c r="E14" t="s">
        <v>29</v>
      </c>
      <c r="F14">
        <v>42</v>
      </c>
      <c r="G14">
        <v>44</v>
      </c>
      <c r="H14">
        <v>250.2</v>
      </c>
      <c r="I14">
        <v>15</v>
      </c>
      <c r="J14">
        <v>12.5</v>
      </c>
      <c r="K14" s="53">
        <v>45356</v>
      </c>
      <c r="L14" s="53">
        <v>45371</v>
      </c>
      <c r="M14">
        <v>15</v>
      </c>
      <c r="O14" s="53">
        <v>45349</v>
      </c>
      <c r="P14" s="53">
        <v>45362</v>
      </c>
      <c r="Q14">
        <v>13</v>
      </c>
    </row>
    <row r="15" spans="1:18">
      <c r="A15">
        <v>14</v>
      </c>
      <c r="B15" t="s">
        <v>610</v>
      </c>
      <c r="C15" t="s">
        <v>103</v>
      </c>
      <c r="D15" t="s">
        <v>108</v>
      </c>
      <c r="E15" t="s">
        <v>20</v>
      </c>
      <c r="F15">
        <v>41</v>
      </c>
      <c r="G15">
        <v>95</v>
      </c>
      <c r="H15">
        <v>1223.8</v>
      </c>
      <c r="I15">
        <v>11.3</v>
      </c>
      <c r="J15">
        <v>13.4</v>
      </c>
      <c r="K15" s="53">
        <v>45362</v>
      </c>
      <c r="L15" s="53">
        <v>45370</v>
      </c>
      <c r="M15">
        <v>8</v>
      </c>
      <c r="O15" s="53">
        <v>45349</v>
      </c>
      <c r="P15" s="53">
        <v>45365</v>
      </c>
      <c r="Q15">
        <v>16</v>
      </c>
    </row>
    <row r="16" spans="1:18">
      <c r="A16">
        <v>15</v>
      </c>
      <c r="B16" t="s">
        <v>610</v>
      </c>
      <c r="C16" t="s">
        <v>57</v>
      </c>
      <c r="D16" t="s">
        <v>137</v>
      </c>
      <c r="E16" t="s">
        <v>38</v>
      </c>
      <c r="F16">
        <v>42</v>
      </c>
      <c r="G16">
        <v>74</v>
      </c>
      <c r="H16">
        <v>818.9</v>
      </c>
      <c r="I16">
        <v>15.8</v>
      </c>
      <c r="J16">
        <v>12.4</v>
      </c>
      <c r="K16" s="53">
        <v>45349</v>
      </c>
      <c r="L16" s="53">
        <v>45366</v>
      </c>
      <c r="M16">
        <v>17</v>
      </c>
      <c r="O16" s="53">
        <v>45350</v>
      </c>
      <c r="P16" s="53">
        <v>45370</v>
      </c>
      <c r="Q16">
        <v>20</v>
      </c>
    </row>
    <row r="17" spans="1:17">
      <c r="A17">
        <v>16</v>
      </c>
      <c r="B17" t="s">
        <v>610</v>
      </c>
      <c r="C17" t="s">
        <v>57</v>
      </c>
      <c r="D17" t="s">
        <v>80</v>
      </c>
      <c r="E17" t="s">
        <v>38</v>
      </c>
      <c r="F17">
        <v>42</v>
      </c>
      <c r="G17">
        <v>27</v>
      </c>
      <c r="H17">
        <v>345.4</v>
      </c>
      <c r="I17">
        <v>12.6</v>
      </c>
      <c r="J17">
        <v>9.1999999999999993</v>
      </c>
      <c r="K17" s="53">
        <v>45358</v>
      </c>
      <c r="L17" s="53">
        <v>45369</v>
      </c>
      <c r="M17">
        <v>11</v>
      </c>
      <c r="O17" s="53">
        <v>45350</v>
      </c>
      <c r="P17" s="53">
        <v>45365</v>
      </c>
      <c r="Q17">
        <v>15</v>
      </c>
    </row>
    <row r="18" spans="1:17">
      <c r="A18">
        <v>17</v>
      </c>
      <c r="B18" t="s">
        <v>610</v>
      </c>
      <c r="C18" t="s">
        <v>40</v>
      </c>
      <c r="D18" t="s">
        <v>139</v>
      </c>
      <c r="E18" t="s">
        <v>25</v>
      </c>
      <c r="F18">
        <v>41</v>
      </c>
      <c r="G18">
        <v>10</v>
      </c>
      <c r="H18">
        <v>217.5</v>
      </c>
      <c r="I18">
        <v>7.8</v>
      </c>
      <c r="J18">
        <v>11.1</v>
      </c>
      <c r="K18" s="53">
        <v>45351</v>
      </c>
      <c r="L18" s="53">
        <v>45365</v>
      </c>
      <c r="M18">
        <v>14</v>
      </c>
      <c r="O18" s="53">
        <v>45350</v>
      </c>
      <c r="P18" s="53">
        <v>45363</v>
      </c>
      <c r="Q18">
        <v>13</v>
      </c>
    </row>
    <row r="19" spans="1:17" s="7" customFormat="1">
      <c r="A19" s="7">
        <v>18</v>
      </c>
      <c r="B19" s="7" t="s">
        <v>610</v>
      </c>
      <c r="C19" s="7" t="s">
        <v>116</v>
      </c>
      <c r="D19" s="7" t="s">
        <v>62</v>
      </c>
      <c r="E19" s="7" t="s">
        <v>52</v>
      </c>
      <c r="F19" s="7">
        <v>45</v>
      </c>
      <c r="G19" s="7">
        <v>34</v>
      </c>
      <c r="H19" s="7">
        <v>867.5</v>
      </c>
      <c r="I19" s="7">
        <v>17.8</v>
      </c>
      <c r="J19" s="7">
        <v>14</v>
      </c>
      <c r="K19" s="54">
        <v>45357</v>
      </c>
      <c r="L19" s="54">
        <v>45365</v>
      </c>
      <c r="M19" s="7">
        <v>8</v>
      </c>
      <c r="O19" s="54">
        <v>45351</v>
      </c>
      <c r="P19" s="54">
        <v>45364</v>
      </c>
      <c r="Q19" s="7">
        <v>13</v>
      </c>
    </row>
    <row r="20" spans="1:17" s="7" customFormat="1">
      <c r="A20" s="7">
        <v>19</v>
      </c>
      <c r="B20" s="7" t="s">
        <v>610</v>
      </c>
      <c r="C20" s="7" t="s">
        <v>116</v>
      </c>
      <c r="D20" s="7" t="s">
        <v>77</v>
      </c>
      <c r="E20" s="7" t="s">
        <v>52</v>
      </c>
      <c r="F20" s="7">
        <v>45</v>
      </c>
      <c r="G20" s="7">
        <v>34</v>
      </c>
      <c r="H20" s="7">
        <v>857.1</v>
      </c>
      <c r="I20" s="7">
        <v>17.8</v>
      </c>
      <c r="J20" s="7">
        <v>14</v>
      </c>
      <c r="K20" s="54">
        <v>45357</v>
      </c>
      <c r="L20" s="54">
        <v>45365</v>
      </c>
      <c r="M20" s="7">
        <v>8</v>
      </c>
      <c r="O20" s="54">
        <v>45351</v>
      </c>
      <c r="P20" s="54">
        <v>45364</v>
      </c>
      <c r="Q20" s="7">
        <v>13</v>
      </c>
    </row>
    <row r="21" spans="1:17">
      <c r="A21">
        <v>20</v>
      </c>
      <c r="B21" t="s">
        <v>610</v>
      </c>
      <c r="C21" t="s">
        <v>79</v>
      </c>
      <c r="D21" t="s">
        <v>95</v>
      </c>
      <c r="E21" t="s">
        <v>34</v>
      </c>
      <c r="F21">
        <v>41</v>
      </c>
      <c r="G21">
        <v>15</v>
      </c>
      <c r="H21">
        <v>176.6</v>
      </c>
      <c r="I21">
        <v>8.1</v>
      </c>
      <c r="J21">
        <v>7.7</v>
      </c>
      <c r="K21" s="53">
        <v>45358</v>
      </c>
      <c r="L21" s="53">
        <v>45373</v>
      </c>
      <c r="M21">
        <v>15</v>
      </c>
      <c r="O21" s="53">
        <v>45351</v>
      </c>
      <c r="P21" s="53">
        <v>45364</v>
      </c>
      <c r="Q21">
        <v>13</v>
      </c>
    </row>
    <row r="22" spans="1:17">
      <c r="A22">
        <v>21</v>
      </c>
      <c r="B22" t="s">
        <v>610</v>
      </c>
      <c r="C22" t="s">
        <v>27</v>
      </c>
      <c r="D22" t="s">
        <v>83</v>
      </c>
      <c r="E22" t="s">
        <v>38</v>
      </c>
      <c r="F22">
        <v>41</v>
      </c>
      <c r="G22">
        <v>131</v>
      </c>
      <c r="H22">
        <v>1031.7</v>
      </c>
      <c r="I22">
        <v>14.9</v>
      </c>
      <c r="J22">
        <v>14</v>
      </c>
      <c r="K22" s="53">
        <v>45349</v>
      </c>
      <c r="L22" s="53">
        <v>45369</v>
      </c>
      <c r="M22">
        <v>20</v>
      </c>
      <c r="O22" s="53">
        <v>45351</v>
      </c>
      <c r="P22" s="53">
        <v>45364</v>
      </c>
      <c r="Q22">
        <v>13</v>
      </c>
    </row>
    <row r="23" spans="1:17">
      <c r="A23">
        <v>22</v>
      </c>
      <c r="B23" t="s">
        <v>610</v>
      </c>
      <c r="C23" t="s">
        <v>57</v>
      </c>
      <c r="D23" t="s">
        <v>70</v>
      </c>
      <c r="E23" t="s">
        <v>38</v>
      </c>
      <c r="F23">
        <v>42</v>
      </c>
      <c r="G23">
        <v>28</v>
      </c>
      <c r="H23">
        <v>348</v>
      </c>
      <c r="I23">
        <v>12.6</v>
      </c>
      <c r="J23">
        <v>9.4</v>
      </c>
      <c r="K23" s="53">
        <v>45358</v>
      </c>
      <c r="L23" s="53">
        <v>45369</v>
      </c>
      <c r="M23">
        <v>11</v>
      </c>
      <c r="O23" s="53">
        <v>45352</v>
      </c>
      <c r="P23" s="53">
        <v>45366</v>
      </c>
      <c r="Q23">
        <v>14</v>
      </c>
    </row>
    <row r="24" spans="1:17">
      <c r="A24">
        <v>23</v>
      </c>
      <c r="B24" t="s">
        <v>610</v>
      </c>
      <c r="C24" t="s">
        <v>40</v>
      </c>
      <c r="D24" t="s">
        <v>142</v>
      </c>
      <c r="E24" t="s">
        <v>143</v>
      </c>
      <c r="F24">
        <v>43</v>
      </c>
      <c r="G24">
        <v>20</v>
      </c>
      <c r="H24">
        <v>401.9</v>
      </c>
      <c r="I24">
        <v>10.3</v>
      </c>
      <c r="J24">
        <v>8.1</v>
      </c>
      <c r="K24" s="53">
        <v>45357</v>
      </c>
      <c r="L24" s="53">
        <v>45363</v>
      </c>
      <c r="M24">
        <v>6</v>
      </c>
      <c r="O24" s="53">
        <v>45352</v>
      </c>
      <c r="P24" s="53">
        <v>45359</v>
      </c>
      <c r="Q24">
        <v>7</v>
      </c>
    </row>
    <row r="25" spans="1:17">
      <c r="A25">
        <v>24</v>
      </c>
      <c r="B25" t="s">
        <v>610</v>
      </c>
      <c r="C25" t="s">
        <v>57</v>
      </c>
      <c r="D25" t="s">
        <v>145</v>
      </c>
      <c r="E25" t="s">
        <v>38</v>
      </c>
      <c r="F25">
        <v>42</v>
      </c>
      <c r="G25">
        <v>74</v>
      </c>
      <c r="H25">
        <v>818.9</v>
      </c>
      <c r="I25">
        <v>15.8</v>
      </c>
      <c r="J25">
        <v>12.4</v>
      </c>
      <c r="K25" s="53">
        <v>45349</v>
      </c>
      <c r="L25" s="53">
        <v>45366</v>
      </c>
      <c r="M25">
        <v>17</v>
      </c>
      <c r="O25" s="53">
        <v>45355</v>
      </c>
      <c r="P25" s="53">
        <v>45369</v>
      </c>
      <c r="Q25">
        <v>14</v>
      </c>
    </row>
    <row r="26" spans="1:17">
      <c r="A26">
        <v>25</v>
      </c>
      <c r="B26" t="s">
        <v>610</v>
      </c>
      <c r="C26" t="s">
        <v>82</v>
      </c>
      <c r="D26" t="s">
        <v>35</v>
      </c>
      <c r="E26" t="s">
        <v>20</v>
      </c>
      <c r="F26">
        <v>41</v>
      </c>
      <c r="G26">
        <v>83</v>
      </c>
      <c r="H26">
        <v>1061.2</v>
      </c>
      <c r="I26">
        <v>15</v>
      </c>
      <c r="J26">
        <v>27</v>
      </c>
      <c r="K26" s="53">
        <v>45350</v>
      </c>
      <c r="L26" s="53">
        <v>45366</v>
      </c>
      <c r="M26">
        <v>16</v>
      </c>
      <c r="O26" s="53">
        <v>45355</v>
      </c>
      <c r="P26" s="53">
        <v>45366</v>
      </c>
      <c r="Q26">
        <v>11</v>
      </c>
    </row>
    <row r="27" spans="1:17">
      <c r="A27">
        <v>26</v>
      </c>
      <c r="B27" t="s">
        <v>610</v>
      </c>
      <c r="C27" t="s">
        <v>27</v>
      </c>
      <c r="D27" t="s">
        <v>147</v>
      </c>
      <c r="E27" t="s">
        <v>20</v>
      </c>
      <c r="F27">
        <v>41</v>
      </c>
      <c r="G27">
        <v>33</v>
      </c>
      <c r="H27">
        <v>398.2</v>
      </c>
      <c r="I27">
        <v>14.9</v>
      </c>
      <c r="J27">
        <v>19.399999999999999</v>
      </c>
      <c r="K27" s="53">
        <v>45355</v>
      </c>
      <c r="L27" s="53">
        <v>45369</v>
      </c>
      <c r="M27">
        <v>14</v>
      </c>
      <c r="O27" s="53">
        <v>45355</v>
      </c>
      <c r="P27" s="53">
        <v>45371</v>
      </c>
      <c r="Q27">
        <v>16</v>
      </c>
    </row>
    <row r="28" spans="1:17">
      <c r="A28">
        <v>27</v>
      </c>
      <c r="B28" t="s">
        <v>610</v>
      </c>
      <c r="C28" t="s">
        <v>116</v>
      </c>
      <c r="D28" t="s">
        <v>117</v>
      </c>
      <c r="E28" t="s">
        <v>25</v>
      </c>
      <c r="F28">
        <v>41</v>
      </c>
      <c r="G28">
        <v>72</v>
      </c>
      <c r="H28">
        <v>447.6</v>
      </c>
      <c r="I28">
        <v>13.8</v>
      </c>
      <c r="J28">
        <v>9.5</v>
      </c>
      <c r="K28" s="53">
        <v>45356</v>
      </c>
      <c r="L28" s="53">
        <v>45384</v>
      </c>
      <c r="M28">
        <v>28</v>
      </c>
      <c r="O28" s="53">
        <v>45356</v>
      </c>
      <c r="P28" s="53">
        <v>45373</v>
      </c>
      <c r="Q28">
        <v>17</v>
      </c>
    </row>
    <row r="29" spans="1:17">
      <c r="A29">
        <v>28</v>
      </c>
      <c r="B29" t="s">
        <v>610</v>
      </c>
      <c r="C29" t="s">
        <v>82</v>
      </c>
      <c r="D29" t="s">
        <v>150</v>
      </c>
      <c r="E29" t="s">
        <v>29</v>
      </c>
      <c r="F29">
        <v>42</v>
      </c>
      <c r="G29">
        <v>54</v>
      </c>
      <c r="H29">
        <v>322.39999999999998</v>
      </c>
      <c r="I29">
        <v>15</v>
      </c>
      <c r="J29">
        <v>12.8</v>
      </c>
      <c r="K29" s="53">
        <v>45356</v>
      </c>
      <c r="L29" s="53">
        <v>45371</v>
      </c>
      <c r="M29">
        <v>15</v>
      </c>
      <c r="O29" s="53">
        <v>45356</v>
      </c>
      <c r="P29" s="53">
        <v>45373</v>
      </c>
      <c r="Q29">
        <v>17</v>
      </c>
    </row>
    <row r="30" spans="1:17">
      <c r="A30">
        <v>29</v>
      </c>
      <c r="B30" t="s">
        <v>610</v>
      </c>
      <c r="C30" t="s">
        <v>40</v>
      </c>
      <c r="D30" t="s">
        <v>152</v>
      </c>
      <c r="E30" t="s">
        <v>143</v>
      </c>
      <c r="F30">
        <v>43</v>
      </c>
      <c r="G30">
        <v>40</v>
      </c>
      <c r="H30">
        <v>405.2</v>
      </c>
      <c r="I30">
        <v>10.5</v>
      </c>
      <c r="J30">
        <v>8.1</v>
      </c>
      <c r="K30" s="53">
        <v>45357</v>
      </c>
      <c r="L30" s="53">
        <v>45363</v>
      </c>
      <c r="M30">
        <v>6</v>
      </c>
      <c r="O30" s="53">
        <v>45356</v>
      </c>
      <c r="P30" s="53">
        <v>45364</v>
      </c>
      <c r="Q30">
        <v>8</v>
      </c>
    </row>
    <row r="31" spans="1:17">
      <c r="A31">
        <v>30</v>
      </c>
      <c r="B31" t="s">
        <v>610</v>
      </c>
      <c r="C31" t="s">
        <v>40</v>
      </c>
      <c r="D31" t="s">
        <v>152</v>
      </c>
      <c r="E31" t="s">
        <v>154</v>
      </c>
      <c r="F31">
        <v>48</v>
      </c>
      <c r="G31">
        <v>12</v>
      </c>
      <c r="H31">
        <v>241.1</v>
      </c>
      <c r="I31">
        <v>10.199999999999999</v>
      </c>
      <c r="J31">
        <v>3.2</v>
      </c>
      <c r="K31" s="53">
        <v>45357</v>
      </c>
      <c r="L31" s="53">
        <v>45363</v>
      </c>
      <c r="M31">
        <v>6</v>
      </c>
      <c r="O31" s="53">
        <v>45356</v>
      </c>
      <c r="P31" s="53">
        <v>45364</v>
      </c>
      <c r="Q31">
        <v>8</v>
      </c>
    </row>
    <row r="32" spans="1:17">
      <c r="A32">
        <v>31</v>
      </c>
      <c r="B32" t="s">
        <v>610</v>
      </c>
      <c r="C32" t="s">
        <v>103</v>
      </c>
      <c r="D32" t="s">
        <v>132</v>
      </c>
      <c r="E32" t="s">
        <v>47</v>
      </c>
      <c r="F32">
        <v>43</v>
      </c>
      <c r="G32">
        <v>40</v>
      </c>
      <c r="H32">
        <v>888.6</v>
      </c>
      <c r="I32">
        <v>14.4</v>
      </c>
      <c r="J32">
        <v>12.6</v>
      </c>
      <c r="K32" s="53">
        <v>45366</v>
      </c>
      <c r="L32" s="53">
        <v>45371</v>
      </c>
      <c r="M32">
        <v>5</v>
      </c>
      <c r="O32" s="53">
        <v>45357</v>
      </c>
      <c r="P32" s="53">
        <v>45363</v>
      </c>
      <c r="Q32">
        <v>6</v>
      </c>
    </row>
    <row r="33" spans="1:17">
      <c r="A33">
        <v>32</v>
      </c>
      <c r="B33" t="s">
        <v>610</v>
      </c>
      <c r="C33" t="s">
        <v>103</v>
      </c>
      <c r="D33" t="s">
        <v>28</v>
      </c>
      <c r="E33" t="s">
        <v>143</v>
      </c>
      <c r="F33">
        <v>43</v>
      </c>
      <c r="G33">
        <v>43</v>
      </c>
      <c r="H33">
        <v>953.2</v>
      </c>
      <c r="I33">
        <v>14.4</v>
      </c>
      <c r="J33">
        <v>13.2</v>
      </c>
      <c r="K33" s="53">
        <v>45366</v>
      </c>
      <c r="L33" s="53">
        <v>45371</v>
      </c>
      <c r="M33">
        <v>5</v>
      </c>
      <c r="O33" s="53">
        <v>45357</v>
      </c>
      <c r="P33" s="53">
        <v>45363</v>
      </c>
      <c r="Q33">
        <v>6</v>
      </c>
    </row>
    <row r="34" spans="1:17">
      <c r="A34">
        <v>33</v>
      </c>
      <c r="B34" t="s">
        <v>610</v>
      </c>
      <c r="C34" t="s">
        <v>103</v>
      </c>
      <c r="D34" t="s">
        <v>28</v>
      </c>
      <c r="E34" t="s">
        <v>154</v>
      </c>
      <c r="F34">
        <v>48</v>
      </c>
      <c r="G34">
        <v>81</v>
      </c>
      <c r="H34">
        <v>150.1</v>
      </c>
      <c r="I34">
        <v>14.2</v>
      </c>
      <c r="J34">
        <v>3.1</v>
      </c>
      <c r="K34" s="53">
        <v>45366</v>
      </c>
      <c r="L34" s="53">
        <v>45371</v>
      </c>
      <c r="M34">
        <v>5</v>
      </c>
      <c r="O34" s="53">
        <v>45357</v>
      </c>
      <c r="P34" s="53">
        <v>45362</v>
      </c>
      <c r="Q34">
        <v>5</v>
      </c>
    </row>
    <row r="35" spans="1:17">
      <c r="A35">
        <v>34</v>
      </c>
      <c r="B35" t="s">
        <v>610</v>
      </c>
      <c r="C35" t="s">
        <v>103</v>
      </c>
      <c r="D35" t="s">
        <v>37</v>
      </c>
      <c r="E35" t="s">
        <v>47</v>
      </c>
      <c r="F35">
        <v>43</v>
      </c>
      <c r="G35">
        <v>43</v>
      </c>
      <c r="H35">
        <v>954.2</v>
      </c>
      <c r="I35">
        <v>14.4</v>
      </c>
      <c r="J35">
        <v>13.2</v>
      </c>
      <c r="K35" s="53">
        <v>45366</v>
      </c>
      <c r="L35" s="53">
        <v>45371</v>
      </c>
      <c r="M35">
        <v>5</v>
      </c>
      <c r="O35" s="53">
        <v>45357</v>
      </c>
      <c r="P35" s="53">
        <v>45363</v>
      </c>
      <c r="Q35">
        <v>6</v>
      </c>
    </row>
    <row r="36" spans="1:17">
      <c r="A36">
        <v>35</v>
      </c>
      <c r="B36" t="s">
        <v>610</v>
      </c>
      <c r="C36" t="s">
        <v>82</v>
      </c>
      <c r="D36" t="s">
        <v>161</v>
      </c>
      <c r="E36" t="s">
        <v>29</v>
      </c>
      <c r="F36">
        <v>42</v>
      </c>
      <c r="G36">
        <v>51</v>
      </c>
      <c r="H36">
        <v>281.8</v>
      </c>
      <c r="I36">
        <v>15</v>
      </c>
      <c r="J36">
        <v>13</v>
      </c>
      <c r="K36" s="53">
        <v>45356</v>
      </c>
      <c r="L36" s="53">
        <v>45371</v>
      </c>
      <c r="M36">
        <v>15</v>
      </c>
      <c r="O36" s="53">
        <v>45358</v>
      </c>
      <c r="P36" s="53">
        <v>45369</v>
      </c>
      <c r="Q36">
        <v>11</v>
      </c>
    </row>
    <row r="37" spans="1:17">
      <c r="A37">
        <v>36</v>
      </c>
      <c r="B37" t="s">
        <v>610</v>
      </c>
      <c r="C37" t="s">
        <v>163</v>
      </c>
      <c r="D37" t="s">
        <v>95</v>
      </c>
      <c r="E37" t="s">
        <v>65</v>
      </c>
      <c r="F37">
        <v>45</v>
      </c>
      <c r="G37">
        <v>7</v>
      </c>
      <c r="H37">
        <v>114.7</v>
      </c>
      <c r="I37">
        <v>11.7</v>
      </c>
      <c r="J37">
        <v>3.2</v>
      </c>
      <c r="K37" s="53">
        <v>45366</v>
      </c>
      <c r="L37" s="53">
        <v>45371</v>
      </c>
      <c r="M37">
        <v>5</v>
      </c>
      <c r="O37" s="53">
        <v>45358</v>
      </c>
      <c r="P37" s="53">
        <v>45359</v>
      </c>
      <c r="Q37">
        <v>1</v>
      </c>
    </row>
    <row r="38" spans="1:17">
      <c r="A38">
        <v>37</v>
      </c>
      <c r="B38" t="s">
        <v>610</v>
      </c>
      <c r="C38" t="s">
        <v>163</v>
      </c>
      <c r="D38" t="s">
        <v>95</v>
      </c>
      <c r="E38" t="s">
        <v>67</v>
      </c>
      <c r="F38">
        <v>46</v>
      </c>
      <c r="G38">
        <v>7</v>
      </c>
      <c r="H38">
        <v>115</v>
      </c>
      <c r="I38">
        <v>11.7</v>
      </c>
      <c r="J38">
        <v>3.2</v>
      </c>
      <c r="K38" s="53">
        <v>45366</v>
      </c>
      <c r="L38" s="53">
        <v>45371</v>
      </c>
      <c r="M38">
        <v>5</v>
      </c>
      <c r="O38" s="53">
        <v>45358</v>
      </c>
      <c r="P38" s="53">
        <v>45359</v>
      </c>
      <c r="Q38">
        <v>1</v>
      </c>
    </row>
    <row r="39" spans="1:17">
      <c r="A39">
        <v>38</v>
      </c>
      <c r="B39" t="s">
        <v>610</v>
      </c>
      <c r="C39" t="s">
        <v>116</v>
      </c>
      <c r="D39" t="s">
        <v>54</v>
      </c>
      <c r="E39" t="s">
        <v>25</v>
      </c>
      <c r="F39">
        <v>41</v>
      </c>
      <c r="G39">
        <v>74</v>
      </c>
      <c r="H39">
        <v>506.9</v>
      </c>
      <c r="I39">
        <v>13.8</v>
      </c>
      <c r="J39">
        <v>9.5</v>
      </c>
      <c r="K39" s="53">
        <v>45356</v>
      </c>
      <c r="L39" s="53">
        <v>45384</v>
      </c>
      <c r="M39">
        <v>28</v>
      </c>
      <c r="O39" s="53">
        <v>45359</v>
      </c>
      <c r="P39" s="53">
        <v>45377</v>
      </c>
      <c r="Q39">
        <v>18</v>
      </c>
    </row>
    <row r="40" spans="1:17">
      <c r="A40">
        <v>39</v>
      </c>
      <c r="B40" t="s">
        <v>610</v>
      </c>
      <c r="C40" t="s">
        <v>163</v>
      </c>
      <c r="D40" t="s">
        <v>95</v>
      </c>
      <c r="E40" t="s">
        <v>20</v>
      </c>
      <c r="F40">
        <v>41</v>
      </c>
      <c r="G40">
        <v>23</v>
      </c>
      <c r="H40">
        <v>287.60000000000002</v>
      </c>
      <c r="I40">
        <v>11.3</v>
      </c>
      <c r="J40">
        <v>8</v>
      </c>
      <c r="K40" s="53">
        <v>45371</v>
      </c>
      <c r="L40" s="53">
        <v>45393</v>
      </c>
      <c r="M40">
        <v>22</v>
      </c>
      <c r="O40" s="53">
        <v>45359</v>
      </c>
      <c r="P40" s="53">
        <v>45376</v>
      </c>
      <c r="Q40">
        <v>17</v>
      </c>
    </row>
    <row r="41" spans="1:17">
      <c r="A41">
        <v>40</v>
      </c>
      <c r="B41" t="s">
        <v>610</v>
      </c>
      <c r="C41" t="s">
        <v>40</v>
      </c>
      <c r="D41" t="s">
        <v>142</v>
      </c>
      <c r="E41" t="s">
        <v>25</v>
      </c>
      <c r="F41">
        <v>42</v>
      </c>
      <c r="G41">
        <v>35</v>
      </c>
      <c r="H41">
        <v>247.8</v>
      </c>
      <c r="I41">
        <v>10.199999999999999</v>
      </c>
      <c r="J41">
        <v>8</v>
      </c>
      <c r="K41" s="53">
        <v>45363</v>
      </c>
      <c r="L41" s="53">
        <v>45378</v>
      </c>
      <c r="M41">
        <v>15</v>
      </c>
      <c r="O41" s="53">
        <v>45359</v>
      </c>
      <c r="P41" s="53">
        <v>45371</v>
      </c>
      <c r="Q41">
        <v>12</v>
      </c>
    </row>
    <row r="42" spans="1:17">
      <c r="A42">
        <v>41</v>
      </c>
      <c r="B42" t="s">
        <v>610</v>
      </c>
      <c r="C42" t="s">
        <v>40</v>
      </c>
      <c r="D42" t="s">
        <v>165</v>
      </c>
      <c r="E42" t="s">
        <v>52</v>
      </c>
      <c r="F42">
        <v>45</v>
      </c>
      <c r="G42">
        <v>11</v>
      </c>
      <c r="H42">
        <v>214.8</v>
      </c>
      <c r="I42">
        <v>13.9</v>
      </c>
      <c r="J42">
        <v>3.6</v>
      </c>
      <c r="K42" s="53">
        <v>45364</v>
      </c>
      <c r="L42" s="53">
        <v>45370</v>
      </c>
      <c r="M42">
        <v>6</v>
      </c>
      <c r="O42" s="53">
        <v>45359</v>
      </c>
      <c r="P42" s="53">
        <v>45366</v>
      </c>
      <c r="Q42">
        <v>7</v>
      </c>
    </row>
    <row r="43" spans="1:17">
      <c r="A43">
        <v>42</v>
      </c>
      <c r="B43" t="s">
        <v>610</v>
      </c>
      <c r="C43" t="s">
        <v>40</v>
      </c>
      <c r="D43" t="s">
        <v>167</v>
      </c>
      <c r="E43" t="s">
        <v>52</v>
      </c>
      <c r="F43">
        <v>45</v>
      </c>
      <c r="G43">
        <v>11</v>
      </c>
      <c r="H43">
        <v>214.8</v>
      </c>
      <c r="I43">
        <v>13.9</v>
      </c>
      <c r="J43">
        <v>3.6</v>
      </c>
      <c r="K43" s="53">
        <v>45364</v>
      </c>
      <c r="L43" s="53">
        <v>45370</v>
      </c>
      <c r="M43">
        <v>6</v>
      </c>
      <c r="O43" s="53">
        <v>45359</v>
      </c>
      <c r="P43" s="53">
        <v>45366</v>
      </c>
      <c r="Q43">
        <v>7</v>
      </c>
    </row>
    <row r="44" spans="1:17">
      <c r="A44">
        <v>43</v>
      </c>
      <c r="B44" t="s">
        <v>610</v>
      </c>
      <c r="C44" t="s">
        <v>40</v>
      </c>
      <c r="D44" t="s">
        <v>169</v>
      </c>
      <c r="E44" t="s">
        <v>52</v>
      </c>
      <c r="F44">
        <v>45</v>
      </c>
      <c r="G44">
        <v>10</v>
      </c>
      <c r="H44">
        <v>169.9</v>
      </c>
      <c r="I44">
        <v>11</v>
      </c>
      <c r="J44">
        <v>4.3</v>
      </c>
      <c r="K44" s="53">
        <v>45365</v>
      </c>
      <c r="L44" s="53">
        <v>45371</v>
      </c>
      <c r="M44">
        <v>6</v>
      </c>
      <c r="O44" s="53">
        <v>45359</v>
      </c>
      <c r="P44" s="53">
        <v>45365</v>
      </c>
      <c r="Q44">
        <v>6</v>
      </c>
    </row>
    <row r="45" spans="1:17">
      <c r="A45">
        <v>44</v>
      </c>
      <c r="B45" t="s">
        <v>610</v>
      </c>
      <c r="C45" t="s">
        <v>40</v>
      </c>
      <c r="D45" t="s">
        <v>171</v>
      </c>
      <c r="E45" t="s">
        <v>52</v>
      </c>
      <c r="F45">
        <v>45</v>
      </c>
      <c r="G45">
        <v>10</v>
      </c>
      <c r="H45">
        <v>175.9</v>
      </c>
      <c r="I45">
        <v>11</v>
      </c>
      <c r="J45">
        <v>4.3</v>
      </c>
      <c r="K45" s="53">
        <v>45365</v>
      </c>
      <c r="L45" s="53">
        <v>45371</v>
      </c>
      <c r="M45">
        <v>6</v>
      </c>
      <c r="O45" s="53">
        <v>45359</v>
      </c>
      <c r="P45" s="53">
        <v>45365</v>
      </c>
      <c r="Q45">
        <v>6</v>
      </c>
    </row>
    <row r="46" spans="1:17">
      <c r="A46">
        <v>45</v>
      </c>
      <c r="B46" t="s">
        <v>610</v>
      </c>
      <c r="C46" t="s">
        <v>173</v>
      </c>
      <c r="D46" t="s">
        <v>174</v>
      </c>
      <c r="E46" t="s">
        <v>52</v>
      </c>
      <c r="F46">
        <v>45</v>
      </c>
      <c r="G46">
        <v>24</v>
      </c>
      <c r="H46">
        <v>443.4</v>
      </c>
      <c r="I46">
        <v>15.3</v>
      </c>
      <c r="J46">
        <v>6.3</v>
      </c>
      <c r="K46" s="53">
        <v>45370</v>
      </c>
      <c r="L46" s="53">
        <v>45379</v>
      </c>
      <c r="M46">
        <v>9</v>
      </c>
      <c r="O46" s="53">
        <v>45359</v>
      </c>
      <c r="P46" s="53">
        <v>45370</v>
      </c>
      <c r="Q46">
        <v>11</v>
      </c>
    </row>
    <row r="47" spans="1:17">
      <c r="A47">
        <v>46</v>
      </c>
      <c r="B47" t="s">
        <v>610</v>
      </c>
      <c r="C47" t="s">
        <v>173</v>
      </c>
      <c r="D47" t="s">
        <v>174</v>
      </c>
      <c r="E47" t="s">
        <v>92</v>
      </c>
      <c r="F47">
        <v>46</v>
      </c>
      <c r="G47">
        <v>15</v>
      </c>
      <c r="H47">
        <v>314.60000000000002</v>
      </c>
      <c r="I47">
        <v>15.3</v>
      </c>
      <c r="J47">
        <v>5.0999999999999996</v>
      </c>
      <c r="K47" s="53">
        <v>45370</v>
      </c>
      <c r="L47" s="53">
        <v>45379</v>
      </c>
      <c r="M47">
        <v>9</v>
      </c>
      <c r="O47" s="53">
        <v>45359</v>
      </c>
      <c r="P47" s="53">
        <v>45370</v>
      </c>
      <c r="Q47">
        <v>11</v>
      </c>
    </row>
    <row r="48" spans="1:17">
      <c r="A48">
        <v>47</v>
      </c>
      <c r="B48" t="s">
        <v>610</v>
      </c>
      <c r="C48" t="s">
        <v>173</v>
      </c>
      <c r="D48" t="s">
        <v>177</v>
      </c>
      <c r="E48" t="s">
        <v>52</v>
      </c>
      <c r="F48">
        <v>45</v>
      </c>
      <c r="G48">
        <v>24</v>
      </c>
      <c r="H48">
        <v>443.4</v>
      </c>
      <c r="I48">
        <v>15.3</v>
      </c>
      <c r="J48">
        <v>6.3</v>
      </c>
      <c r="K48" s="53">
        <v>45370</v>
      </c>
      <c r="L48" s="53">
        <v>45379</v>
      </c>
      <c r="M48">
        <v>9</v>
      </c>
      <c r="O48" s="53">
        <v>45359</v>
      </c>
      <c r="P48" s="53">
        <v>45370</v>
      </c>
      <c r="Q48">
        <v>11</v>
      </c>
    </row>
    <row r="49" spans="1:17">
      <c r="A49">
        <v>48</v>
      </c>
      <c r="B49" t="s">
        <v>610</v>
      </c>
      <c r="C49" t="s">
        <v>173</v>
      </c>
      <c r="D49" t="s">
        <v>177</v>
      </c>
      <c r="E49" t="s">
        <v>92</v>
      </c>
      <c r="F49">
        <v>46</v>
      </c>
      <c r="G49">
        <v>15</v>
      </c>
      <c r="H49">
        <v>314.60000000000002</v>
      </c>
      <c r="I49">
        <v>15.3</v>
      </c>
      <c r="J49">
        <v>5.0999999999999996</v>
      </c>
      <c r="K49" s="53">
        <v>45370</v>
      </c>
      <c r="L49" s="53">
        <v>45379</v>
      </c>
      <c r="M49">
        <v>9</v>
      </c>
      <c r="O49" s="53">
        <v>45359</v>
      </c>
      <c r="P49" s="53">
        <v>45370</v>
      </c>
      <c r="Q49">
        <v>11</v>
      </c>
    </row>
    <row r="50" spans="1:17">
      <c r="A50">
        <v>49</v>
      </c>
      <c r="B50" t="s">
        <v>610</v>
      </c>
      <c r="C50" t="s">
        <v>79</v>
      </c>
      <c r="D50" t="s">
        <v>145</v>
      </c>
      <c r="E50" t="s">
        <v>38</v>
      </c>
      <c r="F50">
        <v>42</v>
      </c>
      <c r="G50">
        <v>74</v>
      </c>
      <c r="H50">
        <v>818.9</v>
      </c>
      <c r="I50">
        <v>15.8</v>
      </c>
      <c r="J50">
        <v>12.4</v>
      </c>
      <c r="K50" s="53">
        <v>45371</v>
      </c>
      <c r="L50" s="53">
        <v>45385</v>
      </c>
      <c r="M50">
        <v>14</v>
      </c>
      <c r="O50" s="53">
        <v>45362</v>
      </c>
      <c r="P50" s="53">
        <v>45377</v>
      </c>
      <c r="Q50">
        <v>15</v>
      </c>
    </row>
    <row r="51" spans="1:17">
      <c r="A51">
        <v>50</v>
      </c>
      <c r="B51" t="s">
        <v>610</v>
      </c>
      <c r="C51" t="s">
        <v>40</v>
      </c>
      <c r="D51" t="s">
        <v>152</v>
      </c>
      <c r="E51" t="s">
        <v>25</v>
      </c>
      <c r="F51">
        <v>42</v>
      </c>
      <c r="G51">
        <v>43</v>
      </c>
      <c r="H51">
        <v>480.2</v>
      </c>
      <c r="I51">
        <v>10.199999999999999</v>
      </c>
      <c r="J51">
        <v>11</v>
      </c>
      <c r="K51" s="53">
        <v>45363</v>
      </c>
      <c r="L51" s="53">
        <v>45378</v>
      </c>
      <c r="M51">
        <v>15</v>
      </c>
      <c r="O51" s="53">
        <v>45362</v>
      </c>
      <c r="P51" s="53">
        <v>45380</v>
      </c>
      <c r="Q51">
        <v>18</v>
      </c>
    </row>
    <row r="52" spans="1:17">
      <c r="A52">
        <v>51</v>
      </c>
      <c r="B52" t="s">
        <v>610</v>
      </c>
      <c r="C52" t="s">
        <v>40</v>
      </c>
      <c r="D52" t="s">
        <v>181</v>
      </c>
      <c r="E52" t="s">
        <v>182</v>
      </c>
      <c r="F52">
        <v>48</v>
      </c>
      <c r="G52">
        <v>6</v>
      </c>
      <c r="H52">
        <v>35</v>
      </c>
      <c r="I52">
        <v>6</v>
      </c>
      <c r="J52">
        <v>6</v>
      </c>
      <c r="K52" s="53">
        <v>45369</v>
      </c>
      <c r="L52" s="53">
        <v>45373</v>
      </c>
      <c r="M52">
        <v>4</v>
      </c>
      <c r="O52" s="53">
        <v>45362</v>
      </c>
      <c r="P52" s="53">
        <v>45366</v>
      </c>
      <c r="Q52">
        <v>4</v>
      </c>
    </row>
    <row r="53" spans="1:17">
      <c r="A53">
        <v>52</v>
      </c>
      <c r="B53" t="s">
        <v>610</v>
      </c>
      <c r="C53" t="s">
        <v>40</v>
      </c>
      <c r="D53" t="s">
        <v>184</v>
      </c>
      <c r="E53" t="s">
        <v>182</v>
      </c>
      <c r="F53">
        <v>48</v>
      </c>
      <c r="G53">
        <v>6</v>
      </c>
      <c r="H53">
        <v>37.5</v>
      </c>
      <c r="I53">
        <v>6</v>
      </c>
      <c r="J53">
        <v>6</v>
      </c>
      <c r="K53" s="53">
        <v>45369</v>
      </c>
      <c r="L53" s="53">
        <v>45373</v>
      </c>
      <c r="M53">
        <v>4</v>
      </c>
      <c r="O53" s="53">
        <v>45362</v>
      </c>
      <c r="P53" s="53">
        <v>45366</v>
      </c>
      <c r="Q53">
        <v>4</v>
      </c>
    </row>
    <row r="54" spans="1:17">
      <c r="A54">
        <v>53</v>
      </c>
      <c r="B54" t="s">
        <v>610</v>
      </c>
      <c r="C54" t="s">
        <v>116</v>
      </c>
      <c r="D54" t="s">
        <v>62</v>
      </c>
      <c r="E54" t="s">
        <v>63</v>
      </c>
      <c r="F54">
        <v>41</v>
      </c>
      <c r="G54">
        <v>82</v>
      </c>
      <c r="H54">
        <v>745.6</v>
      </c>
      <c r="I54">
        <v>16.5</v>
      </c>
      <c r="J54">
        <v>14.5</v>
      </c>
      <c r="K54" s="53">
        <v>45365</v>
      </c>
      <c r="L54" s="53">
        <v>45376</v>
      </c>
      <c r="M54">
        <v>11</v>
      </c>
      <c r="O54" s="53">
        <v>45363</v>
      </c>
      <c r="P54" s="53">
        <v>45376</v>
      </c>
      <c r="Q54">
        <v>13</v>
      </c>
    </row>
    <row r="55" spans="1:17">
      <c r="A55">
        <v>54</v>
      </c>
      <c r="B55" t="s">
        <v>610</v>
      </c>
      <c r="C55" t="s">
        <v>116</v>
      </c>
      <c r="D55" t="s">
        <v>77</v>
      </c>
      <c r="E55" t="s">
        <v>63</v>
      </c>
      <c r="F55">
        <v>41</v>
      </c>
      <c r="G55">
        <v>84</v>
      </c>
      <c r="H55">
        <v>751.3</v>
      </c>
      <c r="I55">
        <v>16.5</v>
      </c>
      <c r="J55">
        <v>15.1</v>
      </c>
      <c r="K55" s="53">
        <v>45365</v>
      </c>
      <c r="L55" s="53">
        <v>45376</v>
      </c>
      <c r="M55">
        <v>11</v>
      </c>
      <c r="O55" s="53">
        <v>45363</v>
      </c>
      <c r="P55" s="53">
        <v>45378</v>
      </c>
      <c r="Q55">
        <v>15</v>
      </c>
    </row>
    <row r="56" spans="1:17">
      <c r="A56">
        <v>55</v>
      </c>
      <c r="B56" t="s">
        <v>610</v>
      </c>
      <c r="C56" t="s">
        <v>103</v>
      </c>
      <c r="D56" t="s">
        <v>132</v>
      </c>
      <c r="E56" t="s">
        <v>29</v>
      </c>
      <c r="F56">
        <v>42</v>
      </c>
      <c r="G56">
        <v>57</v>
      </c>
      <c r="H56">
        <v>285.3</v>
      </c>
      <c r="I56">
        <v>14.2</v>
      </c>
      <c r="J56">
        <v>12.3</v>
      </c>
      <c r="K56" s="53">
        <v>45369</v>
      </c>
      <c r="L56" s="53">
        <v>45379</v>
      </c>
      <c r="M56">
        <v>10</v>
      </c>
      <c r="O56" s="53">
        <v>45363</v>
      </c>
      <c r="P56" s="53">
        <v>45373</v>
      </c>
      <c r="Q56">
        <v>10</v>
      </c>
    </row>
    <row r="57" spans="1:17">
      <c r="A57">
        <v>56</v>
      </c>
      <c r="B57" t="s">
        <v>610</v>
      </c>
      <c r="C57" t="s">
        <v>103</v>
      </c>
      <c r="D57" t="s">
        <v>145</v>
      </c>
      <c r="E57" t="s">
        <v>186</v>
      </c>
      <c r="F57">
        <v>49</v>
      </c>
      <c r="G57">
        <v>27</v>
      </c>
      <c r="H57">
        <v>448.8</v>
      </c>
      <c r="I57">
        <v>16.5</v>
      </c>
      <c r="J57">
        <v>9</v>
      </c>
      <c r="K57" s="53">
        <v>45378</v>
      </c>
      <c r="L57" s="53">
        <v>45383</v>
      </c>
      <c r="M57">
        <v>5</v>
      </c>
      <c r="O57" s="53">
        <v>45363</v>
      </c>
      <c r="P57" s="53">
        <v>45370</v>
      </c>
      <c r="Q57">
        <v>7</v>
      </c>
    </row>
    <row r="58" spans="1:17">
      <c r="A58">
        <v>57</v>
      </c>
      <c r="B58" t="s">
        <v>610</v>
      </c>
      <c r="C58" t="s">
        <v>103</v>
      </c>
      <c r="D58" t="s">
        <v>134</v>
      </c>
      <c r="E58" t="s">
        <v>29</v>
      </c>
      <c r="F58">
        <v>42</v>
      </c>
      <c r="G58">
        <v>37</v>
      </c>
      <c r="H58">
        <v>8.8000000000000007</v>
      </c>
      <c r="I58">
        <v>14.2</v>
      </c>
      <c r="J58">
        <v>9.4</v>
      </c>
      <c r="K58" s="53">
        <v>45369</v>
      </c>
      <c r="L58" s="53">
        <v>45379</v>
      </c>
      <c r="M58">
        <v>10</v>
      </c>
      <c r="O58" s="53">
        <v>45365</v>
      </c>
      <c r="P58" s="53">
        <v>45378</v>
      </c>
      <c r="Q58">
        <v>13</v>
      </c>
    </row>
    <row r="59" spans="1:17">
      <c r="A59">
        <v>58</v>
      </c>
      <c r="B59" t="s">
        <v>610</v>
      </c>
      <c r="C59" t="s">
        <v>103</v>
      </c>
      <c r="D59" t="s">
        <v>137</v>
      </c>
      <c r="E59" t="s">
        <v>186</v>
      </c>
      <c r="F59">
        <v>49</v>
      </c>
      <c r="G59">
        <v>27</v>
      </c>
      <c r="H59">
        <v>448.8</v>
      </c>
      <c r="I59">
        <v>16.5</v>
      </c>
      <c r="J59">
        <v>9</v>
      </c>
      <c r="K59" s="53">
        <v>45378</v>
      </c>
      <c r="L59" s="53">
        <v>45383</v>
      </c>
      <c r="M59">
        <v>5</v>
      </c>
      <c r="O59" s="53">
        <v>45365</v>
      </c>
      <c r="P59" s="53">
        <v>45372</v>
      </c>
      <c r="Q59">
        <v>7</v>
      </c>
    </row>
    <row r="60" spans="1:17">
      <c r="A60">
        <v>59</v>
      </c>
      <c r="B60" t="s">
        <v>610</v>
      </c>
      <c r="C60" t="s">
        <v>27</v>
      </c>
      <c r="D60" t="s">
        <v>190</v>
      </c>
      <c r="E60" t="s">
        <v>191</v>
      </c>
      <c r="F60">
        <v>43</v>
      </c>
      <c r="G60">
        <v>18</v>
      </c>
      <c r="H60">
        <v>241.6</v>
      </c>
      <c r="I60">
        <v>8.5</v>
      </c>
      <c r="J60">
        <v>5.6</v>
      </c>
      <c r="K60" s="53">
        <v>45366</v>
      </c>
      <c r="L60" s="53">
        <v>45372</v>
      </c>
      <c r="M60">
        <v>6</v>
      </c>
      <c r="O60" s="53">
        <v>45365</v>
      </c>
      <c r="P60" s="53">
        <v>45373</v>
      </c>
      <c r="Q60">
        <v>8</v>
      </c>
    </row>
    <row r="61" spans="1:17">
      <c r="A61">
        <v>60</v>
      </c>
      <c r="B61" t="s">
        <v>610</v>
      </c>
      <c r="C61" t="s">
        <v>27</v>
      </c>
      <c r="D61" t="s">
        <v>190</v>
      </c>
      <c r="E61" t="s">
        <v>193</v>
      </c>
      <c r="F61">
        <v>44</v>
      </c>
      <c r="G61">
        <v>16</v>
      </c>
      <c r="H61">
        <v>150</v>
      </c>
      <c r="I61">
        <v>9.1999999999999993</v>
      </c>
      <c r="J61">
        <v>8.5</v>
      </c>
      <c r="K61" s="53">
        <v>45366</v>
      </c>
      <c r="L61" s="53">
        <v>45372</v>
      </c>
      <c r="M61">
        <v>6</v>
      </c>
      <c r="O61" s="53">
        <v>45365</v>
      </c>
      <c r="P61" s="53">
        <v>45373</v>
      </c>
      <c r="Q61">
        <v>8</v>
      </c>
    </row>
    <row r="62" spans="1:17">
      <c r="A62">
        <v>61</v>
      </c>
      <c r="B62" t="s">
        <v>610</v>
      </c>
      <c r="C62" t="s">
        <v>27</v>
      </c>
      <c r="D62" t="s">
        <v>196</v>
      </c>
      <c r="E62" t="s">
        <v>191</v>
      </c>
      <c r="F62">
        <v>43</v>
      </c>
      <c r="G62">
        <v>18</v>
      </c>
      <c r="H62">
        <v>241.6</v>
      </c>
      <c r="I62">
        <v>8.5</v>
      </c>
      <c r="J62">
        <v>5.6</v>
      </c>
      <c r="K62" s="53">
        <v>45366</v>
      </c>
      <c r="L62" s="53">
        <v>45372</v>
      </c>
      <c r="M62">
        <v>6</v>
      </c>
      <c r="O62" s="53">
        <v>45365</v>
      </c>
      <c r="P62" s="53">
        <v>45373</v>
      </c>
      <c r="Q62">
        <v>8</v>
      </c>
    </row>
    <row r="63" spans="1:17">
      <c r="A63">
        <v>62</v>
      </c>
      <c r="B63" t="s">
        <v>610</v>
      </c>
      <c r="C63" t="s">
        <v>27</v>
      </c>
      <c r="D63" t="s">
        <v>196</v>
      </c>
      <c r="E63" t="s">
        <v>193</v>
      </c>
      <c r="F63">
        <v>44</v>
      </c>
      <c r="G63">
        <v>16</v>
      </c>
      <c r="H63">
        <v>150</v>
      </c>
      <c r="I63">
        <v>9.1999999999999993</v>
      </c>
      <c r="J63">
        <v>8.5</v>
      </c>
      <c r="K63" s="53">
        <v>45366</v>
      </c>
      <c r="L63" s="53">
        <v>45372</v>
      </c>
      <c r="M63">
        <v>6</v>
      </c>
      <c r="O63" s="53">
        <v>45365</v>
      </c>
      <c r="P63" s="53">
        <v>45377</v>
      </c>
      <c r="Q63">
        <v>12</v>
      </c>
    </row>
    <row r="64" spans="1:17">
      <c r="A64">
        <v>63</v>
      </c>
      <c r="B64" t="s">
        <v>610</v>
      </c>
      <c r="C64" t="s">
        <v>79</v>
      </c>
      <c r="D64" t="s">
        <v>137</v>
      </c>
      <c r="E64" t="s">
        <v>38</v>
      </c>
      <c r="F64">
        <v>42</v>
      </c>
      <c r="G64">
        <v>74</v>
      </c>
      <c r="H64">
        <v>818.9</v>
      </c>
      <c r="I64">
        <v>15.8</v>
      </c>
      <c r="J64">
        <v>12.4</v>
      </c>
      <c r="K64" s="53">
        <v>45371</v>
      </c>
      <c r="L64" s="53">
        <v>45385</v>
      </c>
      <c r="M64">
        <v>14</v>
      </c>
      <c r="O64" s="53">
        <v>45366</v>
      </c>
      <c r="P64" s="53">
        <v>45379</v>
      </c>
      <c r="Q64">
        <v>13</v>
      </c>
    </row>
    <row r="65" spans="1:17">
      <c r="A65">
        <v>64</v>
      </c>
      <c r="B65" t="s">
        <v>610</v>
      </c>
      <c r="C65" t="s">
        <v>103</v>
      </c>
      <c r="D65" t="s">
        <v>28</v>
      </c>
      <c r="E65" t="s">
        <v>29</v>
      </c>
      <c r="F65">
        <v>41</v>
      </c>
      <c r="G65">
        <v>80</v>
      </c>
      <c r="H65">
        <v>327</v>
      </c>
      <c r="I65">
        <v>14.2</v>
      </c>
      <c r="J65">
        <v>15.9</v>
      </c>
      <c r="K65" s="53">
        <v>45371</v>
      </c>
      <c r="L65" s="53">
        <v>45383</v>
      </c>
      <c r="M65">
        <v>12</v>
      </c>
      <c r="O65" s="53">
        <v>45366</v>
      </c>
      <c r="P65" s="53">
        <v>45379</v>
      </c>
      <c r="Q65">
        <v>13</v>
      </c>
    </row>
    <row r="66" spans="1:17">
      <c r="A66">
        <v>65</v>
      </c>
      <c r="B66" t="s">
        <v>610</v>
      </c>
      <c r="C66" t="s">
        <v>103</v>
      </c>
      <c r="D66" t="s">
        <v>37</v>
      </c>
      <c r="E66" t="s">
        <v>29</v>
      </c>
      <c r="F66">
        <v>42</v>
      </c>
      <c r="G66">
        <v>60</v>
      </c>
      <c r="H66">
        <v>137.5</v>
      </c>
      <c r="I66">
        <v>14.2</v>
      </c>
      <c r="J66">
        <v>12.9</v>
      </c>
      <c r="K66" s="53">
        <v>45371</v>
      </c>
      <c r="L66" s="53">
        <v>45383</v>
      </c>
      <c r="M66">
        <v>12</v>
      </c>
      <c r="O66" s="53">
        <v>45366</v>
      </c>
      <c r="P66" s="53">
        <v>45378</v>
      </c>
      <c r="Q66">
        <v>12</v>
      </c>
    </row>
    <row r="67" spans="1:17">
      <c r="A67">
        <v>66</v>
      </c>
      <c r="B67" t="s">
        <v>610</v>
      </c>
      <c r="C67" t="s">
        <v>40</v>
      </c>
      <c r="D67" t="s">
        <v>165</v>
      </c>
      <c r="E67" t="s">
        <v>25</v>
      </c>
      <c r="F67">
        <v>41</v>
      </c>
      <c r="G67">
        <v>30</v>
      </c>
      <c r="H67">
        <v>268.5</v>
      </c>
      <c r="I67">
        <v>12</v>
      </c>
      <c r="J67">
        <v>9.8000000000000007</v>
      </c>
      <c r="K67" s="53">
        <v>45370</v>
      </c>
      <c r="L67" s="53">
        <v>45380</v>
      </c>
      <c r="M67">
        <v>10</v>
      </c>
      <c r="O67" s="53">
        <v>45366</v>
      </c>
      <c r="P67" s="53">
        <v>45380</v>
      </c>
      <c r="Q67">
        <v>14</v>
      </c>
    </row>
    <row r="68" spans="1:17">
      <c r="A68">
        <v>67</v>
      </c>
      <c r="B68" t="s">
        <v>610</v>
      </c>
      <c r="C68" t="s">
        <v>40</v>
      </c>
      <c r="D68" t="s">
        <v>167</v>
      </c>
      <c r="E68" t="s">
        <v>25</v>
      </c>
      <c r="F68">
        <v>41</v>
      </c>
      <c r="G68">
        <v>30</v>
      </c>
      <c r="H68">
        <v>268.39999999999998</v>
      </c>
      <c r="I68">
        <v>12.9</v>
      </c>
      <c r="J68">
        <v>9.8000000000000007</v>
      </c>
      <c r="K68" s="53">
        <v>45370</v>
      </c>
      <c r="L68" s="53">
        <v>45380</v>
      </c>
      <c r="M68">
        <v>10</v>
      </c>
      <c r="O68" s="53">
        <v>45366</v>
      </c>
      <c r="P68" s="53">
        <v>45384</v>
      </c>
      <c r="Q68">
        <v>18</v>
      </c>
    </row>
    <row r="69" spans="1:17">
      <c r="A69">
        <v>68</v>
      </c>
      <c r="B69" t="s">
        <v>610</v>
      </c>
      <c r="C69" t="s">
        <v>103</v>
      </c>
      <c r="D69" t="s">
        <v>145</v>
      </c>
      <c r="E69" t="s">
        <v>38</v>
      </c>
      <c r="F69">
        <v>42</v>
      </c>
      <c r="G69">
        <v>64</v>
      </c>
      <c r="H69">
        <v>732.7</v>
      </c>
      <c r="I69">
        <v>14.2</v>
      </c>
      <c r="J69">
        <v>14.6</v>
      </c>
      <c r="K69" s="53">
        <v>45384</v>
      </c>
      <c r="L69" s="53">
        <v>45399</v>
      </c>
      <c r="M69">
        <v>15</v>
      </c>
      <c r="O69" s="53">
        <v>45369</v>
      </c>
      <c r="P69" s="53">
        <v>45390</v>
      </c>
      <c r="Q69">
        <v>21</v>
      </c>
    </row>
    <row r="70" spans="1:17">
      <c r="A70">
        <v>69</v>
      </c>
      <c r="B70" t="s">
        <v>610</v>
      </c>
      <c r="C70" t="s">
        <v>103</v>
      </c>
      <c r="D70" t="s">
        <v>137</v>
      </c>
      <c r="E70" t="s">
        <v>38</v>
      </c>
      <c r="F70">
        <v>42</v>
      </c>
      <c r="G70">
        <v>64</v>
      </c>
      <c r="H70">
        <v>732.7</v>
      </c>
      <c r="I70">
        <v>14.2</v>
      </c>
      <c r="J70">
        <v>14.6</v>
      </c>
      <c r="K70" s="53">
        <v>45384</v>
      </c>
      <c r="L70" s="53">
        <v>45399</v>
      </c>
      <c r="M70">
        <v>15</v>
      </c>
      <c r="O70" s="53">
        <v>45369</v>
      </c>
      <c r="P70" s="53">
        <v>45386</v>
      </c>
      <c r="Q70">
        <v>17</v>
      </c>
    </row>
    <row r="71" spans="1:17">
      <c r="A71">
        <v>70</v>
      </c>
      <c r="B71" t="s">
        <v>610</v>
      </c>
      <c r="C71" t="s">
        <v>40</v>
      </c>
      <c r="D71" t="s">
        <v>169</v>
      </c>
      <c r="E71" t="s">
        <v>25</v>
      </c>
      <c r="F71">
        <v>41</v>
      </c>
      <c r="G71">
        <v>32</v>
      </c>
      <c r="H71">
        <v>285.5</v>
      </c>
      <c r="I71">
        <v>10.199999999999999</v>
      </c>
      <c r="J71">
        <v>9.8000000000000007</v>
      </c>
      <c r="K71" s="53">
        <v>45371</v>
      </c>
      <c r="L71" s="53">
        <v>45387</v>
      </c>
      <c r="M71">
        <v>16</v>
      </c>
      <c r="O71" s="53">
        <v>45369</v>
      </c>
      <c r="P71" s="53">
        <v>45383</v>
      </c>
      <c r="Q71">
        <v>14</v>
      </c>
    </row>
    <row r="72" spans="1:17">
      <c r="A72">
        <v>71</v>
      </c>
      <c r="B72" t="s">
        <v>610</v>
      </c>
      <c r="C72" t="s">
        <v>40</v>
      </c>
      <c r="D72" t="s">
        <v>171</v>
      </c>
      <c r="E72" t="s">
        <v>25</v>
      </c>
      <c r="F72">
        <v>41</v>
      </c>
      <c r="G72">
        <v>32</v>
      </c>
      <c r="H72">
        <v>263.7</v>
      </c>
      <c r="I72">
        <v>10.199999999999999</v>
      </c>
      <c r="J72">
        <v>9.8000000000000007</v>
      </c>
      <c r="K72" s="53">
        <v>45371</v>
      </c>
      <c r="L72" s="53">
        <v>45387</v>
      </c>
      <c r="M72">
        <v>16</v>
      </c>
      <c r="O72" s="53">
        <v>45369</v>
      </c>
      <c r="P72" s="53">
        <v>45384</v>
      </c>
      <c r="Q72">
        <v>15</v>
      </c>
    </row>
    <row r="73" spans="1:17">
      <c r="A73">
        <v>72</v>
      </c>
      <c r="B73" t="s">
        <v>610</v>
      </c>
      <c r="C73" t="s">
        <v>205</v>
      </c>
      <c r="D73" t="s">
        <v>51</v>
      </c>
      <c r="E73" t="s">
        <v>92</v>
      </c>
      <c r="F73">
        <v>46</v>
      </c>
      <c r="G73">
        <v>3</v>
      </c>
      <c r="H73">
        <v>26.8</v>
      </c>
      <c r="I73">
        <v>6</v>
      </c>
      <c r="J73">
        <v>3.2</v>
      </c>
      <c r="K73" s="53">
        <v>45380</v>
      </c>
      <c r="L73" s="53">
        <v>45386</v>
      </c>
      <c r="M73">
        <v>6</v>
      </c>
      <c r="O73" s="53">
        <v>45369</v>
      </c>
      <c r="P73" s="53">
        <v>45376</v>
      </c>
      <c r="Q73">
        <v>7</v>
      </c>
    </row>
    <row r="74" spans="1:17">
      <c r="A74">
        <v>73</v>
      </c>
      <c r="B74" t="s">
        <v>610</v>
      </c>
      <c r="C74" t="s">
        <v>205</v>
      </c>
      <c r="D74" t="s">
        <v>74</v>
      </c>
      <c r="E74" t="s">
        <v>92</v>
      </c>
      <c r="F74">
        <v>46</v>
      </c>
      <c r="G74">
        <v>3</v>
      </c>
      <c r="H74">
        <v>26.9</v>
      </c>
      <c r="I74">
        <v>6</v>
      </c>
      <c r="J74">
        <v>3.2</v>
      </c>
      <c r="K74" s="53">
        <v>45380</v>
      </c>
      <c r="L74" s="53">
        <v>45386</v>
      </c>
      <c r="M74">
        <v>6</v>
      </c>
      <c r="O74" s="53">
        <v>45369</v>
      </c>
      <c r="P74" s="53">
        <v>45376</v>
      </c>
      <c r="Q74">
        <v>7</v>
      </c>
    </row>
    <row r="75" spans="1:17">
      <c r="A75">
        <v>74</v>
      </c>
      <c r="B75" t="s">
        <v>610</v>
      </c>
      <c r="C75" t="s">
        <v>173</v>
      </c>
      <c r="D75" t="s">
        <v>35</v>
      </c>
      <c r="E75" t="s">
        <v>65</v>
      </c>
      <c r="F75">
        <v>45</v>
      </c>
      <c r="G75">
        <v>28</v>
      </c>
      <c r="H75">
        <v>609.1</v>
      </c>
      <c r="I75">
        <v>13.3</v>
      </c>
      <c r="J75">
        <v>15.3</v>
      </c>
      <c r="K75" s="53">
        <v>45380</v>
      </c>
      <c r="L75" s="53">
        <v>45387</v>
      </c>
      <c r="M75">
        <v>7</v>
      </c>
      <c r="O75" s="53">
        <v>45369</v>
      </c>
      <c r="P75" s="53">
        <v>45383</v>
      </c>
      <c r="Q75">
        <v>14</v>
      </c>
    </row>
    <row r="76" spans="1:17">
      <c r="A76">
        <v>75</v>
      </c>
      <c r="B76" t="s">
        <v>610</v>
      </c>
      <c r="C76" t="s">
        <v>173</v>
      </c>
      <c r="D76" t="s">
        <v>35</v>
      </c>
      <c r="E76" t="s">
        <v>67</v>
      </c>
      <c r="F76">
        <v>46</v>
      </c>
      <c r="G76">
        <v>28</v>
      </c>
      <c r="H76">
        <v>607.6</v>
      </c>
      <c r="I76">
        <v>13.3</v>
      </c>
      <c r="J76">
        <v>15.3</v>
      </c>
      <c r="K76" s="53">
        <v>45380</v>
      </c>
      <c r="L76" s="53">
        <v>45387</v>
      </c>
      <c r="M76">
        <v>7</v>
      </c>
      <c r="O76" s="53">
        <v>45370</v>
      </c>
      <c r="P76" s="53">
        <v>45383</v>
      </c>
      <c r="Q76">
        <v>13</v>
      </c>
    </row>
    <row r="77" spans="1:17">
      <c r="A77">
        <v>76</v>
      </c>
      <c r="B77" t="s">
        <v>610</v>
      </c>
      <c r="C77" t="s">
        <v>103</v>
      </c>
      <c r="D77" t="s">
        <v>106</v>
      </c>
      <c r="E77" t="s">
        <v>63</v>
      </c>
      <c r="F77">
        <v>48</v>
      </c>
      <c r="G77">
        <v>26</v>
      </c>
      <c r="H77">
        <v>146.1</v>
      </c>
      <c r="I77">
        <v>14.2</v>
      </c>
      <c r="J77">
        <v>5.5</v>
      </c>
      <c r="K77" s="53">
        <v>45380</v>
      </c>
      <c r="L77" s="53">
        <v>45385</v>
      </c>
      <c r="M77">
        <v>5</v>
      </c>
      <c r="O77" s="53">
        <v>45371</v>
      </c>
      <c r="P77" s="53">
        <v>45376</v>
      </c>
      <c r="Q77">
        <v>5</v>
      </c>
    </row>
    <row r="78" spans="1:17">
      <c r="A78">
        <v>77</v>
      </c>
      <c r="B78" t="s">
        <v>610</v>
      </c>
      <c r="C78" t="s">
        <v>103</v>
      </c>
      <c r="D78" t="s">
        <v>106</v>
      </c>
      <c r="E78" t="s">
        <v>207</v>
      </c>
      <c r="F78">
        <v>49</v>
      </c>
      <c r="G78">
        <v>14</v>
      </c>
      <c r="H78">
        <v>209</v>
      </c>
      <c r="I78">
        <v>15</v>
      </c>
      <c r="J78">
        <v>6.7</v>
      </c>
      <c r="K78" s="53">
        <v>45380</v>
      </c>
      <c r="L78" s="53">
        <v>45385</v>
      </c>
      <c r="M78">
        <v>5</v>
      </c>
      <c r="O78" s="53">
        <v>45371</v>
      </c>
      <c r="P78" s="53">
        <v>45376</v>
      </c>
      <c r="Q78">
        <v>5</v>
      </c>
    </row>
    <row r="79" spans="1:17">
      <c r="A79">
        <v>78</v>
      </c>
      <c r="B79" t="s">
        <v>610</v>
      </c>
      <c r="C79" t="s">
        <v>103</v>
      </c>
      <c r="D79" t="s">
        <v>98</v>
      </c>
      <c r="E79" t="s">
        <v>63</v>
      </c>
      <c r="F79">
        <v>48</v>
      </c>
      <c r="G79">
        <v>26</v>
      </c>
      <c r="H79">
        <v>147.5</v>
      </c>
      <c r="I79">
        <v>14.2</v>
      </c>
      <c r="J79">
        <v>5.5</v>
      </c>
      <c r="K79" s="53">
        <v>45380</v>
      </c>
      <c r="L79" s="53">
        <v>45385</v>
      </c>
      <c r="M79">
        <v>5</v>
      </c>
      <c r="O79" s="53">
        <v>45371</v>
      </c>
      <c r="P79" s="53">
        <v>45377</v>
      </c>
      <c r="Q79">
        <v>6</v>
      </c>
    </row>
    <row r="80" spans="1:17">
      <c r="A80">
        <v>79</v>
      </c>
      <c r="B80" t="s">
        <v>610</v>
      </c>
      <c r="C80" t="s">
        <v>103</v>
      </c>
      <c r="D80" t="s">
        <v>98</v>
      </c>
      <c r="E80" t="s">
        <v>207</v>
      </c>
      <c r="F80">
        <v>49</v>
      </c>
      <c r="G80">
        <v>14</v>
      </c>
      <c r="H80">
        <v>209</v>
      </c>
      <c r="I80">
        <v>15</v>
      </c>
      <c r="J80">
        <v>6.7</v>
      </c>
      <c r="K80" s="53">
        <v>45380</v>
      </c>
      <c r="L80" s="53">
        <v>45385</v>
      </c>
      <c r="M80">
        <v>5</v>
      </c>
      <c r="O80" s="53">
        <v>45371</v>
      </c>
      <c r="P80" s="53">
        <v>45377</v>
      </c>
      <c r="Q80">
        <v>6</v>
      </c>
    </row>
    <row r="81" spans="1:17">
      <c r="A81">
        <v>80</v>
      </c>
      <c r="B81" t="s">
        <v>610</v>
      </c>
      <c r="C81" t="s">
        <v>173</v>
      </c>
      <c r="D81" t="s">
        <v>174</v>
      </c>
      <c r="E81" t="s">
        <v>25</v>
      </c>
      <c r="F81">
        <v>41</v>
      </c>
      <c r="G81">
        <v>53</v>
      </c>
      <c r="H81">
        <v>226.9</v>
      </c>
      <c r="I81">
        <v>15</v>
      </c>
      <c r="J81">
        <v>5.6</v>
      </c>
      <c r="K81" s="53">
        <v>45379</v>
      </c>
      <c r="L81" s="53">
        <v>45393</v>
      </c>
      <c r="M81">
        <v>14</v>
      </c>
      <c r="O81" s="53">
        <v>45371</v>
      </c>
      <c r="P81" s="53">
        <v>45383</v>
      </c>
      <c r="Q81">
        <v>12</v>
      </c>
    </row>
    <row r="82" spans="1:17">
      <c r="A82">
        <v>81</v>
      </c>
      <c r="B82" t="s">
        <v>610</v>
      </c>
      <c r="C82" t="s">
        <v>173</v>
      </c>
      <c r="D82" t="s">
        <v>177</v>
      </c>
      <c r="E82" t="s">
        <v>25</v>
      </c>
      <c r="F82">
        <v>41</v>
      </c>
      <c r="G82">
        <v>53</v>
      </c>
      <c r="H82">
        <v>226.9</v>
      </c>
      <c r="I82">
        <v>15</v>
      </c>
      <c r="J82">
        <v>5.6</v>
      </c>
      <c r="K82" s="53">
        <v>45379</v>
      </c>
      <c r="L82" s="53">
        <v>45393</v>
      </c>
      <c r="M82">
        <v>14</v>
      </c>
      <c r="O82" s="53">
        <v>45371</v>
      </c>
      <c r="P82" s="53">
        <v>45385</v>
      </c>
      <c r="Q82">
        <v>14</v>
      </c>
    </row>
    <row r="83" spans="1:17">
      <c r="A83">
        <v>82</v>
      </c>
      <c r="B83" t="s">
        <v>610</v>
      </c>
      <c r="C83" t="s">
        <v>40</v>
      </c>
      <c r="D83" t="s">
        <v>181</v>
      </c>
      <c r="E83" t="s">
        <v>25</v>
      </c>
      <c r="F83">
        <v>42</v>
      </c>
      <c r="G83">
        <v>21</v>
      </c>
      <c r="H83">
        <v>337.3</v>
      </c>
      <c r="I83">
        <v>12.8</v>
      </c>
      <c r="J83">
        <v>3.2</v>
      </c>
      <c r="K83" s="53">
        <v>45373</v>
      </c>
      <c r="L83" s="53">
        <v>45386</v>
      </c>
      <c r="M83">
        <v>13</v>
      </c>
      <c r="O83" s="53">
        <v>45372</v>
      </c>
      <c r="P83" s="53">
        <v>45390</v>
      </c>
      <c r="Q83">
        <v>18</v>
      </c>
    </row>
    <row r="84" spans="1:17">
      <c r="A84">
        <v>83</v>
      </c>
      <c r="B84" t="s">
        <v>610</v>
      </c>
      <c r="C84" t="s">
        <v>40</v>
      </c>
      <c r="D84" t="s">
        <v>184</v>
      </c>
      <c r="E84" t="s">
        <v>25</v>
      </c>
      <c r="F84">
        <v>42</v>
      </c>
      <c r="G84">
        <v>20</v>
      </c>
      <c r="H84">
        <v>322.10000000000002</v>
      </c>
      <c r="I84">
        <v>12.8</v>
      </c>
      <c r="J84">
        <v>3.2</v>
      </c>
      <c r="K84" s="53">
        <v>45373</v>
      </c>
      <c r="L84" s="53">
        <v>45386</v>
      </c>
      <c r="M84">
        <v>13</v>
      </c>
      <c r="O84" s="53">
        <v>45372</v>
      </c>
      <c r="P84" s="53">
        <v>45387</v>
      </c>
      <c r="Q84">
        <v>15</v>
      </c>
    </row>
    <row r="85" spans="1:17">
      <c r="A85">
        <v>84</v>
      </c>
      <c r="B85" t="s">
        <v>610</v>
      </c>
      <c r="C85" t="s">
        <v>205</v>
      </c>
      <c r="D85" t="s">
        <v>51</v>
      </c>
      <c r="E85" t="s">
        <v>52</v>
      </c>
      <c r="F85">
        <v>45</v>
      </c>
      <c r="G85">
        <v>23</v>
      </c>
      <c r="H85">
        <v>530</v>
      </c>
      <c r="I85">
        <v>15.4</v>
      </c>
      <c r="J85">
        <v>9.6999999999999993</v>
      </c>
      <c r="K85" s="53">
        <v>45380</v>
      </c>
      <c r="L85" s="53">
        <v>45386</v>
      </c>
      <c r="M85">
        <v>6</v>
      </c>
      <c r="O85" s="53">
        <v>45372</v>
      </c>
      <c r="P85" s="53">
        <v>45383</v>
      </c>
      <c r="Q85">
        <v>11</v>
      </c>
    </row>
    <row r="86" spans="1:17">
      <c r="A86">
        <v>85</v>
      </c>
      <c r="B86" t="s">
        <v>610</v>
      </c>
      <c r="C86" t="s">
        <v>40</v>
      </c>
      <c r="D86" t="s">
        <v>70</v>
      </c>
      <c r="E86" t="s">
        <v>191</v>
      </c>
      <c r="F86">
        <v>43</v>
      </c>
      <c r="G86">
        <v>22</v>
      </c>
      <c r="H86">
        <v>257.10000000000002</v>
      </c>
      <c r="I86">
        <v>12.9</v>
      </c>
      <c r="J86">
        <v>7.9</v>
      </c>
      <c r="K86" s="53">
        <v>45371</v>
      </c>
      <c r="L86" s="53">
        <v>45377</v>
      </c>
      <c r="M86">
        <v>6</v>
      </c>
      <c r="O86" s="53">
        <v>45373</v>
      </c>
      <c r="P86" s="53">
        <v>45383</v>
      </c>
      <c r="Q86">
        <v>10</v>
      </c>
    </row>
    <row r="87" spans="1:17">
      <c r="A87">
        <v>86</v>
      </c>
      <c r="B87" t="s">
        <v>610</v>
      </c>
      <c r="C87" t="s">
        <v>40</v>
      </c>
      <c r="D87" t="s">
        <v>80</v>
      </c>
      <c r="E87" t="s">
        <v>191</v>
      </c>
      <c r="F87">
        <v>43</v>
      </c>
      <c r="G87">
        <v>22</v>
      </c>
      <c r="H87">
        <v>257.10000000000002</v>
      </c>
      <c r="I87">
        <v>12.9</v>
      </c>
      <c r="J87">
        <v>7.9</v>
      </c>
      <c r="K87" s="53">
        <v>45371</v>
      </c>
      <c r="L87" s="53">
        <v>45377</v>
      </c>
      <c r="M87">
        <v>6</v>
      </c>
      <c r="O87" s="53">
        <v>45373</v>
      </c>
      <c r="P87" s="53">
        <v>45383</v>
      </c>
      <c r="Q87">
        <v>10</v>
      </c>
    </row>
    <row r="88" spans="1:17">
      <c r="A88">
        <v>87</v>
      </c>
      <c r="B88" t="s">
        <v>610</v>
      </c>
      <c r="C88" t="s">
        <v>205</v>
      </c>
      <c r="D88" t="s">
        <v>74</v>
      </c>
      <c r="E88" t="s">
        <v>52</v>
      </c>
      <c r="F88">
        <v>45</v>
      </c>
      <c r="G88">
        <v>23</v>
      </c>
      <c r="H88">
        <v>511.8</v>
      </c>
      <c r="I88">
        <v>15.4</v>
      </c>
      <c r="J88">
        <v>9.6999999999999993</v>
      </c>
      <c r="K88" s="53">
        <v>45380</v>
      </c>
      <c r="L88" s="53">
        <v>45386</v>
      </c>
      <c r="M88">
        <v>6</v>
      </c>
      <c r="O88" s="53">
        <v>45373</v>
      </c>
      <c r="P88" s="53">
        <v>45383</v>
      </c>
      <c r="Q88">
        <v>10</v>
      </c>
    </row>
    <row r="89" spans="1:17">
      <c r="A89">
        <v>88</v>
      </c>
      <c r="B89" t="s">
        <v>610</v>
      </c>
      <c r="C89" t="s">
        <v>217</v>
      </c>
      <c r="D89" t="s">
        <v>35</v>
      </c>
      <c r="E89" t="s">
        <v>65</v>
      </c>
      <c r="F89">
        <v>45</v>
      </c>
      <c r="G89">
        <v>31</v>
      </c>
      <c r="H89">
        <v>679.5</v>
      </c>
      <c r="I89">
        <v>13.1</v>
      </c>
      <c r="J89">
        <v>16.100000000000001</v>
      </c>
      <c r="K89" s="53">
        <v>45383</v>
      </c>
      <c r="L89" s="53">
        <v>45387</v>
      </c>
      <c r="M89">
        <v>4</v>
      </c>
      <c r="O89" s="53">
        <v>45376</v>
      </c>
      <c r="P89" s="53">
        <v>45391</v>
      </c>
      <c r="Q89">
        <v>15</v>
      </c>
    </row>
    <row r="90" spans="1:17">
      <c r="A90">
        <v>89</v>
      </c>
      <c r="B90" t="s">
        <v>610</v>
      </c>
      <c r="C90" t="s">
        <v>217</v>
      </c>
      <c r="D90" t="s">
        <v>35</v>
      </c>
      <c r="E90" t="s">
        <v>67</v>
      </c>
      <c r="F90">
        <v>46</v>
      </c>
      <c r="G90">
        <v>31</v>
      </c>
      <c r="H90">
        <v>650.20000000000005</v>
      </c>
      <c r="I90">
        <v>13.1</v>
      </c>
      <c r="J90">
        <v>16.100000000000001</v>
      </c>
      <c r="K90" s="53">
        <v>45383</v>
      </c>
      <c r="L90" s="53">
        <v>45387</v>
      </c>
      <c r="M90">
        <v>4</v>
      </c>
      <c r="O90" s="53">
        <v>45376</v>
      </c>
      <c r="P90" s="53">
        <v>45390</v>
      </c>
      <c r="Q90">
        <v>14</v>
      </c>
    </row>
    <row r="91" spans="1:17">
      <c r="A91">
        <v>90</v>
      </c>
      <c r="B91" t="s">
        <v>610</v>
      </c>
      <c r="C91" t="s">
        <v>218</v>
      </c>
      <c r="D91" t="s">
        <v>219</v>
      </c>
      <c r="E91" t="s">
        <v>47</v>
      </c>
      <c r="F91">
        <v>42</v>
      </c>
      <c r="G91">
        <v>82</v>
      </c>
      <c r="H91">
        <v>776.8</v>
      </c>
      <c r="I91">
        <v>11.7</v>
      </c>
      <c r="J91">
        <v>14</v>
      </c>
      <c r="K91" s="53">
        <v>45380</v>
      </c>
      <c r="L91" s="53">
        <v>45401</v>
      </c>
      <c r="M91">
        <v>21</v>
      </c>
      <c r="O91" s="53">
        <v>45376</v>
      </c>
      <c r="P91" s="53">
        <v>45397</v>
      </c>
      <c r="Q91">
        <v>21</v>
      </c>
    </row>
    <row r="92" spans="1:17">
      <c r="A92">
        <v>91</v>
      </c>
      <c r="B92" t="s">
        <v>610</v>
      </c>
      <c r="C92" t="s">
        <v>103</v>
      </c>
      <c r="D92" t="s">
        <v>85</v>
      </c>
      <c r="E92" t="s">
        <v>38</v>
      </c>
      <c r="F92">
        <v>41</v>
      </c>
      <c r="G92">
        <v>82</v>
      </c>
      <c r="H92">
        <v>544.29999999999995</v>
      </c>
      <c r="I92">
        <v>14.2</v>
      </c>
      <c r="J92">
        <v>12.5</v>
      </c>
      <c r="K92" s="53">
        <v>45380</v>
      </c>
      <c r="L92" s="53">
        <v>45400</v>
      </c>
      <c r="M92">
        <v>20</v>
      </c>
      <c r="O92" s="53">
        <v>45376</v>
      </c>
      <c r="P92" s="53">
        <v>45390</v>
      </c>
      <c r="Q92">
        <v>14</v>
      </c>
    </row>
    <row r="93" spans="1:17">
      <c r="A93">
        <v>92</v>
      </c>
      <c r="B93" t="s">
        <v>610</v>
      </c>
      <c r="C93" t="s">
        <v>27</v>
      </c>
      <c r="D93" t="s">
        <v>190</v>
      </c>
      <c r="E93" t="s">
        <v>38</v>
      </c>
      <c r="F93">
        <v>42</v>
      </c>
      <c r="G93">
        <v>47</v>
      </c>
      <c r="H93">
        <v>473.4</v>
      </c>
      <c r="I93">
        <v>8.5</v>
      </c>
      <c r="J93">
        <v>8.5</v>
      </c>
      <c r="K93" s="53">
        <v>45372</v>
      </c>
      <c r="L93" s="53">
        <v>45391</v>
      </c>
      <c r="M93">
        <v>19</v>
      </c>
      <c r="O93" s="53">
        <v>45376</v>
      </c>
      <c r="P93" s="53">
        <v>45393</v>
      </c>
      <c r="Q93">
        <v>17</v>
      </c>
    </row>
    <row r="94" spans="1:17">
      <c r="A94">
        <v>93</v>
      </c>
      <c r="B94" t="s">
        <v>610</v>
      </c>
      <c r="C94" t="s">
        <v>27</v>
      </c>
      <c r="D94" t="s">
        <v>196</v>
      </c>
      <c r="E94" t="s">
        <v>38</v>
      </c>
      <c r="F94">
        <v>42</v>
      </c>
      <c r="G94">
        <v>47</v>
      </c>
      <c r="H94">
        <v>473.4</v>
      </c>
      <c r="I94">
        <v>8.5</v>
      </c>
      <c r="J94">
        <v>8.5</v>
      </c>
      <c r="K94" s="53">
        <v>45372</v>
      </c>
      <c r="L94" s="53">
        <v>45391</v>
      </c>
      <c r="M94">
        <v>19</v>
      </c>
      <c r="O94" s="53">
        <v>45376</v>
      </c>
      <c r="P94" s="53">
        <v>45393</v>
      </c>
      <c r="Q94">
        <v>17</v>
      </c>
    </row>
    <row r="95" spans="1:17">
      <c r="A95">
        <v>94</v>
      </c>
      <c r="B95" t="s">
        <v>610</v>
      </c>
      <c r="C95" t="s">
        <v>205</v>
      </c>
      <c r="D95" t="s">
        <v>41</v>
      </c>
      <c r="E95" t="s">
        <v>223</v>
      </c>
      <c r="F95">
        <v>45</v>
      </c>
      <c r="G95">
        <v>29</v>
      </c>
      <c r="H95">
        <v>662.5</v>
      </c>
      <c r="I95">
        <v>15.3</v>
      </c>
      <c r="J95">
        <v>8.8000000000000007</v>
      </c>
      <c r="K95" s="53">
        <v>45383</v>
      </c>
      <c r="L95" s="53">
        <v>45387</v>
      </c>
      <c r="M95">
        <v>4</v>
      </c>
      <c r="O95" s="53">
        <v>45376</v>
      </c>
      <c r="P95" s="53">
        <v>45384</v>
      </c>
      <c r="Q95">
        <v>8</v>
      </c>
    </row>
    <row r="96" spans="1:17">
      <c r="A96">
        <v>95</v>
      </c>
      <c r="B96" t="s">
        <v>610</v>
      </c>
      <c r="C96" t="s">
        <v>103</v>
      </c>
      <c r="D96" t="s">
        <v>225</v>
      </c>
      <c r="E96" t="s">
        <v>226</v>
      </c>
      <c r="F96">
        <v>48</v>
      </c>
      <c r="G96">
        <v>20</v>
      </c>
      <c r="H96">
        <v>337.3</v>
      </c>
      <c r="I96">
        <v>14.4</v>
      </c>
      <c r="J96">
        <v>4.3</v>
      </c>
      <c r="K96" s="53">
        <v>45378</v>
      </c>
      <c r="L96" s="53">
        <v>45383</v>
      </c>
      <c r="M96">
        <v>5</v>
      </c>
      <c r="O96" s="53">
        <v>45377</v>
      </c>
      <c r="P96" s="53">
        <v>45386</v>
      </c>
      <c r="Q96">
        <v>9</v>
      </c>
    </row>
    <row r="97" spans="1:17">
      <c r="A97">
        <v>96</v>
      </c>
      <c r="B97" t="s">
        <v>610</v>
      </c>
      <c r="C97" t="s">
        <v>103</v>
      </c>
      <c r="D97" t="s">
        <v>228</v>
      </c>
      <c r="E97" t="s">
        <v>226</v>
      </c>
      <c r="F97">
        <v>48</v>
      </c>
      <c r="G97">
        <v>20</v>
      </c>
      <c r="H97">
        <v>337.3</v>
      </c>
      <c r="I97">
        <v>14.4</v>
      </c>
      <c r="J97">
        <v>4.3</v>
      </c>
      <c r="K97" s="53">
        <v>45378</v>
      </c>
      <c r="L97" s="53">
        <v>45383</v>
      </c>
      <c r="M97">
        <v>5</v>
      </c>
      <c r="O97" s="53">
        <v>45377</v>
      </c>
      <c r="P97" s="53">
        <v>45385</v>
      </c>
      <c r="Q97">
        <v>8</v>
      </c>
    </row>
    <row r="98" spans="1:17" s="7" customFormat="1">
      <c r="A98" s="7">
        <v>97</v>
      </c>
      <c r="B98" s="7" t="s">
        <v>610</v>
      </c>
      <c r="C98" s="7" t="s">
        <v>103</v>
      </c>
      <c r="D98" s="7" t="s">
        <v>230</v>
      </c>
      <c r="E98" s="7" t="s">
        <v>226</v>
      </c>
      <c r="F98" s="7">
        <v>48</v>
      </c>
      <c r="G98" s="7">
        <v>17</v>
      </c>
      <c r="H98" s="7">
        <v>322.8</v>
      </c>
      <c r="I98" s="7">
        <v>14.2</v>
      </c>
      <c r="J98" s="7">
        <v>4.3</v>
      </c>
      <c r="K98" s="54">
        <v>45379</v>
      </c>
      <c r="L98" s="54">
        <v>45384</v>
      </c>
      <c r="M98" s="7">
        <v>5</v>
      </c>
      <c r="O98" s="54">
        <v>45377</v>
      </c>
      <c r="P98" s="54">
        <v>45387</v>
      </c>
      <c r="Q98" s="7">
        <v>10</v>
      </c>
    </row>
    <row r="99" spans="1:17" s="7" customFormat="1">
      <c r="A99" s="7">
        <v>98</v>
      </c>
      <c r="B99" s="7" t="s">
        <v>610</v>
      </c>
      <c r="C99" s="7" t="s">
        <v>103</v>
      </c>
      <c r="D99" s="7" t="s">
        <v>232</v>
      </c>
      <c r="E99" s="7" t="s">
        <v>226</v>
      </c>
      <c r="F99" s="7">
        <v>48</v>
      </c>
      <c r="G99" s="7">
        <v>17</v>
      </c>
      <c r="H99" s="7">
        <v>322.8</v>
      </c>
      <c r="I99" s="7">
        <v>14.2</v>
      </c>
      <c r="J99" s="7">
        <v>4.3</v>
      </c>
      <c r="K99" s="54">
        <v>45379</v>
      </c>
      <c r="L99" s="54">
        <v>45384</v>
      </c>
      <c r="M99" s="7">
        <v>5</v>
      </c>
      <c r="O99" s="54">
        <v>45377</v>
      </c>
      <c r="P99" s="54">
        <v>45387</v>
      </c>
      <c r="Q99" s="7">
        <v>10</v>
      </c>
    </row>
    <row r="100" spans="1:17">
      <c r="A100">
        <v>99</v>
      </c>
      <c r="B100" t="s">
        <v>610</v>
      </c>
      <c r="C100" t="s">
        <v>103</v>
      </c>
      <c r="D100" t="s">
        <v>106</v>
      </c>
      <c r="E100" t="s">
        <v>38</v>
      </c>
      <c r="F100">
        <v>42</v>
      </c>
      <c r="G100">
        <v>58</v>
      </c>
      <c r="H100">
        <v>521.4</v>
      </c>
      <c r="I100">
        <v>13.9</v>
      </c>
      <c r="J100">
        <v>10</v>
      </c>
      <c r="K100" s="53">
        <v>45383</v>
      </c>
      <c r="L100" s="53">
        <v>45401</v>
      </c>
      <c r="M100">
        <v>18</v>
      </c>
      <c r="O100" s="53">
        <v>45377</v>
      </c>
      <c r="P100" s="53">
        <v>45387</v>
      </c>
      <c r="Q100">
        <v>10</v>
      </c>
    </row>
    <row r="101" spans="1:17">
      <c r="A101">
        <v>100</v>
      </c>
      <c r="B101" t="s">
        <v>610</v>
      </c>
      <c r="C101" t="s">
        <v>40</v>
      </c>
      <c r="D101" t="s">
        <v>70</v>
      </c>
      <c r="E101" t="s">
        <v>52</v>
      </c>
      <c r="F101">
        <v>45</v>
      </c>
      <c r="G101">
        <v>26</v>
      </c>
      <c r="H101">
        <v>596</v>
      </c>
      <c r="I101">
        <v>12.9</v>
      </c>
      <c r="J101">
        <v>10.1</v>
      </c>
      <c r="K101" s="53">
        <v>45371</v>
      </c>
      <c r="L101" s="53">
        <v>45377</v>
      </c>
      <c r="M101">
        <v>6</v>
      </c>
      <c r="O101" s="53">
        <v>45377</v>
      </c>
      <c r="P101" s="53">
        <v>45385</v>
      </c>
      <c r="Q101">
        <v>8</v>
      </c>
    </row>
    <row r="102" spans="1:17">
      <c r="A102">
        <v>101</v>
      </c>
      <c r="B102" t="s">
        <v>610</v>
      </c>
      <c r="C102" t="s">
        <v>40</v>
      </c>
      <c r="D102" t="s">
        <v>109</v>
      </c>
      <c r="E102" t="s">
        <v>226</v>
      </c>
      <c r="F102">
        <v>43</v>
      </c>
      <c r="G102">
        <v>51</v>
      </c>
      <c r="H102">
        <v>521.1</v>
      </c>
      <c r="I102">
        <v>13.8</v>
      </c>
      <c r="J102">
        <v>11</v>
      </c>
      <c r="K102" s="53">
        <v>45380</v>
      </c>
      <c r="L102" s="53">
        <v>45386</v>
      </c>
      <c r="M102">
        <v>6</v>
      </c>
      <c r="O102" s="53">
        <v>45378</v>
      </c>
      <c r="P102" s="53">
        <v>45391</v>
      </c>
      <c r="Q102">
        <v>13</v>
      </c>
    </row>
    <row r="103" spans="1:17">
      <c r="A103">
        <v>102</v>
      </c>
      <c r="B103" t="s">
        <v>610</v>
      </c>
      <c r="C103" t="s">
        <v>40</v>
      </c>
      <c r="D103" t="s">
        <v>80</v>
      </c>
      <c r="E103" t="s">
        <v>52</v>
      </c>
      <c r="F103">
        <v>45</v>
      </c>
      <c r="G103">
        <v>26</v>
      </c>
      <c r="H103">
        <v>596</v>
      </c>
      <c r="I103">
        <v>12.9</v>
      </c>
      <c r="J103">
        <v>10.1</v>
      </c>
      <c r="K103" s="53">
        <v>45371</v>
      </c>
      <c r="L103" s="53">
        <v>45377</v>
      </c>
      <c r="M103">
        <v>6</v>
      </c>
      <c r="O103" s="53">
        <v>45378</v>
      </c>
      <c r="P103" s="53">
        <v>45385</v>
      </c>
      <c r="Q103">
        <v>7</v>
      </c>
    </row>
    <row r="104" spans="1:17">
      <c r="A104">
        <v>103</v>
      </c>
      <c r="B104" t="s">
        <v>610</v>
      </c>
      <c r="C104" t="s">
        <v>173</v>
      </c>
      <c r="D104" t="s">
        <v>58</v>
      </c>
      <c r="E104" t="s">
        <v>143</v>
      </c>
      <c r="F104">
        <v>43</v>
      </c>
      <c r="G104">
        <v>32</v>
      </c>
      <c r="H104">
        <v>340.5</v>
      </c>
      <c r="I104">
        <v>13.4</v>
      </c>
      <c r="J104">
        <v>9.1999999999999993</v>
      </c>
      <c r="K104" s="53">
        <v>45387</v>
      </c>
      <c r="L104" s="53">
        <v>45394</v>
      </c>
      <c r="M104">
        <v>7</v>
      </c>
      <c r="O104" s="53">
        <v>45380</v>
      </c>
      <c r="P104" s="53">
        <v>45390</v>
      </c>
      <c r="Q104">
        <v>10</v>
      </c>
    </row>
    <row r="105" spans="1:17">
      <c r="A105">
        <v>104</v>
      </c>
      <c r="B105" t="s">
        <v>610</v>
      </c>
      <c r="C105" t="s">
        <v>173</v>
      </c>
      <c r="D105" t="s">
        <v>58</v>
      </c>
      <c r="E105" t="s">
        <v>239</v>
      </c>
      <c r="F105">
        <v>48</v>
      </c>
      <c r="G105">
        <v>25</v>
      </c>
      <c r="H105">
        <v>293.3</v>
      </c>
      <c r="I105">
        <v>13.5</v>
      </c>
      <c r="J105">
        <v>4.5999999999999996</v>
      </c>
      <c r="K105" s="53">
        <v>45387</v>
      </c>
      <c r="L105" s="53">
        <v>45394</v>
      </c>
      <c r="M105">
        <v>7</v>
      </c>
      <c r="O105" s="53">
        <v>45380</v>
      </c>
      <c r="P105" s="53">
        <v>45390</v>
      </c>
      <c r="Q105">
        <v>10</v>
      </c>
    </row>
    <row r="106" spans="1:17">
      <c r="A106">
        <v>105</v>
      </c>
      <c r="B106" t="s">
        <v>610</v>
      </c>
      <c r="C106" t="s">
        <v>103</v>
      </c>
      <c r="D106" t="s">
        <v>232</v>
      </c>
      <c r="E106" t="s">
        <v>241</v>
      </c>
      <c r="F106">
        <v>41</v>
      </c>
      <c r="G106">
        <v>35</v>
      </c>
      <c r="H106">
        <v>551.70000000000005</v>
      </c>
      <c r="I106">
        <v>14.2</v>
      </c>
      <c r="J106">
        <v>5.3</v>
      </c>
      <c r="K106" s="53">
        <v>45380</v>
      </c>
      <c r="L106" s="53">
        <v>45397</v>
      </c>
      <c r="M106">
        <v>17</v>
      </c>
      <c r="O106" s="53">
        <v>45383</v>
      </c>
      <c r="P106" s="53">
        <v>45399</v>
      </c>
      <c r="Q106">
        <v>16</v>
      </c>
    </row>
    <row r="107" spans="1:17">
      <c r="A107">
        <v>106</v>
      </c>
      <c r="B107" t="s">
        <v>610</v>
      </c>
      <c r="C107" t="s">
        <v>103</v>
      </c>
      <c r="D107" t="s">
        <v>49</v>
      </c>
      <c r="E107" t="s">
        <v>38</v>
      </c>
      <c r="F107">
        <v>41</v>
      </c>
      <c r="G107">
        <v>82</v>
      </c>
      <c r="H107">
        <v>544</v>
      </c>
      <c r="I107">
        <v>14.2</v>
      </c>
      <c r="J107">
        <v>12.5</v>
      </c>
      <c r="K107" s="53">
        <v>45380</v>
      </c>
      <c r="L107" s="53">
        <v>45400</v>
      </c>
      <c r="M107">
        <v>20</v>
      </c>
      <c r="O107" s="53">
        <v>45383</v>
      </c>
      <c r="P107" s="53">
        <v>45399</v>
      </c>
      <c r="Q107">
        <v>16</v>
      </c>
    </row>
    <row r="108" spans="1:17">
      <c r="A108">
        <v>107</v>
      </c>
      <c r="B108" t="s">
        <v>610</v>
      </c>
      <c r="C108" t="s">
        <v>40</v>
      </c>
      <c r="D108" t="s">
        <v>80</v>
      </c>
      <c r="E108" t="s">
        <v>63</v>
      </c>
      <c r="F108">
        <v>41</v>
      </c>
      <c r="G108">
        <v>60</v>
      </c>
      <c r="H108">
        <v>492</v>
      </c>
      <c r="I108">
        <v>11.9</v>
      </c>
      <c r="J108">
        <v>11</v>
      </c>
      <c r="K108" s="53">
        <v>45377</v>
      </c>
      <c r="L108" s="53">
        <v>45397</v>
      </c>
      <c r="M108">
        <v>20</v>
      </c>
      <c r="O108" s="53">
        <v>45383</v>
      </c>
      <c r="P108" s="53">
        <v>45398</v>
      </c>
      <c r="Q108">
        <v>15</v>
      </c>
    </row>
    <row r="109" spans="1:17">
      <c r="A109">
        <v>108</v>
      </c>
      <c r="B109" t="s">
        <v>610</v>
      </c>
      <c r="C109" t="s">
        <v>205</v>
      </c>
      <c r="D109" t="s">
        <v>51</v>
      </c>
      <c r="E109" t="s">
        <v>25</v>
      </c>
      <c r="F109">
        <v>41</v>
      </c>
      <c r="G109">
        <v>53</v>
      </c>
      <c r="H109">
        <v>899.5</v>
      </c>
      <c r="I109">
        <v>10.6</v>
      </c>
      <c r="J109">
        <v>17.2</v>
      </c>
      <c r="K109" s="53">
        <v>45386</v>
      </c>
      <c r="L109" s="53">
        <v>45408</v>
      </c>
      <c r="M109">
        <v>22</v>
      </c>
      <c r="O109" s="53">
        <v>45383</v>
      </c>
      <c r="P109" s="53">
        <v>45406</v>
      </c>
      <c r="Q109">
        <v>23</v>
      </c>
    </row>
    <row r="110" spans="1:17">
      <c r="A110">
        <v>109</v>
      </c>
      <c r="B110" t="s">
        <v>610</v>
      </c>
      <c r="C110" t="s">
        <v>173</v>
      </c>
      <c r="D110" t="s">
        <v>46</v>
      </c>
      <c r="E110" t="s">
        <v>143</v>
      </c>
      <c r="F110">
        <v>43</v>
      </c>
      <c r="G110">
        <v>32</v>
      </c>
      <c r="H110">
        <v>346.6</v>
      </c>
      <c r="I110">
        <v>13.4</v>
      </c>
      <c r="J110">
        <v>9.1999999999999993</v>
      </c>
      <c r="K110" s="53">
        <v>45387</v>
      </c>
      <c r="L110" s="53">
        <v>45394</v>
      </c>
      <c r="M110">
        <v>7</v>
      </c>
      <c r="O110" s="53">
        <v>45383</v>
      </c>
      <c r="P110" s="53">
        <v>45390</v>
      </c>
      <c r="Q110">
        <v>7</v>
      </c>
    </row>
    <row r="111" spans="1:17">
      <c r="A111">
        <v>110</v>
      </c>
      <c r="B111" t="s">
        <v>610</v>
      </c>
      <c r="C111" t="s">
        <v>173</v>
      </c>
      <c r="D111" t="s">
        <v>46</v>
      </c>
      <c r="E111" t="s">
        <v>154</v>
      </c>
      <c r="F111">
        <v>48</v>
      </c>
      <c r="G111">
        <v>15</v>
      </c>
      <c r="H111">
        <v>292.60000000000002</v>
      </c>
      <c r="I111">
        <v>13.5</v>
      </c>
      <c r="J111">
        <v>3.1</v>
      </c>
      <c r="K111" s="53">
        <v>45387</v>
      </c>
      <c r="L111" s="53">
        <v>45394</v>
      </c>
      <c r="M111">
        <v>7</v>
      </c>
      <c r="O111" s="53">
        <v>45383</v>
      </c>
      <c r="P111" s="53">
        <v>45390</v>
      </c>
      <c r="Q111">
        <v>7</v>
      </c>
    </row>
    <row r="112" spans="1:17">
      <c r="A112">
        <v>111</v>
      </c>
      <c r="B112" t="s">
        <v>610</v>
      </c>
      <c r="C112" t="s">
        <v>173</v>
      </c>
      <c r="D112" t="s">
        <v>46</v>
      </c>
      <c r="E112" t="s">
        <v>239</v>
      </c>
      <c r="F112">
        <v>49</v>
      </c>
      <c r="G112">
        <v>25</v>
      </c>
      <c r="H112">
        <v>247</v>
      </c>
      <c r="I112">
        <v>13.5</v>
      </c>
      <c r="J112">
        <v>4.5999999999999996</v>
      </c>
      <c r="K112" s="53">
        <v>45387</v>
      </c>
      <c r="L112" s="53">
        <v>45394</v>
      </c>
      <c r="M112">
        <v>7</v>
      </c>
      <c r="O112" s="53">
        <v>45383</v>
      </c>
      <c r="P112" s="53">
        <v>45390</v>
      </c>
      <c r="Q112">
        <v>7</v>
      </c>
    </row>
    <row r="113" spans="1:17">
      <c r="A113">
        <v>112</v>
      </c>
      <c r="B113" t="s">
        <v>610</v>
      </c>
      <c r="C113" t="s">
        <v>173</v>
      </c>
      <c r="D113" t="s">
        <v>247</v>
      </c>
      <c r="E113" t="s">
        <v>52</v>
      </c>
      <c r="F113">
        <v>45</v>
      </c>
      <c r="G113">
        <v>15</v>
      </c>
      <c r="H113">
        <v>321.10000000000002</v>
      </c>
      <c r="I113">
        <v>18.3</v>
      </c>
      <c r="J113">
        <v>4.5</v>
      </c>
      <c r="K113" s="53">
        <v>45377</v>
      </c>
      <c r="L113" s="53">
        <v>45385</v>
      </c>
      <c r="M113">
        <v>8</v>
      </c>
      <c r="O113" s="53">
        <v>45383</v>
      </c>
      <c r="P113" s="53">
        <v>45387</v>
      </c>
      <c r="Q113">
        <v>4</v>
      </c>
    </row>
    <row r="114" spans="1:17">
      <c r="A114">
        <v>113</v>
      </c>
      <c r="B114" t="s">
        <v>610</v>
      </c>
      <c r="C114" t="s">
        <v>173</v>
      </c>
      <c r="D114" t="s">
        <v>249</v>
      </c>
      <c r="E114" t="s">
        <v>38</v>
      </c>
      <c r="F114">
        <v>45</v>
      </c>
      <c r="G114">
        <v>15</v>
      </c>
      <c r="H114">
        <v>321.10000000000002</v>
      </c>
      <c r="I114">
        <v>18.3</v>
      </c>
      <c r="J114">
        <v>4.5</v>
      </c>
      <c r="K114" s="53">
        <v>45377</v>
      </c>
      <c r="L114" s="53">
        <v>45385</v>
      </c>
      <c r="M114">
        <v>8</v>
      </c>
      <c r="O114" s="53">
        <v>45383</v>
      </c>
      <c r="P114" s="53">
        <v>45387</v>
      </c>
      <c r="Q114">
        <v>4</v>
      </c>
    </row>
    <row r="115" spans="1:17">
      <c r="A115">
        <v>114</v>
      </c>
      <c r="B115" t="s">
        <v>610</v>
      </c>
      <c r="C115" t="s">
        <v>82</v>
      </c>
      <c r="D115" t="s">
        <v>251</v>
      </c>
      <c r="E115" t="s">
        <v>52</v>
      </c>
      <c r="F115">
        <v>41</v>
      </c>
      <c r="G115">
        <v>68</v>
      </c>
      <c r="H115">
        <v>525.70000000000005</v>
      </c>
      <c r="I115">
        <v>15</v>
      </c>
      <c r="J115">
        <v>12.4</v>
      </c>
      <c r="K115" s="53">
        <v>45383</v>
      </c>
      <c r="L115" s="53">
        <v>45399</v>
      </c>
      <c r="M115">
        <v>16</v>
      </c>
      <c r="O115" s="53">
        <v>45384</v>
      </c>
      <c r="P115" s="53">
        <v>45400</v>
      </c>
      <c r="Q115">
        <v>16</v>
      </c>
    </row>
    <row r="116" spans="1:17">
      <c r="A116">
        <v>115</v>
      </c>
      <c r="B116" t="s">
        <v>610</v>
      </c>
      <c r="C116" t="s">
        <v>82</v>
      </c>
      <c r="D116" t="s">
        <v>253</v>
      </c>
      <c r="E116" t="s">
        <v>52</v>
      </c>
      <c r="F116">
        <v>41</v>
      </c>
      <c r="G116">
        <v>68</v>
      </c>
      <c r="H116">
        <v>525.70000000000005</v>
      </c>
      <c r="I116">
        <v>15</v>
      </c>
      <c r="J116">
        <v>12.4</v>
      </c>
      <c r="K116" s="53">
        <v>45383</v>
      </c>
      <c r="L116" s="53">
        <v>45399</v>
      </c>
      <c r="M116">
        <v>16</v>
      </c>
      <c r="O116" s="53">
        <v>45384</v>
      </c>
      <c r="P116" s="53">
        <v>45399</v>
      </c>
      <c r="Q116">
        <v>15</v>
      </c>
    </row>
    <row r="117" spans="1:17">
      <c r="A117">
        <v>116</v>
      </c>
      <c r="B117" t="s">
        <v>610</v>
      </c>
      <c r="C117" t="s">
        <v>103</v>
      </c>
      <c r="D117" t="s">
        <v>70</v>
      </c>
      <c r="E117" t="s">
        <v>193</v>
      </c>
      <c r="F117">
        <v>43</v>
      </c>
      <c r="G117">
        <v>10</v>
      </c>
      <c r="H117">
        <v>136.19999999999999</v>
      </c>
      <c r="I117">
        <v>12</v>
      </c>
      <c r="J117">
        <v>5.3</v>
      </c>
      <c r="K117" s="53">
        <v>45393</v>
      </c>
      <c r="L117" s="53">
        <v>45398</v>
      </c>
      <c r="M117">
        <v>5</v>
      </c>
      <c r="O117" s="53">
        <v>45384</v>
      </c>
      <c r="P117" s="53">
        <v>45391</v>
      </c>
      <c r="Q117">
        <v>7</v>
      </c>
    </row>
    <row r="118" spans="1:17">
      <c r="A118">
        <v>117</v>
      </c>
      <c r="B118" t="s">
        <v>610</v>
      </c>
      <c r="C118" t="s">
        <v>103</v>
      </c>
      <c r="D118" t="s">
        <v>70</v>
      </c>
      <c r="E118" t="s">
        <v>34</v>
      </c>
      <c r="F118">
        <v>48</v>
      </c>
      <c r="G118">
        <v>10</v>
      </c>
      <c r="H118">
        <v>105.1</v>
      </c>
      <c r="I118">
        <v>12.2</v>
      </c>
      <c r="J118">
        <v>4.5</v>
      </c>
      <c r="K118" s="53">
        <v>45393</v>
      </c>
      <c r="L118" s="53">
        <v>45398</v>
      </c>
      <c r="M118">
        <v>5</v>
      </c>
      <c r="O118" s="53">
        <v>45384</v>
      </c>
      <c r="P118" s="53">
        <v>45391</v>
      </c>
      <c r="Q118">
        <v>7</v>
      </c>
    </row>
    <row r="119" spans="1:17">
      <c r="A119">
        <v>118</v>
      </c>
      <c r="B119" t="s">
        <v>610</v>
      </c>
      <c r="C119" t="s">
        <v>103</v>
      </c>
      <c r="D119" t="s">
        <v>80</v>
      </c>
      <c r="E119" t="s">
        <v>193</v>
      </c>
      <c r="F119">
        <v>43</v>
      </c>
      <c r="G119">
        <v>10</v>
      </c>
      <c r="H119">
        <v>136.19999999999999</v>
      </c>
      <c r="I119">
        <v>12</v>
      </c>
      <c r="J119">
        <v>5.3</v>
      </c>
      <c r="K119" s="53">
        <v>45393</v>
      </c>
      <c r="L119" s="53">
        <v>45398</v>
      </c>
      <c r="M119">
        <v>5</v>
      </c>
      <c r="O119" s="53">
        <v>45384</v>
      </c>
      <c r="P119" s="53">
        <v>45391</v>
      </c>
      <c r="Q119">
        <v>7</v>
      </c>
    </row>
    <row r="120" spans="1:17">
      <c r="A120">
        <v>119</v>
      </c>
      <c r="B120" t="s">
        <v>610</v>
      </c>
      <c r="C120" t="s">
        <v>103</v>
      </c>
      <c r="D120" t="s">
        <v>80</v>
      </c>
      <c r="E120" t="s">
        <v>34</v>
      </c>
      <c r="F120">
        <v>48</v>
      </c>
      <c r="G120">
        <v>10</v>
      </c>
      <c r="H120">
        <v>111</v>
      </c>
      <c r="I120">
        <v>12.2</v>
      </c>
      <c r="J120">
        <v>4.5</v>
      </c>
      <c r="K120" s="53">
        <v>45393</v>
      </c>
      <c r="L120" s="53">
        <v>45398</v>
      </c>
      <c r="M120">
        <v>5</v>
      </c>
      <c r="O120" s="53">
        <v>45384</v>
      </c>
      <c r="P120" s="53">
        <v>45391</v>
      </c>
      <c r="Q120">
        <v>7</v>
      </c>
    </row>
    <row r="121" spans="1:17">
      <c r="A121">
        <v>120</v>
      </c>
      <c r="B121" t="s">
        <v>610</v>
      </c>
      <c r="C121" t="s">
        <v>103</v>
      </c>
      <c r="D121" t="s">
        <v>98</v>
      </c>
      <c r="E121" t="s">
        <v>38</v>
      </c>
      <c r="F121">
        <v>42</v>
      </c>
      <c r="G121">
        <v>58</v>
      </c>
      <c r="H121">
        <v>521.4</v>
      </c>
      <c r="I121">
        <v>13.9</v>
      </c>
      <c r="J121">
        <v>10</v>
      </c>
      <c r="K121" s="53">
        <v>45383</v>
      </c>
      <c r="L121" s="53">
        <v>45401</v>
      </c>
      <c r="M121">
        <v>18</v>
      </c>
      <c r="O121" s="53">
        <v>45384</v>
      </c>
      <c r="P121" s="53">
        <v>45401</v>
      </c>
      <c r="Q121">
        <v>17</v>
      </c>
    </row>
    <row r="122" spans="1:17">
      <c r="A122">
        <v>121</v>
      </c>
      <c r="B122" t="s">
        <v>610</v>
      </c>
      <c r="C122" t="s">
        <v>27</v>
      </c>
      <c r="D122" t="s">
        <v>237</v>
      </c>
      <c r="E122" t="s">
        <v>257</v>
      </c>
      <c r="F122">
        <v>42</v>
      </c>
      <c r="G122">
        <v>15</v>
      </c>
      <c r="H122">
        <v>126.9</v>
      </c>
      <c r="I122">
        <v>12.6</v>
      </c>
      <c r="J122">
        <v>10</v>
      </c>
      <c r="K122" s="53">
        <v>45387</v>
      </c>
      <c r="L122" s="53">
        <v>45405</v>
      </c>
      <c r="M122">
        <v>18</v>
      </c>
      <c r="O122" s="53">
        <v>45384</v>
      </c>
      <c r="P122" s="53">
        <v>45405</v>
      </c>
      <c r="Q122">
        <v>21</v>
      </c>
    </row>
    <row r="123" spans="1:17">
      <c r="A123">
        <v>122</v>
      </c>
      <c r="B123" t="s">
        <v>610</v>
      </c>
      <c r="C123" t="s">
        <v>116</v>
      </c>
      <c r="D123" t="s">
        <v>106</v>
      </c>
      <c r="E123" t="s">
        <v>38</v>
      </c>
      <c r="F123">
        <v>42</v>
      </c>
      <c r="G123">
        <v>65</v>
      </c>
      <c r="H123">
        <v>515.20000000000005</v>
      </c>
      <c r="I123">
        <v>15</v>
      </c>
      <c r="J123">
        <v>7.8</v>
      </c>
      <c r="K123" s="53">
        <v>45379</v>
      </c>
      <c r="L123" s="53">
        <v>45398</v>
      </c>
      <c r="M123">
        <v>19</v>
      </c>
      <c r="O123" s="53">
        <v>45385</v>
      </c>
      <c r="P123" s="53">
        <v>45400</v>
      </c>
      <c r="Q123">
        <v>15</v>
      </c>
    </row>
    <row r="124" spans="1:17">
      <c r="A124">
        <v>123</v>
      </c>
      <c r="B124" t="s">
        <v>610</v>
      </c>
      <c r="C124" t="s">
        <v>116</v>
      </c>
      <c r="D124" t="s">
        <v>43</v>
      </c>
      <c r="E124" t="s">
        <v>38</v>
      </c>
      <c r="F124">
        <v>42</v>
      </c>
      <c r="G124">
        <v>7</v>
      </c>
      <c r="H124">
        <v>152.30000000000001</v>
      </c>
      <c r="I124">
        <v>7.5</v>
      </c>
      <c r="J124">
        <v>11.9</v>
      </c>
      <c r="K124" s="53">
        <v>45387</v>
      </c>
      <c r="L124" s="53">
        <v>45399</v>
      </c>
      <c r="M124">
        <v>12</v>
      </c>
      <c r="O124" s="53">
        <v>45385</v>
      </c>
      <c r="P124" s="53">
        <v>45399</v>
      </c>
      <c r="Q124">
        <v>14</v>
      </c>
    </row>
    <row r="125" spans="1:17">
      <c r="A125">
        <v>124</v>
      </c>
      <c r="B125" t="s">
        <v>610</v>
      </c>
      <c r="C125" t="s">
        <v>103</v>
      </c>
      <c r="D125" t="s">
        <v>228</v>
      </c>
      <c r="E125" t="s">
        <v>241</v>
      </c>
      <c r="F125">
        <v>41</v>
      </c>
      <c r="G125">
        <v>35</v>
      </c>
      <c r="H125">
        <v>483.6</v>
      </c>
      <c r="I125">
        <v>14.2</v>
      </c>
      <c r="J125">
        <v>5.5</v>
      </c>
      <c r="K125" s="53">
        <v>45383</v>
      </c>
      <c r="L125" s="53">
        <v>45397</v>
      </c>
      <c r="M125">
        <v>14</v>
      </c>
      <c r="O125" s="53">
        <v>45385</v>
      </c>
      <c r="P125" s="53">
        <v>45399</v>
      </c>
      <c r="Q125">
        <v>14</v>
      </c>
    </row>
    <row r="126" spans="1:17">
      <c r="A126">
        <v>125</v>
      </c>
      <c r="B126" t="s">
        <v>610</v>
      </c>
      <c r="C126" t="s">
        <v>103</v>
      </c>
      <c r="D126" t="s">
        <v>230</v>
      </c>
      <c r="E126" t="s">
        <v>241</v>
      </c>
      <c r="F126">
        <v>41</v>
      </c>
      <c r="G126">
        <v>35</v>
      </c>
      <c r="H126">
        <v>551.70000000000005</v>
      </c>
      <c r="I126">
        <v>14.2</v>
      </c>
      <c r="J126">
        <v>5.3</v>
      </c>
      <c r="K126" s="53">
        <v>45380</v>
      </c>
      <c r="L126" s="53">
        <v>45397</v>
      </c>
      <c r="M126">
        <v>17</v>
      </c>
      <c r="O126" s="53">
        <v>45385</v>
      </c>
      <c r="P126" s="53">
        <v>45399</v>
      </c>
      <c r="Q126">
        <v>14</v>
      </c>
    </row>
    <row r="127" spans="1:17">
      <c r="A127">
        <v>126</v>
      </c>
      <c r="B127" t="s">
        <v>610</v>
      </c>
      <c r="C127" t="s">
        <v>40</v>
      </c>
      <c r="D127" t="s">
        <v>88</v>
      </c>
      <c r="E127" t="s">
        <v>226</v>
      </c>
      <c r="F127">
        <v>48</v>
      </c>
      <c r="G127">
        <v>50</v>
      </c>
      <c r="H127">
        <v>466.4</v>
      </c>
      <c r="I127">
        <v>14.3</v>
      </c>
      <c r="J127">
        <v>11</v>
      </c>
      <c r="K127" s="53">
        <v>45386</v>
      </c>
      <c r="L127" s="53">
        <v>45393</v>
      </c>
      <c r="M127">
        <v>7</v>
      </c>
      <c r="O127" s="53">
        <v>45385</v>
      </c>
      <c r="P127" s="53">
        <v>45397</v>
      </c>
      <c r="Q127">
        <v>12</v>
      </c>
    </row>
    <row r="128" spans="1:17">
      <c r="A128">
        <v>127</v>
      </c>
      <c r="B128" t="s">
        <v>610</v>
      </c>
      <c r="C128" t="s">
        <v>173</v>
      </c>
      <c r="D128" t="s">
        <v>35</v>
      </c>
      <c r="E128" t="s">
        <v>20</v>
      </c>
      <c r="F128">
        <v>41</v>
      </c>
      <c r="G128">
        <v>89</v>
      </c>
      <c r="H128">
        <v>1195.0999999999999</v>
      </c>
      <c r="I128">
        <v>11.8</v>
      </c>
      <c r="J128">
        <v>25</v>
      </c>
      <c r="K128" s="53">
        <v>45387</v>
      </c>
      <c r="L128" s="53">
        <v>45399</v>
      </c>
      <c r="M128">
        <v>12</v>
      </c>
      <c r="O128" s="53">
        <v>45385</v>
      </c>
      <c r="P128" s="53">
        <v>45399</v>
      </c>
      <c r="Q128">
        <v>14</v>
      </c>
    </row>
    <row r="129" spans="1:17">
      <c r="A129">
        <v>128</v>
      </c>
      <c r="B129" t="s">
        <v>610</v>
      </c>
      <c r="C129" t="s">
        <v>103</v>
      </c>
      <c r="D129" t="s">
        <v>225</v>
      </c>
      <c r="E129" t="s">
        <v>241</v>
      </c>
      <c r="F129">
        <v>41</v>
      </c>
      <c r="G129">
        <v>35</v>
      </c>
      <c r="H129">
        <v>483.6</v>
      </c>
      <c r="I129">
        <v>14.2</v>
      </c>
      <c r="J129">
        <v>5.5</v>
      </c>
      <c r="K129" s="53">
        <v>45383</v>
      </c>
      <c r="L129" s="53">
        <v>45397</v>
      </c>
      <c r="M129">
        <v>14</v>
      </c>
      <c r="O129" s="53">
        <v>45386</v>
      </c>
      <c r="P129" s="53">
        <v>45399</v>
      </c>
      <c r="Q129">
        <v>13</v>
      </c>
    </row>
    <row r="130" spans="1:17">
      <c r="A130">
        <v>129</v>
      </c>
      <c r="B130" t="s">
        <v>610</v>
      </c>
      <c r="C130" t="s">
        <v>40</v>
      </c>
      <c r="D130" t="s">
        <v>70</v>
      </c>
      <c r="E130" t="s">
        <v>63</v>
      </c>
      <c r="F130">
        <v>41</v>
      </c>
      <c r="G130">
        <v>60</v>
      </c>
      <c r="H130">
        <v>495.4</v>
      </c>
      <c r="I130">
        <v>11.9</v>
      </c>
      <c r="J130">
        <v>11</v>
      </c>
      <c r="K130" s="53">
        <v>45377</v>
      </c>
      <c r="L130" s="53">
        <v>45397</v>
      </c>
      <c r="M130">
        <v>20</v>
      </c>
      <c r="O130" s="53">
        <v>45386</v>
      </c>
      <c r="P130" s="53">
        <v>45398</v>
      </c>
      <c r="Q130">
        <v>12</v>
      </c>
    </row>
    <row r="131" spans="1:17">
      <c r="A131">
        <v>130</v>
      </c>
      <c r="B131" t="s">
        <v>610</v>
      </c>
      <c r="C131" t="s">
        <v>116</v>
      </c>
      <c r="D131" t="s">
        <v>98</v>
      </c>
      <c r="E131" t="s">
        <v>38</v>
      </c>
      <c r="F131">
        <v>42</v>
      </c>
      <c r="G131">
        <v>65</v>
      </c>
      <c r="H131">
        <v>518.29999999999995</v>
      </c>
      <c r="I131">
        <v>15</v>
      </c>
      <c r="J131">
        <v>7.8</v>
      </c>
      <c r="K131" s="53">
        <v>45379</v>
      </c>
      <c r="L131" s="53">
        <v>45398</v>
      </c>
      <c r="M131">
        <v>19</v>
      </c>
      <c r="O131" s="53">
        <v>45387</v>
      </c>
      <c r="P131" s="53">
        <v>45400</v>
      </c>
      <c r="Q131">
        <v>13</v>
      </c>
    </row>
    <row r="132" spans="1:17">
      <c r="A132">
        <v>131</v>
      </c>
      <c r="B132" t="s">
        <v>610</v>
      </c>
      <c r="C132" t="s">
        <v>173</v>
      </c>
      <c r="D132" t="s">
        <v>247</v>
      </c>
      <c r="E132" t="s">
        <v>20</v>
      </c>
      <c r="F132">
        <v>41</v>
      </c>
      <c r="G132">
        <v>61</v>
      </c>
      <c r="H132">
        <v>920.8</v>
      </c>
      <c r="I132">
        <v>15.9</v>
      </c>
      <c r="J132">
        <v>14</v>
      </c>
      <c r="K132" s="53">
        <v>45384</v>
      </c>
      <c r="L132" s="53">
        <v>45408</v>
      </c>
      <c r="M132">
        <v>24</v>
      </c>
      <c r="O132" s="53">
        <v>45387</v>
      </c>
      <c r="P132" s="53">
        <v>45407</v>
      </c>
      <c r="Q132">
        <v>20</v>
      </c>
    </row>
    <row r="133" spans="1:17">
      <c r="A133">
        <v>132</v>
      </c>
      <c r="B133" t="s">
        <v>610</v>
      </c>
      <c r="C133" t="s">
        <v>103</v>
      </c>
      <c r="D133" t="s">
        <v>265</v>
      </c>
      <c r="E133" t="s">
        <v>266</v>
      </c>
      <c r="F133">
        <v>42</v>
      </c>
      <c r="G133">
        <v>14</v>
      </c>
      <c r="H133">
        <v>227</v>
      </c>
      <c r="I133">
        <v>13.7</v>
      </c>
      <c r="J133">
        <v>9.6999999999999993</v>
      </c>
      <c r="K133" s="53">
        <v>45397</v>
      </c>
      <c r="L133" s="53">
        <v>45404</v>
      </c>
      <c r="M133">
        <v>7</v>
      </c>
      <c r="O133" s="53">
        <v>45388</v>
      </c>
      <c r="P133" s="53">
        <v>45404</v>
      </c>
      <c r="Q133">
        <v>16</v>
      </c>
    </row>
    <row r="134" spans="1:17">
      <c r="A134">
        <v>133</v>
      </c>
      <c r="B134" t="s">
        <v>610</v>
      </c>
      <c r="C134" t="s">
        <v>116</v>
      </c>
      <c r="D134" t="s">
        <v>72</v>
      </c>
      <c r="E134" t="s">
        <v>38</v>
      </c>
      <c r="F134">
        <v>42</v>
      </c>
      <c r="G134">
        <v>7</v>
      </c>
      <c r="H134">
        <v>152.30000000000001</v>
      </c>
      <c r="I134">
        <v>7.5</v>
      </c>
      <c r="J134">
        <v>11.9</v>
      </c>
      <c r="K134" s="53">
        <v>45387</v>
      </c>
      <c r="L134" s="53">
        <v>45399</v>
      </c>
      <c r="M134">
        <v>12</v>
      </c>
      <c r="O134" s="53">
        <v>45390</v>
      </c>
      <c r="P134" s="53">
        <v>45399</v>
      </c>
      <c r="Q134">
        <v>9</v>
      </c>
    </row>
    <row r="135" spans="1:17">
      <c r="A135">
        <v>134</v>
      </c>
      <c r="B135" t="s">
        <v>610</v>
      </c>
      <c r="C135" t="s">
        <v>217</v>
      </c>
      <c r="D135" t="s">
        <v>35</v>
      </c>
      <c r="E135" t="s">
        <v>20</v>
      </c>
      <c r="F135">
        <v>41</v>
      </c>
      <c r="G135">
        <v>87</v>
      </c>
      <c r="H135">
        <v>916.7</v>
      </c>
      <c r="I135">
        <v>12.4</v>
      </c>
      <c r="J135">
        <v>30.8</v>
      </c>
      <c r="K135" s="53">
        <v>45387</v>
      </c>
      <c r="L135" s="53">
        <v>45405</v>
      </c>
      <c r="M135">
        <v>18</v>
      </c>
      <c r="O135" s="53">
        <v>45390</v>
      </c>
      <c r="P135" s="53">
        <v>45407</v>
      </c>
      <c r="Q135">
        <v>17</v>
      </c>
    </row>
    <row r="136" spans="1:17">
      <c r="A136">
        <v>135</v>
      </c>
      <c r="B136" t="s">
        <v>610</v>
      </c>
      <c r="C136" t="s">
        <v>218</v>
      </c>
      <c r="D136" t="s">
        <v>35</v>
      </c>
      <c r="E136" t="s">
        <v>67</v>
      </c>
      <c r="F136">
        <v>46</v>
      </c>
      <c r="G136">
        <v>31</v>
      </c>
      <c r="H136">
        <v>650.20000000000005</v>
      </c>
      <c r="I136">
        <v>13.1</v>
      </c>
      <c r="J136">
        <v>16.100000000000001</v>
      </c>
      <c r="K136" s="53">
        <v>45401</v>
      </c>
      <c r="L136" s="53">
        <v>45407</v>
      </c>
      <c r="M136">
        <v>6</v>
      </c>
      <c r="O136" s="53">
        <v>45390</v>
      </c>
      <c r="P136" s="53">
        <v>45400</v>
      </c>
      <c r="Q136">
        <v>10</v>
      </c>
    </row>
    <row r="137" spans="1:17">
      <c r="A137">
        <v>136</v>
      </c>
      <c r="B137" t="s">
        <v>610</v>
      </c>
      <c r="C137" t="s">
        <v>103</v>
      </c>
      <c r="D137" t="s">
        <v>70</v>
      </c>
      <c r="E137" t="s">
        <v>38</v>
      </c>
      <c r="F137">
        <v>42</v>
      </c>
      <c r="G137">
        <v>26</v>
      </c>
      <c r="H137">
        <v>250.6</v>
      </c>
      <c r="I137">
        <v>14.2</v>
      </c>
      <c r="J137">
        <v>10.6</v>
      </c>
      <c r="K137" s="53">
        <v>45394</v>
      </c>
      <c r="L137" s="53">
        <v>45407</v>
      </c>
      <c r="M137">
        <v>13</v>
      </c>
      <c r="O137" s="53">
        <v>45390</v>
      </c>
      <c r="P137" s="53">
        <v>45407</v>
      </c>
      <c r="Q137">
        <v>17</v>
      </c>
    </row>
    <row r="138" spans="1:17">
      <c r="A138">
        <v>137</v>
      </c>
      <c r="B138" t="s">
        <v>610</v>
      </c>
      <c r="C138" t="s">
        <v>103</v>
      </c>
      <c r="D138" t="s">
        <v>80</v>
      </c>
      <c r="E138" t="s">
        <v>38</v>
      </c>
      <c r="F138">
        <v>42</v>
      </c>
      <c r="G138">
        <v>27</v>
      </c>
      <c r="H138">
        <v>250.6</v>
      </c>
      <c r="I138">
        <v>14.2</v>
      </c>
      <c r="J138">
        <v>10.6</v>
      </c>
      <c r="K138" s="53">
        <v>45394</v>
      </c>
      <c r="L138" s="53">
        <v>45407</v>
      </c>
      <c r="M138">
        <v>13</v>
      </c>
      <c r="O138" s="53">
        <v>45390</v>
      </c>
      <c r="P138" s="53">
        <v>45407</v>
      </c>
      <c r="Q138">
        <v>17</v>
      </c>
    </row>
    <row r="139" spans="1:17">
      <c r="A139">
        <v>138</v>
      </c>
      <c r="B139" t="s">
        <v>610</v>
      </c>
      <c r="C139" t="s">
        <v>40</v>
      </c>
      <c r="D139" t="s">
        <v>112</v>
      </c>
      <c r="E139" t="s">
        <v>226</v>
      </c>
      <c r="F139">
        <v>48</v>
      </c>
      <c r="G139">
        <v>51</v>
      </c>
      <c r="H139">
        <v>542.70000000000005</v>
      </c>
      <c r="I139">
        <v>13.8</v>
      </c>
      <c r="J139">
        <v>11</v>
      </c>
      <c r="K139" s="53">
        <v>45380</v>
      </c>
      <c r="L139" s="53">
        <v>45386</v>
      </c>
      <c r="M139">
        <v>6</v>
      </c>
      <c r="O139" s="53">
        <v>45390</v>
      </c>
      <c r="P139" s="53">
        <v>45394</v>
      </c>
      <c r="Q139">
        <v>4</v>
      </c>
    </row>
    <row r="140" spans="1:17">
      <c r="A140">
        <v>139</v>
      </c>
      <c r="B140" t="s">
        <v>610</v>
      </c>
      <c r="C140" t="s">
        <v>205</v>
      </c>
      <c r="D140" t="s">
        <v>74</v>
      </c>
      <c r="E140" t="s">
        <v>25</v>
      </c>
      <c r="F140">
        <v>41</v>
      </c>
      <c r="G140">
        <v>55</v>
      </c>
      <c r="H140">
        <v>976.5</v>
      </c>
      <c r="I140">
        <v>10.6</v>
      </c>
      <c r="J140">
        <v>17.8</v>
      </c>
      <c r="K140" s="53">
        <v>45386</v>
      </c>
      <c r="L140" s="53">
        <v>45408</v>
      </c>
      <c r="M140">
        <v>22</v>
      </c>
      <c r="O140" s="53">
        <v>45390</v>
      </c>
      <c r="P140" s="53">
        <v>45408</v>
      </c>
      <c r="Q140">
        <v>18</v>
      </c>
    </row>
    <row r="141" spans="1:17">
      <c r="A141">
        <v>140</v>
      </c>
      <c r="B141" t="s">
        <v>610</v>
      </c>
      <c r="C141" t="s">
        <v>205</v>
      </c>
      <c r="D141" t="s">
        <v>41</v>
      </c>
      <c r="E141" t="s">
        <v>25</v>
      </c>
      <c r="F141">
        <v>41</v>
      </c>
      <c r="G141">
        <v>44</v>
      </c>
      <c r="H141">
        <v>461.9</v>
      </c>
      <c r="I141">
        <v>14.5</v>
      </c>
      <c r="J141">
        <v>8.8000000000000007</v>
      </c>
      <c r="K141" s="53">
        <v>45387</v>
      </c>
      <c r="L141" s="53">
        <v>45407</v>
      </c>
      <c r="M141">
        <v>20</v>
      </c>
      <c r="O141" s="53">
        <v>45390</v>
      </c>
      <c r="P141" s="53">
        <v>45404</v>
      </c>
      <c r="Q141">
        <v>14</v>
      </c>
    </row>
    <row r="142" spans="1:17">
      <c r="A142">
        <v>141</v>
      </c>
      <c r="B142" t="s">
        <v>610</v>
      </c>
      <c r="C142" t="s">
        <v>218</v>
      </c>
      <c r="D142" t="s">
        <v>35</v>
      </c>
      <c r="E142" t="s">
        <v>65</v>
      </c>
      <c r="F142">
        <v>45</v>
      </c>
      <c r="G142">
        <v>31</v>
      </c>
      <c r="H142">
        <v>679.5</v>
      </c>
      <c r="I142">
        <v>13.1</v>
      </c>
      <c r="J142">
        <v>16.100000000000001</v>
      </c>
      <c r="K142" s="53">
        <v>45401</v>
      </c>
      <c r="L142" s="53">
        <v>45407</v>
      </c>
      <c r="M142">
        <v>6</v>
      </c>
      <c r="O142" s="53">
        <v>45391</v>
      </c>
      <c r="P142" s="53">
        <v>45400</v>
      </c>
      <c r="Q142">
        <v>9</v>
      </c>
    </row>
    <row r="143" spans="1:17" s="7" customFormat="1">
      <c r="A143" s="7">
        <v>142</v>
      </c>
      <c r="B143" s="7" t="s">
        <v>610</v>
      </c>
      <c r="C143" s="7" t="s">
        <v>103</v>
      </c>
      <c r="D143" s="7" t="s">
        <v>87</v>
      </c>
      <c r="E143" s="7" t="s">
        <v>226</v>
      </c>
      <c r="F143" s="7">
        <v>43</v>
      </c>
      <c r="G143" s="7">
        <v>37</v>
      </c>
      <c r="H143" s="7">
        <v>386.6</v>
      </c>
      <c r="I143" s="7">
        <v>14.2</v>
      </c>
      <c r="J143" s="7">
        <v>10</v>
      </c>
      <c r="K143" s="54">
        <v>45393</v>
      </c>
      <c r="L143" s="54">
        <v>45398</v>
      </c>
      <c r="M143" s="7">
        <v>5</v>
      </c>
      <c r="O143" s="54">
        <v>45391</v>
      </c>
      <c r="P143" s="54">
        <v>45398</v>
      </c>
      <c r="Q143" s="7">
        <v>7</v>
      </c>
    </row>
    <row r="144" spans="1:17" s="7" customFormat="1">
      <c r="A144" s="7">
        <v>143</v>
      </c>
      <c r="B144" s="7" t="s">
        <v>610</v>
      </c>
      <c r="C144" s="7" t="s">
        <v>103</v>
      </c>
      <c r="D144" s="7" t="s">
        <v>60</v>
      </c>
      <c r="E144" s="7" t="s">
        <v>226</v>
      </c>
      <c r="F144" s="7">
        <v>43</v>
      </c>
      <c r="G144" s="7">
        <v>37</v>
      </c>
      <c r="H144" s="7">
        <v>386.6</v>
      </c>
      <c r="I144" s="7">
        <v>14.2</v>
      </c>
      <c r="J144" s="7">
        <v>10</v>
      </c>
      <c r="K144" s="54">
        <v>45393</v>
      </c>
      <c r="L144" s="54">
        <v>45398</v>
      </c>
      <c r="M144" s="7">
        <v>5</v>
      </c>
      <c r="O144" s="54">
        <v>45391</v>
      </c>
      <c r="P144" s="54">
        <v>45398</v>
      </c>
      <c r="Q144" s="7">
        <v>7</v>
      </c>
    </row>
    <row r="145" spans="1:17">
      <c r="A145">
        <v>144</v>
      </c>
      <c r="B145" t="s">
        <v>610</v>
      </c>
      <c r="C145" t="s">
        <v>40</v>
      </c>
      <c r="D145" t="s">
        <v>109</v>
      </c>
      <c r="E145" t="s">
        <v>25</v>
      </c>
      <c r="F145">
        <v>41</v>
      </c>
      <c r="G145">
        <v>71</v>
      </c>
      <c r="H145">
        <v>495.9</v>
      </c>
      <c r="I145">
        <v>13.8</v>
      </c>
      <c r="J145">
        <v>11</v>
      </c>
      <c r="K145" s="53">
        <v>45386</v>
      </c>
      <c r="L145" s="53">
        <v>45406</v>
      </c>
      <c r="M145">
        <v>20</v>
      </c>
      <c r="O145" s="53">
        <v>45391</v>
      </c>
      <c r="P145" s="53">
        <v>45408</v>
      </c>
      <c r="Q145">
        <v>17</v>
      </c>
    </row>
    <row r="146" spans="1:17">
      <c r="A146">
        <v>145</v>
      </c>
      <c r="B146" t="s">
        <v>610</v>
      </c>
      <c r="C146" t="s">
        <v>40</v>
      </c>
      <c r="D146" t="s">
        <v>60</v>
      </c>
      <c r="E146" t="s">
        <v>226</v>
      </c>
      <c r="F146">
        <v>48</v>
      </c>
      <c r="G146">
        <v>53</v>
      </c>
      <c r="H146">
        <v>467.6</v>
      </c>
      <c r="I146">
        <v>12.8</v>
      </c>
      <c r="J146">
        <v>14.3</v>
      </c>
      <c r="K146" s="53">
        <v>45386</v>
      </c>
      <c r="L146" s="53">
        <v>45393</v>
      </c>
      <c r="M146">
        <v>7</v>
      </c>
      <c r="O146" s="53">
        <v>45391</v>
      </c>
      <c r="P146" s="53">
        <v>45399</v>
      </c>
      <c r="Q146">
        <v>8</v>
      </c>
    </row>
    <row r="147" spans="1:17">
      <c r="A147">
        <v>146</v>
      </c>
      <c r="B147" t="s">
        <v>610</v>
      </c>
      <c r="C147" t="s">
        <v>40</v>
      </c>
      <c r="D147" t="s">
        <v>272</v>
      </c>
      <c r="E147" t="s">
        <v>25</v>
      </c>
      <c r="F147">
        <v>42</v>
      </c>
      <c r="G147">
        <v>40</v>
      </c>
      <c r="H147">
        <v>251.8</v>
      </c>
      <c r="I147">
        <v>3.1</v>
      </c>
      <c r="J147">
        <v>13.4</v>
      </c>
      <c r="K147" s="53">
        <v>45400</v>
      </c>
      <c r="L147" s="53">
        <v>45412</v>
      </c>
      <c r="M147">
        <v>12</v>
      </c>
      <c r="O147" s="53">
        <v>45392</v>
      </c>
      <c r="P147" s="53">
        <v>45406</v>
      </c>
      <c r="Q147">
        <v>14</v>
      </c>
    </row>
    <row r="148" spans="1:17">
      <c r="A148">
        <v>147</v>
      </c>
      <c r="B148" t="s">
        <v>610</v>
      </c>
      <c r="C148" t="s">
        <v>40</v>
      </c>
      <c r="D148" t="s">
        <v>112</v>
      </c>
      <c r="E148" t="s">
        <v>38</v>
      </c>
      <c r="F148">
        <v>41</v>
      </c>
      <c r="G148">
        <v>71</v>
      </c>
      <c r="H148">
        <v>531</v>
      </c>
      <c r="I148">
        <v>13.8</v>
      </c>
      <c r="J148">
        <v>11</v>
      </c>
      <c r="K148" s="53">
        <v>45386</v>
      </c>
      <c r="L148" s="53">
        <v>45406</v>
      </c>
      <c r="M148">
        <v>20</v>
      </c>
      <c r="O148" s="53">
        <v>45392</v>
      </c>
      <c r="P148" s="53">
        <v>45406</v>
      </c>
      <c r="Q148">
        <v>14</v>
      </c>
    </row>
    <row r="149" spans="1:17" s="7" customFormat="1">
      <c r="A149" s="7">
        <v>148</v>
      </c>
      <c r="B149" s="7" t="s">
        <v>610</v>
      </c>
      <c r="C149" s="7" t="s">
        <v>173</v>
      </c>
      <c r="D149" s="7" t="s">
        <v>46</v>
      </c>
      <c r="E149" s="7" t="s">
        <v>29</v>
      </c>
      <c r="F149" s="7">
        <v>41</v>
      </c>
      <c r="G149" s="7">
        <v>106</v>
      </c>
      <c r="H149" s="7">
        <v>623</v>
      </c>
      <c r="I149" s="7">
        <v>14.35</v>
      </c>
      <c r="J149" s="7">
        <v>17.100000000000001</v>
      </c>
      <c r="K149" s="54">
        <v>45394</v>
      </c>
      <c r="L149" s="54">
        <v>45411</v>
      </c>
      <c r="M149" s="7">
        <v>17</v>
      </c>
      <c r="O149" s="54">
        <v>45392</v>
      </c>
      <c r="P149" s="54">
        <v>45411</v>
      </c>
      <c r="Q149" s="7">
        <v>19</v>
      </c>
    </row>
    <row r="150" spans="1:17">
      <c r="A150">
        <v>149</v>
      </c>
      <c r="B150" t="s">
        <v>610</v>
      </c>
      <c r="C150" t="s">
        <v>173</v>
      </c>
      <c r="D150" t="s">
        <v>249</v>
      </c>
      <c r="E150" t="s">
        <v>20</v>
      </c>
      <c r="F150">
        <v>41</v>
      </c>
      <c r="G150">
        <v>62</v>
      </c>
      <c r="H150">
        <v>971.7</v>
      </c>
      <c r="I150">
        <v>15.9</v>
      </c>
      <c r="J150">
        <v>14</v>
      </c>
      <c r="K150" s="53">
        <v>45384</v>
      </c>
      <c r="L150" s="53">
        <v>45408</v>
      </c>
      <c r="M150">
        <v>24</v>
      </c>
      <c r="O150" s="53">
        <v>45392</v>
      </c>
      <c r="P150" s="53">
        <v>45408</v>
      </c>
      <c r="Q150">
        <v>16</v>
      </c>
    </row>
    <row r="151" spans="1:17">
      <c r="A151">
        <v>150</v>
      </c>
      <c r="B151" t="s">
        <v>610</v>
      </c>
      <c r="C151" t="s">
        <v>40</v>
      </c>
      <c r="D151" t="s">
        <v>275</v>
      </c>
      <c r="E151" t="s">
        <v>191</v>
      </c>
      <c r="F151">
        <v>43</v>
      </c>
      <c r="G151">
        <v>24</v>
      </c>
      <c r="H151">
        <v>261.10000000000002</v>
      </c>
      <c r="I151">
        <v>13.8</v>
      </c>
      <c r="J151">
        <v>8.4</v>
      </c>
      <c r="K151" s="53">
        <v>45391</v>
      </c>
      <c r="L151" s="53">
        <v>45398</v>
      </c>
      <c r="M151">
        <v>7</v>
      </c>
      <c r="O151" s="53">
        <v>45393</v>
      </c>
      <c r="P151" s="53">
        <v>45399</v>
      </c>
      <c r="Q151">
        <v>6</v>
      </c>
    </row>
    <row r="152" spans="1:17">
      <c r="A152">
        <v>151</v>
      </c>
      <c r="B152" t="s">
        <v>610</v>
      </c>
      <c r="C152" t="s">
        <v>40</v>
      </c>
      <c r="D152" t="s">
        <v>277</v>
      </c>
      <c r="E152" t="s">
        <v>191</v>
      </c>
      <c r="F152">
        <v>43</v>
      </c>
      <c r="G152">
        <v>24</v>
      </c>
      <c r="H152">
        <v>283.10000000000002</v>
      </c>
      <c r="I152">
        <v>13.8</v>
      </c>
      <c r="J152">
        <v>8.4</v>
      </c>
      <c r="K152" s="53">
        <v>45391</v>
      </c>
      <c r="L152" s="53">
        <v>45398</v>
      </c>
      <c r="M152">
        <v>7</v>
      </c>
      <c r="O152" s="53">
        <v>45393</v>
      </c>
      <c r="P152" s="53">
        <v>45399</v>
      </c>
      <c r="Q152">
        <v>6</v>
      </c>
    </row>
    <row r="153" spans="1:17" s="7" customFormat="1">
      <c r="A153" s="7">
        <v>152</v>
      </c>
      <c r="B153" s="7" t="s">
        <v>610</v>
      </c>
      <c r="C153" s="7" t="s">
        <v>173</v>
      </c>
      <c r="D153" s="7" t="s">
        <v>58</v>
      </c>
      <c r="E153" s="7" t="s">
        <v>29</v>
      </c>
      <c r="F153" s="7">
        <v>41</v>
      </c>
      <c r="G153" s="7">
        <v>84</v>
      </c>
      <c r="H153" s="7">
        <v>445.4</v>
      </c>
      <c r="I153" s="7">
        <v>14.35</v>
      </c>
      <c r="J153" s="7">
        <v>13.9</v>
      </c>
      <c r="K153" s="54">
        <v>45394</v>
      </c>
      <c r="L153" s="54">
        <v>45411</v>
      </c>
      <c r="M153" s="7">
        <v>17</v>
      </c>
      <c r="O153" s="54">
        <v>45393</v>
      </c>
      <c r="P153" s="54">
        <v>45408</v>
      </c>
      <c r="Q153" s="7">
        <v>15</v>
      </c>
    </row>
    <row r="154" spans="1:17">
      <c r="A154">
        <v>153</v>
      </c>
      <c r="B154" t="s">
        <v>610</v>
      </c>
      <c r="C154" t="s">
        <v>279</v>
      </c>
      <c r="D154" t="s">
        <v>280</v>
      </c>
      <c r="E154" t="s">
        <v>25</v>
      </c>
      <c r="F154">
        <v>41</v>
      </c>
      <c r="G154">
        <v>58</v>
      </c>
      <c r="H154">
        <v>283.5</v>
      </c>
      <c r="I154">
        <v>14.3</v>
      </c>
      <c r="J154">
        <v>10.3</v>
      </c>
      <c r="K154" s="53">
        <v>45407</v>
      </c>
      <c r="L154" s="53">
        <v>45414</v>
      </c>
      <c r="M154">
        <v>7</v>
      </c>
      <c r="O154" s="53">
        <v>45394</v>
      </c>
      <c r="P154" s="53">
        <v>45411</v>
      </c>
      <c r="Q154">
        <v>17</v>
      </c>
    </row>
    <row r="155" spans="1:17">
      <c r="A155">
        <v>154</v>
      </c>
      <c r="B155" t="s">
        <v>610</v>
      </c>
      <c r="C155" t="s">
        <v>279</v>
      </c>
      <c r="D155" t="s">
        <v>282</v>
      </c>
      <c r="E155" t="s">
        <v>25</v>
      </c>
      <c r="F155">
        <v>41</v>
      </c>
      <c r="G155">
        <v>48</v>
      </c>
      <c r="H155">
        <v>387.2</v>
      </c>
      <c r="I155">
        <v>13.2</v>
      </c>
      <c r="J155">
        <v>10.6</v>
      </c>
      <c r="K155" s="53">
        <v>45404</v>
      </c>
      <c r="L155" s="53">
        <v>45414</v>
      </c>
      <c r="M155">
        <v>10</v>
      </c>
      <c r="O155" s="53">
        <v>45397</v>
      </c>
      <c r="P155" s="53">
        <v>45412</v>
      </c>
      <c r="Q155">
        <v>15</v>
      </c>
    </row>
    <row r="156" spans="1:17">
      <c r="A156">
        <v>155</v>
      </c>
      <c r="B156" t="s">
        <v>610</v>
      </c>
      <c r="C156" t="s">
        <v>279</v>
      </c>
      <c r="D156" t="s">
        <v>284</v>
      </c>
      <c r="E156" t="s">
        <v>25</v>
      </c>
      <c r="F156">
        <v>41</v>
      </c>
      <c r="G156">
        <v>70</v>
      </c>
      <c r="H156">
        <v>342.9</v>
      </c>
      <c r="I156">
        <v>14.3</v>
      </c>
      <c r="J156">
        <v>12.3</v>
      </c>
      <c r="K156" s="53">
        <v>45407</v>
      </c>
      <c r="L156" s="53">
        <v>45414</v>
      </c>
      <c r="M156">
        <v>7</v>
      </c>
      <c r="O156" s="53">
        <v>45397</v>
      </c>
      <c r="P156" s="53">
        <v>45412</v>
      </c>
      <c r="Q156">
        <v>15</v>
      </c>
    </row>
    <row r="157" spans="1:17">
      <c r="A157">
        <v>156</v>
      </c>
      <c r="B157" t="s">
        <v>610</v>
      </c>
      <c r="C157" t="s">
        <v>40</v>
      </c>
      <c r="D157" t="s">
        <v>275</v>
      </c>
      <c r="E157" t="s">
        <v>25</v>
      </c>
      <c r="F157">
        <v>41</v>
      </c>
      <c r="G157">
        <v>45</v>
      </c>
      <c r="H157">
        <v>322.3</v>
      </c>
      <c r="I157">
        <v>13.8</v>
      </c>
      <c r="J157">
        <v>8.5</v>
      </c>
      <c r="K157" s="53">
        <v>45399</v>
      </c>
      <c r="L157" s="53">
        <v>45420</v>
      </c>
      <c r="M157">
        <v>21</v>
      </c>
      <c r="O157" s="53">
        <v>45397</v>
      </c>
      <c r="P157" s="53">
        <v>45411</v>
      </c>
      <c r="Q157">
        <v>14</v>
      </c>
    </row>
    <row r="158" spans="1:17">
      <c r="A158">
        <v>157</v>
      </c>
      <c r="B158" t="s">
        <v>610</v>
      </c>
      <c r="C158" t="s">
        <v>40</v>
      </c>
      <c r="D158" t="s">
        <v>277</v>
      </c>
      <c r="E158" t="s">
        <v>25</v>
      </c>
      <c r="F158">
        <v>41</v>
      </c>
      <c r="G158">
        <v>40</v>
      </c>
      <c r="H158">
        <v>313.2</v>
      </c>
      <c r="I158">
        <v>13.8</v>
      </c>
      <c r="J158">
        <v>8.5</v>
      </c>
      <c r="K158" s="53">
        <v>45399</v>
      </c>
      <c r="L158" s="53">
        <v>45420</v>
      </c>
      <c r="M158">
        <v>21</v>
      </c>
      <c r="O158" s="53">
        <v>45397</v>
      </c>
      <c r="P158" s="53">
        <v>45411</v>
      </c>
      <c r="Q158">
        <v>14</v>
      </c>
    </row>
    <row r="159" spans="1:17">
      <c r="A159">
        <v>158</v>
      </c>
      <c r="B159" t="s">
        <v>610</v>
      </c>
      <c r="C159" t="s">
        <v>279</v>
      </c>
      <c r="D159" t="s">
        <v>35</v>
      </c>
      <c r="E159" t="s">
        <v>65</v>
      </c>
      <c r="F159">
        <v>45</v>
      </c>
      <c r="G159">
        <v>25</v>
      </c>
      <c r="H159">
        <v>562.5</v>
      </c>
      <c r="I159">
        <v>11.5</v>
      </c>
      <c r="J159">
        <v>15.4</v>
      </c>
      <c r="K159" s="53">
        <v>45404</v>
      </c>
      <c r="L159" s="53">
        <v>45411</v>
      </c>
      <c r="M159">
        <v>7</v>
      </c>
      <c r="O159" s="53">
        <v>45398</v>
      </c>
      <c r="P159" s="53">
        <v>45406</v>
      </c>
      <c r="Q159">
        <v>8</v>
      </c>
    </row>
    <row r="160" spans="1:17">
      <c r="A160">
        <v>159</v>
      </c>
      <c r="B160" t="s">
        <v>610</v>
      </c>
      <c r="C160" t="s">
        <v>279</v>
      </c>
      <c r="D160" t="s">
        <v>35</v>
      </c>
      <c r="E160" t="s">
        <v>67</v>
      </c>
      <c r="F160">
        <v>46</v>
      </c>
      <c r="G160">
        <v>25</v>
      </c>
      <c r="H160">
        <v>563.5</v>
      </c>
      <c r="I160">
        <v>11.5</v>
      </c>
      <c r="J160">
        <v>15.4</v>
      </c>
      <c r="K160" s="53">
        <v>45404</v>
      </c>
      <c r="L160" s="53">
        <v>45411</v>
      </c>
      <c r="M160">
        <v>7</v>
      </c>
      <c r="O160" s="53">
        <v>45398</v>
      </c>
      <c r="P160" s="53">
        <v>45406</v>
      </c>
      <c r="Q160">
        <v>8</v>
      </c>
    </row>
    <row r="161" spans="1:17">
      <c r="A161">
        <v>160</v>
      </c>
      <c r="B161" t="s">
        <v>610</v>
      </c>
      <c r="C161" t="s">
        <v>163</v>
      </c>
      <c r="D161" t="s">
        <v>35</v>
      </c>
      <c r="E161" t="s">
        <v>65</v>
      </c>
      <c r="F161">
        <v>45</v>
      </c>
      <c r="G161">
        <v>34</v>
      </c>
      <c r="H161">
        <v>503.1</v>
      </c>
      <c r="I161">
        <v>15.4</v>
      </c>
      <c r="J161">
        <v>13.8</v>
      </c>
      <c r="K161" s="53">
        <v>45407</v>
      </c>
      <c r="L161" s="53">
        <v>45412</v>
      </c>
      <c r="M161">
        <v>5</v>
      </c>
      <c r="O161" s="53">
        <v>45398</v>
      </c>
      <c r="P161" s="53">
        <v>45407</v>
      </c>
      <c r="Q161">
        <v>9</v>
      </c>
    </row>
    <row r="162" spans="1:17">
      <c r="A162">
        <v>161</v>
      </c>
      <c r="B162" t="s">
        <v>610</v>
      </c>
      <c r="C162" t="s">
        <v>279</v>
      </c>
      <c r="D162" t="s">
        <v>288</v>
      </c>
      <c r="E162" t="s">
        <v>25</v>
      </c>
      <c r="F162">
        <v>41</v>
      </c>
      <c r="G162">
        <v>43</v>
      </c>
      <c r="H162">
        <v>227.4</v>
      </c>
      <c r="I162">
        <v>15.1</v>
      </c>
      <c r="J162">
        <v>13</v>
      </c>
      <c r="K162" s="53">
        <v>45399</v>
      </c>
      <c r="L162" s="53">
        <v>45406</v>
      </c>
      <c r="M162">
        <v>7</v>
      </c>
      <c r="O162" s="53">
        <v>45399</v>
      </c>
      <c r="P162" s="53">
        <v>45406</v>
      </c>
      <c r="Q162">
        <v>7</v>
      </c>
    </row>
    <row r="163" spans="1:17">
      <c r="A163">
        <v>162</v>
      </c>
      <c r="B163" t="s">
        <v>610</v>
      </c>
      <c r="C163" t="s">
        <v>279</v>
      </c>
      <c r="D163" t="s">
        <v>290</v>
      </c>
      <c r="E163" t="s">
        <v>25</v>
      </c>
      <c r="F163">
        <v>41</v>
      </c>
      <c r="G163">
        <v>43</v>
      </c>
      <c r="H163">
        <v>309.5</v>
      </c>
      <c r="I163">
        <v>15.1</v>
      </c>
      <c r="J163">
        <v>13</v>
      </c>
      <c r="K163" s="53">
        <v>45399</v>
      </c>
      <c r="L163" s="53">
        <v>45406</v>
      </c>
      <c r="M163">
        <v>7</v>
      </c>
      <c r="O163" s="53">
        <v>45399</v>
      </c>
      <c r="P163" s="53">
        <v>45406</v>
      </c>
      <c r="Q163">
        <v>7</v>
      </c>
    </row>
    <row r="164" spans="1:17">
      <c r="A164">
        <v>163</v>
      </c>
      <c r="B164" t="s">
        <v>610</v>
      </c>
      <c r="C164" t="s">
        <v>217</v>
      </c>
      <c r="D164" t="s">
        <v>98</v>
      </c>
      <c r="E164" t="s">
        <v>38</v>
      </c>
      <c r="F164">
        <v>42</v>
      </c>
      <c r="G164">
        <v>60</v>
      </c>
      <c r="H164">
        <v>587.9</v>
      </c>
      <c r="I164">
        <v>14.2</v>
      </c>
      <c r="J164">
        <v>8</v>
      </c>
      <c r="K164" s="53">
        <v>45407</v>
      </c>
      <c r="L164" s="53">
        <v>45428</v>
      </c>
      <c r="M164">
        <v>21</v>
      </c>
      <c r="O164" s="53">
        <v>45399</v>
      </c>
      <c r="P164" s="53">
        <v>45421</v>
      </c>
      <c r="Q164">
        <v>22</v>
      </c>
    </row>
    <row r="165" spans="1:17">
      <c r="A165">
        <v>164</v>
      </c>
      <c r="B165" t="s">
        <v>610</v>
      </c>
      <c r="C165" t="s">
        <v>103</v>
      </c>
      <c r="D165" t="s">
        <v>87</v>
      </c>
      <c r="E165" t="s">
        <v>38</v>
      </c>
      <c r="F165">
        <v>42</v>
      </c>
      <c r="G165">
        <v>85</v>
      </c>
      <c r="H165">
        <v>930.3</v>
      </c>
      <c r="I165">
        <v>14.2</v>
      </c>
      <c r="J165">
        <v>12.7</v>
      </c>
      <c r="K165" s="53">
        <v>45398</v>
      </c>
      <c r="L165" s="53">
        <v>45412</v>
      </c>
      <c r="M165">
        <v>14</v>
      </c>
      <c r="O165" s="53">
        <v>45399</v>
      </c>
      <c r="P165" s="53">
        <v>45414</v>
      </c>
      <c r="Q165">
        <v>15</v>
      </c>
    </row>
    <row r="166" spans="1:17">
      <c r="A166">
        <v>165</v>
      </c>
      <c r="B166" t="s">
        <v>610</v>
      </c>
      <c r="C166" t="s">
        <v>103</v>
      </c>
      <c r="D166" t="s">
        <v>60</v>
      </c>
      <c r="E166" t="s">
        <v>38</v>
      </c>
      <c r="F166">
        <v>42</v>
      </c>
      <c r="G166">
        <v>85</v>
      </c>
      <c r="H166">
        <v>930</v>
      </c>
      <c r="I166">
        <v>14.2</v>
      </c>
      <c r="J166">
        <v>12.7</v>
      </c>
      <c r="K166" s="53">
        <v>45398</v>
      </c>
      <c r="L166" s="53">
        <v>45412</v>
      </c>
      <c r="M166">
        <v>14</v>
      </c>
      <c r="O166" s="53">
        <v>45399</v>
      </c>
      <c r="P166" s="53">
        <v>45414</v>
      </c>
      <c r="Q166">
        <v>15</v>
      </c>
    </row>
    <row r="167" spans="1:17">
      <c r="A167">
        <v>166</v>
      </c>
      <c r="B167" t="s">
        <v>610</v>
      </c>
      <c r="C167" t="s">
        <v>163</v>
      </c>
      <c r="D167" t="s">
        <v>35</v>
      </c>
      <c r="E167" t="s">
        <v>67</v>
      </c>
      <c r="F167">
        <v>46</v>
      </c>
      <c r="G167">
        <v>34</v>
      </c>
      <c r="H167">
        <v>505.8</v>
      </c>
      <c r="I167">
        <v>15.4</v>
      </c>
      <c r="J167">
        <v>13.8</v>
      </c>
      <c r="K167" s="53">
        <v>45407</v>
      </c>
      <c r="L167" s="53">
        <v>45412</v>
      </c>
      <c r="M167">
        <v>5</v>
      </c>
      <c r="O167" s="53">
        <v>45399</v>
      </c>
      <c r="P167" s="53">
        <v>45406</v>
      </c>
      <c r="Q167">
        <v>7</v>
      </c>
    </row>
    <row r="168" spans="1:17">
      <c r="A168">
        <v>167</v>
      </c>
      <c r="B168" t="s">
        <v>610</v>
      </c>
      <c r="C168" t="s">
        <v>40</v>
      </c>
      <c r="D168" t="s">
        <v>60</v>
      </c>
      <c r="E168" t="s">
        <v>38</v>
      </c>
      <c r="F168">
        <v>41</v>
      </c>
      <c r="G168">
        <v>70</v>
      </c>
      <c r="H168">
        <v>561</v>
      </c>
      <c r="I168">
        <v>12.8</v>
      </c>
      <c r="J168">
        <v>11</v>
      </c>
      <c r="K168" s="53">
        <v>45393</v>
      </c>
      <c r="L168" s="53">
        <v>45412</v>
      </c>
      <c r="M168">
        <v>19</v>
      </c>
      <c r="O168" s="53">
        <v>45399</v>
      </c>
      <c r="P168" s="53">
        <v>45414</v>
      </c>
      <c r="Q168">
        <v>15</v>
      </c>
    </row>
    <row r="169" spans="1:17">
      <c r="A169">
        <v>168</v>
      </c>
      <c r="B169" t="s">
        <v>610</v>
      </c>
      <c r="C169" t="s">
        <v>40</v>
      </c>
      <c r="D169" t="s">
        <v>88</v>
      </c>
      <c r="E169" t="s">
        <v>38</v>
      </c>
      <c r="F169">
        <v>41</v>
      </c>
      <c r="G169">
        <v>76</v>
      </c>
      <c r="H169">
        <v>667</v>
      </c>
      <c r="I169">
        <v>14.2</v>
      </c>
      <c r="J169">
        <v>11</v>
      </c>
      <c r="K169" s="53">
        <v>45393</v>
      </c>
      <c r="L169" s="53">
        <v>45412</v>
      </c>
      <c r="M169">
        <v>19</v>
      </c>
      <c r="O169" s="53">
        <v>45399</v>
      </c>
      <c r="P169" s="53">
        <v>45412</v>
      </c>
      <c r="Q169">
        <v>13</v>
      </c>
    </row>
    <row r="170" spans="1:17">
      <c r="A170">
        <v>169</v>
      </c>
      <c r="B170" t="s">
        <v>610</v>
      </c>
      <c r="C170" t="s">
        <v>173</v>
      </c>
      <c r="D170" t="s">
        <v>83</v>
      </c>
      <c r="E170" t="s">
        <v>38</v>
      </c>
      <c r="F170">
        <v>41</v>
      </c>
      <c r="G170">
        <v>89</v>
      </c>
      <c r="H170">
        <v>854.3</v>
      </c>
      <c r="I170">
        <v>13.4</v>
      </c>
      <c r="J170">
        <v>12.9</v>
      </c>
      <c r="K170" s="53">
        <v>45408</v>
      </c>
      <c r="L170" s="53">
        <v>45421</v>
      </c>
      <c r="M170">
        <v>13</v>
      </c>
      <c r="O170" s="53">
        <v>45399</v>
      </c>
      <c r="P170" s="53">
        <v>45418</v>
      </c>
      <c r="Q170">
        <v>19</v>
      </c>
    </row>
    <row r="171" spans="1:17">
      <c r="A171">
        <v>170</v>
      </c>
      <c r="B171" t="s">
        <v>610</v>
      </c>
      <c r="C171" t="s">
        <v>279</v>
      </c>
      <c r="D171" t="s">
        <v>295</v>
      </c>
      <c r="E171" t="s">
        <v>25</v>
      </c>
      <c r="F171">
        <v>41</v>
      </c>
      <c r="G171">
        <v>39</v>
      </c>
      <c r="H171">
        <v>264.8</v>
      </c>
      <c r="I171">
        <v>14.7</v>
      </c>
      <c r="J171">
        <v>12.5</v>
      </c>
      <c r="K171" s="53">
        <v>45401</v>
      </c>
      <c r="L171" s="53">
        <v>45408</v>
      </c>
      <c r="M171">
        <v>7</v>
      </c>
      <c r="O171" s="53">
        <v>45400</v>
      </c>
      <c r="P171" s="53">
        <v>45408</v>
      </c>
      <c r="Q171">
        <v>8</v>
      </c>
    </row>
    <row r="172" spans="1:17">
      <c r="A172">
        <v>171</v>
      </c>
      <c r="B172" t="s">
        <v>610</v>
      </c>
      <c r="C172" t="s">
        <v>279</v>
      </c>
      <c r="D172" t="s">
        <v>297</v>
      </c>
      <c r="E172" t="s">
        <v>25</v>
      </c>
      <c r="F172">
        <v>41</v>
      </c>
      <c r="G172">
        <v>39</v>
      </c>
      <c r="H172">
        <v>283.89999999999998</v>
      </c>
      <c r="I172">
        <v>14.7</v>
      </c>
      <c r="J172">
        <v>12.5</v>
      </c>
      <c r="K172" s="53">
        <v>45401</v>
      </c>
      <c r="L172" s="53">
        <v>45408</v>
      </c>
      <c r="M172">
        <v>7</v>
      </c>
      <c r="O172" s="53">
        <v>45400</v>
      </c>
      <c r="P172" s="53">
        <v>45408</v>
      </c>
      <c r="Q172">
        <v>8</v>
      </c>
    </row>
    <row r="173" spans="1:17">
      <c r="A173">
        <v>172</v>
      </c>
      <c r="B173" t="s">
        <v>610</v>
      </c>
      <c r="C173" t="s">
        <v>218</v>
      </c>
      <c r="D173" t="s">
        <v>35</v>
      </c>
      <c r="E173" t="s">
        <v>20</v>
      </c>
      <c r="F173">
        <v>41</v>
      </c>
      <c r="G173">
        <v>87</v>
      </c>
      <c r="H173">
        <v>916.7</v>
      </c>
      <c r="I173">
        <v>12.4</v>
      </c>
      <c r="J173">
        <v>30.8</v>
      </c>
      <c r="K173" s="53">
        <v>45407</v>
      </c>
      <c r="L173" s="53">
        <v>45426</v>
      </c>
      <c r="M173">
        <v>19</v>
      </c>
      <c r="O173" s="53">
        <v>45400</v>
      </c>
      <c r="P173" s="53">
        <v>45420</v>
      </c>
      <c r="Q173">
        <v>20</v>
      </c>
    </row>
    <row r="174" spans="1:17">
      <c r="A174">
        <v>173</v>
      </c>
      <c r="B174" t="s">
        <v>610</v>
      </c>
      <c r="C174" t="s">
        <v>163</v>
      </c>
      <c r="D174" t="s">
        <v>88</v>
      </c>
      <c r="E174" t="s">
        <v>25</v>
      </c>
      <c r="F174">
        <v>42</v>
      </c>
      <c r="G174">
        <v>15</v>
      </c>
      <c r="H174">
        <v>291.2</v>
      </c>
      <c r="I174">
        <v>14.6</v>
      </c>
      <c r="J174">
        <v>9.9</v>
      </c>
      <c r="K174" s="53">
        <v>45400</v>
      </c>
      <c r="L174" s="53">
        <v>45415</v>
      </c>
      <c r="M174">
        <v>15</v>
      </c>
      <c r="O174" s="53">
        <v>45400</v>
      </c>
      <c r="P174" s="53">
        <v>45420</v>
      </c>
      <c r="Q174">
        <v>20</v>
      </c>
    </row>
    <row r="175" spans="1:17">
      <c r="A175">
        <v>174</v>
      </c>
      <c r="B175" t="s">
        <v>610</v>
      </c>
      <c r="C175" t="s">
        <v>163</v>
      </c>
      <c r="D175" t="s">
        <v>83</v>
      </c>
      <c r="E175" t="s">
        <v>25</v>
      </c>
      <c r="F175">
        <v>42</v>
      </c>
      <c r="G175">
        <v>14</v>
      </c>
      <c r="H175">
        <v>284.10000000000002</v>
      </c>
      <c r="I175">
        <v>14.6</v>
      </c>
      <c r="J175">
        <v>9.9</v>
      </c>
      <c r="K175" s="53">
        <v>45400</v>
      </c>
      <c r="L175" s="53">
        <v>45415</v>
      </c>
      <c r="M175">
        <v>15</v>
      </c>
      <c r="O175" s="53">
        <v>45400</v>
      </c>
      <c r="P175" s="53">
        <v>45418</v>
      </c>
      <c r="Q175">
        <v>18</v>
      </c>
    </row>
    <row r="176" spans="1:17">
      <c r="A176">
        <v>175</v>
      </c>
      <c r="B176" t="s">
        <v>610</v>
      </c>
      <c r="C176" t="s">
        <v>40</v>
      </c>
      <c r="D176" t="s">
        <v>299</v>
      </c>
      <c r="E176" t="s">
        <v>52</v>
      </c>
      <c r="F176">
        <v>45</v>
      </c>
      <c r="G176">
        <v>6</v>
      </c>
      <c r="H176">
        <v>529.29999999999995</v>
      </c>
      <c r="I176">
        <v>16.8</v>
      </c>
      <c r="J176">
        <v>7</v>
      </c>
      <c r="K176" s="53">
        <v>45406</v>
      </c>
      <c r="L176" s="53">
        <v>45412</v>
      </c>
      <c r="M176">
        <v>6</v>
      </c>
      <c r="O176" s="53">
        <v>45401</v>
      </c>
      <c r="P176" s="53">
        <v>45408</v>
      </c>
      <c r="Q176">
        <v>7</v>
      </c>
    </row>
    <row r="177" spans="1:17">
      <c r="A177">
        <v>176</v>
      </c>
      <c r="B177" t="s">
        <v>610</v>
      </c>
      <c r="C177" t="s">
        <v>40</v>
      </c>
      <c r="D177" t="s">
        <v>301</v>
      </c>
      <c r="E177" t="s">
        <v>52</v>
      </c>
      <c r="F177">
        <v>45</v>
      </c>
      <c r="G177">
        <v>6</v>
      </c>
      <c r="H177">
        <v>513.5</v>
      </c>
      <c r="I177">
        <v>16.8</v>
      </c>
      <c r="J177">
        <v>7</v>
      </c>
      <c r="K177" s="53">
        <v>45406</v>
      </c>
      <c r="L177" s="53">
        <v>45412</v>
      </c>
      <c r="M177">
        <v>6</v>
      </c>
      <c r="O177" s="53">
        <v>45401</v>
      </c>
      <c r="P177" s="53">
        <v>45408</v>
      </c>
      <c r="Q177">
        <v>7</v>
      </c>
    </row>
    <row r="178" spans="1:17">
      <c r="A178">
        <v>177</v>
      </c>
      <c r="B178" t="s">
        <v>610</v>
      </c>
      <c r="C178" t="s">
        <v>173</v>
      </c>
      <c r="D178" t="s">
        <v>88</v>
      </c>
      <c r="E178" t="s">
        <v>38</v>
      </c>
      <c r="F178">
        <v>41</v>
      </c>
      <c r="G178">
        <v>89</v>
      </c>
      <c r="H178">
        <v>856.2</v>
      </c>
      <c r="I178">
        <v>13.4</v>
      </c>
      <c r="J178">
        <v>12.9</v>
      </c>
      <c r="K178" s="53">
        <v>45408</v>
      </c>
      <c r="L178" s="53">
        <v>45421</v>
      </c>
      <c r="M178">
        <v>13</v>
      </c>
      <c r="O178" s="53">
        <v>45401</v>
      </c>
      <c r="P178" s="53">
        <v>45419</v>
      </c>
      <c r="Q178">
        <v>18</v>
      </c>
    </row>
    <row r="179" spans="1:17">
      <c r="A179">
        <v>178</v>
      </c>
      <c r="B179" t="s">
        <v>610</v>
      </c>
      <c r="C179" t="s">
        <v>217</v>
      </c>
      <c r="D179" t="s">
        <v>106</v>
      </c>
      <c r="E179" t="s">
        <v>38</v>
      </c>
      <c r="F179">
        <v>42</v>
      </c>
      <c r="G179">
        <v>60</v>
      </c>
      <c r="H179">
        <v>587.9</v>
      </c>
      <c r="I179">
        <v>14.2</v>
      </c>
      <c r="J179">
        <v>8</v>
      </c>
      <c r="K179" s="53">
        <v>45404</v>
      </c>
      <c r="L179" s="53">
        <v>45428</v>
      </c>
      <c r="M179">
        <v>24</v>
      </c>
      <c r="O179" s="53">
        <v>45404</v>
      </c>
      <c r="P179" s="53">
        <v>45422</v>
      </c>
      <c r="Q179">
        <v>18</v>
      </c>
    </row>
    <row r="180" spans="1:17">
      <c r="A180">
        <v>179</v>
      </c>
      <c r="B180" t="s">
        <v>610</v>
      </c>
      <c r="C180" t="s">
        <v>163</v>
      </c>
      <c r="D180" t="s">
        <v>150</v>
      </c>
      <c r="E180" t="s">
        <v>25</v>
      </c>
      <c r="F180">
        <v>42</v>
      </c>
      <c r="G180">
        <v>67</v>
      </c>
      <c r="H180">
        <v>487.5</v>
      </c>
      <c r="I180">
        <v>14.9</v>
      </c>
      <c r="J180">
        <v>11.7</v>
      </c>
      <c r="K180" s="53">
        <v>45412</v>
      </c>
      <c r="L180" s="53">
        <v>45426</v>
      </c>
      <c r="M180">
        <v>14</v>
      </c>
      <c r="O180" s="53">
        <v>45405</v>
      </c>
      <c r="P180" s="53">
        <v>45422</v>
      </c>
      <c r="Q180">
        <v>17</v>
      </c>
    </row>
    <row r="181" spans="1:17">
      <c r="A181">
        <v>180</v>
      </c>
      <c r="B181" t="s">
        <v>610</v>
      </c>
      <c r="C181" t="s">
        <v>163</v>
      </c>
      <c r="D181" t="s">
        <v>161</v>
      </c>
      <c r="E181" t="s">
        <v>25</v>
      </c>
      <c r="F181">
        <v>42</v>
      </c>
      <c r="G181">
        <v>63</v>
      </c>
      <c r="H181">
        <v>441</v>
      </c>
      <c r="I181">
        <v>14.9</v>
      </c>
      <c r="J181">
        <v>11.5</v>
      </c>
      <c r="K181" s="53">
        <v>45412</v>
      </c>
      <c r="L181" s="53">
        <v>45426</v>
      </c>
      <c r="M181">
        <v>14</v>
      </c>
      <c r="O181" s="53">
        <v>45405</v>
      </c>
      <c r="P181" s="53">
        <v>45422</v>
      </c>
      <c r="Q181">
        <v>17</v>
      </c>
    </row>
    <row r="182" spans="1:17">
      <c r="A182">
        <v>181</v>
      </c>
      <c r="B182" t="s">
        <v>610</v>
      </c>
      <c r="C182" t="s">
        <v>163</v>
      </c>
      <c r="D182" t="s">
        <v>303</v>
      </c>
      <c r="E182" t="s">
        <v>38</v>
      </c>
      <c r="F182">
        <v>48</v>
      </c>
      <c r="G182">
        <v>12</v>
      </c>
      <c r="H182">
        <v>59.7</v>
      </c>
      <c r="I182">
        <v>8.5</v>
      </c>
      <c r="J182">
        <v>4.8</v>
      </c>
      <c r="K182" s="53">
        <v>45408</v>
      </c>
      <c r="L182" s="53">
        <v>45414</v>
      </c>
      <c r="M182">
        <v>6</v>
      </c>
      <c r="O182" s="53">
        <v>45405</v>
      </c>
      <c r="P182" s="53">
        <v>45407</v>
      </c>
      <c r="Q182">
        <v>2</v>
      </c>
    </row>
    <row r="183" spans="1:17">
      <c r="A183">
        <v>182</v>
      </c>
      <c r="B183" t="s">
        <v>610</v>
      </c>
      <c r="C183" t="s">
        <v>163</v>
      </c>
      <c r="D183" t="s">
        <v>305</v>
      </c>
      <c r="E183" t="s">
        <v>38</v>
      </c>
      <c r="F183">
        <v>48</v>
      </c>
      <c r="G183">
        <v>12</v>
      </c>
      <c r="H183">
        <v>50.3</v>
      </c>
      <c r="I183">
        <v>8.5</v>
      </c>
      <c r="J183">
        <v>4.8</v>
      </c>
      <c r="K183" s="53">
        <v>45408</v>
      </c>
      <c r="L183" s="53">
        <v>45414</v>
      </c>
      <c r="M183">
        <v>6</v>
      </c>
      <c r="O183" s="53">
        <v>45405</v>
      </c>
      <c r="P183" s="53">
        <v>45407</v>
      </c>
      <c r="Q183">
        <v>2</v>
      </c>
    </row>
    <row r="184" spans="1:17">
      <c r="A184">
        <v>183</v>
      </c>
      <c r="B184" t="s">
        <v>610</v>
      </c>
      <c r="C184" t="s">
        <v>307</v>
      </c>
      <c r="D184" t="s">
        <v>95</v>
      </c>
      <c r="E184" t="s">
        <v>65</v>
      </c>
      <c r="F184">
        <v>45</v>
      </c>
      <c r="G184">
        <v>7</v>
      </c>
      <c r="I184">
        <v>11.7</v>
      </c>
      <c r="J184">
        <v>3.2</v>
      </c>
      <c r="K184" s="53">
        <v>45415</v>
      </c>
      <c r="L184" s="53">
        <v>45421</v>
      </c>
      <c r="M184">
        <v>6</v>
      </c>
      <c r="O184" s="53">
        <v>45407</v>
      </c>
      <c r="P184" s="53">
        <v>45411</v>
      </c>
      <c r="Q184">
        <v>4</v>
      </c>
    </row>
    <row r="185" spans="1:17">
      <c r="A185">
        <v>184</v>
      </c>
      <c r="B185" t="s">
        <v>610</v>
      </c>
      <c r="C185" t="s">
        <v>307</v>
      </c>
      <c r="D185" t="s">
        <v>95</v>
      </c>
      <c r="E185" t="s">
        <v>67</v>
      </c>
      <c r="F185">
        <v>46</v>
      </c>
      <c r="G185">
        <v>7</v>
      </c>
      <c r="I185">
        <v>11.7</v>
      </c>
      <c r="J185">
        <v>3.2</v>
      </c>
      <c r="K185" s="53">
        <v>45415</v>
      </c>
      <c r="L185" s="53">
        <v>45421</v>
      </c>
      <c r="M185">
        <v>6</v>
      </c>
      <c r="O185" s="53">
        <v>45407</v>
      </c>
      <c r="P185" s="53">
        <v>45411</v>
      </c>
      <c r="Q185">
        <v>4</v>
      </c>
    </row>
    <row r="186" spans="1:17">
      <c r="A186">
        <v>185</v>
      </c>
      <c r="B186" t="s">
        <v>610</v>
      </c>
      <c r="C186" t="s">
        <v>163</v>
      </c>
      <c r="D186" t="s">
        <v>308</v>
      </c>
      <c r="E186" t="s">
        <v>226</v>
      </c>
      <c r="F186">
        <v>49</v>
      </c>
      <c r="G186">
        <v>17</v>
      </c>
      <c r="I186">
        <v>15</v>
      </c>
      <c r="J186">
        <v>4.9000000000000004</v>
      </c>
      <c r="K186" s="53">
        <v>45421</v>
      </c>
      <c r="L186" s="53">
        <v>45428</v>
      </c>
      <c r="M186">
        <v>7</v>
      </c>
      <c r="O186" s="53">
        <v>45408</v>
      </c>
      <c r="P186" s="53">
        <v>45420</v>
      </c>
      <c r="Q186">
        <v>12</v>
      </c>
    </row>
    <row r="187" spans="1:17">
      <c r="A187">
        <v>186</v>
      </c>
      <c r="B187" t="s">
        <v>610</v>
      </c>
      <c r="C187" t="s">
        <v>163</v>
      </c>
      <c r="D187" t="s">
        <v>310</v>
      </c>
      <c r="E187" t="s">
        <v>226</v>
      </c>
      <c r="F187">
        <v>49</v>
      </c>
      <c r="G187">
        <v>17</v>
      </c>
      <c r="I187">
        <v>15</v>
      </c>
      <c r="J187">
        <v>4.9000000000000004</v>
      </c>
      <c r="K187" s="53">
        <v>45421</v>
      </c>
      <c r="L187" s="53">
        <v>45428</v>
      </c>
      <c r="M187">
        <v>7</v>
      </c>
      <c r="O187" s="53">
        <v>45408</v>
      </c>
      <c r="P187" s="53">
        <v>45420</v>
      </c>
      <c r="Q187">
        <v>12</v>
      </c>
    </row>
    <row r="188" spans="1:17">
      <c r="A188">
        <v>187</v>
      </c>
      <c r="B188" t="s">
        <v>610</v>
      </c>
      <c r="C188" t="s">
        <v>40</v>
      </c>
      <c r="D188" t="s">
        <v>312</v>
      </c>
      <c r="E188" t="s">
        <v>191</v>
      </c>
      <c r="F188">
        <v>43</v>
      </c>
      <c r="G188">
        <v>34</v>
      </c>
      <c r="I188">
        <v>12.7</v>
      </c>
      <c r="J188">
        <v>8.4</v>
      </c>
      <c r="K188" s="53">
        <v>45412</v>
      </c>
      <c r="L188" s="53">
        <v>45420</v>
      </c>
      <c r="M188">
        <v>8</v>
      </c>
      <c r="O188" s="53">
        <v>45413</v>
      </c>
      <c r="P188" s="53">
        <v>45421</v>
      </c>
      <c r="Q188">
        <v>8</v>
      </c>
    </row>
    <row r="189" spans="1:17">
      <c r="A189">
        <v>188</v>
      </c>
      <c r="B189" t="s">
        <v>610</v>
      </c>
      <c r="C189" t="s">
        <v>40</v>
      </c>
      <c r="D189" t="s">
        <v>314</v>
      </c>
      <c r="E189" t="s">
        <v>191</v>
      </c>
      <c r="F189">
        <v>43</v>
      </c>
      <c r="G189">
        <v>15</v>
      </c>
      <c r="I189">
        <v>11.9</v>
      </c>
      <c r="J189">
        <v>6.2</v>
      </c>
      <c r="K189" s="53">
        <v>45432</v>
      </c>
      <c r="L189" s="53">
        <v>45435</v>
      </c>
      <c r="M189">
        <v>3</v>
      </c>
      <c r="O189" s="53">
        <v>45415</v>
      </c>
      <c r="P189" s="53">
        <v>45421</v>
      </c>
      <c r="Q189">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00384-7209-42FA-8C11-330F75E8FB3F}">
  <dimension ref="A1:R7"/>
  <sheetViews>
    <sheetView workbookViewId="0">
      <selection activeCell="J7" sqref="J7"/>
    </sheetView>
  </sheetViews>
  <sheetFormatPr defaultRowHeight="15"/>
  <sheetData>
    <row r="1" spans="1:18">
      <c r="A1" s="51" t="s">
        <v>597</v>
      </c>
      <c r="B1" s="51" t="s">
        <v>598</v>
      </c>
      <c r="C1" s="51" t="s">
        <v>592</v>
      </c>
      <c r="D1" s="51" t="s">
        <v>599</v>
      </c>
      <c r="E1" s="51" t="s">
        <v>587</v>
      </c>
      <c r="F1" s="51" t="s">
        <v>588</v>
      </c>
      <c r="G1" s="51" t="s">
        <v>600</v>
      </c>
      <c r="H1" s="51"/>
      <c r="I1" s="51"/>
      <c r="J1" s="51"/>
      <c r="K1" s="51"/>
      <c r="L1" s="51"/>
      <c r="M1" s="51"/>
      <c r="N1" s="51"/>
      <c r="O1" s="51"/>
      <c r="P1" s="51"/>
      <c r="Q1" s="51"/>
      <c r="R1" s="51"/>
    </row>
    <row r="2" spans="1:18">
      <c r="A2" s="51">
        <v>1</v>
      </c>
      <c r="B2" s="52" t="s">
        <v>601</v>
      </c>
      <c r="C2" s="51" t="s">
        <v>602</v>
      </c>
      <c r="D2" s="51">
        <v>200</v>
      </c>
      <c r="E2" s="51">
        <v>44</v>
      </c>
      <c r="F2" s="51">
        <v>13</v>
      </c>
      <c r="G2" s="51">
        <v>16</v>
      </c>
    </row>
    <row r="3" spans="1:18">
      <c r="A3" s="51">
        <v>2</v>
      </c>
      <c r="B3" s="51" t="s">
        <v>601</v>
      </c>
      <c r="C3" s="51" t="s">
        <v>603</v>
      </c>
      <c r="D3" s="51">
        <v>200</v>
      </c>
      <c r="E3" s="51">
        <v>31</v>
      </c>
      <c r="F3" s="51">
        <v>13</v>
      </c>
      <c r="G3" s="51">
        <v>16</v>
      </c>
    </row>
    <row r="4" spans="1:18">
      <c r="A4" s="51">
        <v>3</v>
      </c>
      <c r="B4" s="51" t="s">
        <v>604</v>
      </c>
      <c r="C4" s="51" t="s">
        <v>605</v>
      </c>
      <c r="D4" s="51">
        <v>200</v>
      </c>
      <c r="E4" s="51">
        <v>43</v>
      </c>
      <c r="F4" s="51">
        <v>26</v>
      </c>
      <c r="G4" s="51">
        <v>16</v>
      </c>
    </row>
    <row r="5" spans="1:18">
      <c r="A5" s="51">
        <v>4</v>
      </c>
      <c r="B5" s="51" t="s">
        <v>604</v>
      </c>
      <c r="C5" s="51" t="s">
        <v>606</v>
      </c>
      <c r="D5" s="51">
        <v>200</v>
      </c>
      <c r="E5" s="51">
        <v>41</v>
      </c>
      <c r="F5" s="51">
        <v>26</v>
      </c>
      <c r="G5" s="51">
        <v>16</v>
      </c>
    </row>
    <row r="6" spans="1:18">
      <c r="A6" s="51">
        <v>5</v>
      </c>
      <c r="B6" s="51" t="s">
        <v>607</v>
      </c>
      <c r="C6" s="51" t="s">
        <v>608</v>
      </c>
      <c r="D6" s="51">
        <v>200</v>
      </c>
      <c r="E6" s="51">
        <v>42</v>
      </c>
      <c r="F6" s="51">
        <v>26</v>
      </c>
      <c r="G6" s="51">
        <v>20</v>
      </c>
    </row>
    <row r="7" spans="1:18">
      <c r="A7" s="51">
        <v>6</v>
      </c>
      <c r="B7" s="51" t="s">
        <v>607</v>
      </c>
      <c r="C7" s="51" t="s">
        <v>609</v>
      </c>
      <c r="D7" s="51">
        <v>200</v>
      </c>
      <c r="E7" s="51">
        <v>41</v>
      </c>
      <c r="F7" s="51">
        <v>27</v>
      </c>
      <c r="G7" s="51">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73E3B-D770-4E6E-BEBD-1ADA98FBE2C3}">
  <dimension ref="B3:L34"/>
  <sheetViews>
    <sheetView showGridLines="0" workbookViewId="0">
      <selection activeCell="N25" sqref="N25"/>
    </sheetView>
  </sheetViews>
  <sheetFormatPr defaultColWidth="13.42578125" defaultRowHeight="15"/>
  <cols>
    <col min="1" max="1" width="13.42578125" style="51"/>
    <col min="2" max="3" width="11.85546875" style="51" customWidth="1"/>
    <col min="4" max="4" width="2.5703125" style="51" customWidth="1"/>
    <col min="5" max="7" width="26.42578125" style="51" customWidth="1"/>
    <col min="8" max="8" width="19.5703125" style="51" customWidth="1"/>
    <col min="9" max="9" width="17.42578125" style="51" customWidth="1"/>
    <col min="10" max="10" width="3.28515625" style="51" customWidth="1"/>
    <col min="11" max="11" width="17.42578125" style="62" customWidth="1"/>
    <col min="12" max="12" width="17.42578125" style="51" customWidth="1"/>
    <col min="13" max="16384" width="13.42578125" style="51"/>
  </cols>
  <sheetData>
    <row r="3" spans="2:12" ht="15.75" thickBot="1"/>
    <row r="4" spans="2:12">
      <c r="B4" s="61" t="s">
        <v>629</v>
      </c>
      <c r="C4" s="61" t="s">
        <v>630</v>
      </c>
      <c r="E4" s="63" t="s">
        <v>629</v>
      </c>
      <c r="F4" s="64" t="s">
        <v>631</v>
      </c>
      <c r="G4" s="65"/>
      <c r="H4" s="65"/>
      <c r="I4" s="66"/>
      <c r="K4" s="61" t="s">
        <v>625</v>
      </c>
      <c r="L4" s="61" t="s">
        <v>634</v>
      </c>
    </row>
    <row r="5" spans="2:12">
      <c r="B5" s="70" t="s">
        <v>613</v>
      </c>
      <c r="C5" s="70" t="s">
        <v>613</v>
      </c>
      <c r="E5" s="56" t="s">
        <v>615</v>
      </c>
      <c r="F5" s="51" t="s">
        <v>618</v>
      </c>
      <c r="G5" s="51" t="s">
        <v>619</v>
      </c>
      <c r="H5" s="51" t="s">
        <v>620</v>
      </c>
      <c r="I5" s="57" t="s">
        <v>625</v>
      </c>
      <c r="K5" s="61" t="s">
        <v>601</v>
      </c>
      <c r="L5" s="61" t="s">
        <v>636</v>
      </c>
    </row>
    <row r="6" spans="2:12">
      <c r="B6" s="71"/>
      <c r="C6" s="71"/>
      <c r="E6" s="56" t="s">
        <v>616</v>
      </c>
      <c r="F6" s="51" t="s">
        <v>621</v>
      </c>
      <c r="G6" s="51" t="s">
        <v>638</v>
      </c>
      <c r="H6" s="51" t="s">
        <v>622</v>
      </c>
      <c r="I6" s="67" t="s">
        <v>639</v>
      </c>
      <c r="K6" s="61" t="s">
        <v>604</v>
      </c>
      <c r="L6" s="61" t="s">
        <v>635</v>
      </c>
    </row>
    <row r="7" spans="2:12" ht="15.75" thickBot="1">
      <c r="B7" s="71"/>
      <c r="C7" s="71"/>
      <c r="E7" s="58" t="s">
        <v>617</v>
      </c>
      <c r="F7" s="59" t="s">
        <v>623</v>
      </c>
      <c r="G7" s="59" t="s">
        <v>638</v>
      </c>
      <c r="H7" s="59" t="s">
        <v>624</v>
      </c>
      <c r="I7" s="68" t="s">
        <v>639</v>
      </c>
      <c r="K7" s="61" t="s">
        <v>607</v>
      </c>
      <c r="L7" s="61" t="s">
        <v>637</v>
      </c>
    </row>
    <row r="8" spans="2:12" ht="15.75" thickBot="1">
      <c r="B8" s="71"/>
      <c r="C8" s="71"/>
      <c r="K8" s="74"/>
      <c r="L8" s="74"/>
    </row>
    <row r="9" spans="2:12">
      <c r="B9" s="71"/>
      <c r="C9" s="71"/>
      <c r="E9" s="63" t="s">
        <v>612</v>
      </c>
      <c r="F9" s="64" t="s">
        <v>632</v>
      </c>
      <c r="G9" s="65"/>
      <c r="H9" s="65"/>
      <c r="I9" s="66"/>
      <c r="K9" s="75"/>
      <c r="L9" s="75"/>
    </row>
    <row r="10" spans="2:12">
      <c r="B10" s="71"/>
      <c r="C10" s="71"/>
      <c r="E10" s="56" t="s">
        <v>626</v>
      </c>
      <c r="F10" s="51" t="s">
        <v>618</v>
      </c>
      <c r="G10" s="51" t="s">
        <v>640</v>
      </c>
      <c r="H10" s="51" t="s">
        <v>620</v>
      </c>
      <c r="I10" s="67" t="s">
        <v>639</v>
      </c>
      <c r="K10" s="61" t="s">
        <v>604</v>
      </c>
      <c r="L10" s="61" t="s">
        <v>604</v>
      </c>
    </row>
    <row r="11" spans="2:12" ht="15.75" thickBot="1">
      <c r="B11" s="71"/>
      <c r="C11" s="71"/>
      <c r="E11" s="58" t="s">
        <v>627</v>
      </c>
      <c r="F11" s="59" t="s">
        <v>621</v>
      </c>
      <c r="G11" s="59" t="s">
        <v>640</v>
      </c>
      <c r="H11" s="59" t="s">
        <v>622</v>
      </c>
      <c r="I11" s="68" t="s">
        <v>639</v>
      </c>
      <c r="K11" s="61" t="s">
        <v>607</v>
      </c>
      <c r="L11" s="61" t="s">
        <v>607</v>
      </c>
    </row>
    <row r="12" spans="2:12" ht="15.75" thickBot="1">
      <c r="B12" s="71"/>
      <c r="C12" s="71"/>
      <c r="K12" s="74"/>
      <c r="L12" s="74"/>
    </row>
    <row r="13" spans="2:12">
      <c r="B13" s="71"/>
      <c r="C13" s="71"/>
      <c r="E13" s="63" t="s">
        <v>628</v>
      </c>
      <c r="F13" s="64" t="s">
        <v>633</v>
      </c>
      <c r="G13" s="65"/>
      <c r="H13" s="65"/>
      <c r="I13" s="66"/>
      <c r="K13" s="75"/>
      <c r="L13" s="75"/>
    </row>
    <row r="14" spans="2:12" ht="15.75" thickBot="1">
      <c r="B14" s="72"/>
      <c r="C14" s="72"/>
      <c r="E14" s="58" t="s">
        <v>626</v>
      </c>
      <c r="F14" s="59" t="s">
        <v>618</v>
      </c>
      <c r="G14" s="59" t="s">
        <v>619</v>
      </c>
      <c r="H14" s="59" t="s">
        <v>620</v>
      </c>
      <c r="I14" s="68" t="s">
        <v>639</v>
      </c>
      <c r="K14" s="69" t="s">
        <v>639</v>
      </c>
      <c r="L14" s="69" t="s">
        <v>639</v>
      </c>
    </row>
    <row r="15" spans="2:12" ht="15.75" thickBot="1">
      <c r="B15" s="73"/>
      <c r="C15" s="73"/>
      <c r="K15" s="73"/>
      <c r="L15" s="73"/>
    </row>
    <row r="16" spans="2:12">
      <c r="B16" s="70" t="s">
        <v>613</v>
      </c>
      <c r="C16" s="70" t="s">
        <v>614</v>
      </c>
      <c r="E16" s="63" t="s">
        <v>629</v>
      </c>
      <c r="F16" s="64" t="s">
        <v>631</v>
      </c>
      <c r="G16" s="65"/>
      <c r="H16" s="65"/>
      <c r="I16" s="66"/>
      <c r="K16" s="61"/>
      <c r="L16" s="61"/>
    </row>
    <row r="17" spans="2:12">
      <c r="B17" s="71"/>
      <c r="C17" s="71"/>
      <c r="E17" s="56" t="s">
        <v>615</v>
      </c>
      <c r="F17" s="51" t="s">
        <v>618</v>
      </c>
      <c r="G17" s="51" t="s">
        <v>619</v>
      </c>
      <c r="H17" s="51" t="s">
        <v>620</v>
      </c>
      <c r="I17" s="57" t="s">
        <v>625</v>
      </c>
      <c r="K17" s="61" t="s">
        <v>601</v>
      </c>
      <c r="L17" s="61" t="s">
        <v>636</v>
      </c>
    </row>
    <row r="18" spans="2:12">
      <c r="B18" s="71"/>
      <c r="C18" s="71"/>
      <c r="E18" s="56" t="s">
        <v>616</v>
      </c>
      <c r="F18" s="51" t="s">
        <v>621</v>
      </c>
      <c r="G18" s="51" t="s">
        <v>638</v>
      </c>
      <c r="H18" s="51" t="s">
        <v>622</v>
      </c>
      <c r="I18" s="67" t="s">
        <v>639</v>
      </c>
      <c r="K18" s="61" t="s">
        <v>604</v>
      </c>
      <c r="L18" s="61" t="s">
        <v>635</v>
      </c>
    </row>
    <row r="19" spans="2:12" ht="15.75" thickBot="1">
      <c r="B19" s="72"/>
      <c r="C19" s="72"/>
      <c r="E19" s="58" t="s">
        <v>617</v>
      </c>
      <c r="F19" s="59" t="s">
        <v>623</v>
      </c>
      <c r="G19" s="59" t="s">
        <v>638</v>
      </c>
      <c r="H19" s="59" t="s">
        <v>624</v>
      </c>
      <c r="I19" s="68" t="s">
        <v>639</v>
      </c>
      <c r="K19" s="61" t="s">
        <v>607</v>
      </c>
      <c r="L19" s="61" t="s">
        <v>637</v>
      </c>
    </row>
    <row r="20" spans="2:12" ht="15.75" thickBot="1">
      <c r="B20" s="73"/>
      <c r="C20" s="73"/>
      <c r="K20" s="73"/>
      <c r="L20" s="73"/>
    </row>
    <row r="21" spans="2:12">
      <c r="B21" s="70" t="s">
        <v>614</v>
      </c>
      <c r="C21" s="70" t="s">
        <v>613</v>
      </c>
      <c r="E21" s="63" t="s">
        <v>612</v>
      </c>
      <c r="F21" s="64" t="s">
        <v>633</v>
      </c>
      <c r="G21" s="65"/>
      <c r="H21" s="65"/>
      <c r="I21" s="66"/>
      <c r="K21" s="61"/>
      <c r="L21" s="61"/>
    </row>
    <row r="22" spans="2:12">
      <c r="B22" s="71"/>
      <c r="C22" s="71"/>
      <c r="E22" s="56" t="s">
        <v>626</v>
      </c>
      <c r="F22" s="51" t="s">
        <v>618</v>
      </c>
      <c r="G22" s="51" t="s">
        <v>619</v>
      </c>
      <c r="H22" s="51" t="s">
        <v>620</v>
      </c>
      <c r="I22" s="57" t="s">
        <v>625</v>
      </c>
      <c r="K22" s="61" t="s">
        <v>604</v>
      </c>
      <c r="L22" s="61" t="s">
        <v>604</v>
      </c>
    </row>
    <row r="23" spans="2:12" ht="15.75" thickBot="1">
      <c r="B23" s="71"/>
      <c r="C23" s="71"/>
      <c r="E23" s="58" t="s">
        <v>627</v>
      </c>
      <c r="F23" s="59" t="s">
        <v>621</v>
      </c>
      <c r="G23" s="59" t="s">
        <v>638</v>
      </c>
      <c r="H23" s="59" t="s">
        <v>622</v>
      </c>
      <c r="I23" s="60"/>
      <c r="K23" s="61" t="s">
        <v>607</v>
      </c>
      <c r="L23" s="61" t="s">
        <v>607</v>
      </c>
    </row>
    <row r="24" spans="2:12" ht="15.75" thickBot="1">
      <c r="B24" s="71"/>
      <c r="C24" s="71"/>
      <c r="K24" s="74"/>
      <c r="L24" s="74"/>
    </row>
    <row r="25" spans="2:12">
      <c r="B25" s="71"/>
      <c r="C25" s="71"/>
      <c r="E25" s="63" t="s">
        <v>628</v>
      </c>
      <c r="F25" s="64" t="s">
        <v>633</v>
      </c>
      <c r="G25" s="65"/>
      <c r="H25" s="65"/>
      <c r="I25" s="66"/>
      <c r="K25" s="75"/>
      <c r="L25" s="75"/>
    </row>
    <row r="26" spans="2:12" ht="15.75" thickBot="1">
      <c r="B26" s="72"/>
      <c r="C26" s="72"/>
      <c r="E26" s="58" t="s">
        <v>626</v>
      </c>
      <c r="F26" s="59" t="s">
        <v>618</v>
      </c>
      <c r="G26" s="59" t="s">
        <v>619</v>
      </c>
      <c r="H26" s="59" t="s">
        <v>620</v>
      </c>
      <c r="I26" s="60"/>
      <c r="K26" s="69" t="s">
        <v>639</v>
      </c>
      <c r="L26" s="69" t="s">
        <v>639</v>
      </c>
    </row>
    <row r="29" spans="2:12">
      <c r="E29" t="s">
        <v>645</v>
      </c>
      <c r="F29"/>
      <c r="G29"/>
      <c r="H29"/>
    </row>
    <row r="30" spans="2:12">
      <c r="E30"/>
      <c r="F30"/>
      <c r="G30"/>
      <c r="H30"/>
    </row>
    <row r="31" spans="2:12">
      <c r="E31" s="61" t="s">
        <v>641</v>
      </c>
      <c r="F31" s="61" t="s">
        <v>642</v>
      </c>
      <c r="G31" s="61" t="s">
        <v>643</v>
      </c>
      <c r="H31"/>
    </row>
    <row r="32" spans="2:12">
      <c r="E32" s="61" t="s">
        <v>601</v>
      </c>
      <c r="F32" s="61" t="s">
        <v>636</v>
      </c>
      <c r="G32" s="61" t="s">
        <v>644</v>
      </c>
    </row>
    <row r="33" spans="5:7">
      <c r="E33" s="61" t="s">
        <v>604</v>
      </c>
      <c r="F33" s="61" t="s">
        <v>635</v>
      </c>
      <c r="G33" s="61" t="s">
        <v>604</v>
      </c>
    </row>
    <row r="34" spans="5:7">
      <c r="E34" s="61" t="s">
        <v>607</v>
      </c>
      <c r="F34" s="61" t="s">
        <v>637</v>
      </c>
      <c r="G34" s="61" t="s">
        <v>607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W189"/>
  <sheetViews>
    <sheetView workbookViewId="0">
      <selection activeCell="O2" sqref="O2:P189"/>
    </sheetView>
  </sheetViews>
  <sheetFormatPr defaultRowHeight="15"/>
  <cols>
    <col min="1" max="1" width="15.42578125" bestFit="1" customWidth="1"/>
    <col min="2" max="2" width="6.42578125" customWidth="1"/>
    <col min="3" max="5" width="13.140625" customWidth="1"/>
    <col min="6" max="6" width="10" bestFit="1" customWidth="1"/>
    <col min="7" max="7" width="7.42578125" bestFit="1" customWidth="1"/>
    <col min="8" max="9" width="7.42578125" customWidth="1"/>
    <col min="10" max="10" width="5" bestFit="1" customWidth="1"/>
    <col min="11" max="11" width="7.28515625" bestFit="1" customWidth="1"/>
    <col min="12" max="12" width="5.7109375" bestFit="1" customWidth="1"/>
    <col min="13" max="13" width="8.42578125" bestFit="1" customWidth="1"/>
    <col min="14" max="14" width="11.5703125" bestFit="1" customWidth="1"/>
    <col min="15" max="15" width="14.5703125" style="7" customWidth="1"/>
    <col min="16" max="16" width="14.5703125" customWidth="1"/>
    <col min="17" max="17" width="14.5703125" style="7" customWidth="1"/>
    <col min="18" max="18" width="4.42578125" bestFit="1" customWidth="1"/>
    <col min="19" max="21" width="15.28515625" customWidth="1"/>
    <col min="22" max="22" width="7.42578125" bestFit="1" customWidth="1"/>
    <col min="23" max="23" width="4.42578125" bestFit="1" customWidth="1"/>
  </cols>
  <sheetData>
    <row r="1" spans="1:23" ht="13.5" customHeight="1">
      <c r="B1" s="1" t="s">
        <v>0</v>
      </c>
      <c r="C1" s="1" t="s">
        <v>1</v>
      </c>
      <c r="D1" s="1" t="s">
        <v>2</v>
      </c>
      <c r="E1" s="1" t="s">
        <v>3</v>
      </c>
      <c r="F1" s="1" t="s">
        <v>4</v>
      </c>
      <c r="G1" s="1" t="s">
        <v>5</v>
      </c>
      <c r="H1" s="49" t="s">
        <v>316</v>
      </c>
      <c r="I1" s="50" t="s">
        <v>317</v>
      </c>
      <c r="J1" s="1" t="s">
        <v>6</v>
      </c>
      <c r="K1" s="1" t="s">
        <v>7</v>
      </c>
      <c r="L1" s="1" t="s">
        <v>8</v>
      </c>
      <c r="M1" s="1" t="s">
        <v>9</v>
      </c>
      <c r="N1" s="1" t="s">
        <v>10</v>
      </c>
      <c r="O1" s="5" t="s">
        <v>11</v>
      </c>
      <c r="P1" s="1" t="s">
        <v>12</v>
      </c>
      <c r="Q1" s="5" t="s">
        <v>13</v>
      </c>
      <c r="R1" s="1" t="s">
        <v>14</v>
      </c>
      <c r="S1" s="1" t="s">
        <v>15</v>
      </c>
      <c r="T1" s="1" t="s">
        <v>16</v>
      </c>
      <c r="U1" s="1" t="s">
        <v>17</v>
      </c>
      <c r="V1" s="1" t="s">
        <v>18</v>
      </c>
      <c r="W1" s="1" t="s">
        <v>19</v>
      </c>
    </row>
    <row r="2" spans="1:23" ht="15.75" customHeight="1">
      <c r="A2" s="48" t="str">
        <f>LEFT(C2,4)&amp;D2</f>
        <v>8365E42S</v>
      </c>
      <c r="B2" s="2" t="s">
        <v>56</v>
      </c>
      <c r="C2" s="2" t="s">
        <v>27</v>
      </c>
      <c r="D2" s="2" t="s">
        <v>105</v>
      </c>
      <c r="E2" s="2" t="s">
        <v>63</v>
      </c>
      <c r="F2" s="2" t="s">
        <v>115</v>
      </c>
      <c r="G2" s="2" t="s">
        <v>21</v>
      </c>
      <c r="H2" s="3">
        <v>13</v>
      </c>
      <c r="I2" s="3">
        <v>13.5</v>
      </c>
      <c r="J2" s="3">
        <v>76</v>
      </c>
      <c r="K2" s="3">
        <v>763.7</v>
      </c>
      <c r="L2" s="3">
        <v>266</v>
      </c>
      <c r="M2" s="2" t="s">
        <v>22</v>
      </c>
      <c r="N2" s="2" t="s">
        <v>31</v>
      </c>
      <c r="O2" s="6">
        <v>45344</v>
      </c>
      <c r="P2" s="4">
        <v>45357</v>
      </c>
      <c r="Q2" s="6">
        <v>45352</v>
      </c>
      <c r="R2" s="3">
        <v>6</v>
      </c>
      <c r="S2" s="4">
        <v>45341</v>
      </c>
      <c r="T2" s="4">
        <v>45351</v>
      </c>
      <c r="U2" s="4">
        <v>45411</v>
      </c>
      <c r="V2" s="3">
        <v>3</v>
      </c>
      <c r="W2" s="2" t="s">
        <v>24</v>
      </c>
    </row>
    <row r="3" spans="1:23" ht="15.75" customHeight="1">
      <c r="A3" s="48" t="str">
        <f t="shared" ref="A3:A66" si="0">LEFT(C3,4)&amp;D3</f>
        <v>4224N22P</v>
      </c>
      <c r="B3" s="2" t="s">
        <v>56</v>
      </c>
      <c r="C3" s="2" t="s">
        <v>116</v>
      </c>
      <c r="D3" s="2" t="s">
        <v>117</v>
      </c>
      <c r="E3" s="2" t="s">
        <v>38</v>
      </c>
      <c r="F3" s="2" t="s">
        <v>118</v>
      </c>
      <c r="G3" s="2" t="s">
        <v>39</v>
      </c>
      <c r="H3" s="3">
        <v>14.4</v>
      </c>
      <c r="I3" s="3">
        <v>10.5</v>
      </c>
      <c r="J3" s="3">
        <v>10</v>
      </c>
      <c r="K3" s="3">
        <v>635.9</v>
      </c>
      <c r="L3" s="3">
        <v>198</v>
      </c>
      <c r="M3" s="2" t="s">
        <v>22</v>
      </c>
      <c r="N3" s="2" t="s">
        <v>31</v>
      </c>
      <c r="O3" s="6">
        <v>45345</v>
      </c>
      <c r="P3" s="4">
        <v>45356</v>
      </c>
      <c r="Q3" s="6">
        <v>45356</v>
      </c>
      <c r="R3" s="3">
        <v>7</v>
      </c>
      <c r="S3" s="4">
        <v>45348</v>
      </c>
      <c r="T3" s="4">
        <v>45356</v>
      </c>
      <c r="U3" s="4">
        <v>45448</v>
      </c>
      <c r="V3" s="3">
        <v>0</v>
      </c>
      <c r="W3" s="2" t="s">
        <v>24</v>
      </c>
    </row>
    <row r="4" spans="1:23" ht="15.75" customHeight="1">
      <c r="A4" s="48" t="str">
        <f t="shared" si="0"/>
        <v>4265B16P</v>
      </c>
      <c r="B4" s="2" t="s">
        <v>56</v>
      </c>
      <c r="C4" s="2" t="s">
        <v>82</v>
      </c>
      <c r="D4" s="2" t="s">
        <v>119</v>
      </c>
      <c r="E4" s="2" t="s">
        <v>47</v>
      </c>
      <c r="F4" s="2" t="s">
        <v>120</v>
      </c>
      <c r="G4" s="2" t="s">
        <v>21</v>
      </c>
      <c r="H4" s="3">
        <v>15</v>
      </c>
      <c r="I4" s="3">
        <v>7.5</v>
      </c>
      <c r="J4" s="3">
        <v>44</v>
      </c>
      <c r="K4" s="3">
        <v>472.1</v>
      </c>
      <c r="L4" s="3">
        <v>245</v>
      </c>
      <c r="M4" s="2" t="s">
        <v>22</v>
      </c>
      <c r="N4" s="2" t="s">
        <v>31</v>
      </c>
      <c r="O4" s="6">
        <v>45345</v>
      </c>
      <c r="P4" s="4">
        <v>45363</v>
      </c>
      <c r="Q4" s="6">
        <v>45352</v>
      </c>
      <c r="R4" s="3">
        <v>5</v>
      </c>
      <c r="S4" s="4">
        <v>45351</v>
      </c>
      <c r="T4" s="4">
        <v>45373</v>
      </c>
      <c r="U4" s="4">
        <v>45440</v>
      </c>
      <c r="V4" s="3">
        <v>-8</v>
      </c>
      <c r="W4" s="2" t="s">
        <v>24</v>
      </c>
    </row>
    <row r="5" spans="1:23" ht="15.75" customHeight="1">
      <c r="A5" s="48" t="str">
        <f t="shared" si="0"/>
        <v>4265B16S</v>
      </c>
      <c r="B5" s="2" t="s">
        <v>56</v>
      </c>
      <c r="C5" s="2" t="s">
        <v>82</v>
      </c>
      <c r="D5" s="2" t="s">
        <v>121</v>
      </c>
      <c r="E5" s="2" t="s">
        <v>47</v>
      </c>
      <c r="F5" s="2" t="s">
        <v>122</v>
      </c>
      <c r="G5" s="2" t="s">
        <v>21</v>
      </c>
      <c r="H5" s="3">
        <v>15</v>
      </c>
      <c r="I5" s="3">
        <v>7.5</v>
      </c>
      <c r="J5" s="3">
        <v>41</v>
      </c>
      <c r="K5" s="3">
        <v>416.8</v>
      </c>
      <c r="L5" s="3">
        <v>229</v>
      </c>
      <c r="M5" s="2" t="s">
        <v>22</v>
      </c>
      <c r="N5" s="2" t="s">
        <v>23</v>
      </c>
      <c r="O5" s="6">
        <v>45345</v>
      </c>
      <c r="P5" s="4">
        <v>45370</v>
      </c>
      <c r="Q5" s="6">
        <v>45355</v>
      </c>
      <c r="R5" s="3">
        <v>6</v>
      </c>
      <c r="S5" s="4">
        <v>45351</v>
      </c>
      <c r="T5" s="4">
        <v>45373</v>
      </c>
      <c r="U5" s="4">
        <v>45440</v>
      </c>
      <c r="V5" s="3">
        <v>-3</v>
      </c>
      <c r="W5" s="2" t="s">
        <v>24</v>
      </c>
    </row>
    <row r="6" spans="1:23" ht="15.75" customHeight="1">
      <c r="A6" s="48" t="str">
        <f t="shared" si="0"/>
        <v>8365D61P</v>
      </c>
      <c r="B6" s="2" t="s">
        <v>56</v>
      </c>
      <c r="C6" s="2" t="s">
        <v>27</v>
      </c>
      <c r="D6" s="2" t="s">
        <v>123</v>
      </c>
      <c r="E6" s="2" t="s">
        <v>25</v>
      </c>
      <c r="F6" s="2" t="s">
        <v>124</v>
      </c>
      <c r="G6" s="2" t="s">
        <v>21</v>
      </c>
      <c r="H6" s="3">
        <v>13.2</v>
      </c>
      <c r="I6" s="3">
        <v>16.3</v>
      </c>
      <c r="J6" s="3">
        <v>32</v>
      </c>
      <c r="K6" s="3">
        <v>371</v>
      </c>
      <c r="L6" s="3">
        <v>158</v>
      </c>
      <c r="M6" s="2" t="s">
        <v>22</v>
      </c>
      <c r="N6" s="2" t="s">
        <v>26</v>
      </c>
      <c r="O6" s="6">
        <v>45345</v>
      </c>
      <c r="P6" s="4">
        <v>45362</v>
      </c>
      <c r="Q6" s="6">
        <v>45352</v>
      </c>
      <c r="R6" s="3">
        <v>5</v>
      </c>
      <c r="S6" s="4">
        <v>45349</v>
      </c>
      <c r="T6" s="4">
        <v>45363</v>
      </c>
      <c r="U6" s="4">
        <v>45442</v>
      </c>
      <c r="V6" s="3">
        <v>-1</v>
      </c>
      <c r="W6" s="2" t="s">
        <v>24</v>
      </c>
    </row>
    <row r="7" spans="1:23" ht="15.75" hidden="1" customHeight="1">
      <c r="A7" s="48" t="str">
        <f t="shared" si="0"/>
        <v>8365D61S</v>
      </c>
      <c r="B7" s="2" t="s">
        <v>56</v>
      </c>
      <c r="C7" s="2" t="s">
        <v>27</v>
      </c>
      <c r="D7" s="2" t="s">
        <v>125</v>
      </c>
      <c r="E7" s="2" t="s">
        <v>25</v>
      </c>
      <c r="F7" s="2" t="s">
        <v>126</v>
      </c>
      <c r="G7" s="2" t="s">
        <v>21</v>
      </c>
      <c r="H7" s="3">
        <v>13.2</v>
      </c>
      <c r="I7" s="3">
        <v>16.3</v>
      </c>
      <c r="J7" s="3">
        <v>33</v>
      </c>
      <c r="K7" s="3">
        <v>437.5</v>
      </c>
      <c r="L7" s="3">
        <v>194</v>
      </c>
      <c r="M7" s="2" t="s">
        <v>22</v>
      </c>
      <c r="N7" s="2" t="s">
        <v>26</v>
      </c>
      <c r="O7" s="6">
        <v>45345</v>
      </c>
      <c r="P7" s="4">
        <v>45363</v>
      </c>
      <c r="Q7" s="6">
        <v>45355</v>
      </c>
      <c r="R7" s="3">
        <v>6</v>
      </c>
      <c r="S7" s="4">
        <v>45350</v>
      </c>
      <c r="T7" s="4">
        <v>45364</v>
      </c>
      <c r="U7" s="4">
        <v>45442</v>
      </c>
      <c r="V7" s="3">
        <v>-1</v>
      </c>
      <c r="W7" s="2" t="s">
        <v>24</v>
      </c>
    </row>
    <row r="8" spans="1:23" ht="15.75" hidden="1" customHeight="1">
      <c r="A8" s="48" t="str">
        <f t="shared" si="0"/>
        <v>8365S18P</v>
      </c>
      <c r="B8" s="2" t="s">
        <v>56</v>
      </c>
      <c r="C8" s="2" t="s">
        <v>27</v>
      </c>
      <c r="D8" s="2" t="s">
        <v>127</v>
      </c>
      <c r="E8" s="2" t="s">
        <v>38</v>
      </c>
      <c r="F8" s="2" t="s">
        <v>128</v>
      </c>
      <c r="G8" s="2" t="s">
        <v>21</v>
      </c>
      <c r="H8" s="3">
        <v>12.9</v>
      </c>
      <c r="I8" s="3">
        <v>14</v>
      </c>
      <c r="J8" s="3">
        <v>89</v>
      </c>
      <c r="K8" s="3">
        <v>840.6</v>
      </c>
      <c r="L8" s="3">
        <v>322</v>
      </c>
      <c r="M8" s="2" t="s">
        <v>22</v>
      </c>
      <c r="N8" s="2" t="s">
        <v>31</v>
      </c>
      <c r="O8" s="6">
        <v>45345</v>
      </c>
      <c r="P8" s="4">
        <v>45366</v>
      </c>
      <c r="Q8" s="6">
        <v>45357</v>
      </c>
      <c r="R8" s="3">
        <v>8</v>
      </c>
      <c r="S8" s="4">
        <v>45351</v>
      </c>
      <c r="T8" s="4">
        <v>45371</v>
      </c>
      <c r="U8" s="4">
        <v>45421</v>
      </c>
      <c r="V8" s="3">
        <v>-3</v>
      </c>
      <c r="W8" s="2" t="s">
        <v>24</v>
      </c>
    </row>
    <row r="9" spans="1:23" ht="15.75" hidden="1" customHeight="1">
      <c r="A9" s="48" t="str">
        <f t="shared" si="0"/>
        <v>8365S18S</v>
      </c>
      <c r="B9" s="2" t="s">
        <v>56</v>
      </c>
      <c r="C9" s="2" t="s">
        <v>27</v>
      </c>
      <c r="D9" s="2" t="s">
        <v>129</v>
      </c>
      <c r="E9" s="2" t="s">
        <v>38</v>
      </c>
      <c r="F9" s="2" t="s">
        <v>130</v>
      </c>
      <c r="G9" s="2" t="s">
        <v>21</v>
      </c>
      <c r="H9" s="3">
        <v>12.9</v>
      </c>
      <c r="I9" s="3">
        <v>14</v>
      </c>
      <c r="J9" s="3">
        <v>89</v>
      </c>
      <c r="K9" s="3">
        <v>824.7</v>
      </c>
      <c r="L9" s="3">
        <v>316</v>
      </c>
      <c r="M9" s="2" t="s">
        <v>22</v>
      </c>
      <c r="N9" s="2" t="s">
        <v>23</v>
      </c>
      <c r="O9" s="6">
        <v>45345</v>
      </c>
      <c r="P9" s="4">
        <v>45371</v>
      </c>
      <c r="Q9" s="6">
        <v>45352</v>
      </c>
      <c r="R9" s="3">
        <v>5</v>
      </c>
      <c r="S9" s="4">
        <v>45351</v>
      </c>
      <c r="T9" s="4">
        <v>45371</v>
      </c>
      <c r="U9" s="4">
        <v>45421</v>
      </c>
      <c r="V9" s="3">
        <v>0</v>
      </c>
      <c r="W9" s="2" t="s">
        <v>24</v>
      </c>
    </row>
    <row r="10" spans="1:23" ht="15.75" hidden="1" customHeight="1">
      <c r="A10" s="48" t="str">
        <f t="shared" si="0"/>
        <v>4224N22S</v>
      </c>
      <c r="B10" s="2" t="s">
        <v>56</v>
      </c>
      <c r="C10" s="2" t="s">
        <v>116</v>
      </c>
      <c r="D10" s="2" t="s">
        <v>54</v>
      </c>
      <c r="E10" s="2" t="s">
        <v>38</v>
      </c>
      <c r="F10" s="2" t="s">
        <v>55</v>
      </c>
      <c r="G10" s="2" t="s">
        <v>39</v>
      </c>
      <c r="H10" s="3">
        <v>14.4</v>
      </c>
      <c r="I10" s="3">
        <v>10.5</v>
      </c>
      <c r="J10" s="3">
        <v>10</v>
      </c>
      <c r="K10" s="3">
        <v>639.20000000000005</v>
      </c>
      <c r="L10" s="3">
        <v>201</v>
      </c>
      <c r="M10" s="2" t="s">
        <v>22</v>
      </c>
      <c r="N10" s="2" t="s">
        <v>31</v>
      </c>
      <c r="O10" s="6">
        <v>45348</v>
      </c>
      <c r="P10" s="4">
        <v>45359</v>
      </c>
      <c r="Q10" s="6">
        <v>45359</v>
      </c>
      <c r="R10" s="3">
        <v>9</v>
      </c>
      <c r="S10" s="4">
        <v>45348</v>
      </c>
      <c r="T10" s="4">
        <v>45356</v>
      </c>
      <c r="U10" s="4">
        <v>45448</v>
      </c>
      <c r="V10" s="3">
        <v>3</v>
      </c>
      <c r="W10" s="2" t="s">
        <v>24</v>
      </c>
    </row>
    <row r="11" spans="1:23" ht="15.75" hidden="1" customHeight="1">
      <c r="A11" s="48" t="str">
        <f t="shared" si="0"/>
        <v>8365E42P</v>
      </c>
      <c r="B11" s="2" t="s">
        <v>56</v>
      </c>
      <c r="C11" s="2" t="s">
        <v>27</v>
      </c>
      <c r="D11" s="2" t="s">
        <v>104</v>
      </c>
      <c r="E11" s="2" t="s">
        <v>63</v>
      </c>
      <c r="F11" s="2" t="s">
        <v>131</v>
      </c>
      <c r="G11" s="2" t="s">
        <v>21</v>
      </c>
      <c r="H11" s="3">
        <v>13</v>
      </c>
      <c r="I11" s="3">
        <v>14.9</v>
      </c>
      <c r="J11" s="3">
        <v>68</v>
      </c>
      <c r="K11" s="3">
        <v>684.5</v>
      </c>
      <c r="L11" s="3">
        <v>242</v>
      </c>
      <c r="M11" s="2" t="s">
        <v>22</v>
      </c>
      <c r="N11" s="2" t="s">
        <v>26</v>
      </c>
      <c r="O11" s="6">
        <v>45348</v>
      </c>
      <c r="P11" s="4">
        <v>45357</v>
      </c>
      <c r="Q11" s="6">
        <v>45352</v>
      </c>
      <c r="R11" s="3">
        <v>4</v>
      </c>
      <c r="S11" s="4">
        <v>45341</v>
      </c>
      <c r="T11" s="4">
        <v>45351</v>
      </c>
      <c r="U11" s="4">
        <v>45411</v>
      </c>
      <c r="V11" s="3">
        <v>3</v>
      </c>
      <c r="W11" s="2" t="s">
        <v>24</v>
      </c>
    </row>
    <row r="12" spans="1:23" ht="15.75" hidden="1" customHeight="1">
      <c r="A12" s="48" t="str">
        <f t="shared" si="0"/>
        <v>8365E51P</v>
      </c>
      <c r="B12" s="2" t="s">
        <v>56</v>
      </c>
      <c r="C12" s="2" t="s">
        <v>27</v>
      </c>
      <c r="D12" s="2" t="s">
        <v>32</v>
      </c>
      <c r="E12" s="2" t="s">
        <v>20</v>
      </c>
      <c r="F12" s="2" t="s">
        <v>33</v>
      </c>
      <c r="G12" s="2" t="s">
        <v>21</v>
      </c>
      <c r="H12" s="3">
        <v>13.4</v>
      </c>
      <c r="I12" s="3">
        <v>14.9</v>
      </c>
      <c r="J12" s="3">
        <v>91</v>
      </c>
      <c r="K12" s="3">
        <v>962.7</v>
      </c>
      <c r="L12" s="3">
        <v>418</v>
      </c>
      <c r="M12" s="2" t="s">
        <v>22</v>
      </c>
      <c r="N12" s="2" t="s">
        <v>26</v>
      </c>
      <c r="O12" s="6">
        <v>45348</v>
      </c>
      <c r="P12" s="4">
        <v>45359</v>
      </c>
      <c r="Q12" s="6">
        <v>45357</v>
      </c>
      <c r="R12" s="3">
        <v>7</v>
      </c>
      <c r="S12" s="4">
        <v>45341</v>
      </c>
      <c r="T12" s="4">
        <v>45358</v>
      </c>
      <c r="U12" s="4">
        <v>45429</v>
      </c>
      <c r="V12" s="3">
        <v>1</v>
      </c>
      <c r="W12" s="2" t="s">
        <v>24</v>
      </c>
    </row>
    <row r="13" spans="1:23" ht="15.75" hidden="1" customHeight="1">
      <c r="A13" s="48" t="str">
        <f t="shared" si="0"/>
        <v>4265B11P</v>
      </c>
      <c r="B13" s="2" t="s">
        <v>56</v>
      </c>
      <c r="C13" s="2" t="s">
        <v>82</v>
      </c>
      <c r="D13" s="2" t="s">
        <v>132</v>
      </c>
      <c r="E13" s="2" t="s">
        <v>29</v>
      </c>
      <c r="F13" s="2" t="s">
        <v>133</v>
      </c>
      <c r="G13" s="2" t="s">
        <v>45</v>
      </c>
      <c r="H13" s="3">
        <v>15</v>
      </c>
      <c r="I13" s="3">
        <v>12.3</v>
      </c>
      <c r="J13" s="3">
        <v>47</v>
      </c>
      <c r="K13" s="3">
        <v>293.5</v>
      </c>
      <c r="L13" s="3">
        <v>143</v>
      </c>
      <c r="M13" s="2" t="s">
        <v>22</v>
      </c>
      <c r="N13" s="2" t="s">
        <v>31</v>
      </c>
      <c r="O13" s="6">
        <v>45349</v>
      </c>
      <c r="P13" s="4">
        <v>45364</v>
      </c>
      <c r="Q13" s="6">
        <v>45362</v>
      </c>
      <c r="R13" s="3">
        <v>9</v>
      </c>
      <c r="S13" s="4">
        <v>45356</v>
      </c>
      <c r="T13" s="4">
        <v>45371</v>
      </c>
      <c r="U13" s="4">
        <v>45439</v>
      </c>
      <c r="V13" s="3">
        <v>-5</v>
      </c>
      <c r="W13" s="2" t="s">
        <v>24</v>
      </c>
    </row>
    <row r="14" spans="1:23" ht="15.75" hidden="1" customHeight="1">
      <c r="A14" s="48" t="str">
        <f t="shared" si="0"/>
        <v>4265B11S</v>
      </c>
      <c r="B14" s="2" t="s">
        <v>56</v>
      </c>
      <c r="C14" s="2" t="s">
        <v>82</v>
      </c>
      <c r="D14" s="2" t="s">
        <v>134</v>
      </c>
      <c r="E14" s="2" t="s">
        <v>29</v>
      </c>
      <c r="F14" s="2" t="s">
        <v>135</v>
      </c>
      <c r="G14" s="2" t="s">
        <v>45</v>
      </c>
      <c r="H14" s="3">
        <v>15</v>
      </c>
      <c r="I14" s="3">
        <v>12.5</v>
      </c>
      <c r="J14" s="3">
        <v>44</v>
      </c>
      <c r="K14" s="3">
        <v>250.2</v>
      </c>
      <c r="L14" s="3">
        <v>129</v>
      </c>
      <c r="M14" s="2" t="s">
        <v>22</v>
      </c>
      <c r="N14" s="2" t="s">
        <v>31</v>
      </c>
      <c r="O14" s="6">
        <v>45349</v>
      </c>
      <c r="P14" s="4">
        <v>45362</v>
      </c>
      <c r="Q14" s="6">
        <v>45358</v>
      </c>
      <c r="R14" s="3">
        <v>7</v>
      </c>
      <c r="S14" s="4">
        <v>45356</v>
      </c>
      <c r="T14" s="4">
        <v>45371</v>
      </c>
      <c r="U14" s="4">
        <v>45439</v>
      </c>
      <c r="V14" s="3">
        <v>-7</v>
      </c>
      <c r="W14" s="2" t="s">
        <v>24</v>
      </c>
    </row>
    <row r="15" spans="1:23" ht="15.75" hidden="1" customHeight="1">
      <c r="A15" s="48" t="str">
        <f t="shared" si="0"/>
        <v>4267E33C</v>
      </c>
      <c r="B15" s="2" t="s">
        <v>56</v>
      </c>
      <c r="C15" s="2" t="s">
        <v>103</v>
      </c>
      <c r="D15" s="2" t="s">
        <v>108</v>
      </c>
      <c r="E15" s="2" t="s">
        <v>20</v>
      </c>
      <c r="F15" s="2" t="s">
        <v>136</v>
      </c>
      <c r="G15" s="2" t="s">
        <v>21</v>
      </c>
      <c r="H15" s="3">
        <v>11.3</v>
      </c>
      <c r="I15" s="3">
        <v>13.4</v>
      </c>
      <c r="J15" s="3">
        <v>95</v>
      </c>
      <c r="K15" s="3">
        <v>1223.8</v>
      </c>
      <c r="L15" s="3">
        <v>798</v>
      </c>
      <c r="M15" s="2" t="s">
        <v>22</v>
      </c>
      <c r="N15" s="2" t="s">
        <v>23</v>
      </c>
      <c r="O15" s="6">
        <v>45349</v>
      </c>
      <c r="P15" s="4">
        <v>45365</v>
      </c>
      <c r="Q15" s="6">
        <v>45356</v>
      </c>
      <c r="R15" s="3">
        <v>5</v>
      </c>
      <c r="S15" s="4">
        <v>45362</v>
      </c>
      <c r="T15" s="4">
        <v>45370</v>
      </c>
      <c r="U15" s="4">
        <v>45446</v>
      </c>
      <c r="V15" s="3">
        <v>-3</v>
      </c>
      <c r="W15" s="2" t="s">
        <v>24</v>
      </c>
    </row>
    <row r="16" spans="1:23" ht="15.75" hidden="1" customHeight="1">
      <c r="A16" s="48" t="str">
        <f t="shared" si="0"/>
        <v>4227B31S</v>
      </c>
      <c r="B16" s="2" t="s">
        <v>56</v>
      </c>
      <c r="C16" s="2" t="s">
        <v>57</v>
      </c>
      <c r="D16" s="2" t="s">
        <v>137</v>
      </c>
      <c r="E16" s="2" t="s">
        <v>38</v>
      </c>
      <c r="F16" s="2" t="s">
        <v>138</v>
      </c>
      <c r="G16" s="2" t="s">
        <v>45</v>
      </c>
      <c r="H16" s="3">
        <v>15.8</v>
      </c>
      <c r="I16" s="3">
        <v>12.4</v>
      </c>
      <c r="J16" s="3">
        <v>74</v>
      </c>
      <c r="K16" s="3">
        <v>818.9</v>
      </c>
      <c r="L16" s="3">
        <v>381</v>
      </c>
      <c r="M16" s="2" t="s">
        <v>22</v>
      </c>
      <c r="N16" s="2" t="s">
        <v>26</v>
      </c>
      <c r="O16" s="6">
        <v>45350</v>
      </c>
      <c r="P16" s="4">
        <v>45370</v>
      </c>
      <c r="Q16" s="6">
        <v>45358</v>
      </c>
      <c r="R16" s="3">
        <v>6</v>
      </c>
      <c r="S16" s="4">
        <v>45349</v>
      </c>
      <c r="T16" s="4">
        <v>45366</v>
      </c>
      <c r="U16" s="4">
        <v>45415</v>
      </c>
      <c r="V16" s="3">
        <v>2</v>
      </c>
      <c r="W16" s="2" t="s">
        <v>24</v>
      </c>
    </row>
    <row r="17" spans="1:23" ht="15.75" hidden="1" customHeight="1">
      <c r="A17" s="48" t="str">
        <f t="shared" si="0"/>
        <v>4227S19S</v>
      </c>
      <c r="B17" s="2" t="s">
        <v>56</v>
      </c>
      <c r="C17" s="2" t="s">
        <v>57</v>
      </c>
      <c r="D17" s="2" t="s">
        <v>80</v>
      </c>
      <c r="E17" s="2" t="s">
        <v>38</v>
      </c>
      <c r="F17" s="2" t="s">
        <v>81</v>
      </c>
      <c r="G17" s="2" t="s">
        <v>45</v>
      </c>
      <c r="H17" s="3">
        <v>12.6</v>
      </c>
      <c r="I17" s="3">
        <v>9.1999999999999993</v>
      </c>
      <c r="J17" s="3">
        <v>27</v>
      </c>
      <c r="K17" s="3">
        <v>345.4</v>
      </c>
      <c r="L17" s="3">
        <v>182</v>
      </c>
      <c r="M17" s="2" t="s">
        <v>22</v>
      </c>
      <c r="N17" s="2" t="s">
        <v>23</v>
      </c>
      <c r="O17" s="6">
        <v>45350</v>
      </c>
      <c r="P17" s="4">
        <v>45365</v>
      </c>
      <c r="Q17" s="6">
        <v>45364</v>
      </c>
      <c r="R17" s="3">
        <v>10</v>
      </c>
      <c r="S17" s="4">
        <v>45358</v>
      </c>
      <c r="T17" s="4">
        <v>45369</v>
      </c>
      <c r="U17" s="4">
        <v>45428</v>
      </c>
      <c r="V17" s="3">
        <v>-2</v>
      </c>
      <c r="W17" s="2" t="s">
        <v>24</v>
      </c>
    </row>
    <row r="18" spans="1:23" ht="15.75" hidden="1" customHeight="1">
      <c r="A18" s="48" t="str">
        <f t="shared" si="0"/>
        <v>8382D24C</v>
      </c>
      <c r="B18" s="2" t="s">
        <v>56</v>
      </c>
      <c r="C18" s="2" t="s">
        <v>40</v>
      </c>
      <c r="D18" s="2" t="s">
        <v>139</v>
      </c>
      <c r="E18" s="2" t="s">
        <v>25</v>
      </c>
      <c r="F18" s="2" t="s">
        <v>140</v>
      </c>
      <c r="G18" s="2" t="s">
        <v>21</v>
      </c>
      <c r="H18" s="3">
        <v>7.8</v>
      </c>
      <c r="I18" s="3">
        <v>11.1</v>
      </c>
      <c r="J18" s="3">
        <v>10</v>
      </c>
      <c r="K18" s="3">
        <v>217.5</v>
      </c>
      <c r="L18" s="3">
        <v>79</v>
      </c>
      <c r="M18" s="2" t="s">
        <v>22</v>
      </c>
      <c r="N18" s="2" t="s">
        <v>31</v>
      </c>
      <c r="O18" s="6">
        <v>45350</v>
      </c>
      <c r="P18" s="4">
        <v>45363</v>
      </c>
      <c r="Q18" s="6">
        <v>45360</v>
      </c>
      <c r="R18" s="3">
        <v>7</v>
      </c>
      <c r="S18" s="4">
        <v>45351</v>
      </c>
      <c r="T18" s="4">
        <v>45365</v>
      </c>
      <c r="U18" s="4">
        <v>45450</v>
      </c>
      <c r="V18" s="3">
        <v>-2</v>
      </c>
      <c r="W18" s="2" t="s">
        <v>24</v>
      </c>
    </row>
    <row r="19" spans="1:23" ht="15.75" hidden="1" customHeight="1">
      <c r="A19" s="48" t="str">
        <f t="shared" si="0"/>
        <v>4224E32P</v>
      </c>
      <c r="B19" s="2" t="s">
        <v>56</v>
      </c>
      <c r="C19" s="2" t="s">
        <v>116</v>
      </c>
      <c r="D19" s="2" t="s">
        <v>62</v>
      </c>
      <c r="E19" s="2" t="s">
        <v>52</v>
      </c>
      <c r="F19" s="2" t="s">
        <v>76</v>
      </c>
      <c r="G19" s="2" t="s">
        <v>39</v>
      </c>
      <c r="H19" s="3">
        <v>17.8</v>
      </c>
      <c r="I19" s="3">
        <v>14</v>
      </c>
      <c r="J19" s="3">
        <v>34</v>
      </c>
      <c r="K19" s="3">
        <v>867.5</v>
      </c>
      <c r="L19" s="3">
        <v>385</v>
      </c>
      <c r="M19" s="2" t="s">
        <v>22</v>
      </c>
      <c r="N19" s="2" t="s">
        <v>26</v>
      </c>
      <c r="O19" s="6">
        <v>45351</v>
      </c>
      <c r="P19" s="4">
        <v>45364</v>
      </c>
      <c r="Q19" s="6">
        <v>45364</v>
      </c>
      <c r="R19" s="3">
        <v>9</v>
      </c>
      <c r="S19" s="4">
        <v>45357</v>
      </c>
      <c r="T19" s="4">
        <v>45365</v>
      </c>
      <c r="U19" s="4">
        <v>45441</v>
      </c>
      <c r="V19" s="3">
        <v>-1</v>
      </c>
      <c r="W19" s="2" t="s">
        <v>24</v>
      </c>
    </row>
    <row r="20" spans="1:23" ht="15.75" hidden="1" customHeight="1">
      <c r="A20" s="48" t="str">
        <f t="shared" si="0"/>
        <v>4224E32S</v>
      </c>
      <c r="B20" s="2" t="s">
        <v>56</v>
      </c>
      <c r="C20" s="2" t="s">
        <v>116</v>
      </c>
      <c r="D20" s="2" t="s">
        <v>77</v>
      </c>
      <c r="E20" s="2" t="s">
        <v>52</v>
      </c>
      <c r="F20" s="2" t="s">
        <v>78</v>
      </c>
      <c r="G20" s="2" t="s">
        <v>39</v>
      </c>
      <c r="H20" s="3">
        <v>17.8</v>
      </c>
      <c r="I20" s="3">
        <v>14</v>
      </c>
      <c r="J20" s="3">
        <v>34</v>
      </c>
      <c r="K20" s="3">
        <v>857.1</v>
      </c>
      <c r="L20" s="3">
        <v>381</v>
      </c>
      <c r="M20" s="2" t="s">
        <v>22</v>
      </c>
      <c r="N20" s="2" t="s">
        <v>26</v>
      </c>
      <c r="O20" s="6">
        <v>45351</v>
      </c>
      <c r="P20" s="4">
        <v>45364</v>
      </c>
      <c r="Q20" s="6">
        <v>45364</v>
      </c>
      <c r="R20" s="3">
        <v>9</v>
      </c>
      <c r="S20" s="4">
        <v>45357</v>
      </c>
      <c r="T20" s="4">
        <v>45365</v>
      </c>
      <c r="U20" s="4">
        <v>45441</v>
      </c>
      <c r="V20" s="3">
        <v>-1</v>
      </c>
      <c r="W20" s="2" t="s">
        <v>24</v>
      </c>
    </row>
    <row r="21" spans="1:23" ht="15.75" hidden="1" customHeight="1">
      <c r="A21" s="48" t="str">
        <f t="shared" si="0"/>
        <v>4228F22C</v>
      </c>
      <c r="B21" s="2" t="s">
        <v>56</v>
      </c>
      <c r="C21" s="2" t="s">
        <v>79</v>
      </c>
      <c r="D21" s="2" t="s">
        <v>95</v>
      </c>
      <c r="E21" s="2" t="s">
        <v>34</v>
      </c>
      <c r="F21" s="2" t="s">
        <v>102</v>
      </c>
      <c r="G21" s="2" t="s">
        <v>21</v>
      </c>
      <c r="H21" s="3">
        <v>8.1</v>
      </c>
      <c r="I21" s="3">
        <v>7.7</v>
      </c>
      <c r="J21" s="3">
        <v>15</v>
      </c>
      <c r="K21" s="3">
        <v>176.6</v>
      </c>
      <c r="L21" s="3">
        <v>84</v>
      </c>
      <c r="M21" s="2" t="s">
        <v>22</v>
      </c>
      <c r="N21" s="2" t="s">
        <v>31</v>
      </c>
      <c r="O21" s="6">
        <v>45351</v>
      </c>
      <c r="P21" s="4">
        <v>45364</v>
      </c>
      <c r="Q21" s="6">
        <v>45359</v>
      </c>
      <c r="R21" s="3">
        <v>6</v>
      </c>
      <c r="S21" s="4">
        <v>45358</v>
      </c>
      <c r="T21" s="4">
        <v>45373</v>
      </c>
      <c r="U21" s="4">
        <v>45455</v>
      </c>
      <c r="V21" s="3">
        <v>-7</v>
      </c>
      <c r="W21" s="2" t="s">
        <v>24</v>
      </c>
    </row>
    <row r="22" spans="1:23" ht="15.75" hidden="1" customHeight="1">
      <c r="A22" s="48" t="str">
        <f t="shared" si="0"/>
        <v>8365S17S</v>
      </c>
      <c r="B22" s="2" t="s">
        <v>56</v>
      </c>
      <c r="C22" s="2" t="s">
        <v>27</v>
      </c>
      <c r="D22" s="2" t="s">
        <v>83</v>
      </c>
      <c r="E22" s="2" t="s">
        <v>38</v>
      </c>
      <c r="F22" s="2" t="s">
        <v>141</v>
      </c>
      <c r="G22" s="2" t="s">
        <v>21</v>
      </c>
      <c r="H22" s="3">
        <v>14.9</v>
      </c>
      <c r="I22" s="3">
        <v>14</v>
      </c>
      <c r="J22" s="3">
        <v>131</v>
      </c>
      <c r="K22" s="3">
        <v>1031.7</v>
      </c>
      <c r="L22" s="3">
        <v>367</v>
      </c>
      <c r="M22" s="2" t="s">
        <v>22</v>
      </c>
      <c r="N22" s="2" t="s">
        <v>26</v>
      </c>
      <c r="O22" s="6">
        <v>45351</v>
      </c>
      <c r="P22" s="4">
        <v>45364</v>
      </c>
      <c r="Q22" s="6">
        <v>45363</v>
      </c>
      <c r="R22" s="3">
        <v>8</v>
      </c>
      <c r="S22" s="4">
        <v>45349</v>
      </c>
      <c r="T22" s="4">
        <v>45369</v>
      </c>
      <c r="U22" s="4">
        <v>45421</v>
      </c>
      <c r="V22" s="3">
        <v>-3</v>
      </c>
      <c r="W22" s="2" t="s">
        <v>24</v>
      </c>
    </row>
    <row r="23" spans="1:23" ht="15.75" hidden="1" customHeight="1">
      <c r="A23" s="48" t="str">
        <f t="shared" si="0"/>
        <v>4227S19P</v>
      </c>
      <c r="B23" s="2" t="s">
        <v>56</v>
      </c>
      <c r="C23" s="2" t="s">
        <v>57</v>
      </c>
      <c r="D23" s="2" t="s">
        <v>70</v>
      </c>
      <c r="E23" s="2" t="s">
        <v>38</v>
      </c>
      <c r="F23" s="2" t="s">
        <v>71</v>
      </c>
      <c r="G23" s="2" t="s">
        <v>45</v>
      </c>
      <c r="H23" s="3">
        <v>12.6</v>
      </c>
      <c r="I23" s="3">
        <v>9.4</v>
      </c>
      <c r="J23" s="3">
        <v>28</v>
      </c>
      <c r="K23" s="3">
        <v>348</v>
      </c>
      <c r="L23" s="3">
        <v>183</v>
      </c>
      <c r="M23" s="2" t="s">
        <v>22</v>
      </c>
      <c r="N23" s="2" t="s">
        <v>31</v>
      </c>
      <c r="O23" s="6">
        <v>45352</v>
      </c>
      <c r="P23" s="4">
        <v>45366</v>
      </c>
      <c r="Q23" s="6">
        <v>45363</v>
      </c>
      <c r="R23" s="3">
        <v>7</v>
      </c>
      <c r="S23" s="4">
        <v>45358</v>
      </c>
      <c r="T23" s="4">
        <v>45369</v>
      </c>
      <c r="U23" s="4">
        <v>45428</v>
      </c>
      <c r="V23" s="3">
        <v>-1</v>
      </c>
      <c r="W23" s="2" t="s">
        <v>24</v>
      </c>
    </row>
    <row r="24" spans="1:23" ht="15.75" hidden="1" customHeight="1">
      <c r="A24" s="48" t="str">
        <f t="shared" si="0"/>
        <v>8382B21S</v>
      </c>
      <c r="B24" s="2" t="s">
        <v>56</v>
      </c>
      <c r="C24" s="2" t="s">
        <v>40</v>
      </c>
      <c r="D24" s="2" t="s">
        <v>142</v>
      </c>
      <c r="E24" s="2" t="s">
        <v>143</v>
      </c>
      <c r="F24" s="2" t="s">
        <v>144</v>
      </c>
      <c r="G24" s="2" t="s">
        <v>111</v>
      </c>
      <c r="H24" s="3">
        <v>10.3</v>
      </c>
      <c r="I24" s="3">
        <v>8.1</v>
      </c>
      <c r="J24" s="3">
        <v>20</v>
      </c>
      <c r="K24" s="3">
        <v>401.9</v>
      </c>
      <c r="L24" s="3">
        <v>76</v>
      </c>
      <c r="M24" s="2" t="s">
        <v>22</v>
      </c>
      <c r="N24" s="2" t="s">
        <v>31</v>
      </c>
      <c r="O24" s="6">
        <v>45352</v>
      </c>
      <c r="P24" s="4">
        <v>45359</v>
      </c>
      <c r="Q24" s="6">
        <v>45359</v>
      </c>
      <c r="R24" s="3">
        <v>5</v>
      </c>
      <c r="S24" s="4">
        <v>45357</v>
      </c>
      <c r="T24" s="4">
        <v>45363</v>
      </c>
      <c r="U24" s="4">
        <v>45456</v>
      </c>
      <c r="V24" s="3">
        <v>-2</v>
      </c>
      <c r="W24" s="2" t="s">
        <v>24</v>
      </c>
    </row>
    <row r="25" spans="1:23" ht="15.75" hidden="1" customHeight="1">
      <c r="A25" s="48" t="str">
        <f t="shared" si="0"/>
        <v>4227B31P</v>
      </c>
      <c r="B25" s="2" t="s">
        <v>56</v>
      </c>
      <c r="C25" s="2" t="s">
        <v>57</v>
      </c>
      <c r="D25" s="2" t="s">
        <v>145</v>
      </c>
      <c r="E25" s="2" t="s">
        <v>38</v>
      </c>
      <c r="F25" s="2" t="s">
        <v>146</v>
      </c>
      <c r="G25" s="2" t="s">
        <v>45</v>
      </c>
      <c r="H25" s="3">
        <v>15.8</v>
      </c>
      <c r="I25" s="3">
        <v>12.4</v>
      </c>
      <c r="J25" s="3">
        <v>74</v>
      </c>
      <c r="K25" s="3">
        <v>818.9</v>
      </c>
      <c r="L25" s="3">
        <v>381</v>
      </c>
      <c r="M25" s="2" t="s">
        <v>22</v>
      </c>
      <c r="N25" s="2" t="s">
        <v>26</v>
      </c>
      <c r="O25" s="6">
        <v>45355</v>
      </c>
      <c r="P25" s="4">
        <v>45369</v>
      </c>
      <c r="Q25" s="6">
        <v>45362</v>
      </c>
      <c r="R25" s="3">
        <v>6</v>
      </c>
      <c r="S25" s="4">
        <v>45349</v>
      </c>
      <c r="T25" s="4">
        <v>45366</v>
      </c>
      <c r="U25" s="4">
        <v>45415</v>
      </c>
      <c r="V25" s="3">
        <v>1</v>
      </c>
      <c r="W25" s="2" t="s">
        <v>24</v>
      </c>
    </row>
    <row r="26" spans="1:23" ht="15.75" hidden="1" customHeight="1">
      <c r="A26" s="48" t="str">
        <f t="shared" si="0"/>
        <v>4265E32C</v>
      </c>
      <c r="B26" s="2" t="s">
        <v>56</v>
      </c>
      <c r="C26" s="2" t="s">
        <v>82</v>
      </c>
      <c r="D26" s="2" t="s">
        <v>35</v>
      </c>
      <c r="E26" s="2" t="s">
        <v>20</v>
      </c>
      <c r="F26" s="2" t="s">
        <v>36</v>
      </c>
      <c r="G26" s="2" t="s">
        <v>21</v>
      </c>
      <c r="H26" s="3">
        <v>15</v>
      </c>
      <c r="I26" s="3">
        <v>27</v>
      </c>
      <c r="J26" s="3">
        <v>83</v>
      </c>
      <c r="K26" s="3">
        <v>1061.2</v>
      </c>
      <c r="L26" s="3">
        <v>611</v>
      </c>
      <c r="M26" s="2" t="s">
        <v>22</v>
      </c>
      <c r="N26" s="2" t="s">
        <v>26</v>
      </c>
      <c r="O26" s="6">
        <v>45355</v>
      </c>
      <c r="P26" s="4">
        <v>45366</v>
      </c>
      <c r="Q26" s="6">
        <v>45362</v>
      </c>
      <c r="R26" s="3">
        <v>6</v>
      </c>
      <c r="S26" s="4">
        <v>45350</v>
      </c>
      <c r="T26" s="4">
        <v>45366</v>
      </c>
      <c r="U26" s="4">
        <v>45442</v>
      </c>
      <c r="V26" s="3">
        <v>0</v>
      </c>
      <c r="W26" s="2" t="s">
        <v>24</v>
      </c>
    </row>
    <row r="27" spans="1:23" ht="15.75" hidden="1" customHeight="1">
      <c r="A27" s="48" t="str">
        <f t="shared" si="0"/>
        <v>8365A11S</v>
      </c>
      <c r="B27" s="2" t="s">
        <v>56</v>
      </c>
      <c r="C27" s="2" t="s">
        <v>27</v>
      </c>
      <c r="D27" s="2" t="s">
        <v>147</v>
      </c>
      <c r="E27" s="2" t="s">
        <v>20</v>
      </c>
      <c r="F27" s="2" t="s">
        <v>148</v>
      </c>
      <c r="G27" s="2" t="s">
        <v>21</v>
      </c>
      <c r="H27" s="3">
        <v>14.9</v>
      </c>
      <c r="I27" s="3">
        <v>19.399999999999999</v>
      </c>
      <c r="J27" s="3">
        <v>33</v>
      </c>
      <c r="K27" s="3">
        <v>398.2</v>
      </c>
      <c r="L27" s="3">
        <v>376</v>
      </c>
      <c r="M27" s="2" t="s">
        <v>22</v>
      </c>
      <c r="N27" s="2" t="s">
        <v>26</v>
      </c>
      <c r="O27" s="6">
        <v>45355</v>
      </c>
      <c r="P27" s="4">
        <v>45371</v>
      </c>
      <c r="Q27" s="6">
        <v>45363</v>
      </c>
      <c r="R27" s="3">
        <v>7</v>
      </c>
      <c r="S27" s="4">
        <v>45355</v>
      </c>
      <c r="T27" s="4">
        <v>45369</v>
      </c>
      <c r="U27" s="4">
        <v>45469</v>
      </c>
      <c r="V27" s="3">
        <v>2</v>
      </c>
      <c r="W27" s="2" t="s">
        <v>24</v>
      </c>
    </row>
    <row r="28" spans="1:23" ht="15.75" hidden="1" customHeight="1">
      <c r="A28" s="48" t="str">
        <f t="shared" si="0"/>
        <v>4224N22P</v>
      </c>
      <c r="B28" s="2" t="s">
        <v>56</v>
      </c>
      <c r="C28" s="2" t="s">
        <v>116</v>
      </c>
      <c r="D28" s="2" t="s">
        <v>117</v>
      </c>
      <c r="E28" s="2" t="s">
        <v>25</v>
      </c>
      <c r="F28" s="2" t="s">
        <v>149</v>
      </c>
      <c r="G28" s="2" t="s">
        <v>21</v>
      </c>
      <c r="H28" s="3">
        <v>13.8</v>
      </c>
      <c r="I28" s="3">
        <v>9.5</v>
      </c>
      <c r="J28" s="3">
        <v>72</v>
      </c>
      <c r="K28" s="3">
        <v>447.6</v>
      </c>
      <c r="L28" s="3">
        <v>208</v>
      </c>
      <c r="M28" s="2" t="s">
        <v>22</v>
      </c>
      <c r="N28" s="2" t="s">
        <v>23</v>
      </c>
      <c r="O28" s="6">
        <v>45356</v>
      </c>
      <c r="P28" s="4">
        <v>45373</v>
      </c>
      <c r="Q28" s="6">
        <v>45364</v>
      </c>
      <c r="R28" s="3">
        <v>7</v>
      </c>
      <c r="S28" s="4">
        <v>45356</v>
      </c>
      <c r="T28" s="4">
        <v>45384</v>
      </c>
      <c r="U28" s="4">
        <v>45448</v>
      </c>
      <c r="V28" s="3">
        <v>-7</v>
      </c>
      <c r="W28" s="2" t="s">
        <v>24</v>
      </c>
    </row>
    <row r="29" spans="1:23" ht="15.75" hidden="1" customHeight="1">
      <c r="A29" s="48" t="str">
        <f t="shared" si="0"/>
        <v>4265B15P</v>
      </c>
      <c r="B29" s="2" t="s">
        <v>56</v>
      </c>
      <c r="C29" s="2" t="s">
        <v>82</v>
      </c>
      <c r="D29" s="2" t="s">
        <v>150</v>
      </c>
      <c r="E29" s="2" t="s">
        <v>29</v>
      </c>
      <c r="F29" s="2" t="s">
        <v>151</v>
      </c>
      <c r="G29" s="2" t="s">
        <v>45</v>
      </c>
      <c r="H29" s="3">
        <v>15</v>
      </c>
      <c r="I29" s="3">
        <v>12.8</v>
      </c>
      <c r="J29" s="3">
        <v>54</v>
      </c>
      <c r="K29" s="3">
        <v>322.39999999999998</v>
      </c>
      <c r="L29" s="3">
        <v>160</v>
      </c>
      <c r="M29" s="2" t="s">
        <v>22</v>
      </c>
      <c r="N29" s="2" t="s">
        <v>23</v>
      </c>
      <c r="O29" s="6">
        <v>45356</v>
      </c>
      <c r="P29" s="4">
        <v>45373</v>
      </c>
      <c r="Q29" s="6">
        <v>45365</v>
      </c>
      <c r="R29" s="3">
        <v>8</v>
      </c>
      <c r="S29" s="4">
        <v>45356</v>
      </c>
      <c r="T29" s="4">
        <v>45371</v>
      </c>
      <c r="U29" s="4">
        <v>45440</v>
      </c>
      <c r="V29" s="3">
        <v>2</v>
      </c>
      <c r="W29" s="2" t="s">
        <v>24</v>
      </c>
    </row>
    <row r="30" spans="1:23" ht="15.75" hidden="1" customHeight="1">
      <c r="A30" s="48" t="str">
        <f t="shared" si="0"/>
        <v>8382B21P</v>
      </c>
      <c r="B30" s="2" t="s">
        <v>56</v>
      </c>
      <c r="C30" s="2" t="s">
        <v>40</v>
      </c>
      <c r="D30" s="2" t="s">
        <v>152</v>
      </c>
      <c r="E30" s="2" t="s">
        <v>143</v>
      </c>
      <c r="F30" s="2" t="s">
        <v>153</v>
      </c>
      <c r="G30" s="2" t="s">
        <v>111</v>
      </c>
      <c r="H30" s="3">
        <v>10.5</v>
      </c>
      <c r="I30" s="3">
        <v>8.1</v>
      </c>
      <c r="J30" s="3">
        <v>40</v>
      </c>
      <c r="K30" s="3">
        <v>405.2</v>
      </c>
      <c r="L30" s="3">
        <v>86</v>
      </c>
      <c r="M30" s="2" t="s">
        <v>22</v>
      </c>
      <c r="N30" s="2" t="s">
        <v>23</v>
      </c>
      <c r="O30" s="6">
        <v>45356</v>
      </c>
      <c r="P30" s="4">
        <v>45364</v>
      </c>
      <c r="Q30" s="6">
        <v>45364</v>
      </c>
      <c r="R30" s="3">
        <v>7</v>
      </c>
      <c r="S30" s="4">
        <v>45357</v>
      </c>
      <c r="T30" s="4">
        <v>45363</v>
      </c>
      <c r="U30" s="4">
        <v>45456</v>
      </c>
      <c r="V30" s="3">
        <v>1</v>
      </c>
      <c r="W30" s="2" t="s">
        <v>24</v>
      </c>
    </row>
    <row r="31" spans="1:23" ht="15.75" hidden="1" customHeight="1">
      <c r="A31" s="48" t="str">
        <f t="shared" si="0"/>
        <v>8382B21P</v>
      </c>
      <c r="B31" s="2" t="s">
        <v>56</v>
      </c>
      <c r="C31" s="2" t="s">
        <v>40</v>
      </c>
      <c r="D31" s="2" t="s">
        <v>152</v>
      </c>
      <c r="E31" s="2" t="s">
        <v>154</v>
      </c>
      <c r="F31" s="2" t="s">
        <v>155</v>
      </c>
      <c r="G31" s="2" t="s">
        <v>156</v>
      </c>
      <c r="H31" s="3">
        <v>10.199999999999999</v>
      </c>
      <c r="I31" s="3">
        <v>3.2</v>
      </c>
      <c r="J31" s="3">
        <v>12</v>
      </c>
      <c r="K31" s="3">
        <v>241.1</v>
      </c>
      <c r="L31" s="3">
        <v>41</v>
      </c>
      <c r="M31" s="2" t="s">
        <v>22</v>
      </c>
      <c r="N31" s="2" t="s">
        <v>23</v>
      </c>
      <c r="O31" s="6">
        <v>45356</v>
      </c>
      <c r="P31" s="4">
        <v>45364</v>
      </c>
      <c r="Q31" s="6">
        <v>45364</v>
      </c>
      <c r="R31" s="3">
        <v>7</v>
      </c>
      <c r="S31" s="4">
        <v>45357</v>
      </c>
      <c r="T31" s="4">
        <v>45363</v>
      </c>
      <c r="U31" s="4">
        <v>45456</v>
      </c>
      <c r="V31" s="3">
        <v>1</v>
      </c>
      <c r="W31" s="2" t="s">
        <v>24</v>
      </c>
    </row>
    <row r="32" spans="1:23" ht="15.75" hidden="1" customHeight="1">
      <c r="A32" s="48" t="str">
        <f t="shared" si="0"/>
        <v>4267B11P</v>
      </c>
      <c r="B32" s="2" t="s">
        <v>56</v>
      </c>
      <c r="C32" s="2" t="s">
        <v>103</v>
      </c>
      <c r="D32" s="2" t="s">
        <v>132</v>
      </c>
      <c r="E32" s="2" t="s">
        <v>47</v>
      </c>
      <c r="F32" s="2" t="s">
        <v>157</v>
      </c>
      <c r="G32" s="2" t="s">
        <v>111</v>
      </c>
      <c r="H32" s="3">
        <v>14.4</v>
      </c>
      <c r="I32" s="3">
        <v>12.6</v>
      </c>
      <c r="J32" s="3">
        <v>40</v>
      </c>
      <c r="K32" s="3">
        <v>888.6</v>
      </c>
      <c r="L32" s="3">
        <v>249</v>
      </c>
      <c r="M32" s="2" t="s">
        <v>22</v>
      </c>
      <c r="N32" s="2" t="s">
        <v>26</v>
      </c>
      <c r="O32" s="6">
        <v>45357</v>
      </c>
      <c r="P32" s="4">
        <v>45363</v>
      </c>
      <c r="Q32" s="6">
        <v>45363</v>
      </c>
      <c r="R32" s="3">
        <v>5</v>
      </c>
      <c r="S32" s="4">
        <v>45366</v>
      </c>
      <c r="T32" s="4">
        <v>45371</v>
      </c>
      <c r="U32" s="4">
        <v>45442</v>
      </c>
      <c r="V32" s="3">
        <v>-6</v>
      </c>
      <c r="W32" s="2" t="s">
        <v>24</v>
      </c>
    </row>
    <row r="33" spans="1:23" ht="15.75" hidden="1" customHeight="1">
      <c r="A33" s="48" t="str">
        <f t="shared" si="0"/>
        <v>4267B12P</v>
      </c>
      <c r="B33" s="2" t="s">
        <v>56</v>
      </c>
      <c r="C33" s="2" t="s">
        <v>103</v>
      </c>
      <c r="D33" s="2" t="s">
        <v>28</v>
      </c>
      <c r="E33" s="2" t="s">
        <v>143</v>
      </c>
      <c r="F33" s="2" t="s">
        <v>158</v>
      </c>
      <c r="G33" s="2" t="s">
        <v>111</v>
      </c>
      <c r="H33" s="3">
        <v>14.4</v>
      </c>
      <c r="I33" s="3">
        <v>13.2</v>
      </c>
      <c r="J33" s="3">
        <v>43</v>
      </c>
      <c r="K33" s="3">
        <v>953.2</v>
      </c>
      <c r="L33" s="3">
        <v>262</v>
      </c>
      <c r="M33" s="2" t="s">
        <v>22</v>
      </c>
      <c r="N33" s="2" t="s">
        <v>31</v>
      </c>
      <c r="O33" s="6">
        <v>45357</v>
      </c>
      <c r="P33" s="4">
        <v>45363</v>
      </c>
      <c r="Q33" s="6">
        <v>45363</v>
      </c>
      <c r="R33" s="3">
        <v>5</v>
      </c>
      <c r="S33" s="4">
        <v>45366</v>
      </c>
      <c r="T33" s="4">
        <v>45371</v>
      </c>
      <c r="U33" s="4">
        <v>45442</v>
      </c>
      <c r="V33" s="3">
        <v>-6</v>
      </c>
      <c r="W33" s="2" t="s">
        <v>24</v>
      </c>
    </row>
    <row r="34" spans="1:23" ht="15.75" hidden="1" customHeight="1">
      <c r="A34" s="48" t="str">
        <f t="shared" si="0"/>
        <v>4267B12P</v>
      </c>
      <c r="B34" s="2" t="s">
        <v>56</v>
      </c>
      <c r="C34" s="2" t="s">
        <v>103</v>
      </c>
      <c r="D34" s="2" t="s">
        <v>28</v>
      </c>
      <c r="E34" s="2" t="s">
        <v>154</v>
      </c>
      <c r="F34" s="2" t="s">
        <v>159</v>
      </c>
      <c r="G34" s="2" t="s">
        <v>156</v>
      </c>
      <c r="H34" s="3">
        <v>14.2</v>
      </c>
      <c r="I34" s="3">
        <v>3.1</v>
      </c>
      <c r="J34" s="3">
        <v>81</v>
      </c>
      <c r="K34" s="3">
        <v>150.1</v>
      </c>
      <c r="L34" s="3">
        <v>57</v>
      </c>
      <c r="M34" s="2" t="s">
        <v>22</v>
      </c>
      <c r="N34" s="2" t="s">
        <v>31</v>
      </c>
      <c r="O34" s="6">
        <v>45357</v>
      </c>
      <c r="P34" s="4">
        <v>45362</v>
      </c>
      <c r="Q34" s="6">
        <v>45362</v>
      </c>
      <c r="R34" s="3">
        <v>4</v>
      </c>
      <c r="S34" s="4">
        <v>45366</v>
      </c>
      <c r="T34" s="4">
        <v>45371</v>
      </c>
      <c r="U34" s="4">
        <v>45442</v>
      </c>
      <c r="V34" s="3">
        <v>-7</v>
      </c>
      <c r="W34" s="2" t="s">
        <v>24</v>
      </c>
    </row>
    <row r="35" spans="1:23" ht="15.75" hidden="1" customHeight="1">
      <c r="A35" s="48" t="str">
        <f t="shared" si="0"/>
        <v>4267B12S</v>
      </c>
      <c r="B35" s="2" t="s">
        <v>56</v>
      </c>
      <c r="C35" s="2" t="s">
        <v>103</v>
      </c>
      <c r="D35" s="2" t="s">
        <v>37</v>
      </c>
      <c r="E35" s="2" t="s">
        <v>47</v>
      </c>
      <c r="F35" s="2" t="s">
        <v>160</v>
      </c>
      <c r="G35" s="2" t="s">
        <v>111</v>
      </c>
      <c r="H35" s="3">
        <v>14.4</v>
      </c>
      <c r="I35" s="3">
        <v>13.2</v>
      </c>
      <c r="J35" s="3">
        <v>43</v>
      </c>
      <c r="K35" s="3">
        <v>954.2</v>
      </c>
      <c r="L35" s="3">
        <v>270</v>
      </c>
      <c r="M35" s="2" t="s">
        <v>22</v>
      </c>
      <c r="N35" s="2" t="s">
        <v>31</v>
      </c>
      <c r="O35" s="6">
        <v>45357</v>
      </c>
      <c r="P35" s="4">
        <v>45363</v>
      </c>
      <c r="Q35" s="6">
        <v>45363</v>
      </c>
      <c r="R35" s="3">
        <v>5</v>
      </c>
      <c r="S35" s="4">
        <v>45366</v>
      </c>
      <c r="T35" s="4">
        <v>45371</v>
      </c>
      <c r="U35" s="4">
        <v>45442</v>
      </c>
      <c r="V35" s="3">
        <v>-6</v>
      </c>
      <c r="W35" s="2" t="s">
        <v>24</v>
      </c>
    </row>
    <row r="36" spans="1:23" ht="15.75" hidden="1" customHeight="1">
      <c r="A36" s="48" t="str">
        <f t="shared" si="0"/>
        <v>4265B15S</v>
      </c>
      <c r="B36" s="2" t="s">
        <v>56</v>
      </c>
      <c r="C36" s="2" t="s">
        <v>82</v>
      </c>
      <c r="D36" s="2" t="s">
        <v>161</v>
      </c>
      <c r="E36" s="2" t="s">
        <v>29</v>
      </c>
      <c r="F36" s="2" t="s">
        <v>162</v>
      </c>
      <c r="G36" s="2" t="s">
        <v>45</v>
      </c>
      <c r="H36" s="3">
        <v>15</v>
      </c>
      <c r="I36" s="3">
        <v>13</v>
      </c>
      <c r="J36" s="3">
        <v>51</v>
      </c>
      <c r="K36" s="3">
        <v>281.8</v>
      </c>
      <c r="L36" s="3">
        <v>149</v>
      </c>
      <c r="M36" s="2" t="s">
        <v>22</v>
      </c>
      <c r="N36" s="2" t="s">
        <v>31</v>
      </c>
      <c r="O36" s="6">
        <v>45358</v>
      </c>
      <c r="P36" s="4">
        <v>45369</v>
      </c>
      <c r="Q36" s="6">
        <v>45365</v>
      </c>
      <c r="R36" s="3">
        <v>6</v>
      </c>
      <c r="S36" s="4">
        <v>45356</v>
      </c>
      <c r="T36" s="4">
        <v>45371</v>
      </c>
      <c r="U36" s="4">
        <v>45440</v>
      </c>
      <c r="V36" s="3">
        <v>-2</v>
      </c>
      <c r="W36" s="2" t="s">
        <v>24</v>
      </c>
    </row>
    <row r="37" spans="1:23" ht="15.75" hidden="1" customHeight="1">
      <c r="A37" s="48" t="str">
        <f t="shared" si="0"/>
        <v>4268F22C</v>
      </c>
      <c r="B37" s="2" t="s">
        <v>56</v>
      </c>
      <c r="C37" s="2" t="s">
        <v>163</v>
      </c>
      <c r="D37" s="2" t="s">
        <v>95</v>
      </c>
      <c r="E37" s="2" t="s">
        <v>65</v>
      </c>
      <c r="F37" s="2" t="s">
        <v>96</v>
      </c>
      <c r="G37" s="2" t="s">
        <v>39</v>
      </c>
      <c r="H37" s="3">
        <v>11.7</v>
      </c>
      <c r="I37" s="3">
        <v>3.2</v>
      </c>
      <c r="J37" s="3">
        <v>7</v>
      </c>
      <c r="K37" s="3">
        <v>114.7</v>
      </c>
      <c r="L37" s="3">
        <v>42</v>
      </c>
      <c r="M37" s="2" t="s">
        <v>22</v>
      </c>
      <c r="N37" s="2" t="s">
        <v>31</v>
      </c>
      <c r="O37" s="6">
        <v>45358</v>
      </c>
      <c r="P37" s="4">
        <v>45359</v>
      </c>
      <c r="Q37" s="6">
        <v>45359</v>
      </c>
      <c r="R37" s="3">
        <v>2</v>
      </c>
      <c r="S37" s="4">
        <v>45366</v>
      </c>
      <c r="T37" s="4">
        <v>45371</v>
      </c>
      <c r="U37" s="4">
        <v>45523</v>
      </c>
      <c r="V37" s="3">
        <v>-8</v>
      </c>
      <c r="W37" s="2" t="s">
        <v>24</v>
      </c>
    </row>
    <row r="38" spans="1:23" ht="15.75" hidden="1" customHeight="1">
      <c r="A38" s="48" t="str">
        <f t="shared" si="0"/>
        <v>4268F22C</v>
      </c>
      <c r="B38" s="2" t="s">
        <v>56</v>
      </c>
      <c r="C38" s="2" t="s">
        <v>163</v>
      </c>
      <c r="D38" s="2" t="s">
        <v>95</v>
      </c>
      <c r="E38" s="2" t="s">
        <v>67</v>
      </c>
      <c r="F38" s="2" t="s">
        <v>97</v>
      </c>
      <c r="G38" s="2" t="s">
        <v>69</v>
      </c>
      <c r="H38" s="3">
        <v>11.7</v>
      </c>
      <c r="I38" s="3">
        <v>3.2</v>
      </c>
      <c r="J38" s="3">
        <v>7</v>
      </c>
      <c r="K38" s="3">
        <v>115</v>
      </c>
      <c r="L38" s="3">
        <v>42</v>
      </c>
      <c r="M38" s="2" t="s">
        <v>22</v>
      </c>
      <c r="N38" s="2" t="s">
        <v>31</v>
      </c>
      <c r="O38" s="6">
        <v>45358</v>
      </c>
      <c r="P38" s="4">
        <v>45359</v>
      </c>
      <c r="Q38" s="6">
        <v>45359</v>
      </c>
      <c r="R38" s="3">
        <v>2</v>
      </c>
      <c r="S38" s="4">
        <v>45366</v>
      </c>
      <c r="T38" s="4">
        <v>45371</v>
      </c>
      <c r="U38" s="4">
        <v>45523</v>
      </c>
      <c r="V38" s="3">
        <v>-8</v>
      </c>
      <c r="W38" s="2" t="s">
        <v>24</v>
      </c>
    </row>
    <row r="39" spans="1:23" ht="15.75" hidden="1" customHeight="1">
      <c r="A39" s="48" t="str">
        <f t="shared" si="0"/>
        <v>4224N22S</v>
      </c>
      <c r="B39" s="2" t="s">
        <v>56</v>
      </c>
      <c r="C39" s="2" t="s">
        <v>116</v>
      </c>
      <c r="D39" s="2" t="s">
        <v>54</v>
      </c>
      <c r="E39" s="2" t="s">
        <v>25</v>
      </c>
      <c r="F39" s="2" t="s">
        <v>90</v>
      </c>
      <c r="G39" s="2" t="s">
        <v>21</v>
      </c>
      <c r="H39" s="3">
        <v>13.8</v>
      </c>
      <c r="I39" s="3">
        <v>9.5</v>
      </c>
      <c r="J39" s="3">
        <v>74</v>
      </c>
      <c r="K39" s="3">
        <v>506.9</v>
      </c>
      <c r="L39" s="3">
        <v>216</v>
      </c>
      <c r="M39" s="2" t="s">
        <v>22</v>
      </c>
      <c r="N39" s="2" t="s">
        <v>31</v>
      </c>
      <c r="O39" s="6">
        <v>45359</v>
      </c>
      <c r="P39" s="4">
        <v>45377</v>
      </c>
      <c r="Q39" s="6">
        <v>45369</v>
      </c>
      <c r="R39" s="3">
        <v>7</v>
      </c>
      <c r="S39" s="4">
        <v>45356</v>
      </c>
      <c r="T39" s="4">
        <v>45384</v>
      </c>
      <c r="U39" s="4">
        <v>45448</v>
      </c>
      <c r="V39" s="3">
        <v>-5</v>
      </c>
      <c r="W39" s="2" t="s">
        <v>24</v>
      </c>
    </row>
    <row r="40" spans="1:23" ht="15.75" hidden="1" customHeight="1">
      <c r="A40" s="48" t="str">
        <f t="shared" si="0"/>
        <v>4268F22C</v>
      </c>
      <c r="B40" s="2" t="s">
        <v>56</v>
      </c>
      <c r="C40" s="2" t="s">
        <v>163</v>
      </c>
      <c r="D40" s="2" t="s">
        <v>95</v>
      </c>
      <c r="E40" s="2" t="s">
        <v>20</v>
      </c>
      <c r="F40" s="2" t="s">
        <v>102</v>
      </c>
      <c r="G40" s="2" t="s">
        <v>21</v>
      </c>
      <c r="H40" s="3">
        <v>11.3</v>
      </c>
      <c r="I40" s="3">
        <v>8</v>
      </c>
      <c r="J40" s="3">
        <v>23</v>
      </c>
      <c r="K40" s="3">
        <v>287.60000000000002</v>
      </c>
      <c r="L40" s="3">
        <v>100</v>
      </c>
      <c r="M40" s="2" t="s">
        <v>22</v>
      </c>
      <c r="N40" s="2" t="s">
        <v>31</v>
      </c>
      <c r="O40" s="6">
        <v>45359</v>
      </c>
      <c r="P40" s="4">
        <v>45376</v>
      </c>
      <c r="Q40" s="6">
        <v>45370</v>
      </c>
      <c r="R40" s="3">
        <v>8</v>
      </c>
      <c r="S40" s="4">
        <v>45371</v>
      </c>
      <c r="T40" s="4">
        <v>45393</v>
      </c>
      <c r="U40" s="4">
        <v>45523</v>
      </c>
      <c r="V40" s="3">
        <v>-12</v>
      </c>
      <c r="W40" s="2" t="s">
        <v>24</v>
      </c>
    </row>
    <row r="41" spans="1:23" ht="15.75" hidden="1" customHeight="1">
      <c r="A41" s="48" t="str">
        <f t="shared" si="0"/>
        <v>8382B21S</v>
      </c>
      <c r="B41" s="2" t="s">
        <v>56</v>
      </c>
      <c r="C41" s="2" t="s">
        <v>40</v>
      </c>
      <c r="D41" s="2" t="s">
        <v>142</v>
      </c>
      <c r="E41" s="2" t="s">
        <v>25</v>
      </c>
      <c r="F41" s="2" t="s">
        <v>164</v>
      </c>
      <c r="G41" s="2" t="s">
        <v>45</v>
      </c>
      <c r="H41" s="3">
        <v>10.199999999999999</v>
      </c>
      <c r="I41" s="3">
        <v>8</v>
      </c>
      <c r="J41" s="3">
        <v>35</v>
      </c>
      <c r="K41" s="3">
        <v>247.8</v>
      </c>
      <c r="L41" s="3">
        <v>109</v>
      </c>
      <c r="M41" s="2" t="s">
        <v>22</v>
      </c>
      <c r="N41" s="2" t="s">
        <v>31</v>
      </c>
      <c r="O41" s="6">
        <v>45359</v>
      </c>
      <c r="P41" s="4">
        <v>45371</v>
      </c>
      <c r="Q41" s="6">
        <v>45365</v>
      </c>
      <c r="R41" s="3">
        <v>5</v>
      </c>
      <c r="S41" s="4">
        <v>45363</v>
      </c>
      <c r="T41" s="4">
        <v>45378</v>
      </c>
      <c r="U41" s="4">
        <v>45456</v>
      </c>
      <c r="V41" s="3">
        <v>-5</v>
      </c>
      <c r="W41" s="2" t="s">
        <v>24</v>
      </c>
    </row>
    <row r="42" spans="1:23" ht="15.75" hidden="1" customHeight="1">
      <c r="A42" s="48" t="str">
        <f t="shared" si="0"/>
        <v>8382S30P</v>
      </c>
      <c r="B42" s="2" t="s">
        <v>56</v>
      </c>
      <c r="C42" s="2" t="s">
        <v>40</v>
      </c>
      <c r="D42" s="2" t="s">
        <v>165</v>
      </c>
      <c r="E42" s="2" t="s">
        <v>52</v>
      </c>
      <c r="F42" s="2" t="s">
        <v>166</v>
      </c>
      <c r="G42" s="2" t="s">
        <v>39</v>
      </c>
      <c r="H42" s="3">
        <v>13.9</v>
      </c>
      <c r="I42" s="3">
        <v>3.6</v>
      </c>
      <c r="J42" s="3">
        <v>11</v>
      </c>
      <c r="K42" s="3">
        <v>214.8</v>
      </c>
      <c r="L42" s="3">
        <v>48</v>
      </c>
      <c r="M42" s="2" t="s">
        <v>22</v>
      </c>
      <c r="N42" s="2" t="s">
        <v>31</v>
      </c>
      <c r="O42" s="6">
        <v>45359</v>
      </c>
      <c r="P42" s="4">
        <v>45366</v>
      </c>
      <c r="Q42" s="6">
        <v>45366</v>
      </c>
      <c r="R42" s="3">
        <v>6</v>
      </c>
      <c r="S42" s="4">
        <v>45364</v>
      </c>
      <c r="T42" s="4">
        <v>45370</v>
      </c>
      <c r="U42" s="4">
        <v>45460</v>
      </c>
      <c r="V42" s="3">
        <v>-2</v>
      </c>
      <c r="W42" s="2" t="s">
        <v>24</v>
      </c>
    </row>
    <row r="43" spans="1:23" ht="15.75" hidden="1" customHeight="1">
      <c r="A43" s="48" t="str">
        <f t="shared" si="0"/>
        <v>8382S30S</v>
      </c>
      <c r="B43" s="2" t="s">
        <v>56</v>
      </c>
      <c r="C43" s="2" t="s">
        <v>40</v>
      </c>
      <c r="D43" s="2" t="s">
        <v>167</v>
      </c>
      <c r="E43" s="2" t="s">
        <v>52</v>
      </c>
      <c r="F43" s="2" t="s">
        <v>168</v>
      </c>
      <c r="G43" s="2" t="s">
        <v>39</v>
      </c>
      <c r="H43" s="3">
        <v>13.9</v>
      </c>
      <c r="I43" s="3">
        <v>3.6</v>
      </c>
      <c r="J43" s="3">
        <v>11</v>
      </c>
      <c r="K43" s="3">
        <v>214.8</v>
      </c>
      <c r="L43" s="3">
        <v>48</v>
      </c>
      <c r="M43" s="2" t="s">
        <v>22</v>
      </c>
      <c r="N43" s="2" t="s">
        <v>31</v>
      </c>
      <c r="O43" s="6">
        <v>45359</v>
      </c>
      <c r="P43" s="4">
        <v>45366</v>
      </c>
      <c r="Q43" s="6">
        <v>45366</v>
      </c>
      <c r="R43" s="3">
        <v>6</v>
      </c>
      <c r="S43" s="4">
        <v>45364</v>
      </c>
      <c r="T43" s="4">
        <v>45370</v>
      </c>
      <c r="U43" s="4">
        <v>45460</v>
      </c>
      <c r="V43" s="3">
        <v>-2</v>
      </c>
      <c r="W43" s="2" t="s">
        <v>24</v>
      </c>
    </row>
    <row r="44" spans="1:23" ht="15.75" hidden="1" customHeight="1">
      <c r="A44" s="48" t="str">
        <f t="shared" si="0"/>
        <v>8382S31P</v>
      </c>
      <c r="B44" s="2" t="s">
        <v>56</v>
      </c>
      <c r="C44" s="2" t="s">
        <v>40</v>
      </c>
      <c r="D44" s="2" t="s">
        <v>169</v>
      </c>
      <c r="E44" s="2" t="s">
        <v>52</v>
      </c>
      <c r="F44" s="2" t="s">
        <v>170</v>
      </c>
      <c r="G44" s="2" t="s">
        <v>39</v>
      </c>
      <c r="H44" s="3">
        <v>11</v>
      </c>
      <c r="I44" s="3">
        <v>4.3</v>
      </c>
      <c r="J44" s="3">
        <v>10</v>
      </c>
      <c r="K44" s="3">
        <v>169.9</v>
      </c>
      <c r="L44" s="3">
        <v>45</v>
      </c>
      <c r="M44" s="2" t="s">
        <v>22</v>
      </c>
      <c r="N44" s="2" t="s">
        <v>26</v>
      </c>
      <c r="O44" s="6">
        <v>45359</v>
      </c>
      <c r="P44" s="4">
        <v>45365</v>
      </c>
      <c r="Q44" s="6">
        <v>45365</v>
      </c>
      <c r="R44" s="3">
        <v>5</v>
      </c>
      <c r="S44" s="4">
        <v>45365</v>
      </c>
      <c r="T44" s="4">
        <v>45371</v>
      </c>
      <c r="U44" s="4">
        <v>45461</v>
      </c>
      <c r="V44" s="3">
        <v>-4</v>
      </c>
      <c r="W44" s="2" t="s">
        <v>24</v>
      </c>
    </row>
    <row r="45" spans="1:23" ht="15.75" hidden="1" customHeight="1">
      <c r="A45" s="48" t="str">
        <f t="shared" si="0"/>
        <v>8382S31S</v>
      </c>
      <c r="B45" s="2" t="s">
        <v>56</v>
      </c>
      <c r="C45" s="2" t="s">
        <v>40</v>
      </c>
      <c r="D45" s="2" t="s">
        <v>171</v>
      </c>
      <c r="E45" s="2" t="s">
        <v>52</v>
      </c>
      <c r="F45" s="2" t="s">
        <v>172</v>
      </c>
      <c r="G45" s="2" t="s">
        <v>39</v>
      </c>
      <c r="H45" s="3">
        <v>11</v>
      </c>
      <c r="I45" s="3">
        <v>4.3</v>
      </c>
      <c r="J45" s="3">
        <v>10</v>
      </c>
      <c r="K45" s="3">
        <v>175.9</v>
      </c>
      <c r="L45" s="3">
        <v>42</v>
      </c>
      <c r="M45" s="2" t="s">
        <v>22</v>
      </c>
      <c r="N45" s="2" t="s">
        <v>26</v>
      </c>
      <c r="O45" s="6">
        <v>45359</v>
      </c>
      <c r="P45" s="4">
        <v>45365</v>
      </c>
      <c r="Q45" s="6">
        <v>45365</v>
      </c>
      <c r="R45" s="3">
        <v>5</v>
      </c>
      <c r="S45" s="4">
        <v>45365</v>
      </c>
      <c r="T45" s="4">
        <v>45371</v>
      </c>
      <c r="U45" s="4">
        <v>45461</v>
      </c>
      <c r="V45" s="3">
        <v>-4</v>
      </c>
      <c r="W45" s="2" t="s">
        <v>24</v>
      </c>
    </row>
    <row r="46" spans="1:23" ht="15.75" hidden="1" customHeight="1">
      <c r="A46" s="48" t="str">
        <f t="shared" si="0"/>
        <v>8387B39P</v>
      </c>
      <c r="B46" s="2" t="s">
        <v>56</v>
      </c>
      <c r="C46" s="2" t="s">
        <v>173</v>
      </c>
      <c r="D46" s="2" t="s">
        <v>174</v>
      </c>
      <c r="E46" s="2" t="s">
        <v>52</v>
      </c>
      <c r="F46" s="2" t="s">
        <v>175</v>
      </c>
      <c r="G46" s="2" t="s">
        <v>39</v>
      </c>
      <c r="H46" s="3">
        <v>15.3</v>
      </c>
      <c r="I46" s="3">
        <v>6.3</v>
      </c>
      <c r="J46" s="3">
        <v>24</v>
      </c>
      <c r="K46" s="3">
        <v>443.4</v>
      </c>
      <c r="L46" s="3">
        <v>115</v>
      </c>
      <c r="M46" s="2" t="s">
        <v>22</v>
      </c>
      <c r="N46" s="2" t="s">
        <v>31</v>
      </c>
      <c r="O46" s="6">
        <v>45359</v>
      </c>
      <c r="P46" s="4">
        <v>45370</v>
      </c>
      <c r="Q46" s="6">
        <v>45370</v>
      </c>
      <c r="R46" s="3">
        <v>8</v>
      </c>
      <c r="S46" s="4">
        <v>45370</v>
      </c>
      <c r="T46" s="4">
        <v>45379</v>
      </c>
      <c r="U46" s="4">
        <v>45482</v>
      </c>
      <c r="V46" s="3">
        <v>-7</v>
      </c>
      <c r="W46" s="2" t="s">
        <v>24</v>
      </c>
    </row>
    <row r="47" spans="1:23" ht="15.75" hidden="1" customHeight="1">
      <c r="A47" s="48" t="str">
        <f t="shared" si="0"/>
        <v>8387B39P</v>
      </c>
      <c r="B47" s="2" t="s">
        <v>56</v>
      </c>
      <c r="C47" s="2" t="s">
        <v>173</v>
      </c>
      <c r="D47" s="2" t="s">
        <v>174</v>
      </c>
      <c r="E47" s="2" t="s">
        <v>92</v>
      </c>
      <c r="F47" s="2" t="s">
        <v>176</v>
      </c>
      <c r="G47" s="2" t="s">
        <v>69</v>
      </c>
      <c r="H47" s="3">
        <v>15.3</v>
      </c>
      <c r="I47" s="3">
        <v>5.0999999999999996</v>
      </c>
      <c r="J47" s="3">
        <v>15</v>
      </c>
      <c r="K47" s="3">
        <v>314.60000000000002</v>
      </c>
      <c r="L47" s="3">
        <v>90</v>
      </c>
      <c r="M47" s="2" t="s">
        <v>22</v>
      </c>
      <c r="N47" s="2" t="s">
        <v>31</v>
      </c>
      <c r="O47" s="6">
        <v>45359</v>
      </c>
      <c r="P47" s="4">
        <v>45370</v>
      </c>
      <c r="Q47" s="6">
        <v>45370</v>
      </c>
      <c r="R47" s="3">
        <v>8</v>
      </c>
      <c r="S47" s="4">
        <v>45370</v>
      </c>
      <c r="T47" s="4">
        <v>45379</v>
      </c>
      <c r="U47" s="4">
        <v>45482</v>
      </c>
      <c r="V47" s="3">
        <v>-7</v>
      </c>
      <c r="W47" s="2" t="s">
        <v>24</v>
      </c>
    </row>
    <row r="48" spans="1:23" ht="15.75" hidden="1" customHeight="1">
      <c r="A48" s="48" t="str">
        <f t="shared" si="0"/>
        <v>8387B39S</v>
      </c>
      <c r="B48" s="2" t="s">
        <v>56</v>
      </c>
      <c r="C48" s="2" t="s">
        <v>173</v>
      </c>
      <c r="D48" s="2" t="s">
        <v>177</v>
      </c>
      <c r="E48" s="2" t="s">
        <v>52</v>
      </c>
      <c r="F48" s="2" t="s">
        <v>178</v>
      </c>
      <c r="G48" s="2" t="s">
        <v>39</v>
      </c>
      <c r="H48" s="3">
        <v>15.3</v>
      </c>
      <c r="I48" s="3">
        <v>6.3</v>
      </c>
      <c r="J48" s="3">
        <v>24</v>
      </c>
      <c r="K48" s="3">
        <v>443.4</v>
      </c>
      <c r="L48" s="3">
        <v>115</v>
      </c>
      <c r="M48" s="2" t="s">
        <v>22</v>
      </c>
      <c r="N48" s="2" t="s">
        <v>23</v>
      </c>
      <c r="O48" s="6">
        <v>45359</v>
      </c>
      <c r="P48" s="4">
        <v>45370</v>
      </c>
      <c r="Q48" s="6">
        <v>45370</v>
      </c>
      <c r="R48" s="3">
        <v>8</v>
      </c>
      <c r="S48" s="4">
        <v>45370</v>
      </c>
      <c r="T48" s="4">
        <v>45379</v>
      </c>
      <c r="U48" s="4">
        <v>45482</v>
      </c>
      <c r="V48" s="3">
        <v>-7</v>
      </c>
      <c r="W48" s="2" t="s">
        <v>24</v>
      </c>
    </row>
    <row r="49" spans="1:23" ht="15.75" hidden="1" customHeight="1">
      <c r="A49" s="48" t="str">
        <f t="shared" si="0"/>
        <v>8387B39S</v>
      </c>
      <c r="B49" s="2" t="s">
        <v>56</v>
      </c>
      <c r="C49" s="2" t="s">
        <v>173</v>
      </c>
      <c r="D49" s="2" t="s">
        <v>177</v>
      </c>
      <c r="E49" s="2" t="s">
        <v>92</v>
      </c>
      <c r="F49" s="2" t="s">
        <v>179</v>
      </c>
      <c r="G49" s="2" t="s">
        <v>69</v>
      </c>
      <c r="H49" s="3">
        <v>15.3</v>
      </c>
      <c r="I49" s="3">
        <v>5.0999999999999996</v>
      </c>
      <c r="J49" s="3">
        <v>15</v>
      </c>
      <c r="K49" s="3">
        <v>314.60000000000002</v>
      </c>
      <c r="L49" s="3">
        <v>90</v>
      </c>
      <c r="M49" s="2" t="s">
        <v>22</v>
      </c>
      <c r="N49" s="2" t="s">
        <v>23</v>
      </c>
      <c r="O49" s="6">
        <v>45359</v>
      </c>
      <c r="P49" s="4">
        <v>45370</v>
      </c>
      <c r="Q49" s="6">
        <v>45370</v>
      </c>
      <c r="R49" s="3">
        <v>8</v>
      </c>
      <c r="S49" s="4">
        <v>45370</v>
      </c>
      <c r="T49" s="4">
        <v>45379</v>
      </c>
      <c r="U49" s="4">
        <v>45482</v>
      </c>
      <c r="V49" s="3">
        <v>-7</v>
      </c>
      <c r="W49" s="2" t="s">
        <v>24</v>
      </c>
    </row>
    <row r="50" spans="1:23" ht="15.75" hidden="1" customHeight="1">
      <c r="A50" s="48" t="str">
        <f t="shared" si="0"/>
        <v>4228B31P</v>
      </c>
      <c r="B50" s="2" t="s">
        <v>56</v>
      </c>
      <c r="C50" s="2" t="s">
        <v>79</v>
      </c>
      <c r="D50" s="2" t="s">
        <v>145</v>
      </c>
      <c r="E50" s="2" t="s">
        <v>38</v>
      </c>
      <c r="F50" s="2" t="s">
        <v>146</v>
      </c>
      <c r="G50" s="2" t="s">
        <v>45</v>
      </c>
      <c r="H50" s="3">
        <v>15.8</v>
      </c>
      <c r="I50" s="3">
        <v>12.4</v>
      </c>
      <c r="J50" s="3">
        <v>74</v>
      </c>
      <c r="K50" s="3">
        <v>818.9</v>
      </c>
      <c r="L50" s="3">
        <v>381</v>
      </c>
      <c r="M50" s="2" t="s">
        <v>22</v>
      </c>
      <c r="N50" s="2" t="s">
        <v>26</v>
      </c>
      <c r="O50" s="6">
        <v>45362</v>
      </c>
      <c r="P50" s="4">
        <v>45377</v>
      </c>
      <c r="Q50" s="6">
        <v>45371</v>
      </c>
      <c r="R50" s="3">
        <v>8</v>
      </c>
      <c r="S50" s="4">
        <v>45371</v>
      </c>
      <c r="T50" s="4">
        <v>45385</v>
      </c>
      <c r="U50" s="4">
        <v>45439</v>
      </c>
      <c r="V50" s="3">
        <v>-6</v>
      </c>
      <c r="W50" s="2" t="s">
        <v>24</v>
      </c>
    </row>
    <row r="51" spans="1:23" ht="15.75" hidden="1" customHeight="1">
      <c r="A51" s="48" t="str">
        <f t="shared" si="0"/>
        <v>8382B21P</v>
      </c>
      <c r="B51" s="2" t="s">
        <v>56</v>
      </c>
      <c r="C51" s="2" t="s">
        <v>40</v>
      </c>
      <c r="D51" s="2" t="s">
        <v>152</v>
      </c>
      <c r="E51" s="2" t="s">
        <v>25</v>
      </c>
      <c r="F51" s="2" t="s">
        <v>180</v>
      </c>
      <c r="G51" s="2" t="s">
        <v>45</v>
      </c>
      <c r="H51" s="3">
        <v>10.199999999999999</v>
      </c>
      <c r="I51" s="3">
        <v>11</v>
      </c>
      <c r="J51" s="3">
        <v>43</v>
      </c>
      <c r="K51" s="3">
        <v>480.2</v>
      </c>
      <c r="L51" s="3">
        <v>185</v>
      </c>
      <c r="M51" s="2" t="s">
        <v>22</v>
      </c>
      <c r="N51" s="2" t="s">
        <v>23</v>
      </c>
      <c r="O51" s="6">
        <v>45362</v>
      </c>
      <c r="P51" s="4">
        <v>45380</v>
      </c>
      <c r="Q51" s="6">
        <v>45376</v>
      </c>
      <c r="R51" s="3">
        <v>11</v>
      </c>
      <c r="S51" s="4">
        <v>45363</v>
      </c>
      <c r="T51" s="4">
        <v>45378</v>
      </c>
      <c r="U51" s="4">
        <v>45456</v>
      </c>
      <c r="V51" s="3">
        <v>2</v>
      </c>
      <c r="W51" s="2" t="s">
        <v>24</v>
      </c>
    </row>
    <row r="52" spans="1:23" ht="15.75" hidden="1" customHeight="1">
      <c r="A52" s="48" t="str">
        <f t="shared" si="0"/>
        <v>8382S22P</v>
      </c>
      <c r="B52" s="2" t="s">
        <v>56</v>
      </c>
      <c r="C52" s="2" t="s">
        <v>40</v>
      </c>
      <c r="D52" s="2" t="s">
        <v>181</v>
      </c>
      <c r="E52" s="2" t="s">
        <v>182</v>
      </c>
      <c r="F52" s="2" t="s">
        <v>183</v>
      </c>
      <c r="G52" s="2" t="s">
        <v>156</v>
      </c>
      <c r="H52" s="3">
        <v>6</v>
      </c>
      <c r="I52" s="3">
        <v>6</v>
      </c>
      <c r="J52" s="3">
        <v>6</v>
      </c>
      <c r="K52" s="3">
        <v>35</v>
      </c>
      <c r="L52" s="3">
        <v>8</v>
      </c>
      <c r="M52" s="2" t="s">
        <v>22</v>
      </c>
      <c r="N52" s="2" t="s">
        <v>31</v>
      </c>
      <c r="O52" s="6">
        <v>45362</v>
      </c>
      <c r="P52" s="4">
        <v>45366</v>
      </c>
      <c r="Q52" s="6">
        <v>45366</v>
      </c>
      <c r="R52" s="3">
        <v>5</v>
      </c>
      <c r="S52" s="4">
        <v>45369</v>
      </c>
      <c r="T52" s="4">
        <v>45373</v>
      </c>
      <c r="U52" s="4">
        <v>45463</v>
      </c>
      <c r="V52" s="3">
        <v>-5</v>
      </c>
      <c r="W52" s="2" t="s">
        <v>24</v>
      </c>
    </row>
    <row r="53" spans="1:23" ht="15.75" hidden="1" customHeight="1">
      <c r="A53" s="48" t="str">
        <f t="shared" si="0"/>
        <v>8382S22S</v>
      </c>
      <c r="B53" s="2" t="s">
        <v>56</v>
      </c>
      <c r="C53" s="2" t="s">
        <v>40</v>
      </c>
      <c r="D53" s="2" t="s">
        <v>184</v>
      </c>
      <c r="E53" s="2" t="s">
        <v>182</v>
      </c>
      <c r="F53" s="2" t="s">
        <v>185</v>
      </c>
      <c r="G53" s="2" t="s">
        <v>156</v>
      </c>
      <c r="H53" s="3">
        <v>6</v>
      </c>
      <c r="I53" s="3">
        <v>6</v>
      </c>
      <c r="J53" s="3">
        <v>6</v>
      </c>
      <c r="K53" s="3">
        <v>37.5</v>
      </c>
      <c r="L53" s="3">
        <v>9</v>
      </c>
      <c r="M53" s="2" t="s">
        <v>22</v>
      </c>
      <c r="N53" s="2" t="s">
        <v>31</v>
      </c>
      <c r="O53" s="6">
        <v>45362</v>
      </c>
      <c r="P53" s="4">
        <v>45366</v>
      </c>
      <c r="Q53" s="6">
        <v>45366</v>
      </c>
      <c r="R53" s="3">
        <v>5</v>
      </c>
      <c r="S53" s="4">
        <v>45369</v>
      </c>
      <c r="T53" s="4">
        <v>45373</v>
      </c>
      <c r="U53" s="4">
        <v>45463</v>
      </c>
      <c r="V53" s="3">
        <v>-5</v>
      </c>
      <c r="W53" s="2" t="s">
        <v>24</v>
      </c>
    </row>
    <row r="54" spans="1:23" ht="15.75" hidden="1" customHeight="1">
      <c r="A54" s="48" t="str">
        <f t="shared" si="0"/>
        <v>4224E32P</v>
      </c>
      <c r="B54" s="2" t="s">
        <v>56</v>
      </c>
      <c r="C54" s="2" t="s">
        <v>116</v>
      </c>
      <c r="D54" s="2" t="s">
        <v>62</v>
      </c>
      <c r="E54" s="2" t="s">
        <v>63</v>
      </c>
      <c r="F54" s="2" t="s">
        <v>64</v>
      </c>
      <c r="G54" s="2" t="s">
        <v>21</v>
      </c>
      <c r="H54" s="3">
        <v>16.5</v>
      </c>
      <c r="I54" s="3">
        <v>14.5</v>
      </c>
      <c r="J54" s="3">
        <v>82</v>
      </c>
      <c r="K54" s="3">
        <v>745.6</v>
      </c>
      <c r="L54" s="3">
        <v>422</v>
      </c>
      <c r="M54" s="2" t="s">
        <v>22</v>
      </c>
      <c r="N54" s="2" t="s">
        <v>26</v>
      </c>
      <c r="O54" s="6">
        <v>45363</v>
      </c>
      <c r="P54" s="4">
        <v>45376</v>
      </c>
      <c r="Q54" s="6">
        <v>45372</v>
      </c>
      <c r="R54" s="3">
        <v>8</v>
      </c>
      <c r="S54" s="4">
        <v>45365</v>
      </c>
      <c r="T54" s="4">
        <v>45376</v>
      </c>
      <c r="U54" s="4">
        <v>45441</v>
      </c>
      <c r="V54" s="3">
        <v>0</v>
      </c>
      <c r="W54" s="2" t="s">
        <v>24</v>
      </c>
    </row>
    <row r="55" spans="1:23" ht="15.75" hidden="1" customHeight="1">
      <c r="A55" s="48" t="str">
        <f t="shared" si="0"/>
        <v>4224E32S</v>
      </c>
      <c r="B55" s="2" t="s">
        <v>56</v>
      </c>
      <c r="C55" s="2" t="s">
        <v>116</v>
      </c>
      <c r="D55" s="2" t="s">
        <v>77</v>
      </c>
      <c r="E55" s="2" t="s">
        <v>63</v>
      </c>
      <c r="F55" s="2" t="s">
        <v>100</v>
      </c>
      <c r="G55" s="2" t="s">
        <v>21</v>
      </c>
      <c r="H55" s="3">
        <v>16.5</v>
      </c>
      <c r="I55" s="3">
        <v>15.1</v>
      </c>
      <c r="J55" s="3">
        <v>84</v>
      </c>
      <c r="K55" s="3">
        <v>751.3</v>
      </c>
      <c r="L55" s="3">
        <v>429</v>
      </c>
      <c r="M55" s="2" t="s">
        <v>22</v>
      </c>
      <c r="N55" s="2" t="s">
        <v>26</v>
      </c>
      <c r="O55" s="6">
        <v>45363</v>
      </c>
      <c r="P55" s="4">
        <v>45378</v>
      </c>
      <c r="Q55" s="6">
        <v>45373</v>
      </c>
      <c r="R55" s="3">
        <v>9</v>
      </c>
      <c r="S55" s="4">
        <v>45365</v>
      </c>
      <c r="T55" s="4">
        <v>45376</v>
      </c>
      <c r="U55" s="4">
        <v>45441</v>
      </c>
      <c r="V55" s="3">
        <v>2</v>
      </c>
      <c r="W55" s="2" t="s">
        <v>24</v>
      </c>
    </row>
    <row r="56" spans="1:23" ht="15.75" hidden="1" customHeight="1">
      <c r="A56" s="48" t="str">
        <f t="shared" si="0"/>
        <v>4267B11P</v>
      </c>
      <c r="B56" s="2" t="s">
        <v>56</v>
      </c>
      <c r="C56" s="2" t="s">
        <v>103</v>
      </c>
      <c r="D56" s="2" t="s">
        <v>132</v>
      </c>
      <c r="E56" s="2" t="s">
        <v>29</v>
      </c>
      <c r="F56" s="2" t="s">
        <v>133</v>
      </c>
      <c r="G56" s="2" t="s">
        <v>45</v>
      </c>
      <c r="H56" s="3">
        <v>14.2</v>
      </c>
      <c r="I56" s="3">
        <v>12.3</v>
      </c>
      <c r="J56" s="3">
        <v>57</v>
      </c>
      <c r="K56" s="3">
        <v>285.3</v>
      </c>
      <c r="L56" s="3">
        <v>123</v>
      </c>
      <c r="M56" s="2" t="s">
        <v>22</v>
      </c>
      <c r="N56" s="2" t="s">
        <v>26</v>
      </c>
      <c r="O56" s="6">
        <v>45363</v>
      </c>
      <c r="P56" s="4">
        <v>45373</v>
      </c>
      <c r="Q56" s="6">
        <v>45369</v>
      </c>
      <c r="R56" s="3">
        <v>5</v>
      </c>
      <c r="S56" s="4">
        <v>45369</v>
      </c>
      <c r="T56" s="4">
        <v>45379</v>
      </c>
      <c r="U56" s="4">
        <v>45442</v>
      </c>
      <c r="V56" s="3">
        <v>-4</v>
      </c>
      <c r="W56" s="2" t="s">
        <v>24</v>
      </c>
    </row>
    <row r="57" spans="1:23" ht="15.75" hidden="1" customHeight="1">
      <c r="A57" s="48" t="str">
        <f t="shared" si="0"/>
        <v>4267B31P</v>
      </c>
      <c r="B57" s="2" t="s">
        <v>56</v>
      </c>
      <c r="C57" s="2" t="s">
        <v>103</v>
      </c>
      <c r="D57" s="2" t="s">
        <v>145</v>
      </c>
      <c r="E57" s="2" t="s">
        <v>186</v>
      </c>
      <c r="F57" s="2" t="s">
        <v>187</v>
      </c>
      <c r="G57" s="2" t="s">
        <v>188</v>
      </c>
      <c r="H57" s="3">
        <v>16.5</v>
      </c>
      <c r="I57" s="3">
        <v>9</v>
      </c>
      <c r="J57" s="3">
        <v>27</v>
      </c>
      <c r="K57" s="3">
        <v>448.8</v>
      </c>
      <c r="L57" s="3">
        <v>142</v>
      </c>
      <c r="M57" s="2" t="s">
        <v>22</v>
      </c>
      <c r="N57" s="2" t="s">
        <v>31</v>
      </c>
      <c r="O57" s="6">
        <v>45363</v>
      </c>
      <c r="P57" s="4">
        <v>45370</v>
      </c>
      <c r="Q57" s="6">
        <v>45370</v>
      </c>
      <c r="R57" s="3">
        <v>6</v>
      </c>
      <c r="S57" s="4">
        <v>45378</v>
      </c>
      <c r="T57" s="4">
        <v>45383</v>
      </c>
      <c r="U57" s="4">
        <v>45442</v>
      </c>
      <c r="V57" s="3">
        <v>-9</v>
      </c>
      <c r="W57" s="2" t="s">
        <v>24</v>
      </c>
    </row>
    <row r="58" spans="1:23" ht="15.75" hidden="1" customHeight="1">
      <c r="A58" s="48" t="str">
        <f t="shared" si="0"/>
        <v>4267B11S</v>
      </c>
      <c r="B58" s="2" t="s">
        <v>56</v>
      </c>
      <c r="C58" s="2" t="s">
        <v>103</v>
      </c>
      <c r="D58" s="2" t="s">
        <v>134</v>
      </c>
      <c r="E58" s="2" t="s">
        <v>29</v>
      </c>
      <c r="F58" s="2" t="s">
        <v>135</v>
      </c>
      <c r="G58" s="2" t="s">
        <v>45</v>
      </c>
      <c r="H58" s="3">
        <v>14.2</v>
      </c>
      <c r="I58" s="3">
        <v>9.4</v>
      </c>
      <c r="J58" s="3">
        <v>37</v>
      </c>
      <c r="K58" s="3">
        <v>8.8000000000000007</v>
      </c>
      <c r="L58" s="3">
        <v>22</v>
      </c>
      <c r="M58" s="2" t="s">
        <v>22</v>
      </c>
      <c r="N58" s="2" t="s">
        <v>26</v>
      </c>
      <c r="O58" s="6">
        <v>45365</v>
      </c>
      <c r="P58" s="4">
        <v>45378</v>
      </c>
      <c r="Q58" s="6">
        <v>45376</v>
      </c>
      <c r="R58" s="3">
        <v>8</v>
      </c>
      <c r="S58" s="4">
        <v>45369</v>
      </c>
      <c r="T58" s="4">
        <v>45379</v>
      </c>
      <c r="U58" s="4">
        <v>45442</v>
      </c>
      <c r="V58" s="3">
        <v>-1</v>
      </c>
      <c r="W58" s="2" t="s">
        <v>24</v>
      </c>
    </row>
    <row r="59" spans="1:23" ht="15.75" hidden="1" customHeight="1">
      <c r="A59" s="48" t="str">
        <f t="shared" si="0"/>
        <v>4267B31S</v>
      </c>
      <c r="B59" s="2" t="s">
        <v>56</v>
      </c>
      <c r="C59" s="2" t="s">
        <v>103</v>
      </c>
      <c r="D59" s="2" t="s">
        <v>137</v>
      </c>
      <c r="E59" s="2" t="s">
        <v>186</v>
      </c>
      <c r="F59" s="2" t="s">
        <v>189</v>
      </c>
      <c r="G59" s="2" t="s">
        <v>188</v>
      </c>
      <c r="H59" s="3">
        <v>16.5</v>
      </c>
      <c r="I59" s="3">
        <v>9</v>
      </c>
      <c r="J59" s="3">
        <v>27</v>
      </c>
      <c r="K59" s="3">
        <v>448.8</v>
      </c>
      <c r="L59" s="3">
        <v>142</v>
      </c>
      <c r="M59" s="2" t="s">
        <v>22</v>
      </c>
      <c r="N59" s="2" t="s">
        <v>31</v>
      </c>
      <c r="O59" s="6">
        <v>45365</v>
      </c>
      <c r="P59" s="4">
        <v>45372</v>
      </c>
      <c r="Q59" s="6">
        <v>45372</v>
      </c>
      <c r="R59" s="3">
        <v>6</v>
      </c>
      <c r="S59" s="4">
        <v>45378</v>
      </c>
      <c r="T59" s="4">
        <v>45383</v>
      </c>
      <c r="U59" s="4">
        <v>45442</v>
      </c>
      <c r="V59" s="3">
        <v>-7</v>
      </c>
      <c r="W59" s="2" t="s">
        <v>24</v>
      </c>
    </row>
    <row r="60" spans="1:23" ht="15.75" hidden="1" customHeight="1">
      <c r="A60" s="48" t="str">
        <f t="shared" si="0"/>
        <v>8365S64P</v>
      </c>
      <c r="B60" s="2" t="s">
        <v>56</v>
      </c>
      <c r="C60" s="2" t="s">
        <v>27</v>
      </c>
      <c r="D60" s="2" t="s">
        <v>190</v>
      </c>
      <c r="E60" s="2" t="s">
        <v>191</v>
      </c>
      <c r="F60" s="2" t="s">
        <v>192</v>
      </c>
      <c r="G60" s="2" t="s">
        <v>111</v>
      </c>
      <c r="H60" s="3">
        <v>8.5</v>
      </c>
      <c r="I60" s="3">
        <v>5.6</v>
      </c>
      <c r="J60" s="3">
        <v>18</v>
      </c>
      <c r="K60" s="3">
        <v>241.6</v>
      </c>
      <c r="L60" s="3">
        <v>48</v>
      </c>
      <c r="M60" s="2" t="s">
        <v>22</v>
      </c>
      <c r="N60" s="2" t="s">
        <v>31</v>
      </c>
      <c r="O60" s="6">
        <v>45365</v>
      </c>
      <c r="P60" s="4">
        <v>45373</v>
      </c>
      <c r="Q60" s="6">
        <v>45373</v>
      </c>
      <c r="R60" s="3">
        <v>7</v>
      </c>
      <c r="S60" s="4">
        <v>45366</v>
      </c>
      <c r="T60" s="4">
        <v>45372</v>
      </c>
      <c r="U60" s="4">
        <v>45450</v>
      </c>
      <c r="V60" s="3">
        <v>1</v>
      </c>
      <c r="W60" s="2" t="s">
        <v>24</v>
      </c>
    </row>
    <row r="61" spans="1:23" ht="15.75" hidden="1" customHeight="1">
      <c r="A61" s="48" t="str">
        <f t="shared" si="0"/>
        <v>8365S64P</v>
      </c>
      <c r="B61" s="2" t="s">
        <v>56</v>
      </c>
      <c r="C61" s="2" t="s">
        <v>27</v>
      </c>
      <c r="D61" s="2" t="s">
        <v>190</v>
      </c>
      <c r="E61" s="2" t="s">
        <v>193</v>
      </c>
      <c r="F61" s="2" t="s">
        <v>194</v>
      </c>
      <c r="G61" s="2" t="s">
        <v>195</v>
      </c>
      <c r="H61" s="3">
        <v>9.1999999999999993</v>
      </c>
      <c r="I61" s="3">
        <v>8.5</v>
      </c>
      <c r="J61" s="3">
        <v>16</v>
      </c>
      <c r="K61" s="3">
        <v>150</v>
      </c>
      <c r="L61" s="3">
        <v>45</v>
      </c>
      <c r="M61" s="2" t="s">
        <v>22</v>
      </c>
      <c r="N61" s="2" t="s">
        <v>31</v>
      </c>
      <c r="O61" s="6">
        <v>45365</v>
      </c>
      <c r="P61" s="4">
        <v>45373</v>
      </c>
      <c r="Q61" s="6">
        <v>45373</v>
      </c>
      <c r="R61" s="3">
        <v>7</v>
      </c>
      <c r="S61" s="4">
        <v>45366</v>
      </c>
      <c r="T61" s="4">
        <v>45372</v>
      </c>
      <c r="U61" s="4">
        <v>45450</v>
      </c>
      <c r="V61" s="3">
        <v>1</v>
      </c>
      <c r="W61" s="2" t="s">
        <v>24</v>
      </c>
    </row>
    <row r="62" spans="1:23" ht="15.75" hidden="1" customHeight="1">
      <c r="A62" s="48" t="str">
        <f t="shared" si="0"/>
        <v>8365S64S</v>
      </c>
      <c r="B62" s="2" t="s">
        <v>56</v>
      </c>
      <c r="C62" s="2" t="s">
        <v>27</v>
      </c>
      <c r="D62" s="2" t="s">
        <v>196</v>
      </c>
      <c r="E62" s="2" t="s">
        <v>191</v>
      </c>
      <c r="F62" s="2" t="s">
        <v>197</v>
      </c>
      <c r="G62" s="2" t="s">
        <v>111</v>
      </c>
      <c r="H62" s="3">
        <v>8.5</v>
      </c>
      <c r="I62" s="3">
        <v>5.6</v>
      </c>
      <c r="J62" s="3">
        <v>18</v>
      </c>
      <c r="K62" s="3">
        <v>241.6</v>
      </c>
      <c r="L62" s="3">
        <v>48</v>
      </c>
      <c r="M62" s="2" t="s">
        <v>22</v>
      </c>
      <c r="N62" s="2" t="s">
        <v>31</v>
      </c>
      <c r="O62" s="6">
        <v>45365</v>
      </c>
      <c r="P62" s="4">
        <v>45373</v>
      </c>
      <c r="Q62" s="6">
        <v>45373</v>
      </c>
      <c r="R62" s="3">
        <v>7</v>
      </c>
      <c r="S62" s="4">
        <v>45366</v>
      </c>
      <c r="T62" s="4">
        <v>45372</v>
      </c>
      <c r="U62" s="4">
        <v>45450</v>
      </c>
      <c r="V62" s="3">
        <v>1</v>
      </c>
      <c r="W62" s="2" t="s">
        <v>24</v>
      </c>
    </row>
    <row r="63" spans="1:23" ht="15.75" hidden="1" customHeight="1">
      <c r="A63" s="48" t="str">
        <f t="shared" si="0"/>
        <v>8365S64S</v>
      </c>
      <c r="B63" s="2" t="s">
        <v>56</v>
      </c>
      <c r="C63" s="2" t="s">
        <v>27</v>
      </c>
      <c r="D63" s="2" t="s">
        <v>196</v>
      </c>
      <c r="E63" s="2" t="s">
        <v>193</v>
      </c>
      <c r="F63" s="2" t="s">
        <v>198</v>
      </c>
      <c r="G63" s="2" t="s">
        <v>195</v>
      </c>
      <c r="H63" s="3">
        <v>9.1999999999999993</v>
      </c>
      <c r="I63" s="3">
        <v>8.5</v>
      </c>
      <c r="J63" s="3">
        <v>16</v>
      </c>
      <c r="K63" s="3">
        <v>150</v>
      </c>
      <c r="L63" s="3">
        <v>45</v>
      </c>
      <c r="M63" s="2" t="s">
        <v>22</v>
      </c>
      <c r="N63" s="2" t="s">
        <v>23</v>
      </c>
      <c r="O63" s="6">
        <v>45365</v>
      </c>
      <c r="P63" s="4">
        <v>45377</v>
      </c>
      <c r="Q63" s="6">
        <v>45377</v>
      </c>
      <c r="R63" s="3">
        <v>9</v>
      </c>
      <c r="S63" s="4">
        <v>45366</v>
      </c>
      <c r="T63" s="4">
        <v>45372</v>
      </c>
      <c r="U63" s="4">
        <v>45450</v>
      </c>
      <c r="V63" s="3">
        <v>3</v>
      </c>
      <c r="W63" s="2" t="s">
        <v>24</v>
      </c>
    </row>
    <row r="64" spans="1:23" ht="15.75" hidden="1" customHeight="1">
      <c r="A64" s="48" t="str">
        <f t="shared" si="0"/>
        <v>4228B31S</v>
      </c>
      <c r="B64" s="2" t="s">
        <v>56</v>
      </c>
      <c r="C64" s="2" t="s">
        <v>79</v>
      </c>
      <c r="D64" s="2" t="s">
        <v>137</v>
      </c>
      <c r="E64" s="2" t="s">
        <v>38</v>
      </c>
      <c r="F64" s="2" t="s">
        <v>138</v>
      </c>
      <c r="G64" s="2" t="s">
        <v>45</v>
      </c>
      <c r="H64" s="3">
        <v>15.8</v>
      </c>
      <c r="I64" s="3">
        <v>12.4</v>
      </c>
      <c r="J64" s="3">
        <v>74</v>
      </c>
      <c r="K64" s="3">
        <v>818.9</v>
      </c>
      <c r="L64" s="3">
        <v>381</v>
      </c>
      <c r="M64" s="2" t="s">
        <v>22</v>
      </c>
      <c r="N64" s="2" t="s">
        <v>26</v>
      </c>
      <c r="O64" s="6">
        <v>45366</v>
      </c>
      <c r="P64" s="4">
        <v>45379</v>
      </c>
      <c r="Q64" s="6">
        <v>45373</v>
      </c>
      <c r="R64" s="3">
        <v>6</v>
      </c>
      <c r="S64" s="4">
        <v>45371</v>
      </c>
      <c r="T64" s="4">
        <v>45385</v>
      </c>
      <c r="U64" s="4">
        <v>45439</v>
      </c>
      <c r="V64" s="3">
        <v>-4</v>
      </c>
      <c r="W64" s="2" t="s">
        <v>24</v>
      </c>
    </row>
    <row r="65" spans="1:23" ht="15.75" hidden="1" customHeight="1">
      <c r="A65" s="48" t="str">
        <f t="shared" si="0"/>
        <v>4267B12P</v>
      </c>
      <c r="B65" s="2" t="s">
        <v>56</v>
      </c>
      <c r="C65" s="2" t="s">
        <v>103</v>
      </c>
      <c r="D65" s="2" t="s">
        <v>28</v>
      </c>
      <c r="E65" s="2" t="s">
        <v>29</v>
      </c>
      <c r="F65" s="2" t="s">
        <v>30</v>
      </c>
      <c r="G65" s="2" t="s">
        <v>21</v>
      </c>
      <c r="H65" s="3">
        <v>14.2</v>
      </c>
      <c r="I65" s="3">
        <v>15.9</v>
      </c>
      <c r="J65" s="3">
        <v>80</v>
      </c>
      <c r="K65" s="3">
        <v>327</v>
      </c>
      <c r="L65" s="3">
        <v>146</v>
      </c>
      <c r="M65" s="2" t="s">
        <v>22</v>
      </c>
      <c r="N65" s="2" t="s">
        <v>31</v>
      </c>
      <c r="O65" s="6">
        <v>45366</v>
      </c>
      <c r="P65" s="4">
        <v>45379</v>
      </c>
      <c r="Q65" s="6">
        <v>45376</v>
      </c>
      <c r="R65" s="3">
        <v>7</v>
      </c>
      <c r="S65" s="4">
        <v>45371</v>
      </c>
      <c r="T65" s="4">
        <v>45383</v>
      </c>
      <c r="U65" s="4">
        <v>45442</v>
      </c>
      <c r="V65" s="3">
        <v>-2</v>
      </c>
      <c r="W65" s="2" t="s">
        <v>24</v>
      </c>
    </row>
    <row r="66" spans="1:23" ht="15.75" hidden="1" customHeight="1">
      <c r="A66" s="48" t="str">
        <f t="shared" si="0"/>
        <v>4267B12S</v>
      </c>
      <c r="B66" s="2" t="s">
        <v>56</v>
      </c>
      <c r="C66" s="2" t="s">
        <v>103</v>
      </c>
      <c r="D66" s="2" t="s">
        <v>37</v>
      </c>
      <c r="E66" s="2" t="s">
        <v>29</v>
      </c>
      <c r="F66" s="2" t="s">
        <v>199</v>
      </c>
      <c r="G66" s="2" t="s">
        <v>45</v>
      </c>
      <c r="H66" s="3">
        <v>14.2</v>
      </c>
      <c r="I66" s="3">
        <v>12.9</v>
      </c>
      <c r="J66" s="3">
        <v>60</v>
      </c>
      <c r="K66" s="3">
        <v>137.5</v>
      </c>
      <c r="L66" s="3">
        <v>80</v>
      </c>
      <c r="M66" s="2" t="s">
        <v>22</v>
      </c>
      <c r="N66" s="2" t="s">
        <v>23</v>
      </c>
      <c r="O66" s="6">
        <v>45366</v>
      </c>
      <c r="P66" s="4">
        <v>45378</v>
      </c>
      <c r="Q66" s="6">
        <v>45372</v>
      </c>
      <c r="R66" s="3">
        <v>5</v>
      </c>
      <c r="S66" s="4">
        <v>45371</v>
      </c>
      <c r="T66" s="4">
        <v>45383</v>
      </c>
      <c r="U66" s="4">
        <v>45442</v>
      </c>
      <c r="V66" s="3">
        <v>-3</v>
      </c>
      <c r="W66" s="2" t="s">
        <v>24</v>
      </c>
    </row>
    <row r="67" spans="1:23" ht="15.75" hidden="1" customHeight="1">
      <c r="A67" s="48" t="str">
        <f t="shared" ref="A67:A129" si="1">LEFT(C67,4)&amp;D67</f>
        <v>8382S30P</v>
      </c>
      <c r="B67" s="2" t="s">
        <v>56</v>
      </c>
      <c r="C67" s="2" t="s">
        <v>40</v>
      </c>
      <c r="D67" s="2" t="s">
        <v>165</v>
      </c>
      <c r="E67" s="2" t="s">
        <v>25</v>
      </c>
      <c r="F67" s="2" t="s">
        <v>200</v>
      </c>
      <c r="G67" s="2" t="s">
        <v>21</v>
      </c>
      <c r="H67" s="3">
        <v>12</v>
      </c>
      <c r="I67" s="3">
        <v>9.8000000000000007</v>
      </c>
      <c r="J67" s="3">
        <v>30</v>
      </c>
      <c r="K67" s="3">
        <v>268.5</v>
      </c>
      <c r="L67" s="3">
        <v>197</v>
      </c>
      <c r="M67" s="2" t="s">
        <v>22</v>
      </c>
      <c r="N67" s="2" t="s">
        <v>31</v>
      </c>
      <c r="O67" s="6">
        <v>45366</v>
      </c>
      <c r="P67" s="4">
        <v>45380</v>
      </c>
      <c r="Q67" s="6">
        <v>45376</v>
      </c>
      <c r="R67" s="3">
        <v>7</v>
      </c>
      <c r="S67" s="4">
        <v>45370</v>
      </c>
      <c r="T67" s="4">
        <v>45380</v>
      </c>
      <c r="U67" s="4">
        <v>45460</v>
      </c>
      <c r="V67" s="3">
        <v>0</v>
      </c>
      <c r="W67" s="2" t="s">
        <v>24</v>
      </c>
    </row>
    <row r="68" spans="1:23" ht="15.75" hidden="1" customHeight="1">
      <c r="A68" s="48" t="str">
        <f t="shared" si="1"/>
        <v>8382S30S</v>
      </c>
      <c r="B68" s="2" t="s">
        <v>201</v>
      </c>
      <c r="C68" s="2" t="s">
        <v>40</v>
      </c>
      <c r="D68" s="2" t="s">
        <v>167</v>
      </c>
      <c r="E68" s="2" t="s">
        <v>25</v>
      </c>
      <c r="F68" s="2" t="s">
        <v>202</v>
      </c>
      <c r="G68" s="2" t="s">
        <v>21</v>
      </c>
      <c r="H68" s="3">
        <v>12.9</v>
      </c>
      <c r="I68" s="3">
        <v>9.8000000000000007</v>
      </c>
      <c r="J68" s="3">
        <v>30</v>
      </c>
      <c r="K68" s="3">
        <v>268.39999999999998</v>
      </c>
      <c r="L68" s="3">
        <v>197</v>
      </c>
      <c r="M68" s="2" t="s">
        <v>22</v>
      </c>
      <c r="N68" s="2" t="s">
        <v>23</v>
      </c>
      <c r="O68" s="6">
        <v>45366</v>
      </c>
      <c r="P68" s="4">
        <v>45384</v>
      </c>
      <c r="Q68" s="6">
        <v>45376</v>
      </c>
      <c r="R68" s="3">
        <v>7</v>
      </c>
      <c r="S68" s="4">
        <v>45370</v>
      </c>
      <c r="T68" s="4">
        <v>45380</v>
      </c>
      <c r="U68" s="4">
        <v>45460</v>
      </c>
      <c r="V68" s="3">
        <v>2</v>
      </c>
      <c r="W68" s="2" t="s">
        <v>24</v>
      </c>
    </row>
    <row r="69" spans="1:23" ht="15.75" hidden="1" customHeight="1">
      <c r="A69" s="48" t="str">
        <f t="shared" si="1"/>
        <v>4267B31P</v>
      </c>
      <c r="B69" s="2" t="s">
        <v>201</v>
      </c>
      <c r="C69" s="2" t="s">
        <v>103</v>
      </c>
      <c r="D69" s="2" t="s">
        <v>145</v>
      </c>
      <c r="E69" s="2" t="s">
        <v>38</v>
      </c>
      <c r="F69" s="2" t="s">
        <v>146</v>
      </c>
      <c r="G69" s="2" t="s">
        <v>45</v>
      </c>
      <c r="H69" s="3">
        <v>14.2</v>
      </c>
      <c r="I69" s="3">
        <v>14.6</v>
      </c>
      <c r="J69" s="3">
        <v>64</v>
      </c>
      <c r="K69" s="3">
        <v>732.7</v>
      </c>
      <c r="L69" s="3">
        <v>316</v>
      </c>
      <c r="M69" s="2" t="s">
        <v>22</v>
      </c>
      <c r="N69" s="2" t="s">
        <v>26</v>
      </c>
      <c r="O69" s="6">
        <v>45369</v>
      </c>
      <c r="P69" s="4">
        <v>45390</v>
      </c>
      <c r="Q69" s="6">
        <v>45380</v>
      </c>
      <c r="R69" s="3">
        <v>10</v>
      </c>
      <c r="S69" s="4">
        <v>45384</v>
      </c>
      <c r="T69" s="4">
        <v>45399</v>
      </c>
      <c r="U69" s="4">
        <v>45442</v>
      </c>
      <c r="V69" s="3">
        <v>-6</v>
      </c>
      <c r="W69" s="2" t="s">
        <v>24</v>
      </c>
    </row>
    <row r="70" spans="1:23" ht="15.75" hidden="1" customHeight="1">
      <c r="A70" s="48" t="str">
        <f t="shared" si="1"/>
        <v>4267B31S</v>
      </c>
      <c r="B70" s="2" t="s">
        <v>201</v>
      </c>
      <c r="C70" s="2" t="s">
        <v>103</v>
      </c>
      <c r="D70" s="2" t="s">
        <v>137</v>
      </c>
      <c r="E70" s="2" t="s">
        <v>38</v>
      </c>
      <c r="F70" s="2" t="s">
        <v>138</v>
      </c>
      <c r="G70" s="2" t="s">
        <v>45</v>
      </c>
      <c r="H70" s="3">
        <v>14.2</v>
      </c>
      <c r="I70" s="3">
        <v>14.6</v>
      </c>
      <c r="J70" s="3">
        <v>64</v>
      </c>
      <c r="K70" s="3">
        <v>732.7</v>
      </c>
      <c r="L70" s="3">
        <v>316</v>
      </c>
      <c r="M70" s="2" t="s">
        <v>22</v>
      </c>
      <c r="N70" s="2" t="s">
        <v>26</v>
      </c>
      <c r="O70" s="6">
        <v>45369</v>
      </c>
      <c r="P70" s="4">
        <v>45386</v>
      </c>
      <c r="Q70" s="6">
        <v>45378</v>
      </c>
      <c r="R70" s="3">
        <v>8</v>
      </c>
      <c r="S70" s="4">
        <v>45384</v>
      </c>
      <c r="T70" s="4">
        <v>45399</v>
      </c>
      <c r="U70" s="4">
        <v>45442</v>
      </c>
      <c r="V70" s="3">
        <v>-8</v>
      </c>
      <c r="W70" s="2" t="s">
        <v>24</v>
      </c>
    </row>
    <row r="71" spans="1:23" ht="15.75" hidden="1" customHeight="1">
      <c r="A71" s="48" t="str">
        <f t="shared" si="1"/>
        <v>8382S31P</v>
      </c>
      <c r="B71" s="2" t="s">
        <v>201</v>
      </c>
      <c r="C71" s="2" t="s">
        <v>40</v>
      </c>
      <c r="D71" s="2" t="s">
        <v>169</v>
      </c>
      <c r="E71" s="2" t="s">
        <v>25</v>
      </c>
      <c r="F71" s="2" t="s">
        <v>203</v>
      </c>
      <c r="G71" s="2" t="s">
        <v>21</v>
      </c>
      <c r="H71" s="3">
        <v>10.199999999999999</v>
      </c>
      <c r="I71" s="3">
        <v>9.8000000000000007</v>
      </c>
      <c r="J71" s="3">
        <v>32</v>
      </c>
      <c r="K71" s="3">
        <v>285.5</v>
      </c>
      <c r="L71" s="3">
        <v>159</v>
      </c>
      <c r="M71" s="2" t="s">
        <v>22</v>
      </c>
      <c r="N71" s="2" t="s">
        <v>26</v>
      </c>
      <c r="O71" s="6">
        <v>45369</v>
      </c>
      <c r="P71" s="4">
        <v>45383</v>
      </c>
      <c r="Q71" s="6">
        <v>45379</v>
      </c>
      <c r="R71" s="3">
        <v>9</v>
      </c>
      <c r="S71" s="4">
        <v>45371</v>
      </c>
      <c r="T71" s="4">
        <v>45387</v>
      </c>
      <c r="U71" s="4">
        <v>45461</v>
      </c>
      <c r="V71" s="3">
        <v>-4</v>
      </c>
      <c r="W71" s="2" t="s">
        <v>24</v>
      </c>
    </row>
    <row r="72" spans="1:23" ht="15.75" hidden="1" customHeight="1">
      <c r="A72" s="48" t="str">
        <f t="shared" si="1"/>
        <v>8382S31S</v>
      </c>
      <c r="B72" s="2" t="s">
        <v>201</v>
      </c>
      <c r="C72" s="2" t="s">
        <v>40</v>
      </c>
      <c r="D72" s="2" t="s">
        <v>171</v>
      </c>
      <c r="E72" s="2" t="s">
        <v>25</v>
      </c>
      <c r="F72" s="2" t="s">
        <v>204</v>
      </c>
      <c r="G72" s="2" t="s">
        <v>21</v>
      </c>
      <c r="H72" s="3">
        <v>10.199999999999999</v>
      </c>
      <c r="I72" s="3">
        <v>9.8000000000000007</v>
      </c>
      <c r="J72" s="3">
        <v>32</v>
      </c>
      <c r="K72" s="3">
        <v>263.7</v>
      </c>
      <c r="L72" s="3">
        <v>152</v>
      </c>
      <c r="M72" s="2" t="s">
        <v>22</v>
      </c>
      <c r="N72" s="2" t="s">
        <v>26</v>
      </c>
      <c r="O72" s="6">
        <v>45369</v>
      </c>
      <c r="P72" s="4">
        <v>45384</v>
      </c>
      <c r="Q72" s="6">
        <v>45379</v>
      </c>
      <c r="R72" s="3">
        <v>9</v>
      </c>
      <c r="S72" s="4">
        <v>45371</v>
      </c>
      <c r="T72" s="4">
        <v>45387</v>
      </c>
      <c r="U72" s="4">
        <v>45461</v>
      </c>
      <c r="V72" s="3">
        <v>-3</v>
      </c>
      <c r="W72" s="2" t="s">
        <v>24</v>
      </c>
    </row>
    <row r="73" spans="1:23" ht="15.75" hidden="1" customHeight="1">
      <c r="A73" s="48" t="str">
        <f t="shared" si="1"/>
        <v>8383E34P</v>
      </c>
      <c r="B73" s="2" t="s">
        <v>56</v>
      </c>
      <c r="C73" s="2" t="s">
        <v>205</v>
      </c>
      <c r="D73" s="2" t="s">
        <v>51</v>
      </c>
      <c r="E73" s="2" t="s">
        <v>92</v>
      </c>
      <c r="F73" s="2" t="s">
        <v>93</v>
      </c>
      <c r="G73" s="2" t="s">
        <v>69</v>
      </c>
      <c r="H73" s="3">
        <v>6</v>
      </c>
      <c r="I73" s="3">
        <v>3.2</v>
      </c>
      <c r="J73" s="3">
        <v>3</v>
      </c>
      <c r="K73" s="3">
        <v>26.8</v>
      </c>
      <c r="L73" s="3">
        <v>13</v>
      </c>
      <c r="M73" s="2" t="s">
        <v>22</v>
      </c>
      <c r="N73" s="2" t="s">
        <v>31</v>
      </c>
      <c r="O73" s="6">
        <v>45369</v>
      </c>
      <c r="P73" s="4">
        <v>45376</v>
      </c>
      <c r="Q73" s="6">
        <v>45376</v>
      </c>
      <c r="R73" s="3">
        <v>6</v>
      </c>
      <c r="S73" s="4">
        <v>45380</v>
      </c>
      <c r="T73" s="4">
        <v>45386</v>
      </c>
      <c r="U73" s="4">
        <v>45532</v>
      </c>
      <c r="V73" s="3">
        <v>-8</v>
      </c>
      <c r="W73" s="2" t="s">
        <v>24</v>
      </c>
    </row>
    <row r="74" spans="1:23" ht="15.75" hidden="1" customHeight="1">
      <c r="A74" s="48" t="str">
        <f t="shared" si="1"/>
        <v>8383E34S</v>
      </c>
      <c r="B74" s="2" t="s">
        <v>56</v>
      </c>
      <c r="C74" s="2" t="s">
        <v>205</v>
      </c>
      <c r="D74" s="2" t="s">
        <v>74</v>
      </c>
      <c r="E74" s="2" t="s">
        <v>92</v>
      </c>
      <c r="F74" s="2" t="s">
        <v>94</v>
      </c>
      <c r="G74" s="2" t="s">
        <v>69</v>
      </c>
      <c r="H74" s="3">
        <v>6</v>
      </c>
      <c r="I74" s="3">
        <v>3.2</v>
      </c>
      <c r="J74" s="3">
        <v>3</v>
      </c>
      <c r="K74" s="3">
        <v>26.9</v>
      </c>
      <c r="L74" s="3">
        <v>13</v>
      </c>
      <c r="M74" s="2" t="s">
        <v>22</v>
      </c>
      <c r="N74" s="2" t="s">
        <v>31</v>
      </c>
      <c r="O74" s="6">
        <v>45369</v>
      </c>
      <c r="P74" s="4">
        <v>45376</v>
      </c>
      <c r="Q74" s="6">
        <v>45376</v>
      </c>
      <c r="R74" s="3">
        <v>6</v>
      </c>
      <c r="S74" s="4">
        <v>45380</v>
      </c>
      <c r="T74" s="4">
        <v>45386</v>
      </c>
      <c r="U74" s="4">
        <v>45532</v>
      </c>
      <c r="V74" s="3">
        <v>-8</v>
      </c>
      <c r="W74" s="2" t="s">
        <v>24</v>
      </c>
    </row>
    <row r="75" spans="1:23" ht="15.75" hidden="1" customHeight="1">
      <c r="A75" s="48" t="str">
        <f t="shared" si="1"/>
        <v>8387E32C</v>
      </c>
      <c r="B75" s="2" t="s">
        <v>201</v>
      </c>
      <c r="C75" s="2" t="s">
        <v>173</v>
      </c>
      <c r="D75" s="2" t="s">
        <v>35</v>
      </c>
      <c r="E75" s="2" t="s">
        <v>65</v>
      </c>
      <c r="F75" s="2" t="s">
        <v>66</v>
      </c>
      <c r="G75" s="2" t="s">
        <v>39</v>
      </c>
      <c r="H75" s="3">
        <v>13.3</v>
      </c>
      <c r="I75" s="3">
        <v>15.3</v>
      </c>
      <c r="J75" s="3">
        <v>28</v>
      </c>
      <c r="K75" s="3">
        <v>609.1</v>
      </c>
      <c r="L75" s="3">
        <v>182</v>
      </c>
      <c r="M75" s="2" t="s">
        <v>22</v>
      </c>
      <c r="N75" s="2" t="s">
        <v>31</v>
      </c>
      <c r="O75" s="6">
        <v>45369</v>
      </c>
      <c r="P75" s="4">
        <v>45383</v>
      </c>
      <c r="Q75" s="6">
        <v>45383</v>
      </c>
      <c r="R75" s="3">
        <v>11</v>
      </c>
      <c r="S75" s="4">
        <v>45380</v>
      </c>
      <c r="T75" s="4">
        <v>45387</v>
      </c>
      <c r="U75" s="4">
        <v>45482</v>
      </c>
      <c r="V75" s="3">
        <v>-4</v>
      </c>
      <c r="W75" s="2" t="s">
        <v>24</v>
      </c>
    </row>
    <row r="76" spans="1:23" ht="15.75" hidden="1" customHeight="1">
      <c r="A76" s="48" t="str">
        <f t="shared" si="1"/>
        <v>8387E32C</v>
      </c>
      <c r="B76" s="2" t="s">
        <v>201</v>
      </c>
      <c r="C76" s="2" t="s">
        <v>173</v>
      </c>
      <c r="D76" s="2" t="s">
        <v>35</v>
      </c>
      <c r="E76" s="2" t="s">
        <v>67</v>
      </c>
      <c r="F76" s="2" t="s">
        <v>68</v>
      </c>
      <c r="G76" s="2" t="s">
        <v>69</v>
      </c>
      <c r="H76" s="3">
        <v>13.3</v>
      </c>
      <c r="I76" s="3">
        <v>15.3</v>
      </c>
      <c r="J76" s="3">
        <v>28</v>
      </c>
      <c r="K76" s="3">
        <v>607.6</v>
      </c>
      <c r="L76" s="3">
        <v>182</v>
      </c>
      <c r="M76" s="2" t="s">
        <v>22</v>
      </c>
      <c r="N76" s="2" t="s">
        <v>31</v>
      </c>
      <c r="O76" s="6">
        <v>45370</v>
      </c>
      <c r="P76" s="4">
        <v>45383</v>
      </c>
      <c r="Q76" s="6">
        <v>45383</v>
      </c>
      <c r="R76" s="3">
        <v>10</v>
      </c>
      <c r="S76" s="4">
        <v>45380</v>
      </c>
      <c r="T76" s="4">
        <v>45387</v>
      </c>
      <c r="U76" s="4">
        <v>45482</v>
      </c>
      <c r="V76" s="3">
        <v>-4</v>
      </c>
      <c r="W76" s="2" t="s">
        <v>24</v>
      </c>
    </row>
    <row r="77" spans="1:23" ht="15.75" hidden="1" customHeight="1">
      <c r="A77" s="48" t="str">
        <f t="shared" si="1"/>
        <v>4267S37P</v>
      </c>
      <c r="B77" s="2" t="s">
        <v>56</v>
      </c>
      <c r="C77" s="2" t="s">
        <v>103</v>
      </c>
      <c r="D77" s="2" t="s">
        <v>106</v>
      </c>
      <c r="E77" s="2" t="s">
        <v>63</v>
      </c>
      <c r="F77" s="2" t="s">
        <v>206</v>
      </c>
      <c r="G77" s="2" t="s">
        <v>156</v>
      </c>
      <c r="H77" s="3">
        <v>14.2</v>
      </c>
      <c r="I77" s="3">
        <v>5.5</v>
      </c>
      <c r="J77" s="3">
        <v>26</v>
      </c>
      <c r="K77" s="3">
        <v>146.1</v>
      </c>
      <c r="L77" s="3">
        <v>56</v>
      </c>
      <c r="M77" s="2" t="s">
        <v>22</v>
      </c>
      <c r="N77" s="2" t="s">
        <v>31</v>
      </c>
      <c r="O77" s="6">
        <v>45371</v>
      </c>
      <c r="P77" s="4">
        <v>45376</v>
      </c>
      <c r="Q77" s="6">
        <v>45376</v>
      </c>
      <c r="R77" s="3">
        <v>4</v>
      </c>
      <c r="S77" s="4">
        <v>45380</v>
      </c>
      <c r="T77" s="4">
        <v>45385</v>
      </c>
      <c r="U77" s="4">
        <v>45460</v>
      </c>
      <c r="V77" s="3">
        <v>-7</v>
      </c>
      <c r="W77" s="2" t="s">
        <v>24</v>
      </c>
    </row>
    <row r="78" spans="1:23" ht="15.75" hidden="1" customHeight="1">
      <c r="A78" s="48" t="str">
        <f t="shared" si="1"/>
        <v>4267S37P</v>
      </c>
      <c r="B78" s="2" t="s">
        <v>56</v>
      </c>
      <c r="C78" s="2" t="s">
        <v>103</v>
      </c>
      <c r="D78" s="2" t="s">
        <v>106</v>
      </c>
      <c r="E78" s="2" t="s">
        <v>207</v>
      </c>
      <c r="F78" s="2" t="s">
        <v>208</v>
      </c>
      <c r="G78" s="2" t="s">
        <v>188</v>
      </c>
      <c r="H78" s="3">
        <v>15</v>
      </c>
      <c r="I78" s="3">
        <v>6.7</v>
      </c>
      <c r="J78" s="3">
        <v>14</v>
      </c>
      <c r="K78" s="3">
        <v>209</v>
      </c>
      <c r="L78" s="3">
        <v>64</v>
      </c>
      <c r="M78" s="2" t="s">
        <v>22</v>
      </c>
      <c r="N78" s="2" t="s">
        <v>31</v>
      </c>
      <c r="O78" s="6">
        <v>45371</v>
      </c>
      <c r="P78" s="4">
        <v>45376</v>
      </c>
      <c r="Q78" s="6">
        <v>45376</v>
      </c>
      <c r="R78" s="3">
        <v>4</v>
      </c>
      <c r="S78" s="4">
        <v>45380</v>
      </c>
      <c r="T78" s="4">
        <v>45385</v>
      </c>
      <c r="U78" s="4">
        <v>45460</v>
      </c>
      <c r="V78" s="3">
        <v>-7</v>
      </c>
      <c r="W78" s="2" t="s">
        <v>24</v>
      </c>
    </row>
    <row r="79" spans="1:23" ht="15.75" hidden="1" customHeight="1">
      <c r="A79" s="48" t="str">
        <f t="shared" si="1"/>
        <v>4267S37S</v>
      </c>
      <c r="B79" s="2" t="s">
        <v>56</v>
      </c>
      <c r="C79" s="2" t="s">
        <v>103</v>
      </c>
      <c r="D79" s="2" t="s">
        <v>98</v>
      </c>
      <c r="E79" s="2" t="s">
        <v>63</v>
      </c>
      <c r="F79" s="2" t="s">
        <v>209</v>
      </c>
      <c r="G79" s="2" t="s">
        <v>156</v>
      </c>
      <c r="H79" s="3">
        <v>14.2</v>
      </c>
      <c r="I79" s="3">
        <v>5.5</v>
      </c>
      <c r="J79" s="3">
        <v>26</v>
      </c>
      <c r="K79" s="3">
        <v>147.5</v>
      </c>
      <c r="L79" s="3">
        <v>56</v>
      </c>
      <c r="M79" s="2" t="s">
        <v>22</v>
      </c>
      <c r="N79" s="2" t="s">
        <v>31</v>
      </c>
      <c r="O79" s="6">
        <v>45371</v>
      </c>
      <c r="P79" s="4">
        <v>45377</v>
      </c>
      <c r="Q79" s="6">
        <v>45377</v>
      </c>
      <c r="R79" s="3">
        <v>5</v>
      </c>
      <c r="S79" s="4">
        <v>45380</v>
      </c>
      <c r="T79" s="4">
        <v>45385</v>
      </c>
      <c r="U79" s="4">
        <v>45460</v>
      </c>
      <c r="V79" s="3">
        <v>-6</v>
      </c>
      <c r="W79" s="2" t="s">
        <v>24</v>
      </c>
    </row>
    <row r="80" spans="1:23" ht="15.75" hidden="1" customHeight="1">
      <c r="A80" s="48" t="str">
        <f t="shared" si="1"/>
        <v>4267S37S</v>
      </c>
      <c r="B80" s="2" t="s">
        <v>56</v>
      </c>
      <c r="C80" s="2" t="s">
        <v>103</v>
      </c>
      <c r="D80" s="2" t="s">
        <v>98</v>
      </c>
      <c r="E80" s="2" t="s">
        <v>207</v>
      </c>
      <c r="F80" s="2" t="s">
        <v>210</v>
      </c>
      <c r="G80" s="2" t="s">
        <v>188</v>
      </c>
      <c r="H80" s="3">
        <v>15</v>
      </c>
      <c r="I80" s="3">
        <v>6.7</v>
      </c>
      <c r="J80" s="3">
        <v>14</v>
      </c>
      <c r="K80" s="3">
        <v>209</v>
      </c>
      <c r="L80" s="3">
        <v>64</v>
      </c>
      <c r="M80" s="2" t="s">
        <v>22</v>
      </c>
      <c r="N80" s="2" t="s">
        <v>31</v>
      </c>
      <c r="O80" s="6">
        <v>45371</v>
      </c>
      <c r="P80" s="4">
        <v>45377</v>
      </c>
      <c r="Q80" s="6">
        <v>45377</v>
      </c>
      <c r="R80" s="3">
        <v>5</v>
      </c>
      <c r="S80" s="4">
        <v>45380</v>
      </c>
      <c r="T80" s="4">
        <v>45385</v>
      </c>
      <c r="U80" s="4">
        <v>45460</v>
      </c>
      <c r="V80" s="3">
        <v>-6</v>
      </c>
      <c r="W80" s="2" t="s">
        <v>24</v>
      </c>
    </row>
    <row r="81" spans="1:23" ht="15.75" hidden="1" customHeight="1">
      <c r="A81" s="48" t="str">
        <f t="shared" si="1"/>
        <v>8387B39P</v>
      </c>
      <c r="B81" s="2" t="s">
        <v>201</v>
      </c>
      <c r="C81" s="2" t="s">
        <v>173</v>
      </c>
      <c r="D81" s="2" t="s">
        <v>174</v>
      </c>
      <c r="E81" s="2" t="s">
        <v>25</v>
      </c>
      <c r="F81" s="2" t="s">
        <v>211</v>
      </c>
      <c r="G81" s="2" t="s">
        <v>21</v>
      </c>
      <c r="H81" s="3">
        <v>15</v>
      </c>
      <c r="I81" s="3">
        <v>5.6</v>
      </c>
      <c r="J81" s="3">
        <v>53</v>
      </c>
      <c r="K81" s="3">
        <v>226.9</v>
      </c>
      <c r="L81" s="3">
        <v>144</v>
      </c>
      <c r="M81" s="2" t="s">
        <v>22</v>
      </c>
      <c r="N81" s="2" t="s">
        <v>31</v>
      </c>
      <c r="O81" s="6">
        <v>45371</v>
      </c>
      <c r="P81" s="4">
        <v>45383</v>
      </c>
      <c r="Q81" s="6">
        <v>45377</v>
      </c>
      <c r="R81" s="3">
        <v>5</v>
      </c>
      <c r="S81" s="4">
        <v>45379</v>
      </c>
      <c r="T81" s="4">
        <v>45393</v>
      </c>
      <c r="U81" s="4">
        <v>45482</v>
      </c>
      <c r="V81" s="3">
        <v>-7</v>
      </c>
      <c r="W81" s="2" t="s">
        <v>24</v>
      </c>
    </row>
    <row r="82" spans="1:23" ht="15.75" hidden="1" customHeight="1">
      <c r="A82" s="48" t="str">
        <f t="shared" si="1"/>
        <v>8387B39S</v>
      </c>
      <c r="B82" s="2" t="s">
        <v>201</v>
      </c>
      <c r="C82" s="2" t="s">
        <v>173</v>
      </c>
      <c r="D82" s="2" t="s">
        <v>177</v>
      </c>
      <c r="E82" s="2" t="s">
        <v>25</v>
      </c>
      <c r="F82" s="2" t="s">
        <v>212</v>
      </c>
      <c r="G82" s="2" t="s">
        <v>21</v>
      </c>
      <c r="H82" s="3">
        <v>15</v>
      </c>
      <c r="I82" s="3">
        <v>5.6</v>
      </c>
      <c r="J82" s="3">
        <v>53</v>
      </c>
      <c r="K82" s="3">
        <v>226.9</v>
      </c>
      <c r="L82" s="3">
        <v>144</v>
      </c>
      <c r="M82" s="2" t="s">
        <v>22</v>
      </c>
      <c r="N82" s="2" t="s">
        <v>23</v>
      </c>
      <c r="O82" s="6">
        <v>45371</v>
      </c>
      <c r="P82" s="4">
        <v>45385</v>
      </c>
      <c r="Q82" s="6">
        <v>45380</v>
      </c>
      <c r="R82" s="3">
        <v>8</v>
      </c>
      <c r="S82" s="4">
        <v>45379</v>
      </c>
      <c r="T82" s="4">
        <v>45393</v>
      </c>
      <c r="U82" s="4">
        <v>45482</v>
      </c>
      <c r="V82" s="3">
        <v>-5</v>
      </c>
      <c r="W82" s="2" t="s">
        <v>24</v>
      </c>
    </row>
    <row r="83" spans="1:23" ht="15.75" hidden="1" customHeight="1">
      <c r="A83" s="48" t="str">
        <f t="shared" si="1"/>
        <v>8382S22P</v>
      </c>
      <c r="B83" s="2" t="s">
        <v>201</v>
      </c>
      <c r="C83" s="2" t="s">
        <v>40</v>
      </c>
      <c r="D83" s="2" t="s">
        <v>181</v>
      </c>
      <c r="E83" s="2" t="s">
        <v>25</v>
      </c>
      <c r="F83" s="2" t="s">
        <v>213</v>
      </c>
      <c r="G83" s="2" t="s">
        <v>45</v>
      </c>
      <c r="H83" s="3">
        <v>12.8</v>
      </c>
      <c r="I83" s="3">
        <v>3.2</v>
      </c>
      <c r="J83" s="3">
        <v>21</v>
      </c>
      <c r="K83" s="3">
        <v>337.3</v>
      </c>
      <c r="L83" s="3">
        <v>129</v>
      </c>
      <c r="M83" s="2" t="s">
        <v>22</v>
      </c>
      <c r="N83" s="2" t="s">
        <v>23</v>
      </c>
      <c r="O83" s="6">
        <v>45372</v>
      </c>
      <c r="P83" s="4">
        <v>45390</v>
      </c>
      <c r="Q83" s="6">
        <v>45384</v>
      </c>
      <c r="R83" s="3">
        <v>9</v>
      </c>
      <c r="S83" s="4">
        <v>45373</v>
      </c>
      <c r="T83" s="4">
        <v>45386</v>
      </c>
      <c r="U83" s="4">
        <v>45463</v>
      </c>
      <c r="V83" s="3">
        <v>2</v>
      </c>
      <c r="W83" s="2" t="s">
        <v>24</v>
      </c>
    </row>
    <row r="84" spans="1:23" ht="15.75" hidden="1" customHeight="1">
      <c r="A84" s="48" t="str">
        <f t="shared" si="1"/>
        <v>8382S22S</v>
      </c>
      <c r="B84" s="2" t="s">
        <v>201</v>
      </c>
      <c r="C84" s="2" t="s">
        <v>40</v>
      </c>
      <c r="D84" s="2" t="s">
        <v>184</v>
      </c>
      <c r="E84" s="2" t="s">
        <v>25</v>
      </c>
      <c r="F84" s="2" t="s">
        <v>214</v>
      </c>
      <c r="G84" s="2" t="s">
        <v>45</v>
      </c>
      <c r="H84" s="3">
        <v>12.8</v>
      </c>
      <c r="I84" s="3">
        <v>3.2</v>
      </c>
      <c r="J84" s="3">
        <v>20</v>
      </c>
      <c r="K84" s="3">
        <v>322.10000000000002</v>
      </c>
      <c r="L84" s="3">
        <v>121</v>
      </c>
      <c r="M84" s="2" t="s">
        <v>22</v>
      </c>
      <c r="N84" s="2" t="s">
        <v>23</v>
      </c>
      <c r="O84" s="6">
        <v>45372</v>
      </c>
      <c r="P84" s="4">
        <v>45387</v>
      </c>
      <c r="Q84" s="6">
        <v>45384</v>
      </c>
      <c r="R84" s="3">
        <v>9</v>
      </c>
      <c r="S84" s="4">
        <v>45373</v>
      </c>
      <c r="T84" s="4">
        <v>45386</v>
      </c>
      <c r="U84" s="4">
        <v>45463</v>
      </c>
      <c r="V84" s="3">
        <v>1</v>
      </c>
      <c r="W84" s="2" t="s">
        <v>24</v>
      </c>
    </row>
    <row r="85" spans="1:23" ht="15.75" hidden="1" customHeight="1">
      <c r="A85" s="48" t="str">
        <f t="shared" si="1"/>
        <v>8383E34P</v>
      </c>
      <c r="B85" s="2" t="s">
        <v>201</v>
      </c>
      <c r="C85" s="2" t="s">
        <v>205</v>
      </c>
      <c r="D85" s="2" t="s">
        <v>51</v>
      </c>
      <c r="E85" s="2" t="s">
        <v>52</v>
      </c>
      <c r="F85" s="2" t="s">
        <v>53</v>
      </c>
      <c r="G85" s="2" t="s">
        <v>39</v>
      </c>
      <c r="H85" s="3">
        <v>15.4</v>
      </c>
      <c r="I85" s="3">
        <v>9.6999999999999993</v>
      </c>
      <c r="J85" s="3">
        <v>23</v>
      </c>
      <c r="K85" s="3">
        <v>530</v>
      </c>
      <c r="L85" s="3">
        <v>186</v>
      </c>
      <c r="M85" s="2" t="s">
        <v>22</v>
      </c>
      <c r="N85" s="2" t="s">
        <v>31</v>
      </c>
      <c r="O85" s="6">
        <v>45372</v>
      </c>
      <c r="P85" s="4">
        <v>45383</v>
      </c>
      <c r="Q85" s="6">
        <v>45383</v>
      </c>
      <c r="R85" s="3">
        <v>8</v>
      </c>
      <c r="S85" s="4">
        <v>45380</v>
      </c>
      <c r="T85" s="4">
        <v>45386</v>
      </c>
      <c r="U85" s="4">
        <v>45532</v>
      </c>
      <c r="V85" s="3">
        <v>-3</v>
      </c>
      <c r="W85" s="2" t="s">
        <v>24</v>
      </c>
    </row>
    <row r="86" spans="1:23" ht="15.75" hidden="1" customHeight="1">
      <c r="A86" s="48" t="str">
        <f t="shared" si="1"/>
        <v>8382S19P</v>
      </c>
      <c r="B86" s="2" t="s">
        <v>201</v>
      </c>
      <c r="C86" s="2" t="s">
        <v>40</v>
      </c>
      <c r="D86" s="2" t="s">
        <v>70</v>
      </c>
      <c r="E86" s="2" t="s">
        <v>191</v>
      </c>
      <c r="F86" s="2" t="s">
        <v>215</v>
      </c>
      <c r="G86" s="2" t="s">
        <v>111</v>
      </c>
      <c r="H86" s="3">
        <v>12.9</v>
      </c>
      <c r="I86" s="3">
        <v>7.9</v>
      </c>
      <c r="J86" s="3">
        <v>22</v>
      </c>
      <c r="K86" s="3">
        <v>257.10000000000002</v>
      </c>
      <c r="L86" s="3">
        <v>71</v>
      </c>
      <c r="M86" s="2" t="s">
        <v>22</v>
      </c>
      <c r="N86" s="2" t="s">
        <v>26</v>
      </c>
      <c r="O86" s="6">
        <v>45373</v>
      </c>
      <c r="P86" s="4">
        <v>45383</v>
      </c>
      <c r="Q86" s="6">
        <v>45383</v>
      </c>
      <c r="R86" s="3">
        <v>7</v>
      </c>
      <c r="S86" s="4">
        <v>45371</v>
      </c>
      <c r="T86" s="4">
        <v>45377</v>
      </c>
      <c r="U86" s="4">
        <v>45460</v>
      </c>
      <c r="V86" s="3">
        <v>4</v>
      </c>
      <c r="W86" s="2" t="s">
        <v>24</v>
      </c>
    </row>
    <row r="87" spans="1:23" ht="15.75" hidden="1" customHeight="1">
      <c r="A87" s="48" t="str">
        <f t="shared" si="1"/>
        <v>8382S19S</v>
      </c>
      <c r="B87" s="2" t="s">
        <v>201</v>
      </c>
      <c r="C87" s="2" t="s">
        <v>40</v>
      </c>
      <c r="D87" s="2" t="s">
        <v>80</v>
      </c>
      <c r="E87" s="2" t="s">
        <v>191</v>
      </c>
      <c r="F87" s="2" t="s">
        <v>216</v>
      </c>
      <c r="G87" s="2" t="s">
        <v>111</v>
      </c>
      <c r="H87" s="3">
        <v>12.9</v>
      </c>
      <c r="I87" s="3">
        <v>7.9</v>
      </c>
      <c r="J87" s="3">
        <v>22</v>
      </c>
      <c r="K87" s="3">
        <v>257.10000000000002</v>
      </c>
      <c r="L87" s="3">
        <v>71</v>
      </c>
      <c r="M87" s="2" t="s">
        <v>22</v>
      </c>
      <c r="N87" s="2" t="s">
        <v>26</v>
      </c>
      <c r="O87" s="6">
        <v>45373</v>
      </c>
      <c r="P87" s="4">
        <v>45383</v>
      </c>
      <c r="Q87" s="6">
        <v>45383</v>
      </c>
      <c r="R87" s="3">
        <v>7</v>
      </c>
      <c r="S87" s="4">
        <v>45371</v>
      </c>
      <c r="T87" s="4">
        <v>45377</v>
      </c>
      <c r="U87" s="4">
        <v>45460</v>
      </c>
      <c r="V87" s="3">
        <v>4</v>
      </c>
      <c r="W87" s="2" t="s">
        <v>24</v>
      </c>
    </row>
    <row r="88" spans="1:23" ht="15.75" hidden="1" customHeight="1">
      <c r="A88" s="48" t="str">
        <f t="shared" si="1"/>
        <v>8383E34S</v>
      </c>
      <c r="B88" s="2" t="s">
        <v>201</v>
      </c>
      <c r="C88" s="2" t="s">
        <v>205</v>
      </c>
      <c r="D88" s="2" t="s">
        <v>74</v>
      </c>
      <c r="E88" s="2" t="s">
        <v>52</v>
      </c>
      <c r="F88" s="2" t="s">
        <v>75</v>
      </c>
      <c r="G88" s="2" t="s">
        <v>39</v>
      </c>
      <c r="H88" s="3">
        <v>15.4</v>
      </c>
      <c r="I88" s="3">
        <v>9.6999999999999993</v>
      </c>
      <c r="J88" s="3">
        <v>23</v>
      </c>
      <c r="K88" s="3">
        <v>511.8</v>
      </c>
      <c r="L88" s="3">
        <v>182</v>
      </c>
      <c r="M88" s="2" t="s">
        <v>22</v>
      </c>
      <c r="N88" s="2" t="s">
        <v>23</v>
      </c>
      <c r="O88" s="6">
        <v>45373</v>
      </c>
      <c r="P88" s="4">
        <v>45383</v>
      </c>
      <c r="Q88" s="6">
        <v>45383</v>
      </c>
      <c r="R88" s="3">
        <v>7</v>
      </c>
      <c r="S88" s="4">
        <v>45380</v>
      </c>
      <c r="T88" s="4">
        <v>45386</v>
      </c>
      <c r="U88" s="4">
        <v>45532</v>
      </c>
      <c r="V88" s="3">
        <v>-3</v>
      </c>
      <c r="W88" s="2" t="s">
        <v>24</v>
      </c>
    </row>
    <row r="89" spans="1:23" ht="15.75" hidden="1" customHeight="1">
      <c r="A89" s="48" t="str">
        <f t="shared" si="1"/>
        <v>4251E32C</v>
      </c>
      <c r="B89" s="2" t="s">
        <v>201</v>
      </c>
      <c r="C89" s="2" t="s">
        <v>217</v>
      </c>
      <c r="D89" s="2" t="s">
        <v>35</v>
      </c>
      <c r="E89" s="2" t="s">
        <v>65</v>
      </c>
      <c r="F89" s="2" t="s">
        <v>66</v>
      </c>
      <c r="G89" s="2" t="s">
        <v>39</v>
      </c>
      <c r="H89" s="3">
        <v>13.1</v>
      </c>
      <c r="I89" s="3">
        <v>16.100000000000001</v>
      </c>
      <c r="J89" s="3">
        <v>31</v>
      </c>
      <c r="K89" s="3">
        <v>679.5</v>
      </c>
      <c r="L89" s="3">
        <v>221</v>
      </c>
      <c r="M89" s="2" t="s">
        <v>22</v>
      </c>
      <c r="N89" s="2" t="s">
        <v>26</v>
      </c>
      <c r="O89" s="6">
        <v>45376</v>
      </c>
      <c r="P89" s="4">
        <v>45391</v>
      </c>
      <c r="Q89" s="6">
        <v>45391</v>
      </c>
      <c r="R89" s="3">
        <v>12</v>
      </c>
      <c r="S89" s="4">
        <v>45383</v>
      </c>
      <c r="T89" s="4">
        <v>45387</v>
      </c>
      <c r="U89" s="4">
        <v>45483</v>
      </c>
      <c r="V89" s="3">
        <v>2</v>
      </c>
      <c r="W89" s="2" t="s">
        <v>24</v>
      </c>
    </row>
    <row r="90" spans="1:23" ht="15.75" hidden="1" customHeight="1">
      <c r="A90" s="48" t="str">
        <f t="shared" si="1"/>
        <v>4251E32C</v>
      </c>
      <c r="B90" s="2" t="s">
        <v>201</v>
      </c>
      <c r="C90" s="2" t="s">
        <v>217</v>
      </c>
      <c r="D90" s="2" t="s">
        <v>35</v>
      </c>
      <c r="E90" s="2" t="s">
        <v>67</v>
      </c>
      <c r="F90" s="2" t="s">
        <v>68</v>
      </c>
      <c r="G90" s="2" t="s">
        <v>69</v>
      </c>
      <c r="H90" s="3">
        <v>13.1</v>
      </c>
      <c r="I90" s="3">
        <v>16.100000000000001</v>
      </c>
      <c r="J90" s="3">
        <v>31</v>
      </c>
      <c r="K90" s="3">
        <v>650.20000000000005</v>
      </c>
      <c r="L90" s="3">
        <v>202</v>
      </c>
      <c r="M90" s="2" t="s">
        <v>22</v>
      </c>
      <c r="N90" s="2" t="s">
        <v>26</v>
      </c>
      <c r="O90" s="6">
        <v>45376</v>
      </c>
      <c r="P90" s="4">
        <v>45390</v>
      </c>
      <c r="Q90" s="6">
        <v>45390</v>
      </c>
      <c r="R90" s="3">
        <v>11</v>
      </c>
      <c r="S90" s="4">
        <v>45383</v>
      </c>
      <c r="T90" s="4">
        <v>45387</v>
      </c>
      <c r="U90" s="4">
        <v>45483</v>
      </c>
      <c r="V90" s="3">
        <v>1</v>
      </c>
      <c r="W90" s="2" t="s">
        <v>24</v>
      </c>
    </row>
    <row r="91" spans="1:23" ht="15.75" hidden="1" customHeight="1">
      <c r="A91" s="48" t="str">
        <f t="shared" si="1"/>
        <v>4252E11C</v>
      </c>
      <c r="B91" s="2" t="s">
        <v>201</v>
      </c>
      <c r="C91" s="2" t="s">
        <v>218</v>
      </c>
      <c r="D91" s="2" t="s">
        <v>219</v>
      </c>
      <c r="E91" s="2" t="s">
        <v>47</v>
      </c>
      <c r="F91" s="2" t="s">
        <v>220</v>
      </c>
      <c r="G91" s="2" t="s">
        <v>45</v>
      </c>
      <c r="H91" s="3">
        <v>11.7</v>
      </c>
      <c r="I91" s="3">
        <v>14</v>
      </c>
      <c r="J91" s="3">
        <v>82</v>
      </c>
      <c r="K91" s="3">
        <v>776.8</v>
      </c>
      <c r="L91" s="3">
        <v>560</v>
      </c>
      <c r="M91" s="2" t="s">
        <v>22</v>
      </c>
      <c r="N91" s="2" t="s">
        <v>26</v>
      </c>
      <c r="O91" s="6">
        <v>45376</v>
      </c>
      <c r="P91" s="4">
        <v>45397</v>
      </c>
      <c r="Q91" s="6">
        <v>45397</v>
      </c>
      <c r="R91" s="3">
        <v>15</v>
      </c>
      <c r="S91" s="4">
        <v>45380</v>
      </c>
      <c r="T91" s="4">
        <v>45401</v>
      </c>
      <c r="U91" s="4">
        <v>45516</v>
      </c>
      <c r="V91" s="3">
        <v>-4</v>
      </c>
      <c r="W91" s="2" t="s">
        <v>24</v>
      </c>
    </row>
    <row r="92" spans="1:23" ht="15.75" hidden="1" customHeight="1">
      <c r="A92" s="48" t="str">
        <f t="shared" si="1"/>
        <v>4267S12P</v>
      </c>
      <c r="B92" s="2" t="s">
        <v>201</v>
      </c>
      <c r="C92" s="2" t="s">
        <v>103</v>
      </c>
      <c r="D92" s="2" t="s">
        <v>85</v>
      </c>
      <c r="E92" s="2" t="s">
        <v>38</v>
      </c>
      <c r="F92" s="2" t="s">
        <v>86</v>
      </c>
      <c r="G92" s="2" t="s">
        <v>21</v>
      </c>
      <c r="H92" s="3">
        <v>14.2</v>
      </c>
      <c r="I92" s="3">
        <v>12.5</v>
      </c>
      <c r="J92" s="3">
        <v>82</v>
      </c>
      <c r="K92" s="3">
        <v>544.29999999999995</v>
      </c>
      <c r="L92" s="3">
        <v>229</v>
      </c>
      <c r="M92" s="2" t="s">
        <v>22</v>
      </c>
      <c r="N92" s="2" t="s">
        <v>31</v>
      </c>
      <c r="O92" s="6">
        <v>45376</v>
      </c>
      <c r="P92" s="4">
        <v>45390</v>
      </c>
      <c r="Q92" s="6">
        <v>45380</v>
      </c>
      <c r="R92" s="3">
        <v>5</v>
      </c>
      <c r="S92" s="4">
        <v>45380</v>
      </c>
      <c r="T92" s="4">
        <v>45400</v>
      </c>
      <c r="U92" s="4">
        <v>45448</v>
      </c>
      <c r="V92" s="3">
        <v>-7</v>
      </c>
      <c r="W92" s="2" t="s">
        <v>24</v>
      </c>
    </row>
    <row r="93" spans="1:23" ht="15.75" hidden="1" customHeight="1">
      <c r="A93" s="48" t="str">
        <f t="shared" si="1"/>
        <v>8365S64P</v>
      </c>
      <c r="B93" s="2" t="s">
        <v>201</v>
      </c>
      <c r="C93" s="2" t="s">
        <v>27</v>
      </c>
      <c r="D93" s="2" t="s">
        <v>190</v>
      </c>
      <c r="E93" s="2" t="s">
        <v>38</v>
      </c>
      <c r="F93" s="2" t="s">
        <v>221</v>
      </c>
      <c r="G93" s="2" t="s">
        <v>45</v>
      </c>
      <c r="H93" s="3">
        <v>8.5</v>
      </c>
      <c r="I93" s="3">
        <v>8.5</v>
      </c>
      <c r="J93" s="3">
        <v>47</v>
      </c>
      <c r="K93" s="3">
        <v>473.4</v>
      </c>
      <c r="L93" s="3">
        <v>179</v>
      </c>
      <c r="M93" s="2" t="s">
        <v>22</v>
      </c>
      <c r="N93" s="2" t="s">
        <v>31</v>
      </c>
      <c r="O93" s="6">
        <v>45376</v>
      </c>
      <c r="P93" s="4">
        <v>45393</v>
      </c>
      <c r="Q93" s="6">
        <v>45383</v>
      </c>
      <c r="R93" s="3">
        <v>6</v>
      </c>
      <c r="S93" s="4">
        <v>45372</v>
      </c>
      <c r="T93" s="4">
        <v>45391</v>
      </c>
      <c r="U93" s="4">
        <v>45450</v>
      </c>
      <c r="V93" s="3">
        <v>1</v>
      </c>
      <c r="W93" s="2" t="s">
        <v>24</v>
      </c>
    </row>
    <row r="94" spans="1:23" ht="15.75" hidden="1" customHeight="1">
      <c r="A94" s="48" t="str">
        <f t="shared" si="1"/>
        <v>8365S64S</v>
      </c>
      <c r="B94" s="2" t="s">
        <v>201</v>
      </c>
      <c r="C94" s="2" t="s">
        <v>27</v>
      </c>
      <c r="D94" s="2" t="s">
        <v>196</v>
      </c>
      <c r="E94" s="2" t="s">
        <v>38</v>
      </c>
      <c r="F94" s="2" t="s">
        <v>222</v>
      </c>
      <c r="G94" s="2" t="s">
        <v>45</v>
      </c>
      <c r="H94" s="3">
        <v>8.5</v>
      </c>
      <c r="I94" s="3">
        <v>8.5</v>
      </c>
      <c r="J94" s="3">
        <v>47</v>
      </c>
      <c r="K94" s="3">
        <v>473.4</v>
      </c>
      <c r="L94" s="3">
        <v>178</v>
      </c>
      <c r="M94" s="2" t="s">
        <v>22</v>
      </c>
      <c r="N94" s="2" t="s">
        <v>23</v>
      </c>
      <c r="O94" s="6">
        <v>45376</v>
      </c>
      <c r="P94" s="4">
        <v>45393</v>
      </c>
      <c r="Q94" s="6">
        <v>45385</v>
      </c>
      <c r="R94" s="3">
        <v>8</v>
      </c>
      <c r="S94" s="4">
        <v>45372</v>
      </c>
      <c r="T94" s="4">
        <v>45391</v>
      </c>
      <c r="U94" s="4">
        <v>45450</v>
      </c>
      <c r="V94" s="3">
        <v>1</v>
      </c>
      <c r="W94" s="2" t="s">
        <v>24</v>
      </c>
    </row>
    <row r="95" spans="1:23" ht="15.75" hidden="1" customHeight="1">
      <c r="A95" s="48" t="str">
        <f t="shared" si="1"/>
        <v>8383E36C</v>
      </c>
      <c r="B95" s="2" t="s">
        <v>201</v>
      </c>
      <c r="C95" s="2" t="s">
        <v>205</v>
      </c>
      <c r="D95" s="2" t="s">
        <v>41</v>
      </c>
      <c r="E95" s="2" t="s">
        <v>223</v>
      </c>
      <c r="F95" s="2" t="s">
        <v>224</v>
      </c>
      <c r="G95" s="2" t="s">
        <v>39</v>
      </c>
      <c r="H95" s="3">
        <v>15.3</v>
      </c>
      <c r="I95" s="3">
        <v>8.8000000000000007</v>
      </c>
      <c r="J95" s="3">
        <v>29</v>
      </c>
      <c r="K95" s="3">
        <v>662.5</v>
      </c>
      <c r="L95" s="3">
        <v>242</v>
      </c>
      <c r="M95" s="2" t="s">
        <v>22</v>
      </c>
      <c r="N95" s="2" t="s">
        <v>31</v>
      </c>
      <c r="O95" s="6">
        <v>45376</v>
      </c>
      <c r="P95" s="4">
        <v>45384</v>
      </c>
      <c r="Q95" s="6">
        <v>45384</v>
      </c>
      <c r="R95" s="3">
        <v>7</v>
      </c>
      <c r="S95" s="4">
        <v>45383</v>
      </c>
      <c r="T95" s="4">
        <v>45387</v>
      </c>
      <c r="U95" s="4">
        <v>45532</v>
      </c>
      <c r="V95" s="3">
        <v>-3</v>
      </c>
      <c r="W95" s="2" t="s">
        <v>24</v>
      </c>
    </row>
    <row r="96" spans="1:23" ht="15.75" hidden="1" customHeight="1">
      <c r="A96" s="48" t="str">
        <f t="shared" si="1"/>
        <v>4267B33P</v>
      </c>
      <c r="B96" s="2" t="s">
        <v>201</v>
      </c>
      <c r="C96" s="2" t="s">
        <v>103</v>
      </c>
      <c r="D96" s="2" t="s">
        <v>225</v>
      </c>
      <c r="E96" s="2" t="s">
        <v>226</v>
      </c>
      <c r="F96" s="2" t="s">
        <v>227</v>
      </c>
      <c r="G96" s="2" t="s">
        <v>156</v>
      </c>
      <c r="H96" s="3">
        <v>14.4</v>
      </c>
      <c r="I96" s="3">
        <v>4.3</v>
      </c>
      <c r="J96" s="3">
        <v>20</v>
      </c>
      <c r="K96" s="3">
        <v>337.3</v>
      </c>
      <c r="L96" s="3">
        <v>56</v>
      </c>
      <c r="M96" s="2" t="s">
        <v>22</v>
      </c>
      <c r="N96" s="2" t="s">
        <v>31</v>
      </c>
      <c r="O96" s="6">
        <v>45377</v>
      </c>
      <c r="P96" s="4">
        <v>45386</v>
      </c>
      <c r="Q96" s="6">
        <v>45386</v>
      </c>
      <c r="R96" s="3">
        <v>8</v>
      </c>
      <c r="S96" s="4">
        <v>45378</v>
      </c>
      <c r="T96" s="4">
        <v>45383</v>
      </c>
      <c r="U96" s="4">
        <v>45443</v>
      </c>
      <c r="V96" s="3">
        <v>3</v>
      </c>
      <c r="W96" s="2" t="s">
        <v>24</v>
      </c>
    </row>
    <row r="97" spans="1:23" ht="15.75" hidden="1" customHeight="1">
      <c r="A97" s="48" t="str">
        <f t="shared" si="1"/>
        <v>4267B33S</v>
      </c>
      <c r="B97" s="2" t="s">
        <v>201</v>
      </c>
      <c r="C97" s="2" t="s">
        <v>103</v>
      </c>
      <c r="D97" s="2" t="s">
        <v>228</v>
      </c>
      <c r="E97" s="2" t="s">
        <v>226</v>
      </c>
      <c r="F97" s="2" t="s">
        <v>229</v>
      </c>
      <c r="G97" s="2" t="s">
        <v>156</v>
      </c>
      <c r="H97" s="3">
        <v>14.4</v>
      </c>
      <c r="I97" s="3">
        <v>4.3</v>
      </c>
      <c r="J97" s="3">
        <v>20</v>
      </c>
      <c r="K97" s="3">
        <v>337.3</v>
      </c>
      <c r="L97" s="3">
        <v>56</v>
      </c>
      <c r="M97" s="2" t="s">
        <v>22</v>
      </c>
      <c r="N97" s="2" t="s">
        <v>31</v>
      </c>
      <c r="O97" s="6">
        <v>45377</v>
      </c>
      <c r="P97" s="4">
        <v>45385</v>
      </c>
      <c r="Q97" s="6">
        <v>45385</v>
      </c>
      <c r="R97" s="3">
        <v>7</v>
      </c>
      <c r="S97" s="4">
        <v>45378</v>
      </c>
      <c r="T97" s="4">
        <v>45383</v>
      </c>
      <c r="U97" s="4">
        <v>45443</v>
      </c>
      <c r="V97" s="3">
        <v>2</v>
      </c>
      <c r="W97" s="2" t="s">
        <v>24</v>
      </c>
    </row>
    <row r="98" spans="1:23" ht="15.75" hidden="1" customHeight="1">
      <c r="A98" s="48" t="str">
        <f t="shared" si="1"/>
        <v>4267B35P</v>
      </c>
      <c r="B98" s="2" t="s">
        <v>201</v>
      </c>
      <c r="C98" s="2" t="s">
        <v>103</v>
      </c>
      <c r="D98" s="2" t="s">
        <v>230</v>
      </c>
      <c r="E98" s="2" t="s">
        <v>226</v>
      </c>
      <c r="F98" s="2" t="s">
        <v>231</v>
      </c>
      <c r="G98" s="2" t="s">
        <v>156</v>
      </c>
      <c r="H98" s="3">
        <v>14.2</v>
      </c>
      <c r="I98" s="3">
        <v>4.3</v>
      </c>
      <c r="J98" s="3">
        <v>17</v>
      </c>
      <c r="K98" s="3">
        <v>322.8</v>
      </c>
      <c r="L98" s="3">
        <v>48</v>
      </c>
      <c r="M98" s="2" t="s">
        <v>22</v>
      </c>
      <c r="N98" s="2" t="s">
        <v>26</v>
      </c>
      <c r="O98" s="6">
        <v>45377</v>
      </c>
      <c r="P98" s="4">
        <v>45387</v>
      </c>
      <c r="Q98" s="6">
        <v>45387</v>
      </c>
      <c r="R98" s="3">
        <v>9</v>
      </c>
      <c r="S98" s="4">
        <v>45379</v>
      </c>
      <c r="T98" s="4">
        <v>45384</v>
      </c>
      <c r="U98" s="4">
        <v>45443</v>
      </c>
      <c r="V98" s="3">
        <v>3</v>
      </c>
      <c r="W98" s="2" t="s">
        <v>24</v>
      </c>
    </row>
    <row r="99" spans="1:23" ht="15.75" hidden="1" customHeight="1">
      <c r="A99" s="48" t="str">
        <f t="shared" si="1"/>
        <v>4267B35S</v>
      </c>
      <c r="B99" s="2" t="s">
        <v>201</v>
      </c>
      <c r="C99" s="2" t="s">
        <v>103</v>
      </c>
      <c r="D99" s="2" t="s">
        <v>232</v>
      </c>
      <c r="E99" s="2" t="s">
        <v>226</v>
      </c>
      <c r="F99" s="2" t="s">
        <v>233</v>
      </c>
      <c r="G99" s="2" t="s">
        <v>156</v>
      </c>
      <c r="H99" s="3">
        <v>14.2</v>
      </c>
      <c r="I99" s="3">
        <v>4.3</v>
      </c>
      <c r="J99" s="3">
        <v>17</v>
      </c>
      <c r="K99" s="3">
        <v>322.8</v>
      </c>
      <c r="L99" s="3">
        <v>48</v>
      </c>
      <c r="M99" s="2" t="s">
        <v>22</v>
      </c>
      <c r="N99" s="2" t="s">
        <v>26</v>
      </c>
      <c r="O99" s="6">
        <v>45377</v>
      </c>
      <c r="P99" s="4">
        <v>45387</v>
      </c>
      <c r="Q99" s="6">
        <v>45387</v>
      </c>
      <c r="R99" s="3">
        <v>9</v>
      </c>
      <c r="S99" s="4">
        <v>45379</v>
      </c>
      <c r="T99" s="4">
        <v>45384</v>
      </c>
      <c r="U99" s="4">
        <v>45443</v>
      </c>
      <c r="V99" s="3">
        <v>3</v>
      </c>
      <c r="W99" s="2" t="s">
        <v>24</v>
      </c>
    </row>
    <row r="100" spans="1:23" ht="15.75" hidden="1" customHeight="1">
      <c r="A100" s="48" t="str">
        <f t="shared" si="1"/>
        <v>4267S37P</v>
      </c>
      <c r="B100" s="2" t="s">
        <v>201</v>
      </c>
      <c r="C100" s="2" t="s">
        <v>103</v>
      </c>
      <c r="D100" s="2" t="s">
        <v>106</v>
      </c>
      <c r="E100" s="2" t="s">
        <v>38</v>
      </c>
      <c r="F100" s="2" t="s">
        <v>107</v>
      </c>
      <c r="G100" s="2" t="s">
        <v>45</v>
      </c>
      <c r="H100" s="3">
        <v>13.9</v>
      </c>
      <c r="I100" s="3">
        <v>10</v>
      </c>
      <c r="J100" s="3">
        <v>58</v>
      </c>
      <c r="K100" s="3">
        <v>521.4</v>
      </c>
      <c r="L100" s="3">
        <v>220</v>
      </c>
      <c r="M100" s="2" t="s">
        <v>22</v>
      </c>
      <c r="N100" s="2" t="s">
        <v>31</v>
      </c>
      <c r="O100" s="6">
        <v>45377</v>
      </c>
      <c r="P100" s="4">
        <v>45387</v>
      </c>
      <c r="Q100" s="6">
        <v>45384</v>
      </c>
      <c r="R100" s="3">
        <v>6</v>
      </c>
      <c r="S100" s="4">
        <v>45383</v>
      </c>
      <c r="T100" s="4">
        <v>45401</v>
      </c>
      <c r="U100" s="4">
        <v>45460</v>
      </c>
      <c r="V100" s="3">
        <v>-9</v>
      </c>
      <c r="W100" s="2" t="s">
        <v>24</v>
      </c>
    </row>
    <row r="101" spans="1:23" ht="15.75" hidden="1" customHeight="1">
      <c r="A101" s="48" t="str">
        <f t="shared" si="1"/>
        <v>8382S19P</v>
      </c>
      <c r="B101" s="2" t="s">
        <v>201</v>
      </c>
      <c r="C101" s="2" t="s">
        <v>40</v>
      </c>
      <c r="D101" s="2" t="s">
        <v>70</v>
      </c>
      <c r="E101" s="2" t="s">
        <v>52</v>
      </c>
      <c r="F101" s="2" t="s">
        <v>234</v>
      </c>
      <c r="G101" s="2" t="s">
        <v>39</v>
      </c>
      <c r="H101" s="3">
        <v>12.9</v>
      </c>
      <c r="I101" s="3">
        <v>10.1</v>
      </c>
      <c r="J101" s="3">
        <v>26</v>
      </c>
      <c r="K101" s="3">
        <v>596</v>
      </c>
      <c r="L101" s="3">
        <v>205</v>
      </c>
      <c r="M101" s="2" t="s">
        <v>22</v>
      </c>
      <c r="N101" s="2" t="s">
        <v>31</v>
      </c>
      <c r="O101" s="6">
        <v>45377</v>
      </c>
      <c r="P101" s="4">
        <v>45385</v>
      </c>
      <c r="Q101" s="6">
        <v>45385</v>
      </c>
      <c r="R101" s="3">
        <v>7</v>
      </c>
      <c r="S101" s="4">
        <v>45371</v>
      </c>
      <c r="T101" s="4">
        <v>45377</v>
      </c>
      <c r="U101" s="4">
        <v>45460</v>
      </c>
      <c r="V101" s="3">
        <v>6</v>
      </c>
      <c r="W101" s="2" t="s">
        <v>24</v>
      </c>
    </row>
    <row r="102" spans="1:23" ht="15.75" hidden="1" customHeight="1">
      <c r="A102" s="48" t="str">
        <f t="shared" si="1"/>
        <v>8382S15P</v>
      </c>
      <c r="B102" s="2" t="s">
        <v>201</v>
      </c>
      <c r="C102" s="2" t="s">
        <v>40</v>
      </c>
      <c r="D102" s="2" t="s">
        <v>109</v>
      </c>
      <c r="E102" s="2" t="s">
        <v>226</v>
      </c>
      <c r="F102" s="2" t="s">
        <v>235</v>
      </c>
      <c r="G102" s="2" t="s">
        <v>111</v>
      </c>
      <c r="H102" s="3">
        <v>13.8</v>
      </c>
      <c r="I102" s="3">
        <v>11</v>
      </c>
      <c r="J102" s="3">
        <v>51</v>
      </c>
      <c r="K102" s="3">
        <v>521.1</v>
      </c>
      <c r="L102" s="3">
        <v>171</v>
      </c>
      <c r="M102" s="2" t="s">
        <v>22</v>
      </c>
      <c r="N102" s="2" t="s">
        <v>26</v>
      </c>
      <c r="O102" s="6">
        <v>45378</v>
      </c>
      <c r="P102" s="4">
        <v>45391</v>
      </c>
      <c r="Q102" s="6">
        <v>45391</v>
      </c>
      <c r="R102" s="3">
        <v>10</v>
      </c>
      <c r="S102" s="4">
        <v>45380</v>
      </c>
      <c r="T102" s="4">
        <v>45386</v>
      </c>
      <c r="U102" s="4">
        <v>45457</v>
      </c>
      <c r="V102" s="3">
        <v>3</v>
      </c>
      <c r="W102" s="2" t="s">
        <v>24</v>
      </c>
    </row>
    <row r="103" spans="1:23" ht="15.75" hidden="1" customHeight="1">
      <c r="A103" s="48" t="str">
        <f t="shared" si="1"/>
        <v>8382S19S</v>
      </c>
      <c r="B103" s="2" t="s">
        <v>201</v>
      </c>
      <c r="C103" s="2" t="s">
        <v>40</v>
      </c>
      <c r="D103" s="2" t="s">
        <v>80</v>
      </c>
      <c r="E103" s="2" t="s">
        <v>52</v>
      </c>
      <c r="F103" s="2" t="s">
        <v>236</v>
      </c>
      <c r="G103" s="2" t="s">
        <v>39</v>
      </c>
      <c r="H103" s="3">
        <v>12.9</v>
      </c>
      <c r="I103" s="3">
        <v>10.1</v>
      </c>
      <c r="J103" s="3">
        <v>26</v>
      </c>
      <c r="K103" s="3">
        <v>596</v>
      </c>
      <c r="L103" s="3">
        <v>205</v>
      </c>
      <c r="M103" s="2" t="s">
        <v>22</v>
      </c>
      <c r="N103" s="2" t="s">
        <v>31</v>
      </c>
      <c r="O103" s="6">
        <v>45378</v>
      </c>
      <c r="P103" s="4">
        <v>45385</v>
      </c>
      <c r="Q103" s="6">
        <v>45385</v>
      </c>
      <c r="R103" s="3">
        <v>6</v>
      </c>
      <c r="S103" s="4">
        <v>45371</v>
      </c>
      <c r="T103" s="4">
        <v>45377</v>
      </c>
      <c r="U103" s="4">
        <v>45460</v>
      </c>
      <c r="V103" s="3">
        <v>6</v>
      </c>
      <c r="W103" s="2" t="s">
        <v>24</v>
      </c>
    </row>
    <row r="104" spans="1:23" ht="15.75" hidden="1" customHeight="1">
      <c r="A104" s="48" t="str">
        <f t="shared" si="1"/>
        <v>8387B17S</v>
      </c>
      <c r="B104" s="2" t="s">
        <v>201</v>
      </c>
      <c r="C104" s="2" t="s">
        <v>173</v>
      </c>
      <c r="D104" s="2" t="s">
        <v>58</v>
      </c>
      <c r="E104" s="2" t="s">
        <v>143</v>
      </c>
      <c r="F104" s="2" t="s">
        <v>238</v>
      </c>
      <c r="G104" s="2" t="s">
        <v>111</v>
      </c>
      <c r="H104" s="3">
        <v>13.4</v>
      </c>
      <c r="I104" s="3">
        <v>9.1999999999999993</v>
      </c>
      <c r="J104" s="3">
        <v>32</v>
      </c>
      <c r="K104" s="3">
        <v>340.5</v>
      </c>
      <c r="L104" s="3">
        <v>90</v>
      </c>
      <c r="M104" s="2" t="s">
        <v>22</v>
      </c>
      <c r="N104" s="2" t="s">
        <v>26</v>
      </c>
      <c r="O104" s="6">
        <v>45380</v>
      </c>
      <c r="P104" s="4">
        <v>45390</v>
      </c>
      <c r="Q104" s="6">
        <v>45390</v>
      </c>
      <c r="R104" s="3">
        <v>7</v>
      </c>
      <c r="S104" s="4">
        <v>45387</v>
      </c>
      <c r="T104" s="4">
        <v>45394</v>
      </c>
      <c r="U104" s="4">
        <v>45481</v>
      </c>
      <c r="V104" s="3">
        <v>-3</v>
      </c>
      <c r="W104" s="2" t="s">
        <v>24</v>
      </c>
    </row>
    <row r="105" spans="1:23" ht="15.75" hidden="1" customHeight="1">
      <c r="A105" s="48" t="str">
        <f t="shared" si="1"/>
        <v>8387B17S</v>
      </c>
      <c r="B105" s="2" t="s">
        <v>201</v>
      </c>
      <c r="C105" s="2" t="s">
        <v>173</v>
      </c>
      <c r="D105" s="2" t="s">
        <v>58</v>
      </c>
      <c r="E105" s="2" t="s">
        <v>239</v>
      </c>
      <c r="F105" s="2" t="s">
        <v>240</v>
      </c>
      <c r="G105" s="2" t="s">
        <v>156</v>
      </c>
      <c r="H105" s="3">
        <v>13.5</v>
      </c>
      <c r="I105" s="3">
        <v>4.5999999999999996</v>
      </c>
      <c r="J105" s="3">
        <v>25</v>
      </c>
      <c r="K105" s="3">
        <v>293.3</v>
      </c>
      <c r="L105" s="3">
        <v>130</v>
      </c>
      <c r="M105" s="2" t="s">
        <v>22</v>
      </c>
      <c r="N105" s="2" t="s">
        <v>26</v>
      </c>
      <c r="O105" s="6">
        <v>45380</v>
      </c>
      <c r="P105" s="4">
        <v>45390</v>
      </c>
      <c r="Q105" s="6">
        <v>45390</v>
      </c>
      <c r="R105" s="3">
        <v>7</v>
      </c>
      <c r="S105" s="4">
        <v>45387</v>
      </c>
      <c r="T105" s="4">
        <v>45394</v>
      </c>
      <c r="U105" s="4">
        <v>45481</v>
      </c>
      <c r="V105" s="3">
        <v>-3</v>
      </c>
      <c r="W105" s="2" t="s">
        <v>24</v>
      </c>
    </row>
    <row r="106" spans="1:23" ht="15.75" hidden="1" customHeight="1">
      <c r="A106" s="48" t="str">
        <f t="shared" si="1"/>
        <v>4267B35S</v>
      </c>
      <c r="B106" s="2" t="s">
        <v>201</v>
      </c>
      <c r="C106" s="2" t="s">
        <v>103</v>
      </c>
      <c r="D106" s="2" t="s">
        <v>232</v>
      </c>
      <c r="E106" s="2" t="s">
        <v>241</v>
      </c>
      <c r="F106" s="2" t="s">
        <v>242</v>
      </c>
      <c r="G106" s="2" t="s">
        <v>21</v>
      </c>
      <c r="H106" s="3">
        <v>14.2</v>
      </c>
      <c r="I106" s="3">
        <v>5.3</v>
      </c>
      <c r="J106" s="3">
        <v>35</v>
      </c>
      <c r="K106" s="3">
        <v>551.70000000000005</v>
      </c>
      <c r="L106" s="3">
        <v>176</v>
      </c>
      <c r="M106" s="2" t="s">
        <v>22</v>
      </c>
      <c r="N106" s="2" t="s">
        <v>26</v>
      </c>
      <c r="O106" s="6">
        <v>45383</v>
      </c>
      <c r="P106" s="4">
        <v>45399</v>
      </c>
      <c r="Q106" s="6">
        <v>45391</v>
      </c>
      <c r="R106" s="3">
        <v>7</v>
      </c>
      <c r="S106" s="4">
        <v>45380</v>
      </c>
      <c r="T106" s="4">
        <v>45397</v>
      </c>
      <c r="U106" s="4">
        <v>45443</v>
      </c>
      <c r="V106" s="3">
        <v>2</v>
      </c>
      <c r="W106" s="2" t="s">
        <v>24</v>
      </c>
    </row>
    <row r="107" spans="1:23" ht="15.75" hidden="1" customHeight="1">
      <c r="A107" s="48" t="str">
        <f t="shared" si="1"/>
        <v>4267S12S</v>
      </c>
      <c r="B107" s="2" t="s">
        <v>201</v>
      </c>
      <c r="C107" s="2" t="s">
        <v>103</v>
      </c>
      <c r="D107" s="2" t="s">
        <v>49</v>
      </c>
      <c r="E107" s="2" t="s">
        <v>38</v>
      </c>
      <c r="F107" s="2" t="s">
        <v>50</v>
      </c>
      <c r="G107" s="2" t="s">
        <v>21</v>
      </c>
      <c r="H107" s="3">
        <v>14.2</v>
      </c>
      <c r="I107" s="3">
        <v>12.5</v>
      </c>
      <c r="J107" s="3">
        <v>82</v>
      </c>
      <c r="K107" s="3">
        <v>544</v>
      </c>
      <c r="L107" s="3">
        <v>229</v>
      </c>
      <c r="M107" s="2" t="s">
        <v>22</v>
      </c>
      <c r="N107" s="2" t="s">
        <v>23</v>
      </c>
      <c r="O107" s="6">
        <v>45383</v>
      </c>
      <c r="P107" s="4">
        <v>45399</v>
      </c>
      <c r="Q107" s="6">
        <v>45387</v>
      </c>
      <c r="R107" s="3">
        <v>5</v>
      </c>
      <c r="S107" s="4">
        <v>45380</v>
      </c>
      <c r="T107" s="4">
        <v>45400</v>
      </c>
      <c r="U107" s="4">
        <v>45448</v>
      </c>
      <c r="V107" s="3">
        <v>-1</v>
      </c>
      <c r="W107" s="2" t="s">
        <v>24</v>
      </c>
    </row>
    <row r="108" spans="1:23" ht="15.75" hidden="1" customHeight="1">
      <c r="A108" s="48" t="str">
        <f t="shared" si="1"/>
        <v>8382S19S</v>
      </c>
      <c r="B108" s="2" t="s">
        <v>201</v>
      </c>
      <c r="C108" s="2" t="s">
        <v>40</v>
      </c>
      <c r="D108" s="2" t="s">
        <v>80</v>
      </c>
      <c r="E108" s="2" t="s">
        <v>63</v>
      </c>
      <c r="F108" s="2" t="s">
        <v>243</v>
      </c>
      <c r="G108" s="2" t="s">
        <v>21</v>
      </c>
      <c r="H108" s="3">
        <v>11.9</v>
      </c>
      <c r="I108" s="3">
        <v>11</v>
      </c>
      <c r="J108" s="3">
        <v>60</v>
      </c>
      <c r="K108" s="3">
        <v>492</v>
      </c>
      <c r="L108" s="3">
        <v>234</v>
      </c>
      <c r="M108" s="2" t="s">
        <v>22</v>
      </c>
      <c r="N108" s="2" t="s">
        <v>26</v>
      </c>
      <c r="O108" s="6">
        <v>45383</v>
      </c>
      <c r="P108" s="4">
        <v>45398</v>
      </c>
      <c r="Q108" s="6">
        <v>45391</v>
      </c>
      <c r="R108" s="3">
        <v>7</v>
      </c>
      <c r="S108" s="4">
        <v>45377</v>
      </c>
      <c r="T108" s="4">
        <v>45397</v>
      </c>
      <c r="U108" s="4">
        <v>45460</v>
      </c>
      <c r="V108" s="3">
        <v>1</v>
      </c>
      <c r="W108" s="2" t="s">
        <v>24</v>
      </c>
    </row>
    <row r="109" spans="1:23" ht="15.75" hidden="1" customHeight="1">
      <c r="A109" s="48" t="str">
        <f t="shared" si="1"/>
        <v>8383E34P</v>
      </c>
      <c r="B109" s="2" t="s">
        <v>201</v>
      </c>
      <c r="C109" s="2" t="s">
        <v>205</v>
      </c>
      <c r="D109" s="2" t="s">
        <v>51</v>
      </c>
      <c r="E109" s="2" t="s">
        <v>25</v>
      </c>
      <c r="F109" s="2" t="s">
        <v>91</v>
      </c>
      <c r="G109" s="2" t="s">
        <v>21</v>
      </c>
      <c r="H109" s="3">
        <v>10.6</v>
      </c>
      <c r="I109" s="3">
        <v>17.2</v>
      </c>
      <c r="J109" s="3">
        <v>53</v>
      </c>
      <c r="K109" s="3">
        <v>899.5</v>
      </c>
      <c r="L109" s="3">
        <v>326</v>
      </c>
      <c r="M109" s="2" t="s">
        <v>22</v>
      </c>
      <c r="N109" s="2" t="s">
        <v>31</v>
      </c>
      <c r="O109" s="6">
        <v>45383</v>
      </c>
      <c r="P109" s="4">
        <v>45406</v>
      </c>
      <c r="Q109" s="6">
        <v>45394</v>
      </c>
      <c r="R109" s="3">
        <v>9</v>
      </c>
      <c r="S109" s="4">
        <v>45386</v>
      </c>
      <c r="T109" s="4">
        <v>45408</v>
      </c>
      <c r="U109" s="4">
        <v>45532</v>
      </c>
      <c r="V109" s="3">
        <v>-2</v>
      </c>
      <c r="W109" s="2" t="s">
        <v>24</v>
      </c>
    </row>
    <row r="110" spans="1:23" ht="15.75" hidden="1" customHeight="1">
      <c r="A110" s="48" t="str">
        <f t="shared" si="1"/>
        <v>8387B17P</v>
      </c>
      <c r="B110" s="2" t="s">
        <v>201</v>
      </c>
      <c r="C110" s="2" t="s">
        <v>173</v>
      </c>
      <c r="D110" s="2" t="s">
        <v>46</v>
      </c>
      <c r="E110" s="2" t="s">
        <v>143</v>
      </c>
      <c r="F110" s="2" t="s">
        <v>244</v>
      </c>
      <c r="G110" s="2" t="s">
        <v>111</v>
      </c>
      <c r="H110" s="3">
        <v>13.4</v>
      </c>
      <c r="I110" s="3">
        <v>9.1999999999999993</v>
      </c>
      <c r="J110" s="3">
        <v>32</v>
      </c>
      <c r="K110" s="3">
        <v>346.6</v>
      </c>
      <c r="L110" s="3">
        <v>89</v>
      </c>
      <c r="M110" s="2" t="s">
        <v>22</v>
      </c>
      <c r="N110" s="2" t="s">
        <v>26</v>
      </c>
      <c r="O110" s="6">
        <v>45383</v>
      </c>
      <c r="P110" s="4">
        <v>45390</v>
      </c>
      <c r="Q110" s="6">
        <v>45390</v>
      </c>
      <c r="R110" s="3">
        <v>6</v>
      </c>
      <c r="S110" s="4">
        <v>45387</v>
      </c>
      <c r="T110" s="4">
        <v>45394</v>
      </c>
      <c r="U110" s="4">
        <v>45481</v>
      </c>
      <c r="V110" s="3">
        <v>-3</v>
      </c>
      <c r="W110" s="2" t="s">
        <v>24</v>
      </c>
    </row>
    <row r="111" spans="1:23" ht="15.75" hidden="1" customHeight="1">
      <c r="A111" s="48" t="str">
        <f t="shared" si="1"/>
        <v>8387B17P</v>
      </c>
      <c r="B111" s="2" t="s">
        <v>201</v>
      </c>
      <c r="C111" s="2" t="s">
        <v>173</v>
      </c>
      <c r="D111" s="2" t="s">
        <v>46</v>
      </c>
      <c r="E111" s="2" t="s">
        <v>154</v>
      </c>
      <c r="F111" s="2" t="s">
        <v>245</v>
      </c>
      <c r="G111" s="2" t="s">
        <v>156</v>
      </c>
      <c r="H111" s="3">
        <v>13.5</v>
      </c>
      <c r="I111" s="3">
        <v>3.1</v>
      </c>
      <c r="J111" s="3">
        <v>15</v>
      </c>
      <c r="K111" s="3">
        <v>292.60000000000002</v>
      </c>
      <c r="L111" s="3">
        <v>132</v>
      </c>
      <c r="M111" s="2" t="s">
        <v>22</v>
      </c>
      <c r="N111" s="2" t="s">
        <v>26</v>
      </c>
      <c r="O111" s="6">
        <v>45383</v>
      </c>
      <c r="P111" s="4">
        <v>45390</v>
      </c>
      <c r="Q111" s="6">
        <v>45390</v>
      </c>
      <c r="R111" s="3">
        <v>6</v>
      </c>
      <c r="S111" s="4">
        <v>45387</v>
      </c>
      <c r="T111" s="4">
        <v>45394</v>
      </c>
      <c r="U111" s="4">
        <v>45481</v>
      </c>
      <c r="V111" s="3">
        <v>-3</v>
      </c>
      <c r="W111" s="2" t="s">
        <v>24</v>
      </c>
    </row>
    <row r="112" spans="1:23" ht="15.75" hidden="1" customHeight="1">
      <c r="A112" s="48" t="str">
        <f t="shared" si="1"/>
        <v>8387B17P</v>
      </c>
      <c r="B112" s="2" t="s">
        <v>201</v>
      </c>
      <c r="C112" s="2" t="s">
        <v>173</v>
      </c>
      <c r="D112" s="2" t="s">
        <v>46</v>
      </c>
      <c r="E112" s="2" t="s">
        <v>239</v>
      </c>
      <c r="F112" s="2" t="s">
        <v>246</v>
      </c>
      <c r="G112" s="2" t="s">
        <v>188</v>
      </c>
      <c r="H112" s="3">
        <v>13.5</v>
      </c>
      <c r="I112" s="3">
        <v>4.5999999999999996</v>
      </c>
      <c r="J112" s="3">
        <v>25</v>
      </c>
      <c r="K112" s="3">
        <v>247</v>
      </c>
      <c r="L112" s="3">
        <v>63</v>
      </c>
      <c r="M112" s="2" t="s">
        <v>22</v>
      </c>
      <c r="N112" s="2" t="s">
        <v>26</v>
      </c>
      <c r="O112" s="6">
        <v>45383</v>
      </c>
      <c r="P112" s="4">
        <v>45390</v>
      </c>
      <c r="Q112" s="6">
        <v>45390</v>
      </c>
      <c r="R112" s="3">
        <v>6</v>
      </c>
      <c r="S112" s="4">
        <v>45387</v>
      </c>
      <c r="T112" s="4">
        <v>45394</v>
      </c>
      <c r="U112" s="4">
        <v>45481</v>
      </c>
      <c r="V112" s="3">
        <v>-3</v>
      </c>
      <c r="W112" s="2" t="s">
        <v>24</v>
      </c>
    </row>
    <row r="113" spans="1:23" ht="15.75" hidden="1" customHeight="1">
      <c r="A113" s="48" t="str">
        <f t="shared" si="1"/>
        <v>8387F51P</v>
      </c>
      <c r="B113" s="2" t="s">
        <v>201</v>
      </c>
      <c r="C113" s="2" t="s">
        <v>173</v>
      </c>
      <c r="D113" s="2" t="s">
        <v>247</v>
      </c>
      <c r="E113" s="2" t="s">
        <v>52</v>
      </c>
      <c r="F113" s="2" t="s">
        <v>248</v>
      </c>
      <c r="G113" s="2" t="s">
        <v>39</v>
      </c>
      <c r="H113" s="3">
        <v>18.3</v>
      </c>
      <c r="I113" s="3">
        <v>4.5</v>
      </c>
      <c r="J113" s="3">
        <v>15</v>
      </c>
      <c r="K113" s="3">
        <v>321.10000000000002</v>
      </c>
      <c r="L113" s="3">
        <v>94</v>
      </c>
      <c r="M113" s="2" t="s">
        <v>22</v>
      </c>
      <c r="N113" s="2" t="s">
        <v>31</v>
      </c>
      <c r="O113" s="6">
        <v>45383</v>
      </c>
      <c r="P113" s="4">
        <v>45387</v>
      </c>
      <c r="Q113" s="6">
        <v>45387</v>
      </c>
      <c r="R113" s="3">
        <v>5</v>
      </c>
      <c r="S113" s="4">
        <v>45377</v>
      </c>
      <c r="T113" s="4">
        <v>45385</v>
      </c>
      <c r="U113" s="4">
        <v>45492</v>
      </c>
      <c r="V113" s="3">
        <v>2</v>
      </c>
      <c r="W113" s="2" t="s">
        <v>24</v>
      </c>
    </row>
    <row r="114" spans="1:23" ht="15.75" hidden="1" customHeight="1">
      <c r="A114" s="48" t="str">
        <f t="shared" si="1"/>
        <v>8387F51S</v>
      </c>
      <c r="B114" s="2" t="s">
        <v>201</v>
      </c>
      <c r="C114" s="2" t="s">
        <v>173</v>
      </c>
      <c r="D114" s="2" t="s">
        <v>249</v>
      </c>
      <c r="E114" s="2" t="s">
        <v>38</v>
      </c>
      <c r="F114" s="2" t="s">
        <v>250</v>
      </c>
      <c r="G114" s="2" t="s">
        <v>39</v>
      </c>
      <c r="H114" s="3">
        <v>18.3</v>
      </c>
      <c r="I114" s="3">
        <v>4.5</v>
      </c>
      <c r="J114" s="3">
        <v>15</v>
      </c>
      <c r="K114" s="3">
        <v>321.10000000000002</v>
      </c>
      <c r="L114" s="3">
        <v>94</v>
      </c>
      <c r="M114" s="2" t="s">
        <v>22</v>
      </c>
      <c r="N114" s="2" t="s">
        <v>31</v>
      </c>
      <c r="O114" s="6">
        <v>45383</v>
      </c>
      <c r="P114" s="4">
        <v>45387</v>
      </c>
      <c r="Q114" s="6">
        <v>45387</v>
      </c>
      <c r="R114" s="3">
        <v>5</v>
      </c>
      <c r="S114" s="4">
        <v>45377</v>
      </c>
      <c r="T114" s="4">
        <v>45385</v>
      </c>
      <c r="U114" s="4">
        <v>45492</v>
      </c>
      <c r="V114" s="3">
        <v>2</v>
      </c>
      <c r="W114" s="2" t="s">
        <v>24</v>
      </c>
    </row>
    <row r="115" spans="1:23" ht="15.75" hidden="1" customHeight="1">
      <c r="A115" s="48" t="str">
        <f t="shared" si="1"/>
        <v>4265S11P</v>
      </c>
      <c r="B115" s="2" t="s">
        <v>201</v>
      </c>
      <c r="C115" s="2" t="s">
        <v>82</v>
      </c>
      <c r="D115" s="2" t="s">
        <v>251</v>
      </c>
      <c r="E115" s="2" t="s">
        <v>52</v>
      </c>
      <c r="F115" s="2" t="s">
        <v>252</v>
      </c>
      <c r="G115" s="2" t="s">
        <v>21</v>
      </c>
      <c r="H115" s="3">
        <v>15</v>
      </c>
      <c r="I115" s="3">
        <v>12.4</v>
      </c>
      <c r="J115" s="3">
        <v>68</v>
      </c>
      <c r="K115" s="3">
        <v>525.70000000000005</v>
      </c>
      <c r="L115" s="3">
        <v>261</v>
      </c>
      <c r="M115" s="2" t="s">
        <v>22</v>
      </c>
      <c r="N115" s="2" t="s">
        <v>31</v>
      </c>
      <c r="O115" s="6">
        <v>45384</v>
      </c>
      <c r="P115" s="4">
        <v>45400</v>
      </c>
      <c r="Q115" s="6">
        <v>45391</v>
      </c>
      <c r="R115" s="3">
        <v>6</v>
      </c>
      <c r="S115" s="4">
        <v>45383</v>
      </c>
      <c r="T115" s="4">
        <v>45399</v>
      </c>
      <c r="U115" s="4">
        <v>45443</v>
      </c>
      <c r="V115" s="3">
        <v>1</v>
      </c>
      <c r="W115" s="2" t="s">
        <v>24</v>
      </c>
    </row>
    <row r="116" spans="1:23" ht="15.75" hidden="1" customHeight="1">
      <c r="A116" s="48" t="str">
        <f t="shared" si="1"/>
        <v>4265S11S</v>
      </c>
      <c r="B116" s="2" t="s">
        <v>201</v>
      </c>
      <c r="C116" s="2" t="s">
        <v>82</v>
      </c>
      <c r="D116" s="2" t="s">
        <v>253</v>
      </c>
      <c r="E116" s="2" t="s">
        <v>52</v>
      </c>
      <c r="F116" s="2" t="s">
        <v>254</v>
      </c>
      <c r="G116" s="2" t="s">
        <v>21</v>
      </c>
      <c r="H116" s="3">
        <v>15</v>
      </c>
      <c r="I116" s="3">
        <v>12.4</v>
      </c>
      <c r="J116" s="3">
        <v>68</v>
      </c>
      <c r="K116" s="3">
        <v>525.70000000000005</v>
      </c>
      <c r="L116" s="3">
        <v>261</v>
      </c>
      <c r="M116" s="2" t="s">
        <v>22</v>
      </c>
      <c r="N116" s="2" t="s">
        <v>23</v>
      </c>
      <c r="O116" s="6">
        <v>45384</v>
      </c>
      <c r="P116" s="4">
        <v>45399</v>
      </c>
      <c r="Q116" s="6">
        <v>45397</v>
      </c>
      <c r="R116" s="3">
        <v>9</v>
      </c>
      <c r="S116" s="4">
        <v>45383</v>
      </c>
      <c r="T116" s="4">
        <v>45399</v>
      </c>
      <c r="U116" s="4">
        <v>45443</v>
      </c>
      <c r="V116" s="3">
        <v>0</v>
      </c>
      <c r="W116" s="2" t="s">
        <v>24</v>
      </c>
    </row>
    <row r="117" spans="1:23" ht="15.75" hidden="1" customHeight="1">
      <c r="A117" s="48" t="str">
        <f t="shared" si="1"/>
        <v>4267S19P</v>
      </c>
      <c r="B117" s="2" t="s">
        <v>201</v>
      </c>
      <c r="C117" s="2" t="s">
        <v>103</v>
      </c>
      <c r="D117" s="2" t="s">
        <v>70</v>
      </c>
      <c r="E117" s="2" t="s">
        <v>193</v>
      </c>
      <c r="F117" s="2" t="s">
        <v>215</v>
      </c>
      <c r="G117" s="2" t="s">
        <v>111</v>
      </c>
      <c r="H117" s="3">
        <v>12</v>
      </c>
      <c r="I117" s="3">
        <v>5.3</v>
      </c>
      <c r="J117" s="3">
        <v>10</v>
      </c>
      <c r="K117" s="3">
        <v>136.19999999999999</v>
      </c>
      <c r="L117" s="3">
        <v>38</v>
      </c>
      <c r="M117" s="2" t="s">
        <v>22</v>
      </c>
      <c r="N117" s="2" t="s">
        <v>31</v>
      </c>
      <c r="O117" s="6">
        <v>45384</v>
      </c>
      <c r="P117" s="4">
        <v>45391</v>
      </c>
      <c r="Q117" s="6">
        <v>45391</v>
      </c>
      <c r="R117" s="3">
        <v>6</v>
      </c>
      <c r="S117" s="4">
        <v>45393</v>
      </c>
      <c r="T117" s="4">
        <v>45398</v>
      </c>
      <c r="U117" s="4">
        <v>45456</v>
      </c>
      <c r="V117" s="3">
        <v>-4</v>
      </c>
      <c r="W117" s="2" t="s">
        <v>24</v>
      </c>
    </row>
    <row r="118" spans="1:23" ht="15.75" hidden="1" customHeight="1">
      <c r="A118" s="48" t="str">
        <f t="shared" si="1"/>
        <v>4267S19P</v>
      </c>
      <c r="B118" s="2" t="s">
        <v>201</v>
      </c>
      <c r="C118" s="2" t="s">
        <v>103</v>
      </c>
      <c r="D118" s="2" t="s">
        <v>70</v>
      </c>
      <c r="E118" s="2" t="s">
        <v>34</v>
      </c>
      <c r="F118" s="2" t="s">
        <v>255</v>
      </c>
      <c r="G118" s="2" t="s">
        <v>156</v>
      </c>
      <c r="H118" s="3">
        <v>12.2</v>
      </c>
      <c r="I118" s="3">
        <v>4.5</v>
      </c>
      <c r="J118" s="3">
        <v>10</v>
      </c>
      <c r="K118" s="3">
        <v>105.1</v>
      </c>
      <c r="L118" s="3">
        <v>47</v>
      </c>
      <c r="M118" s="2" t="s">
        <v>22</v>
      </c>
      <c r="N118" s="2" t="s">
        <v>31</v>
      </c>
      <c r="O118" s="6">
        <v>45384</v>
      </c>
      <c r="P118" s="4">
        <v>45391</v>
      </c>
      <c r="Q118" s="6">
        <v>45391</v>
      </c>
      <c r="R118" s="3">
        <v>6</v>
      </c>
      <c r="S118" s="4">
        <v>45393</v>
      </c>
      <c r="T118" s="4">
        <v>45398</v>
      </c>
      <c r="U118" s="4">
        <v>45456</v>
      </c>
      <c r="V118" s="3">
        <v>-4</v>
      </c>
      <c r="W118" s="2" t="s">
        <v>24</v>
      </c>
    </row>
    <row r="119" spans="1:23" ht="15.75" hidden="1" customHeight="1">
      <c r="A119" s="48" t="str">
        <f t="shared" si="1"/>
        <v>4267S19S</v>
      </c>
      <c r="B119" s="2" t="s">
        <v>201</v>
      </c>
      <c r="C119" s="2" t="s">
        <v>103</v>
      </c>
      <c r="D119" s="2" t="s">
        <v>80</v>
      </c>
      <c r="E119" s="2" t="s">
        <v>193</v>
      </c>
      <c r="F119" s="2" t="s">
        <v>216</v>
      </c>
      <c r="G119" s="2" t="s">
        <v>111</v>
      </c>
      <c r="H119" s="3">
        <v>12</v>
      </c>
      <c r="I119" s="3">
        <v>5.3</v>
      </c>
      <c r="J119" s="3">
        <v>10</v>
      </c>
      <c r="K119" s="3">
        <v>136.19999999999999</v>
      </c>
      <c r="L119" s="3">
        <v>38</v>
      </c>
      <c r="M119" s="2" t="s">
        <v>22</v>
      </c>
      <c r="N119" s="2" t="s">
        <v>31</v>
      </c>
      <c r="O119" s="6">
        <v>45384</v>
      </c>
      <c r="P119" s="4">
        <v>45391</v>
      </c>
      <c r="Q119" s="6">
        <v>45391</v>
      </c>
      <c r="R119" s="3">
        <v>6</v>
      </c>
      <c r="S119" s="4">
        <v>45393</v>
      </c>
      <c r="T119" s="4">
        <v>45398</v>
      </c>
      <c r="U119" s="4">
        <v>45456</v>
      </c>
      <c r="V119" s="3">
        <v>-4</v>
      </c>
      <c r="W119" s="2" t="s">
        <v>24</v>
      </c>
    </row>
    <row r="120" spans="1:23" ht="15.75" hidden="1" customHeight="1">
      <c r="A120" s="48" t="str">
        <f t="shared" si="1"/>
        <v>4267S19S</v>
      </c>
      <c r="B120" s="2" t="s">
        <v>201</v>
      </c>
      <c r="C120" s="2" t="s">
        <v>103</v>
      </c>
      <c r="D120" s="2" t="s">
        <v>80</v>
      </c>
      <c r="E120" s="2" t="s">
        <v>34</v>
      </c>
      <c r="F120" s="2" t="s">
        <v>256</v>
      </c>
      <c r="G120" s="2" t="s">
        <v>156</v>
      </c>
      <c r="H120" s="3">
        <v>12.2</v>
      </c>
      <c r="I120" s="3">
        <v>4.5</v>
      </c>
      <c r="J120" s="3">
        <v>10</v>
      </c>
      <c r="K120" s="3">
        <v>111</v>
      </c>
      <c r="L120" s="3">
        <v>50</v>
      </c>
      <c r="M120" s="2" t="s">
        <v>22</v>
      </c>
      <c r="N120" s="2" t="s">
        <v>31</v>
      </c>
      <c r="O120" s="6">
        <v>45384</v>
      </c>
      <c r="P120" s="4">
        <v>45391</v>
      </c>
      <c r="Q120" s="6">
        <v>45391</v>
      </c>
      <c r="R120" s="3">
        <v>6</v>
      </c>
      <c r="S120" s="4">
        <v>45393</v>
      </c>
      <c r="T120" s="4">
        <v>45398</v>
      </c>
      <c r="U120" s="4">
        <v>45456</v>
      </c>
      <c r="V120" s="3">
        <v>-4</v>
      </c>
      <c r="W120" s="2" t="s">
        <v>24</v>
      </c>
    </row>
    <row r="121" spans="1:23" ht="15.75" hidden="1" customHeight="1">
      <c r="A121" s="48" t="str">
        <f t="shared" si="1"/>
        <v>4267S37S</v>
      </c>
      <c r="B121" s="2" t="s">
        <v>201</v>
      </c>
      <c r="C121" s="2" t="s">
        <v>103</v>
      </c>
      <c r="D121" s="2" t="s">
        <v>98</v>
      </c>
      <c r="E121" s="2" t="s">
        <v>38</v>
      </c>
      <c r="F121" s="2" t="s">
        <v>99</v>
      </c>
      <c r="G121" s="2" t="s">
        <v>45</v>
      </c>
      <c r="H121" s="3">
        <v>13.9</v>
      </c>
      <c r="I121" s="3">
        <v>10</v>
      </c>
      <c r="J121" s="3">
        <v>58</v>
      </c>
      <c r="K121" s="3">
        <v>521.4</v>
      </c>
      <c r="L121" s="3">
        <v>219</v>
      </c>
      <c r="M121" s="2" t="s">
        <v>22</v>
      </c>
      <c r="N121" s="2" t="s">
        <v>23</v>
      </c>
      <c r="O121" s="6">
        <v>45384</v>
      </c>
      <c r="P121" s="4">
        <v>45401</v>
      </c>
      <c r="Q121" s="6">
        <v>45387</v>
      </c>
      <c r="R121" s="3">
        <v>4</v>
      </c>
      <c r="S121" s="4">
        <v>45383</v>
      </c>
      <c r="T121" s="4">
        <v>45401</v>
      </c>
      <c r="U121" s="4">
        <v>45460</v>
      </c>
      <c r="V121" s="3">
        <v>0</v>
      </c>
      <c r="W121" s="2" t="s">
        <v>24</v>
      </c>
    </row>
    <row r="122" spans="1:23" ht="15.75" hidden="1" customHeight="1">
      <c r="A122" s="48" t="str">
        <f t="shared" si="1"/>
        <v>8365N42P</v>
      </c>
      <c r="B122" s="2" t="s">
        <v>201</v>
      </c>
      <c r="C122" s="2" t="s">
        <v>27</v>
      </c>
      <c r="D122" s="2" t="s">
        <v>237</v>
      </c>
      <c r="E122" s="2" t="s">
        <v>257</v>
      </c>
      <c r="F122" s="2" t="s">
        <v>258</v>
      </c>
      <c r="G122" s="2" t="s">
        <v>45</v>
      </c>
      <c r="H122" s="3">
        <v>12.6</v>
      </c>
      <c r="I122" s="3">
        <v>10</v>
      </c>
      <c r="J122" s="3">
        <v>15</v>
      </c>
      <c r="K122" s="3">
        <v>126.9</v>
      </c>
      <c r="L122" s="3">
        <v>51</v>
      </c>
      <c r="M122" s="2" t="s">
        <v>22</v>
      </c>
      <c r="N122" s="2" t="s">
        <v>31</v>
      </c>
      <c r="O122" s="6">
        <v>45384</v>
      </c>
      <c r="P122" s="4">
        <v>45405</v>
      </c>
      <c r="Q122" s="6">
        <v>45390</v>
      </c>
      <c r="R122" s="3">
        <v>5</v>
      </c>
      <c r="S122" s="4">
        <v>45387</v>
      </c>
      <c r="T122" s="4">
        <v>45405</v>
      </c>
      <c r="U122" s="4">
        <v>45455</v>
      </c>
      <c r="V122" s="3">
        <v>0</v>
      </c>
      <c r="W122" s="2" t="s">
        <v>24</v>
      </c>
    </row>
    <row r="123" spans="1:23" ht="15.75" hidden="1" customHeight="1">
      <c r="A123" s="48" t="str">
        <f t="shared" si="1"/>
        <v>4224S37P</v>
      </c>
      <c r="B123" s="2" t="s">
        <v>201</v>
      </c>
      <c r="C123" s="2" t="s">
        <v>116</v>
      </c>
      <c r="D123" s="2" t="s">
        <v>106</v>
      </c>
      <c r="E123" s="2" t="s">
        <v>38</v>
      </c>
      <c r="F123" s="2" t="s">
        <v>107</v>
      </c>
      <c r="G123" s="2" t="s">
        <v>45</v>
      </c>
      <c r="H123" s="3">
        <v>15</v>
      </c>
      <c r="I123" s="3">
        <v>7.8</v>
      </c>
      <c r="J123" s="3">
        <v>65</v>
      </c>
      <c r="K123" s="3">
        <v>515.20000000000005</v>
      </c>
      <c r="L123" s="3">
        <v>259</v>
      </c>
      <c r="M123" s="2" t="s">
        <v>22</v>
      </c>
      <c r="N123" s="2" t="s">
        <v>31</v>
      </c>
      <c r="O123" s="6">
        <v>45385</v>
      </c>
      <c r="P123" s="4">
        <v>45400</v>
      </c>
      <c r="Q123" s="6">
        <v>45394</v>
      </c>
      <c r="R123" s="3">
        <v>7</v>
      </c>
      <c r="S123" s="4">
        <v>45379</v>
      </c>
      <c r="T123" s="4">
        <v>45398</v>
      </c>
      <c r="U123" s="4">
        <v>45453</v>
      </c>
      <c r="V123" s="3">
        <v>2</v>
      </c>
      <c r="W123" s="2" t="s">
        <v>24</v>
      </c>
    </row>
    <row r="124" spans="1:23" ht="15.75" hidden="1" customHeight="1">
      <c r="A124" s="48" t="str">
        <f t="shared" si="1"/>
        <v>4224S41P</v>
      </c>
      <c r="B124" s="2" t="s">
        <v>201</v>
      </c>
      <c r="C124" s="2" t="s">
        <v>116</v>
      </c>
      <c r="D124" s="2" t="s">
        <v>43</v>
      </c>
      <c r="E124" s="2" t="s">
        <v>38</v>
      </c>
      <c r="F124" s="2" t="s">
        <v>44</v>
      </c>
      <c r="G124" s="2" t="s">
        <v>45</v>
      </c>
      <c r="H124" s="3">
        <v>7.5</v>
      </c>
      <c r="I124" s="3">
        <v>11.9</v>
      </c>
      <c r="J124" s="3">
        <v>7</v>
      </c>
      <c r="K124" s="3">
        <v>152.30000000000001</v>
      </c>
      <c r="L124" s="3">
        <v>82</v>
      </c>
      <c r="M124" s="2" t="s">
        <v>22</v>
      </c>
      <c r="N124" s="2" t="s">
        <v>31</v>
      </c>
      <c r="O124" s="6">
        <v>45385</v>
      </c>
      <c r="P124" s="4">
        <v>45399</v>
      </c>
      <c r="Q124" s="6">
        <v>45388</v>
      </c>
      <c r="R124" s="3">
        <v>3</v>
      </c>
      <c r="S124" s="4">
        <v>45387</v>
      </c>
      <c r="T124" s="4">
        <v>45399</v>
      </c>
      <c r="U124" s="4">
        <v>45462</v>
      </c>
      <c r="V124" s="3">
        <v>0</v>
      </c>
      <c r="W124" s="2" t="s">
        <v>24</v>
      </c>
    </row>
    <row r="125" spans="1:23" ht="15.75" hidden="1" customHeight="1">
      <c r="A125" s="48" t="str">
        <f t="shared" si="1"/>
        <v>4267B33S</v>
      </c>
      <c r="B125" s="2" t="s">
        <v>201</v>
      </c>
      <c r="C125" s="2" t="s">
        <v>103</v>
      </c>
      <c r="D125" s="2" t="s">
        <v>228</v>
      </c>
      <c r="E125" s="2" t="s">
        <v>241</v>
      </c>
      <c r="F125" s="2" t="s">
        <v>259</v>
      </c>
      <c r="G125" s="2" t="s">
        <v>21</v>
      </c>
      <c r="H125" s="3">
        <v>14.2</v>
      </c>
      <c r="I125" s="3">
        <v>5.5</v>
      </c>
      <c r="J125" s="3">
        <v>35</v>
      </c>
      <c r="K125" s="3">
        <v>483.6</v>
      </c>
      <c r="L125" s="3">
        <v>163</v>
      </c>
      <c r="M125" s="2" t="s">
        <v>22</v>
      </c>
      <c r="N125" s="2" t="s">
        <v>31</v>
      </c>
      <c r="O125" s="6">
        <v>45385</v>
      </c>
      <c r="P125" s="4">
        <v>45399</v>
      </c>
      <c r="Q125" s="6">
        <v>45391</v>
      </c>
      <c r="R125" s="3">
        <v>5</v>
      </c>
      <c r="S125" s="4">
        <v>45383</v>
      </c>
      <c r="T125" s="4">
        <v>45397</v>
      </c>
      <c r="U125" s="4">
        <v>45443</v>
      </c>
      <c r="V125" s="3">
        <v>2</v>
      </c>
      <c r="W125" s="2" t="s">
        <v>24</v>
      </c>
    </row>
    <row r="126" spans="1:23" ht="15.75" hidden="1" customHeight="1">
      <c r="A126" s="48" t="str">
        <f t="shared" si="1"/>
        <v>4267B35P</v>
      </c>
      <c r="B126" s="2" t="s">
        <v>201</v>
      </c>
      <c r="C126" s="2" t="s">
        <v>103</v>
      </c>
      <c r="D126" s="2" t="s">
        <v>230</v>
      </c>
      <c r="E126" s="2" t="s">
        <v>241</v>
      </c>
      <c r="F126" s="2" t="s">
        <v>260</v>
      </c>
      <c r="G126" s="2" t="s">
        <v>21</v>
      </c>
      <c r="H126" s="3">
        <v>14.2</v>
      </c>
      <c r="I126" s="3">
        <v>5.3</v>
      </c>
      <c r="J126" s="3">
        <v>35</v>
      </c>
      <c r="K126" s="3">
        <v>551.70000000000005</v>
      </c>
      <c r="L126" s="3">
        <v>176</v>
      </c>
      <c r="M126" s="2" t="s">
        <v>22</v>
      </c>
      <c r="N126" s="2" t="s">
        <v>26</v>
      </c>
      <c r="O126" s="6">
        <v>45385</v>
      </c>
      <c r="P126" s="4">
        <v>45399</v>
      </c>
      <c r="Q126" s="6">
        <v>45394</v>
      </c>
      <c r="R126" s="3">
        <v>7</v>
      </c>
      <c r="S126" s="4">
        <v>45380</v>
      </c>
      <c r="T126" s="4">
        <v>45397</v>
      </c>
      <c r="U126" s="4">
        <v>45443</v>
      </c>
      <c r="V126" s="3">
        <v>2</v>
      </c>
      <c r="W126" s="2" t="s">
        <v>24</v>
      </c>
    </row>
    <row r="127" spans="1:23" ht="15.75" hidden="1" customHeight="1">
      <c r="A127" s="48" t="str">
        <f t="shared" si="1"/>
        <v>8382S17P</v>
      </c>
      <c r="B127" s="2" t="s">
        <v>201</v>
      </c>
      <c r="C127" s="2" t="s">
        <v>40</v>
      </c>
      <c r="D127" s="2" t="s">
        <v>88</v>
      </c>
      <c r="E127" s="2" t="s">
        <v>226</v>
      </c>
      <c r="F127" s="2" t="s">
        <v>261</v>
      </c>
      <c r="G127" s="2" t="s">
        <v>156</v>
      </c>
      <c r="H127" s="3">
        <v>14.3</v>
      </c>
      <c r="I127" s="3">
        <v>11</v>
      </c>
      <c r="J127" s="3">
        <v>50</v>
      </c>
      <c r="K127" s="3">
        <v>466.4</v>
      </c>
      <c r="L127" s="3">
        <v>164</v>
      </c>
      <c r="M127" s="2" t="s">
        <v>22</v>
      </c>
      <c r="N127" s="2" t="s">
        <v>31</v>
      </c>
      <c r="O127" s="6">
        <v>45385</v>
      </c>
      <c r="P127" s="4">
        <v>45397</v>
      </c>
      <c r="Q127" s="6">
        <v>45397</v>
      </c>
      <c r="R127" s="3">
        <v>8</v>
      </c>
      <c r="S127" s="4">
        <v>45386</v>
      </c>
      <c r="T127" s="4">
        <v>45393</v>
      </c>
      <c r="U127" s="4">
        <v>45457</v>
      </c>
      <c r="V127" s="3">
        <v>2</v>
      </c>
      <c r="W127" s="2" t="s">
        <v>24</v>
      </c>
    </row>
    <row r="128" spans="1:23" ht="15.75" hidden="1" customHeight="1">
      <c r="A128" s="48" t="str">
        <f t="shared" si="1"/>
        <v>8387E32C</v>
      </c>
      <c r="B128" s="2" t="s">
        <v>201</v>
      </c>
      <c r="C128" s="2" t="s">
        <v>173</v>
      </c>
      <c r="D128" s="2" t="s">
        <v>35</v>
      </c>
      <c r="E128" s="2" t="s">
        <v>20</v>
      </c>
      <c r="F128" s="2" t="s">
        <v>36</v>
      </c>
      <c r="G128" s="2" t="s">
        <v>21</v>
      </c>
      <c r="H128" s="3">
        <v>11.8</v>
      </c>
      <c r="I128" s="3">
        <v>25</v>
      </c>
      <c r="J128" s="3">
        <v>89</v>
      </c>
      <c r="K128" s="3">
        <v>1195.0999999999999</v>
      </c>
      <c r="L128" s="3">
        <v>497</v>
      </c>
      <c r="M128" s="2" t="s">
        <v>22</v>
      </c>
      <c r="N128" s="2" t="s">
        <v>23</v>
      </c>
      <c r="O128" s="6">
        <v>45385</v>
      </c>
      <c r="P128" s="4">
        <v>45399</v>
      </c>
      <c r="Q128" s="6">
        <v>45393</v>
      </c>
      <c r="R128" s="3">
        <v>6</v>
      </c>
      <c r="S128" s="4">
        <v>45387</v>
      </c>
      <c r="T128" s="4">
        <v>45399</v>
      </c>
      <c r="U128" s="4">
        <v>45482</v>
      </c>
      <c r="V128" s="3">
        <v>0</v>
      </c>
      <c r="W128" s="2" t="s">
        <v>24</v>
      </c>
    </row>
    <row r="129" spans="1:23" ht="15.75" hidden="1" customHeight="1">
      <c r="A129" s="48" t="str">
        <f t="shared" si="1"/>
        <v>4267B33P</v>
      </c>
      <c r="B129" s="2" t="s">
        <v>201</v>
      </c>
      <c r="C129" s="2" t="s">
        <v>103</v>
      </c>
      <c r="D129" s="2" t="s">
        <v>225</v>
      </c>
      <c r="E129" s="2" t="s">
        <v>241</v>
      </c>
      <c r="F129" s="2" t="s">
        <v>262</v>
      </c>
      <c r="G129" s="2" t="s">
        <v>21</v>
      </c>
      <c r="H129" s="3">
        <v>14.2</v>
      </c>
      <c r="I129" s="3">
        <v>5.5</v>
      </c>
      <c r="J129" s="3">
        <v>35</v>
      </c>
      <c r="K129" s="3">
        <v>483.6</v>
      </c>
      <c r="L129" s="3">
        <v>163</v>
      </c>
      <c r="M129" s="2" t="s">
        <v>22</v>
      </c>
      <c r="N129" s="2" t="s">
        <v>31</v>
      </c>
      <c r="O129" s="6">
        <v>45386</v>
      </c>
      <c r="P129" s="4">
        <v>45399</v>
      </c>
      <c r="Q129" s="6">
        <v>45391</v>
      </c>
      <c r="R129" s="3">
        <v>4</v>
      </c>
      <c r="S129" s="4">
        <v>45383</v>
      </c>
      <c r="T129" s="4">
        <v>45397</v>
      </c>
      <c r="U129" s="4">
        <v>45443</v>
      </c>
      <c r="V129" s="3">
        <v>2</v>
      </c>
      <c r="W129" s="2" t="s">
        <v>24</v>
      </c>
    </row>
    <row r="130" spans="1:23" ht="15.75" hidden="1" customHeight="1">
      <c r="A130" s="48" t="str">
        <f t="shared" ref="A130:A189" si="2">LEFT(C130,4)&amp;D130</f>
        <v>8382S19P</v>
      </c>
      <c r="B130" s="2" t="s">
        <v>201</v>
      </c>
      <c r="C130" s="2" t="s">
        <v>40</v>
      </c>
      <c r="D130" s="2" t="s">
        <v>70</v>
      </c>
      <c r="E130" s="2" t="s">
        <v>63</v>
      </c>
      <c r="F130" s="2" t="s">
        <v>263</v>
      </c>
      <c r="G130" s="2" t="s">
        <v>21</v>
      </c>
      <c r="H130" s="3">
        <v>11.9</v>
      </c>
      <c r="I130" s="3">
        <v>11</v>
      </c>
      <c r="J130" s="3">
        <v>60</v>
      </c>
      <c r="K130" s="3">
        <v>495.4</v>
      </c>
      <c r="L130" s="3">
        <v>234</v>
      </c>
      <c r="M130" s="2" t="s">
        <v>22</v>
      </c>
      <c r="N130" s="2" t="s">
        <v>26</v>
      </c>
      <c r="O130" s="6">
        <v>45386</v>
      </c>
      <c r="P130" s="4">
        <v>45398</v>
      </c>
      <c r="Q130" s="6">
        <v>45392</v>
      </c>
      <c r="R130" s="3">
        <v>4</v>
      </c>
      <c r="S130" s="4">
        <v>45377</v>
      </c>
      <c r="T130" s="4">
        <v>45397</v>
      </c>
      <c r="U130" s="4">
        <v>45460</v>
      </c>
      <c r="V130" s="3">
        <v>1</v>
      </c>
      <c r="W130" s="2" t="s">
        <v>24</v>
      </c>
    </row>
    <row r="131" spans="1:23" ht="15.75" hidden="1" customHeight="1">
      <c r="A131" s="48" t="str">
        <f t="shared" si="2"/>
        <v>4224S37S</v>
      </c>
      <c r="B131" s="2" t="s">
        <v>201</v>
      </c>
      <c r="C131" s="2" t="s">
        <v>116</v>
      </c>
      <c r="D131" s="2" t="s">
        <v>98</v>
      </c>
      <c r="E131" s="2" t="s">
        <v>38</v>
      </c>
      <c r="F131" s="2" t="s">
        <v>99</v>
      </c>
      <c r="G131" s="2" t="s">
        <v>45</v>
      </c>
      <c r="H131" s="3">
        <v>15</v>
      </c>
      <c r="I131" s="3">
        <v>7.8</v>
      </c>
      <c r="J131" s="3">
        <v>65</v>
      </c>
      <c r="K131" s="3">
        <v>518.29999999999995</v>
      </c>
      <c r="L131" s="3">
        <v>262</v>
      </c>
      <c r="M131" s="2" t="s">
        <v>22</v>
      </c>
      <c r="N131" s="2" t="s">
        <v>23</v>
      </c>
      <c r="O131" s="6">
        <v>45387</v>
      </c>
      <c r="P131" s="4">
        <v>45400</v>
      </c>
      <c r="Q131" s="6">
        <v>45397</v>
      </c>
      <c r="R131" s="3">
        <v>6</v>
      </c>
      <c r="S131" s="4">
        <v>45379</v>
      </c>
      <c r="T131" s="4">
        <v>45398</v>
      </c>
      <c r="U131" s="4">
        <v>45453</v>
      </c>
      <c r="V131" s="3">
        <v>2</v>
      </c>
      <c r="W131" s="2" t="s">
        <v>24</v>
      </c>
    </row>
    <row r="132" spans="1:23" ht="15.75" hidden="1" customHeight="1">
      <c r="A132" s="48" t="str">
        <f t="shared" si="2"/>
        <v>8387F51P</v>
      </c>
      <c r="B132" s="2" t="s">
        <v>201</v>
      </c>
      <c r="C132" s="2" t="s">
        <v>173</v>
      </c>
      <c r="D132" s="2" t="s">
        <v>247</v>
      </c>
      <c r="E132" s="2" t="s">
        <v>20</v>
      </c>
      <c r="F132" s="2" t="s">
        <v>264</v>
      </c>
      <c r="G132" s="2" t="s">
        <v>21</v>
      </c>
      <c r="H132" s="3">
        <v>15.9</v>
      </c>
      <c r="I132" s="3">
        <v>14</v>
      </c>
      <c r="J132" s="3">
        <v>61</v>
      </c>
      <c r="K132" s="3">
        <v>920.8</v>
      </c>
      <c r="L132" s="3">
        <v>340</v>
      </c>
      <c r="M132" s="2" t="s">
        <v>22</v>
      </c>
      <c r="N132" s="2" t="s">
        <v>26</v>
      </c>
      <c r="O132" s="6">
        <v>45387</v>
      </c>
      <c r="P132" s="4">
        <v>45407</v>
      </c>
      <c r="Q132" s="6">
        <v>45398</v>
      </c>
      <c r="R132" s="3">
        <v>7</v>
      </c>
      <c r="S132" s="4">
        <v>45384</v>
      </c>
      <c r="T132" s="4">
        <v>45408</v>
      </c>
      <c r="U132" s="4">
        <v>45492</v>
      </c>
      <c r="V132" s="3">
        <v>-1</v>
      </c>
      <c r="W132" s="2" t="s">
        <v>24</v>
      </c>
    </row>
    <row r="133" spans="1:23" ht="15.75" hidden="1" customHeight="1">
      <c r="A133" s="48" t="str">
        <f t="shared" si="2"/>
        <v>4267E44C</v>
      </c>
      <c r="B133" s="2" t="s">
        <v>201</v>
      </c>
      <c r="C133" s="2" t="s">
        <v>103</v>
      </c>
      <c r="D133" s="2" t="s">
        <v>265</v>
      </c>
      <c r="E133" s="2" t="s">
        <v>266</v>
      </c>
      <c r="F133" s="2" t="s">
        <v>267</v>
      </c>
      <c r="G133" s="2" t="s">
        <v>45</v>
      </c>
      <c r="H133" s="3">
        <v>13.7</v>
      </c>
      <c r="I133" s="3">
        <v>9.6999999999999993</v>
      </c>
      <c r="J133" s="3">
        <v>14</v>
      </c>
      <c r="K133" s="3">
        <v>227</v>
      </c>
      <c r="L133" s="3">
        <v>85</v>
      </c>
      <c r="M133" s="2" t="s">
        <v>22</v>
      </c>
      <c r="N133" s="2" t="s">
        <v>31</v>
      </c>
      <c r="O133" s="6">
        <v>45388</v>
      </c>
      <c r="P133" s="4">
        <v>45404</v>
      </c>
      <c r="Q133" s="6">
        <v>45394</v>
      </c>
      <c r="R133" s="3">
        <v>4</v>
      </c>
      <c r="S133" s="4">
        <v>45397</v>
      </c>
      <c r="T133" s="4">
        <v>45404</v>
      </c>
      <c r="U133" s="4">
        <v>45462</v>
      </c>
      <c r="V133" s="3">
        <v>0</v>
      </c>
      <c r="W133" s="2" t="s">
        <v>24</v>
      </c>
    </row>
    <row r="134" spans="1:23" ht="15.75" hidden="1" customHeight="1">
      <c r="A134" s="48" t="str">
        <f t="shared" si="2"/>
        <v>4224S41S</v>
      </c>
      <c r="B134" s="2" t="s">
        <v>201</v>
      </c>
      <c r="C134" s="2" t="s">
        <v>116</v>
      </c>
      <c r="D134" s="2" t="s">
        <v>72</v>
      </c>
      <c r="E134" s="2" t="s">
        <v>38</v>
      </c>
      <c r="F134" s="2" t="s">
        <v>73</v>
      </c>
      <c r="G134" s="2" t="s">
        <v>45</v>
      </c>
      <c r="H134" s="3">
        <v>7.5</v>
      </c>
      <c r="I134" s="3">
        <v>11.9</v>
      </c>
      <c r="J134" s="3">
        <v>7</v>
      </c>
      <c r="K134" s="3">
        <v>152.30000000000001</v>
      </c>
      <c r="L134" s="3">
        <v>82</v>
      </c>
      <c r="M134" s="2" t="s">
        <v>22</v>
      </c>
      <c r="N134" s="2" t="s">
        <v>31</v>
      </c>
      <c r="O134" s="6">
        <v>45390</v>
      </c>
      <c r="P134" s="4">
        <v>45399</v>
      </c>
      <c r="Q134" s="6">
        <v>45394</v>
      </c>
      <c r="R134" s="3">
        <v>4</v>
      </c>
      <c r="S134" s="4">
        <v>45387</v>
      </c>
      <c r="T134" s="4">
        <v>45399</v>
      </c>
      <c r="U134" s="4">
        <v>45462</v>
      </c>
      <c r="V134" s="3">
        <v>0</v>
      </c>
      <c r="W134" s="2" t="s">
        <v>24</v>
      </c>
    </row>
    <row r="135" spans="1:23" ht="15.75" hidden="1" customHeight="1">
      <c r="A135" s="48" t="str">
        <f t="shared" si="2"/>
        <v>4251E32C</v>
      </c>
      <c r="B135" s="2" t="s">
        <v>201</v>
      </c>
      <c r="C135" s="2" t="s">
        <v>217</v>
      </c>
      <c r="D135" s="2" t="s">
        <v>35</v>
      </c>
      <c r="E135" s="2" t="s">
        <v>20</v>
      </c>
      <c r="F135" s="2" t="s">
        <v>36</v>
      </c>
      <c r="G135" s="2" t="s">
        <v>21</v>
      </c>
      <c r="H135" s="3">
        <v>12.4</v>
      </c>
      <c r="I135" s="3">
        <v>30.8</v>
      </c>
      <c r="J135" s="3">
        <v>87</v>
      </c>
      <c r="K135" s="3">
        <v>916.7</v>
      </c>
      <c r="L135" s="3">
        <v>576</v>
      </c>
      <c r="M135" s="2" t="s">
        <v>22</v>
      </c>
      <c r="N135" s="2" t="s">
        <v>26</v>
      </c>
      <c r="O135" s="6">
        <v>45390</v>
      </c>
      <c r="P135" s="4">
        <v>45407</v>
      </c>
      <c r="Q135" s="6">
        <v>45399</v>
      </c>
      <c r="R135" s="3">
        <v>7</v>
      </c>
      <c r="S135" s="4">
        <v>45387</v>
      </c>
      <c r="T135" s="4">
        <v>45405</v>
      </c>
      <c r="U135" s="4">
        <v>45483</v>
      </c>
      <c r="V135" s="3">
        <v>2</v>
      </c>
      <c r="W135" s="2" t="s">
        <v>24</v>
      </c>
    </row>
    <row r="136" spans="1:23" ht="15.75" hidden="1" customHeight="1">
      <c r="A136" s="48" t="str">
        <f t="shared" si="2"/>
        <v>4252E32C</v>
      </c>
      <c r="B136" s="2" t="s">
        <v>201</v>
      </c>
      <c r="C136" s="2" t="s">
        <v>218</v>
      </c>
      <c r="D136" s="2" t="s">
        <v>35</v>
      </c>
      <c r="E136" s="2" t="s">
        <v>67</v>
      </c>
      <c r="F136" s="2" t="s">
        <v>68</v>
      </c>
      <c r="G136" s="2" t="s">
        <v>69</v>
      </c>
      <c r="H136" s="3">
        <v>13.1</v>
      </c>
      <c r="I136" s="3">
        <v>16.100000000000001</v>
      </c>
      <c r="J136" s="3">
        <v>31</v>
      </c>
      <c r="K136" s="3">
        <v>650.20000000000005</v>
      </c>
      <c r="L136" s="3">
        <v>201</v>
      </c>
      <c r="M136" s="2" t="s">
        <v>22</v>
      </c>
      <c r="N136" s="2" t="s">
        <v>23</v>
      </c>
      <c r="O136" s="6">
        <v>45390</v>
      </c>
      <c r="P136" s="4">
        <v>45400</v>
      </c>
      <c r="Q136" s="6">
        <v>45400</v>
      </c>
      <c r="R136" s="3">
        <v>8</v>
      </c>
      <c r="S136" s="4">
        <v>45401</v>
      </c>
      <c r="T136" s="4">
        <v>45407</v>
      </c>
      <c r="U136" s="4">
        <v>45520</v>
      </c>
      <c r="V136" s="3">
        <v>-5</v>
      </c>
      <c r="W136" s="2" t="s">
        <v>24</v>
      </c>
    </row>
    <row r="137" spans="1:23" ht="15.75" hidden="1" customHeight="1">
      <c r="A137" s="48" t="str">
        <f t="shared" si="2"/>
        <v>4267S19P</v>
      </c>
      <c r="B137" s="2" t="s">
        <v>201</v>
      </c>
      <c r="C137" s="2" t="s">
        <v>103</v>
      </c>
      <c r="D137" s="2" t="s">
        <v>70</v>
      </c>
      <c r="E137" s="2" t="s">
        <v>38</v>
      </c>
      <c r="F137" s="2" t="s">
        <v>71</v>
      </c>
      <c r="G137" s="2" t="s">
        <v>45</v>
      </c>
      <c r="H137" s="3">
        <v>14.2</v>
      </c>
      <c r="I137" s="3">
        <v>10.6</v>
      </c>
      <c r="J137" s="3">
        <v>26</v>
      </c>
      <c r="K137" s="3">
        <v>250.6</v>
      </c>
      <c r="L137" s="3">
        <v>118</v>
      </c>
      <c r="M137" s="2" t="s">
        <v>22</v>
      </c>
      <c r="N137" s="2" t="s">
        <v>31</v>
      </c>
      <c r="O137" s="6">
        <v>45390</v>
      </c>
      <c r="P137" s="4">
        <v>45407</v>
      </c>
      <c r="Q137" s="6">
        <v>45399</v>
      </c>
      <c r="R137" s="3">
        <v>7</v>
      </c>
      <c r="S137" s="4">
        <v>45394</v>
      </c>
      <c r="T137" s="4">
        <v>45407</v>
      </c>
      <c r="U137" s="4">
        <v>45456</v>
      </c>
      <c r="V137" s="3">
        <v>0</v>
      </c>
      <c r="W137" s="2" t="s">
        <v>24</v>
      </c>
    </row>
    <row r="138" spans="1:23" ht="15.75" hidden="1" customHeight="1">
      <c r="A138" s="48" t="str">
        <f t="shared" si="2"/>
        <v>4267S19S</v>
      </c>
      <c r="B138" s="2" t="s">
        <v>201</v>
      </c>
      <c r="C138" s="2" t="s">
        <v>103</v>
      </c>
      <c r="D138" s="2" t="s">
        <v>80</v>
      </c>
      <c r="E138" s="2" t="s">
        <v>38</v>
      </c>
      <c r="F138" s="2" t="s">
        <v>81</v>
      </c>
      <c r="G138" s="2" t="s">
        <v>45</v>
      </c>
      <c r="H138" s="3">
        <v>14.2</v>
      </c>
      <c r="I138" s="3">
        <v>10.6</v>
      </c>
      <c r="J138" s="3">
        <v>27</v>
      </c>
      <c r="K138" s="3">
        <v>250.6</v>
      </c>
      <c r="L138" s="3">
        <v>118</v>
      </c>
      <c r="M138" s="2" t="s">
        <v>22</v>
      </c>
      <c r="N138" s="2" t="s">
        <v>31</v>
      </c>
      <c r="O138" s="6">
        <v>45390</v>
      </c>
      <c r="P138" s="4">
        <v>45407</v>
      </c>
      <c r="Q138" s="6">
        <v>45399</v>
      </c>
      <c r="R138" s="3">
        <v>7</v>
      </c>
      <c r="S138" s="4">
        <v>45394</v>
      </c>
      <c r="T138" s="4">
        <v>45407</v>
      </c>
      <c r="U138" s="4">
        <v>45456</v>
      </c>
      <c r="V138" s="3">
        <v>0</v>
      </c>
      <c r="W138" s="2" t="s">
        <v>24</v>
      </c>
    </row>
    <row r="139" spans="1:23" ht="15.75" hidden="1" customHeight="1">
      <c r="A139" s="48" t="str">
        <f t="shared" si="2"/>
        <v>8382S15S</v>
      </c>
      <c r="B139" s="2" t="s">
        <v>201</v>
      </c>
      <c r="C139" s="2" t="s">
        <v>40</v>
      </c>
      <c r="D139" s="2" t="s">
        <v>112</v>
      </c>
      <c r="E139" s="2" t="s">
        <v>226</v>
      </c>
      <c r="F139" s="2" t="s">
        <v>268</v>
      </c>
      <c r="G139" s="2" t="s">
        <v>156</v>
      </c>
      <c r="H139" s="3">
        <v>13.8</v>
      </c>
      <c r="I139" s="3">
        <v>11</v>
      </c>
      <c r="J139" s="3">
        <v>51</v>
      </c>
      <c r="K139" s="3">
        <v>542.70000000000005</v>
      </c>
      <c r="L139" s="3">
        <v>188</v>
      </c>
      <c r="M139" s="2" t="s">
        <v>22</v>
      </c>
      <c r="N139" s="2" t="s">
        <v>26</v>
      </c>
      <c r="O139" s="6">
        <v>45390</v>
      </c>
      <c r="P139" s="4">
        <v>45394</v>
      </c>
      <c r="Q139" s="6">
        <v>45394</v>
      </c>
      <c r="R139" s="3">
        <v>4</v>
      </c>
      <c r="S139" s="4">
        <v>45380</v>
      </c>
      <c r="T139" s="4">
        <v>45386</v>
      </c>
      <c r="U139" s="4">
        <v>45457</v>
      </c>
      <c r="V139" s="3">
        <v>5</v>
      </c>
      <c r="W139" s="2" t="s">
        <v>24</v>
      </c>
    </row>
    <row r="140" spans="1:23" ht="15.75" hidden="1" customHeight="1">
      <c r="A140" s="48" t="str">
        <f t="shared" si="2"/>
        <v>8383E34S</v>
      </c>
      <c r="B140" s="2" t="s">
        <v>201</v>
      </c>
      <c r="C140" s="2" t="s">
        <v>205</v>
      </c>
      <c r="D140" s="2" t="s">
        <v>74</v>
      </c>
      <c r="E140" s="2" t="s">
        <v>25</v>
      </c>
      <c r="F140" s="2" t="s">
        <v>101</v>
      </c>
      <c r="G140" s="2" t="s">
        <v>21</v>
      </c>
      <c r="H140" s="3">
        <v>10.6</v>
      </c>
      <c r="I140" s="3">
        <v>17.8</v>
      </c>
      <c r="J140" s="3">
        <v>55</v>
      </c>
      <c r="K140" s="3">
        <v>976.5</v>
      </c>
      <c r="L140" s="3">
        <v>348</v>
      </c>
      <c r="M140" s="2" t="s">
        <v>22</v>
      </c>
      <c r="N140" s="2" t="s">
        <v>23</v>
      </c>
      <c r="O140" s="6">
        <v>45390</v>
      </c>
      <c r="P140" s="4">
        <v>45408</v>
      </c>
      <c r="Q140" s="6">
        <v>45398</v>
      </c>
      <c r="R140" s="3">
        <v>6</v>
      </c>
      <c r="S140" s="4">
        <v>45386</v>
      </c>
      <c r="T140" s="4">
        <v>45408</v>
      </c>
      <c r="U140" s="4">
        <v>45532</v>
      </c>
      <c r="V140" s="3">
        <v>0</v>
      </c>
      <c r="W140" s="2" t="s">
        <v>24</v>
      </c>
    </row>
    <row r="141" spans="1:23" ht="15.75" hidden="1" customHeight="1">
      <c r="A141" s="48" t="str">
        <f t="shared" si="2"/>
        <v>8383E36C</v>
      </c>
      <c r="B141" s="2" t="s">
        <v>201</v>
      </c>
      <c r="C141" s="2" t="s">
        <v>205</v>
      </c>
      <c r="D141" s="2" t="s">
        <v>41</v>
      </c>
      <c r="E141" s="2" t="s">
        <v>25</v>
      </c>
      <c r="F141" s="2" t="s">
        <v>42</v>
      </c>
      <c r="G141" s="2" t="s">
        <v>21</v>
      </c>
      <c r="H141" s="3">
        <v>14.5</v>
      </c>
      <c r="I141" s="3">
        <v>8.8000000000000007</v>
      </c>
      <c r="J141" s="3">
        <v>44</v>
      </c>
      <c r="K141" s="3">
        <v>461.9</v>
      </c>
      <c r="L141" s="3">
        <v>157</v>
      </c>
      <c r="M141" s="2" t="s">
        <v>22</v>
      </c>
      <c r="N141" s="2" t="s">
        <v>31</v>
      </c>
      <c r="O141" s="6">
        <v>45390</v>
      </c>
      <c r="P141" s="4">
        <v>45404</v>
      </c>
      <c r="Q141" s="6">
        <v>45397</v>
      </c>
      <c r="R141" s="3">
        <v>5</v>
      </c>
      <c r="S141" s="4">
        <v>45387</v>
      </c>
      <c r="T141" s="4">
        <v>45407</v>
      </c>
      <c r="U141" s="4">
        <v>45532</v>
      </c>
      <c r="V141" s="3">
        <v>-3</v>
      </c>
      <c r="W141" s="2" t="s">
        <v>24</v>
      </c>
    </row>
    <row r="142" spans="1:23" ht="15.75" hidden="1" customHeight="1">
      <c r="A142" s="48" t="str">
        <f t="shared" si="2"/>
        <v>4252E32C</v>
      </c>
      <c r="B142" s="2" t="s">
        <v>201</v>
      </c>
      <c r="C142" s="2" t="s">
        <v>218</v>
      </c>
      <c r="D142" s="2" t="s">
        <v>35</v>
      </c>
      <c r="E142" s="2" t="s">
        <v>65</v>
      </c>
      <c r="F142" s="2" t="s">
        <v>66</v>
      </c>
      <c r="G142" s="2" t="s">
        <v>39</v>
      </c>
      <c r="H142" s="3">
        <v>13.1</v>
      </c>
      <c r="I142" s="3">
        <v>16.100000000000001</v>
      </c>
      <c r="J142" s="3">
        <v>31</v>
      </c>
      <c r="K142" s="3">
        <v>679.5</v>
      </c>
      <c r="L142" s="3">
        <v>218</v>
      </c>
      <c r="M142" s="2" t="s">
        <v>22</v>
      </c>
      <c r="N142" s="2" t="s">
        <v>31</v>
      </c>
      <c r="O142" s="6">
        <v>45391</v>
      </c>
      <c r="P142" s="4">
        <v>45400</v>
      </c>
      <c r="Q142" s="6">
        <v>45400</v>
      </c>
      <c r="R142" s="3">
        <v>7</v>
      </c>
      <c r="S142" s="4">
        <v>45401</v>
      </c>
      <c r="T142" s="4">
        <v>45407</v>
      </c>
      <c r="U142" s="4">
        <v>45520</v>
      </c>
      <c r="V142" s="3">
        <v>-5</v>
      </c>
      <c r="W142" s="2" t="s">
        <v>24</v>
      </c>
    </row>
    <row r="143" spans="1:23" ht="15.75" hidden="1" customHeight="1">
      <c r="A143" s="48" t="str">
        <f t="shared" si="2"/>
        <v>4267S16P</v>
      </c>
      <c r="B143" s="2" t="s">
        <v>201</v>
      </c>
      <c r="C143" s="2" t="s">
        <v>103</v>
      </c>
      <c r="D143" s="2" t="s">
        <v>87</v>
      </c>
      <c r="E143" s="2" t="s">
        <v>226</v>
      </c>
      <c r="F143" s="2" t="s">
        <v>269</v>
      </c>
      <c r="G143" s="2" t="s">
        <v>111</v>
      </c>
      <c r="H143" s="3">
        <v>14.2</v>
      </c>
      <c r="I143" s="3">
        <v>10</v>
      </c>
      <c r="J143" s="3">
        <v>37</v>
      </c>
      <c r="K143" s="3">
        <v>386.6</v>
      </c>
      <c r="L143" s="3">
        <v>115</v>
      </c>
      <c r="M143" s="2" t="s">
        <v>22</v>
      </c>
      <c r="N143" s="2" t="s">
        <v>31</v>
      </c>
      <c r="O143" s="6">
        <v>45391</v>
      </c>
      <c r="P143" s="4">
        <v>45398</v>
      </c>
      <c r="Q143" s="6">
        <v>45398</v>
      </c>
      <c r="R143" s="3">
        <v>5</v>
      </c>
      <c r="S143" s="4">
        <v>45393</v>
      </c>
      <c r="T143" s="4">
        <v>45398</v>
      </c>
      <c r="U143" s="4">
        <v>45455</v>
      </c>
      <c r="V143" s="3">
        <v>0</v>
      </c>
      <c r="W143" s="2" t="s">
        <v>24</v>
      </c>
    </row>
    <row r="144" spans="1:23" ht="15.75" hidden="1" customHeight="1">
      <c r="A144" s="48" t="str">
        <f t="shared" si="2"/>
        <v>4267S16S</v>
      </c>
      <c r="B144" s="2" t="s">
        <v>201</v>
      </c>
      <c r="C144" s="2" t="s">
        <v>103</v>
      </c>
      <c r="D144" s="2" t="s">
        <v>60</v>
      </c>
      <c r="E144" s="2" t="s">
        <v>226</v>
      </c>
      <c r="F144" s="2" t="s">
        <v>270</v>
      </c>
      <c r="G144" s="2" t="s">
        <v>111</v>
      </c>
      <c r="H144" s="3">
        <v>14.2</v>
      </c>
      <c r="I144" s="3">
        <v>10</v>
      </c>
      <c r="J144" s="3">
        <v>37</v>
      </c>
      <c r="K144" s="3">
        <v>386.6</v>
      </c>
      <c r="L144" s="3">
        <v>115</v>
      </c>
      <c r="M144" s="2" t="s">
        <v>22</v>
      </c>
      <c r="N144" s="2" t="s">
        <v>31</v>
      </c>
      <c r="O144" s="6">
        <v>45391</v>
      </c>
      <c r="P144" s="4">
        <v>45398</v>
      </c>
      <c r="Q144" s="6">
        <v>45398</v>
      </c>
      <c r="R144" s="3">
        <v>5</v>
      </c>
      <c r="S144" s="4">
        <v>45393</v>
      </c>
      <c r="T144" s="4">
        <v>45398</v>
      </c>
      <c r="U144" s="4">
        <v>45455</v>
      </c>
      <c r="V144" s="3">
        <v>0</v>
      </c>
      <c r="W144" s="2" t="s">
        <v>24</v>
      </c>
    </row>
    <row r="145" spans="1:23" ht="15.75" hidden="1" customHeight="1">
      <c r="A145" s="48" t="str">
        <f t="shared" si="2"/>
        <v>8382S15P</v>
      </c>
      <c r="B145" s="2" t="s">
        <v>201</v>
      </c>
      <c r="C145" s="2" t="s">
        <v>40</v>
      </c>
      <c r="D145" s="2" t="s">
        <v>109</v>
      </c>
      <c r="E145" s="2" t="s">
        <v>25</v>
      </c>
      <c r="F145" s="2" t="s">
        <v>110</v>
      </c>
      <c r="G145" s="2" t="s">
        <v>21</v>
      </c>
      <c r="H145" s="3">
        <v>13.8</v>
      </c>
      <c r="I145" s="3">
        <v>11</v>
      </c>
      <c r="J145" s="3">
        <v>71</v>
      </c>
      <c r="K145" s="3">
        <v>495.9</v>
      </c>
      <c r="L145" s="3">
        <v>175</v>
      </c>
      <c r="M145" s="2" t="s">
        <v>22</v>
      </c>
      <c r="N145" s="2" t="s">
        <v>26</v>
      </c>
      <c r="O145" s="6">
        <v>45391</v>
      </c>
      <c r="P145" s="4">
        <v>45408</v>
      </c>
      <c r="Q145" s="6">
        <v>45400</v>
      </c>
      <c r="R145" s="3">
        <v>7</v>
      </c>
      <c r="S145" s="4">
        <v>45386</v>
      </c>
      <c r="T145" s="4">
        <v>45406</v>
      </c>
      <c r="U145" s="4">
        <v>45457</v>
      </c>
      <c r="V145" s="3">
        <v>2</v>
      </c>
      <c r="W145" s="2" t="s">
        <v>24</v>
      </c>
    </row>
    <row r="146" spans="1:23" ht="15.75" hidden="1" customHeight="1">
      <c r="A146" s="48" t="str">
        <f t="shared" si="2"/>
        <v>8382S16S</v>
      </c>
      <c r="B146" s="2" t="s">
        <v>201</v>
      </c>
      <c r="C146" s="2" t="s">
        <v>40</v>
      </c>
      <c r="D146" s="2" t="s">
        <v>60</v>
      </c>
      <c r="E146" s="2" t="s">
        <v>226</v>
      </c>
      <c r="F146" s="2" t="s">
        <v>271</v>
      </c>
      <c r="G146" s="2" t="s">
        <v>156</v>
      </c>
      <c r="H146" s="3">
        <v>12.8</v>
      </c>
      <c r="I146" s="3">
        <v>14.3</v>
      </c>
      <c r="J146" s="3">
        <v>53</v>
      </c>
      <c r="K146" s="3">
        <v>467.6</v>
      </c>
      <c r="L146" s="3">
        <v>160</v>
      </c>
      <c r="M146" s="2" t="s">
        <v>22</v>
      </c>
      <c r="N146" s="2" t="s">
        <v>31</v>
      </c>
      <c r="O146" s="6">
        <v>45391</v>
      </c>
      <c r="P146" s="4">
        <v>45399</v>
      </c>
      <c r="Q146" s="6">
        <v>45399</v>
      </c>
      <c r="R146" s="3">
        <v>6</v>
      </c>
      <c r="S146" s="4">
        <v>45386</v>
      </c>
      <c r="T146" s="4">
        <v>45393</v>
      </c>
      <c r="U146" s="4">
        <v>45457</v>
      </c>
      <c r="V146" s="3">
        <v>4</v>
      </c>
      <c r="W146" s="2" t="s">
        <v>24</v>
      </c>
    </row>
    <row r="147" spans="1:23" ht="15.75" hidden="1" customHeight="1">
      <c r="A147" s="48" t="str">
        <f t="shared" si="2"/>
        <v>8382B23C</v>
      </c>
      <c r="B147" s="2" t="s">
        <v>201</v>
      </c>
      <c r="C147" s="2" t="s">
        <v>40</v>
      </c>
      <c r="D147" s="2" t="s">
        <v>272</v>
      </c>
      <c r="E147" s="2" t="s">
        <v>25</v>
      </c>
      <c r="F147" s="2" t="s">
        <v>273</v>
      </c>
      <c r="G147" s="2" t="s">
        <v>45</v>
      </c>
      <c r="H147" s="3">
        <v>3.1</v>
      </c>
      <c r="I147" s="3">
        <v>13.4</v>
      </c>
      <c r="J147" s="3">
        <v>40</v>
      </c>
      <c r="K147" s="3">
        <v>251.8</v>
      </c>
      <c r="L147" s="3">
        <v>125</v>
      </c>
      <c r="M147" s="2" t="s">
        <v>22</v>
      </c>
      <c r="N147" s="2" t="s">
        <v>26</v>
      </c>
      <c r="O147" s="6">
        <v>45392</v>
      </c>
      <c r="P147" s="4">
        <v>45406</v>
      </c>
      <c r="Q147" s="6">
        <v>45397</v>
      </c>
      <c r="R147" s="3">
        <v>3</v>
      </c>
      <c r="S147" s="4">
        <v>45400</v>
      </c>
      <c r="T147" s="4">
        <v>45412</v>
      </c>
      <c r="U147" s="4">
        <v>45463</v>
      </c>
      <c r="V147" s="3">
        <v>-4</v>
      </c>
      <c r="W147" s="2" t="s">
        <v>24</v>
      </c>
    </row>
    <row r="148" spans="1:23" ht="15.75" hidden="1" customHeight="1">
      <c r="A148" s="48" t="str">
        <f t="shared" si="2"/>
        <v>8382S15S</v>
      </c>
      <c r="B148" s="2" t="s">
        <v>201</v>
      </c>
      <c r="C148" s="2" t="s">
        <v>40</v>
      </c>
      <c r="D148" s="2" t="s">
        <v>112</v>
      </c>
      <c r="E148" s="2" t="s">
        <v>38</v>
      </c>
      <c r="F148" s="2" t="s">
        <v>113</v>
      </c>
      <c r="G148" s="2" t="s">
        <v>21</v>
      </c>
      <c r="H148" s="3">
        <v>13.8</v>
      </c>
      <c r="I148" s="3">
        <v>11</v>
      </c>
      <c r="J148" s="3">
        <v>71</v>
      </c>
      <c r="K148" s="3">
        <v>531</v>
      </c>
      <c r="L148" s="3">
        <v>190</v>
      </c>
      <c r="M148" s="2" t="s">
        <v>22</v>
      </c>
      <c r="N148" s="2" t="s">
        <v>26</v>
      </c>
      <c r="O148" s="6">
        <v>45392</v>
      </c>
      <c r="P148" s="4">
        <v>45406</v>
      </c>
      <c r="Q148" s="6">
        <v>45400</v>
      </c>
      <c r="R148" s="3">
        <v>6</v>
      </c>
      <c r="S148" s="4">
        <v>45386</v>
      </c>
      <c r="T148" s="4">
        <v>45406</v>
      </c>
      <c r="U148" s="4">
        <v>45457</v>
      </c>
      <c r="V148" s="3">
        <v>0</v>
      </c>
      <c r="W148" s="2" t="s">
        <v>24</v>
      </c>
    </row>
    <row r="149" spans="1:23" ht="15.75" hidden="1" customHeight="1">
      <c r="A149" s="48" t="str">
        <f t="shared" si="2"/>
        <v>8387B17P</v>
      </c>
      <c r="B149" s="2" t="s">
        <v>201</v>
      </c>
      <c r="C149" s="2" t="s">
        <v>173</v>
      </c>
      <c r="D149" s="2" t="s">
        <v>46</v>
      </c>
      <c r="E149" s="2" t="s">
        <v>29</v>
      </c>
      <c r="F149" s="2" t="s">
        <v>48</v>
      </c>
      <c r="G149" s="2" t="s">
        <v>21</v>
      </c>
      <c r="H149" s="3">
        <v>14.35</v>
      </c>
      <c r="I149" s="3">
        <v>17.100000000000001</v>
      </c>
      <c r="J149" s="3">
        <v>106</v>
      </c>
      <c r="K149" s="3">
        <v>623</v>
      </c>
      <c r="L149" s="3">
        <v>222</v>
      </c>
      <c r="M149" s="2" t="s">
        <v>22</v>
      </c>
      <c r="N149" s="2" t="s">
        <v>26</v>
      </c>
      <c r="O149" s="6">
        <v>45392</v>
      </c>
      <c r="P149" s="4">
        <v>45411</v>
      </c>
      <c r="Q149" s="6">
        <v>45401</v>
      </c>
      <c r="R149" s="3">
        <v>7</v>
      </c>
      <c r="S149" s="4">
        <v>45394</v>
      </c>
      <c r="T149" s="4">
        <v>45411</v>
      </c>
      <c r="U149" s="4">
        <v>45481</v>
      </c>
      <c r="V149" s="3">
        <v>0</v>
      </c>
      <c r="W149" s="2" t="s">
        <v>24</v>
      </c>
    </row>
    <row r="150" spans="1:23" ht="15.75" hidden="1" customHeight="1">
      <c r="A150" s="48" t="str">
        <f t="shared" si="2"/>
        <v>8387F51S</v>
      </c>
      <c r="B150" s="2" t="s">
        <v>201</v>
      </c>
      <c r="C150" s="2" t="s">
        <v>173</v>
      </c>
      <c r="D150" s="2" t="s">
        <v>249</v>
      </c>
      <c r="E150" s="2" t="s">
        <v>20</v>
      </c>
      <c r="F150" s="2" t="s">
        <v>274</v>
      </c>
      <c r="G150" s="2" t="s">
        <v>21</v>
      </c>
      <c r="H150" s="3">
        <v>15.9</v>
      </c>
      <c r="I150" s="3">
        <v>14</v>
      </c>
      <c r="J150" s="3">
        <v>62</v>
      </c>
      <c r="K150" s="3">
        <v>971.7</v>
      </c>
      <c r="L150" s="3">
        <v>350</v>
      </c>
      <c r="M150" s="2" t="s">
        <v>22</v>
      </c>
      <c r="N150" s="2" t="s">
        <v>26</v>
      </c>
      <c r="O150" s="6">
        <v>45392</v>
      </c>
      <c r="P150" s="4">
        <v>45408</v>
      </c>
      <c r="Q150" s="6">
        <v>45401</v>
      </c>
      <c r="R150" s="3">
        <v>7</v>
      </c>
      <c r="S150" s="4">
        <v>45384</v>
      </c>
      <c r="T150" s="4">
        <v>45408</v>
      </c>
      <c r="U150" s="4">
        <v>45492</v>
      </c>
      <c r="V150" s="3">
        <v>0</v>
      </c>
      <c r="W150" s="2" t="s">
        <v>24</v>
      </c>
    </row>
    <row r="151" spans="1:23" ht="15.75" hidden="1" customHeight="1">
      <c r="A151" s="48" t="str">
        <f t="shared" si="2"/>
        <v>8382S42P</v>
      </c>
      <c r="B151" s="2" t="s">
        <v>201</v>
      </c>
      <c r="C151" s="2" t="s">
        <v>40</v>
      </c>
      <c r="D151" s="2" t="s">
        <v>275</v>
      </c>
      <c r="E151" s="2" t="s">
        <v>191</v>
      </c>
      <c r="F151" s="2" t="s">
        <v>276</v>
      </c>
      <c r="G151" s="2" t="s">
        <v>111</v>
      </c>
      <c r="H151" s="3">
        <v>13.8</v>
      </c>
      <c r="I151" s="3">
        <v>8.4</v>
      </c>
      <c r="J151" s="3">
        <v>24</v>
      </c>
      <c r="K151" s="3">
        <v>261.10000000000002</v>
      </c>
      <c r="L151" s="3">
        <v>82</v>
      </c>
      <c r="M151" s="2" t="s">
        <v>22</v>
      </c>
      <c r="N151" s="2" t="s">
        <v>31</v>
      </c>
      <c r="O151" s="6">
        <v>45393</v>
      </c>
      <c r="P151" s="4">
        <v>45399</v>
      </c>
      <c r="Q151" s="6">
        <v>45399</v>
      </c>
      <c r="R151" s="3">
        <v>5</v>
      </c>
      <c r="S151" s="4">
        <v>45391</v>
      </c>
      <c r="T151" s="4">
        <v>45398</v>
      </c>
      <c r="U151" s="4">
        <v>45468</v>
      </c>
      <c r="V151" s="3">
        <v>1</v>
      </c>
      <c r="W151" s="2" t="s">
        <v>24</v>
      </c>
    </row>
    <row r="152" spans="1:23" ht="15.75" hidden="1" customHeight="1">
      <c r="A152" s="48" t="str">
        <f t="shared" si="2"/>
        <v>8382S42S</v>
      </c>
      <c r="B152" s="2" t="s">
        <v>201</v>
      </c>
      <c r="C152" s="2" t="s">
        <v>40</v>
      </c>
      <c r="D152" s="2" t="s">
        <v>277</v>
      </c>
      <c r="E152" s="2" t="s">
        <v>191</v>
      </c>
      <c r="F152" s="2" t="s">
        <v>278</v>
      </c>
      <c r="G152" s="2" t="s">
        <v>111</v>
      </c>
      <c r="H152" s="3">
        <v>13.8</v>
      </c>
      <c r="I152" s="3">
        <v>8.4</v>
      </c>
      <c r="J152" s="3">
        <v>24</v>
      </c>
      <c r="K152" s="3">
        <v>283.10000000000002</v>
      </c>
      <c r="L152" s="3">
        <v>90</v>
      </c>
      <c r="M152" s="2" t="s">
        <v>22</v>
      </c>
      <c r="N152" s="2" t="s">
        <v>23</v>
      </c>
      <c r="O152" s="6">
        <v>45393</v>
      </c>
      <c r="P152" s="4">
        <v>45399</v>
      </c>
      <c r="Q152" s="6">
        <v>45399</v>
      </c>
      <c r="R152" s="3">
        <v>5</v>
      </c>
      <c r="S152" s="4">
        <v>45391</v>
      </c>
      <c r="T152" s="4">
        <v>45398</v>
      </c>
      <c r="U152" s="4">
        <v>45468</v>
      </c>
      <c r="V152" s="3">
        <v>1</v>
      </c>
      <c r="W152" s="2" t="s">
        <v>24</v>
      </c>
    </row>
    <row r="153" spans="1:23" ht="15.75" hidden="1" customHeight="1">
      <c r="A153" s="48" t="str">
        <f t="shared" si="2"/>
        <v>8387B17S</v>
      </c>
      <c r="B153" s="2" t="s">
        <v>201</v>
      </c>
      <c r="C153" s="2" t="s">
        <v>173</v>
      </c>
      <c r="D153" s="2" t="s">
        <v>58</v>
      </c>
      <c r="E153" s="2" t="s">
        <v>29</v>
      </c>
      <c r="F153" s="2" t="s">
        <v>59</v>
      </c>
      <c r="G153" s="2" t="s">
        <v>21</v>
      </c>
      <c r="H153" s="3">
        <v>14.35</v>
      </c>
      <c r="I153" s="3">
        <v>13.9</v>
      </c>
      <c r="J153" s="3">
        <v>84</v>
      </c>
      <c r="K153" s="3">
        <v>445.4</v>
      </c>
      <c r="L153" s="3">
        <v>156</v>
      </c>
      <c r="M153" s="2" t="s">
        <v>22</v>
      </c>
      <c r="N153" s="2" t="s">
        <v>26</v>
      </c>
      <c r="O153" s="6">
        <v>45393</v>
      </c>
      <c r="P153" s="4">
        <v>45408</v>
      </c>
      <c r="Q153" s="6">
        <v>45401</v>
      </c>
      <c r="R153" s="3">
        <v>7</v>
      </c>
      <c r="S153" s="4">
        <v>45394</v>
      </c>
      <c r="T153" s="4">
        <v>45411</v>
      </c>
      <c r="U153" s="4">
        <v>45481</v>
      </c>
      <c r="V153" s="3">
        <v>-1</v>
      </c>
      <c r="W153" s="2" t="s">
        <v>24</v>
      </c>
    </row>
    <row r="154" spans="1:23" ht="15.75" hidden="1" customHeight="1">
      <c r="A154" s="48" t="str">
        <f t="shared" si="2"/>
        <v>2880B13P</v>
      </c>
      <c r="B154" s="2" t="s">
        <v>201</v>
      </c>
      <c r="C154" s="2" t="s">
        <v>279</v>
      </c>
      <c r="D154" s="2" t="s">
        <v>280</v>
      </c>
      <c r="E154" s="2" t="s">
        <v>25</v>
      </c>
      <c r="F154" s="2" t="s">
        <v>281</v>
      </c>
      <c r="G154" s="2" t="s">
        <v>21</v>
      </c>
      <c r="H154" s="3">
        <v>14.3</v>
      </c>
      <c r="I154" s="3">
        <v>10.3</v>
      </c>
      <c r="J154" s="3">
        <v>58</v>
      </c>
      <c r="K154" s="3">
        <v>283.5</v>
      </c>
      <c r="L154" s="3">
        <v>74</v>
      </c>
      <c r="M154" s="2" t="s">
        <v>22</v>
      </c>
      <c r="N154" s="2" t="s">
        <v>31</v>
      </c>
      <c r="O154" s="6">
        <v>45394</v>
      </c>
      <c r="P154" s="4">
        <v>45411</v>
      </c>
      <c r="Q154" s="6">
        <v>45404</v>
      </c>
      <c r="R154" s="3">
        <v>7</v>
      </c>
      <c r="S154" s="4">
        <v>45407</v>
      </c>
      <c r="T154" s="4">
        <v>45414</v>
      </c>
      <c r="U154" s="4">
        <v>45517</v>
      </c>
      <c r="V154" s="3">
        <v>-2</v>
      </c>
      <c r="W154" s="2" t="s">
        <v>24</v>
      </c>
    </row>
    <row r="155" spans="1:23" ht="15.75" hidden="1" customHeight="1">
      <c r="A155" s="48" t="str">
        <f t="shared" si="2"/>
        <v>2880B11C</v>
      </c>
      <c r="B155" s="2" t="s">
        <v>201</v>
      </c>
      <c r="C155" s="2" t="s">
        <v>279</v>
      </c>
      <c r="D155" s="2" t="s">
        <v>282</v>
      </c>
      <c r="E155" s="2" t="s">
        <v>25</v>
      </c>
      <c r="F155" s="2" t="s">
        <v>283</v>
      </c>
      <c r="G155" s="2" t="s">
        <v>21</v>
      </c>
      <c r="H155" s="3">
        <v>13.2</v>
      </c>
      <c r="I155" s="3">
        <v>10.6</v>
      </c>
      <c r="J155" s="3">
        <v>48</v>
      </c>
      <c r="K155" s="3">
        <v>387.2</v>
      </c>
      <c r="L155" s="3">
        <v>120</v>
      </c>
      <c r="M155" s="2" t="s">
        <v>22</v>
      </c>
      <c r="N155" s="2" t="s">
        <v>31</v>
      </c>
      <c r="O155" s="6">
        <v>45397</v>
      </c>
      <c r="P155" s="4">
        <v>45412</v>
      </c>
      <c r="Q155" s="6">
        <v>45401</v>
      </c>
      <c r="R155" s="3">
        <v>5</v>
      </c>
      <c r="S155" s="4">
        <v>45404</v>
      </c>
      <c r="T155" s="4">
        <v>45414</v>
      </c>
      <c r="U155" s="4">
        <v>45516</v>
      </c>
      <c r="V155" s="3">
        <v>-1</v>
      </c>
      <c r="W155" s="2" t="s">
        <v>24</v>
      </c>
    </row>
    <row r="156" spans="1:23" ht="15.75" hidden="1" customHeight="1">
      <c r="A156" s="48" t="str">
        <f t="shared" si="2"/>
        <v>2880B13S</v>
      </c>
      <c r="B156" s="2" t="s">
        <v>201</v>
      </c>
      <c r="C156" s="2" t="s">
        <v>279</v>
      </c>
      <c r="D156" s="2" t="s">
        <v>284</v>
      </c>
      <c r="E156" s="2" t="s">
        <v>25</v>
      </c>
      <c r="F156" s="2" t="s">
        <v>285</v>
      </c>
      <c r="G156" s="2" t="s">
        <v>21</v>
      </c>
      <c r="H156" s="3">
        <v>14.3</v>
      </c>
      <c r="I156" s="3">
        <v>12.3</v>
      </c>
      <c r="J156" s="3">
        <v>70</v>
      </c>
      <c r="K156" s="3">
        <v>342.9</v>
      </c>
      <c r="L156" s="3">
        <v>87</v>
      </c>
      <c r="M156" s="2" t="s">
        <v>22</v>
      </c>
      <c r="N156" s="2" t="s">
        <v>31</v>
      </c>
      <c r="O156" s="6">
        <v>45397</v>
      </c>
      <c r="P156" s="4">
        <v>45412</v>
      </c>
      <c r="Q156" s="6">
        <v>45404</v>
      </c>
      <c r="R156" s="3">
        <v>6</v>
      </c>
      <c r="S156" s="4">
        <v>45407</v>
      </c>
      <c r="T156" s="4">
        <v>45414</v>
      </c>
      <c r="U156" s="4">
        <v>45517</v>
      </c>
      <c r="V156" s="3">
        <v>-1</v>
      </c>
      <c r="W156" s="2" t="s">
        <v>24</v>
      </c>
    </row>
    <row r="157" spans="1:23" ht="15.75" hidden="1" customHeight="1">
      <c r="A157" s="48" t="str">
        <f t="shared" si="2"/>
        <v>8382S42P</v>
      </c>
      <c r="B157" s="2" t="s">
        <v>201</v>
      </c>
      <c r="C157" s="2" t="s">
        <v>40</v>
      </c>
      <c r="D157" s="2" t="s">
        <v>275</v>
      </c>
      <c r="E157" s="2" t="s">
        <v>25</v>
      </c>
      <c r="F157" s="2" t="s">
        <v>286</v>
      </c>
      <c r="G157" s="2" t="s">
        <v>21</v>
      </c>
      <c r="H157" s="3">
        <v>13.8</v>
      </c>
      <c r="I157" s="3">
        <v>8.5</v>
      </c>
      <c r="J157" s="3">
        <v>45</v>
      </c>
      <c r="K157" s="3">
        <v>322.3</v>
      </c>
      <c r="L157" s="3">
        <v>134</v>
      </c>
      <c r="M157" s="2" t="s">
        <v>22</v>
      </c>
      <c r="N157" s="2" t="s">
        <v>31</v>
      </c>
      <c r="O157" s="6">
        <v>45397</v>
      </c>
      <c r="P157" s="4">
        <v>45411</v>
      </c>
      <c r="Q157" s="6">
        <v>45404</v>
      </c>
      <c r="R157" s="3">
        <v>6</v>
      </c>
      <c r="S157" s="4">
        <v>45399</v>
      </c>
      <c r="T157" s="4">
        <v>45420</v>
      </c>
      <c r="U157" s="4">
        <v>45468</v>
      </c>
      <c r="V157" s="3">
        <v>-5</v>
      </c>
      <c r="W157" s="2" t="s">
        <v>24</v>
      </c>
    </row>
    <row r="158" spans="1:23" ht="15.75" hidden="1" customHeight="1">
      <c r="A158" s="48" t="str">
        <f t="shared" si="2"/>
        <v>8382S42S</v>
      </c>
      <c r="B158" s="2" t="s">
        <v>201</v>
      </c>
      <c r="C158" s="2" t="s">
        <v>40</v>
      </c>
      <c r="D158" s="2" t="s">
        <v>277</v>
      </c>
      <c r="E158" s="2" t="s">
        <v>25</v>
      </c>
      <c r="F158" s="2" t="s">
        <v>287</v>
      </c>
      <c r="G158" s="2" t="s">
        <v>21</v>
      </c>
      <c r="H158" s="3">
        <v>13.8</v>
      </c>
      <c r="I158" s="3">
        <v>8.5</v>
      </c>
      <c r="J158" s="3">
        <v>40</v>
      </c>
      <c r="K158" s="3">
        <v>313.2</v>
      </c>
      <c r="L158" s="3">
        <v>122</v>
      </c>
      <c r="M158" s="2" t="s">
        <v>22</v>
      </c>
      <c r="N158" s="2" t="s">
        <v>23</v>
      </c>
      <c r="O158" s="6">
        <v>45397</v>
      </c>
      <c r="P158" s="4">
        <v>45411</v>
      </c>
      <c r="Q158" s="6">
        <v>45405</v>
      </c>
      <c r="R158" s="3">
        <v>7</v>
      </c>
      <c r="S158" s="4">
        <v>45399</v>
      </c>
      <c r="T158" s="4">
        <v>45420</v>
      </c>
      <c r="U158" s="4">
        <v>45468</v>
      </c>
      <c r="V158" s="3">
        <v>-5</v>
      </c>
      <c r="W158" s="2" t="s">
        <v>24</v>
      </c>
    </row>
    <row r="159" spans="1:23" ht="15.75" hidden="1" customHeight="1">
      <c r="A159" s="48" t="str">
        <f t="shared" si="2"/>
        <v>2880E32C</v>
      </c>
      <c r="B159" s="2" t="s">
        <v>201</v>
      </c>
      <c r="C159" s="2" t="s">
        <v>279</v>
      </c>
      <c r="D159" s="2" t="s">
        <v>35</v>
      </c>
      <c r="E159" s="2" t="s">
        <v>65</v>
      </c>
      <c r="F159" s="2" t="s">
        <v>66</v>
      </c>
      <c r="G159" s="2" t="s">
        <v>39</v>
      </c>
      <c r="H159" s="3">
        <v>11.5</v>
      </c>
      <c r="I159" s="3">
        <v>15.4</v>
      </c>
      <c r="J159" s="3">
        <v>25</v>
      </c>
      <c r="K159" s="3">
        <v>562.5</v>
      </c>
      <c r="L159" s="3">
        <v>182</v>
      </c>
      <c r="M159" s="2" t="s">
        <v>22</v>
      </c>
      <c r="N159" s="2" t="s">
        <v>26</v>
      </c>
      <c r="O159" s="6">
        <v>45398</v>
      </c>
      <c r="P159" s="4">
        <v>45406</v>
      </c>
      <c r="Q159" s="6">
        <v>45406</v>
      </c>
      <c r="R159" s="3">
        <v>7</v>
      </c>
      <c r="S159" s="4">
        <v>45404</v>
      </c>
      <c r="T159" s="4">
        <v>45411</v>
      </c>
      <c r="U159" s="4">
        <v>45518</v>
      </c>
      <c r="V159" s="3">
        <v>-3</v>
      </c>
      <c r="W159" s="2" t="s">
        <v>24</v>
      </c>
    </row>
    <row r="160" spans="1:23" ht="15.75" hidden="1" customHeight="1">
      <c r="A160" s="48" t="str">
        <f t="shared" si="2"/>
        <v>2880E32C</v>
      </c>
      <c r="B160" s="2" t="s">
        <v>201</v>
      </c>
      <c r="C160" s="2" t="s">
        <v>279</v>
      </c>
      <c r="D160" s="2" t="s">
        <v>35</v>
      </c>
      <c r="E160" s="2" t="s">
        <v>67</v>
      </c>
      <c r="F160" s="2" t="s">
        <v>68</v>
      </c>
      <c r="G160" s="2" t="s">
        <v>69</v>
      </c>
      <c r="H160" s="3">
        <v>11.5</v>
      </c>
      <c r="I160" s="3">
        <v>15.4</v>
      </c>
      <c r="J160" s="3">
        <v>25</v>
      </c>
      <c r="K160" s="3">
        <v>563.5</v>
      </c>
      <c r="L160" s="3">
        <v>183</v>
      </c>
      <c r="M160" s="2" t="s">
        <v>22</v>
      </c>
      <c r="N160" s="2" t="s">
        <v>26</v>
      </c>
      <c r="O160" s="6">
        <v>45398</v>
      </c>
      <c r="P160" s="4">
        <v>45406</v>
      </c>
      <c r="Q160" s="6">
        <v>45406</v>
      </c>
      <c r="R160" s="3">
        <v>7</v>
      </c>
      <c r="S160" s="4">
        <v>45404</v>
      </c>
      <c r="T160" s="4">
        <v>45411</v>
      </c>
      <c r="U160" s="4">
        <v>45518</v>
      </c>
      <c r="V160" s="3">
        <v>-3</v>
      </c>
      <c r="W160" s="2" t="s">
        <v>24</v>
      </c>
    </row>
    <row r="161" spans="1:23" ht="15.75" hidden="1" customHeight="1">
      <c r="A161" s="48" t="str">
        <f t="shared" si="2"/>
        <v>4268E32C</v>
      </c>
      <c r="B161" s="2" t="s">
        <v>201</v>
      </c>
      <c r="C161" s="2" t="s">
        <v>163</v>
      </c>
      <c r="D161" s="2" t="s">
        <v>35</v>
      </c>
      <c r="E161" s="2" t="s">
        <v>65</v>
      </c>
      <c r="F161" s="2" t="s">
        <v>66</v>
      </c>
      <c r="G161" s="2" t="s">
        <v>39</v>
      </c>
      <c r="H161" s="3">
        <v>15.4</v>
      </c>
      <c r="I161" s="3">
        <v>13.8</v>
      </c>
      <c r="J161" s="3">
        <v>34</v>
      </c>
      <c r="K161" s="3">
        <v>503.1</v>
      </c>
      <c r="L161" s="3">
        <v>167</v>
      </c>
      <c r="M161" s="2" t="s">
        <v>22</v>
      </c>
      <c r="N161" s="2" t="s">
        <v>31</v>
      </c>
      <c r="O161" s="6">
        <v>45398</v>
      </c>
      <c r="P161" s="4">
        <v>45407</v>
      </c>
      <c r="Q161" s="6">
        <v>45407</v>
      </c>
      <c r="R161" s="3">
        <v>8</v>
      </c>
      <c r="S161" s="4">
        <v>45407</v>
      </c>
      <c r="T161" s="4">
        <v>45412</v>
      </c>
      <c r="U161" s="4">
        <v>45520</v>
      </c>
      <c r="V161" s="3">
        <v>-3</v>
      </c>
      <c r="W161" s="2" t="s">
        <v>24</v>
      </c>
    </row>
    <row r="162" spans="1:23" ht="15.75" hidden="1" customHeight="1">
      <c r="A162" s="48" t="str">
        <f t="shared" si="2"/>
        <v>2880D16P</v>
      </c>
      <c r="B162" s="2" t="s">
        <v>201</v>
      </c>
      <c r="C162" s="2" t="s">
        <v>279</v>
      </c>
      <c r="D162" s="2" t="s">
        <v>288</v>
      </c>
      <c r="E162" s="2" t="s">
        <v>25</v>
      </c>
      <c r="F162" s="2" t="s">
        <v>289</v>
      </c>
      <c r="G162" s="2" t="s">
        <v>21</v>
      </c>
      <c r="H162" s="3">
        <v>15.1</v>
      </c>
      <c r="I162" s="3">
        <v>13</v>
      </c>
      <c r="J162" s="3">
        <v>43</v>
      </c>
      <c r="K162" s="3">
        <v>227.4</v>
      </c>
      <c r="L162" s="3">
        <v>93</v>
      </c>
      <c r="M162" s="2" t="s">
        <v>22</v>
      </c>
      <c r="N162" s="2" t="s">
        <v>31</v>
      </c>
      <c r="O162" s="6">
        <v>45399</v>
      </c>
      <c r="P162" s="4">
        <v>45406</v>
      </c>
      <c r="Q162" s="6">
        <v>45406</v>
      </c>
      <c r="R162" s="3">
        <v>6</v>
      </c>
      <c r="S162" s="4">
        <v>45399</v>
      </c>
      <c r="T162" s="4">
        <v>45406</v>
      </c>
      <c r="U162" s="4">
        <v>45537</v>
      </c>
      <c r="V162" s="3">
        <v>0</v>
      </c>
      <c r="W162" s="2" t="s">
        <v>24</v>
      </c>
    </row>
    <row r="163" spans="1:23" ht="15.75" hidden="1" customHeight="1">
      <c r="A163" s="48" t="str">
        <f t="shared" si="2"/>
        <v>2880D16S</v>
      </c>
      <c r="B163" s="2" t="s">
        <v>201</v>
      </c>
      <c r="C163" s="2" t="s">
        <v>279</v>
      </c>
      <c r="D163" s="2" t="s">
        <v>290</v>
      </c>
      <c r="E163" s="2" t="s">
        <v>25</v>
      </c>
      <c r="F163" s="2" t="s">
        <v>291</v>
      </c>
      <c r="G163" s="2" t="s">
        <v>21</v>
      </c>
      <c r="H163" s="3">
        <v>15.1</v>
      </c>
      <c r="I163" s="3">
        <v>13</v>
      </c>
      <c r="J163" s="3">
        <v>43</v>
      </c>
      <c r="K163" s="3">
        <v>309.5</v>
      </c>
      <c r="L163" s="3">
        <v>125</v>
      </c>
      <c r="M163" s="2" t="s">
        <v>22</v>
      </c>
      <c r="N163" s="2" t="s">
        <v>23</v>
      </c>
      <c r="O163" s="6">
        <v>45399</v>
      </c>
      <c r="P163" s="4">
        <v>45406</v>
      </c>
      <c r="Q163" s="6">
        <v>45406</v>
      </c>
      <c r="R163" s="3">
        <v>6</v>
      </c>
      <c r="S163" s="4">
        <v>45399</v>
      </c>
      <c r="T163" s="4">
        <v>45406</v>
      </c>
      <c r="U163" s="4">
        <v>45537</v>
      </c>
      <c r="V163" s="3">
        <v>0</v>
      </c>
      <c r="W163" s="2" t="s">
        <v>24</v>
      </c>
    </row>
    <row r="164" spans="1:23" ht="15.75" hidden="1" customHeight="1">
      <c r="A164" s="48" t="str">
        <f t="shared" si="2"/>
        <v>4251S37S</v>
      </c>
      <c r="B164" s="2" t="s">
        <v>292</v>
      </c>
      <c r="C164" s="2" t="s">
        <v>217</v>
      </c>
      <c r="D164" s="2" t="s">
        <v>98</v>
      </c>
      <c r="E164" s="2" t="s">
        <v>38</v>
      </c>
      <c r="F164" s="2" t="s">
        <v>99</v>
      </c>
      <c r="G164" s="2" t="s">
        <v>45</v>
      </c>
      <c r="H164" s="3">
        <v>14.2</v>
      </c>
      <c r="I164" s="3">
        <v>8</v>
      </c>
      <c r="J164" s="3">
        <v>60</v>
      </c>
      <c r="K164" s="3">
        <v>587.9</v>
      </c>
      <c r="L164" s="3">
        <v>280</v>
      </c>
      <c r="M164" s="2" t="s">
        <v>22</v>
      </c>
      <c r="N164" s="2" t="s">
        <v>23</v>
      </c>
      <c r="O164" s="6">
        <v>45399</v>
      </c>
      <c r="P164" s="4">
        <v>45421</v>
      </c>
      <c r="Q164" s="6">
        <v>45407</v>
      </c>
      <c r="R164" s="3">
        <v>7</v>
      </c>
      <c r="S164" s="4">
        <v>45407</v>
      </c>
      <c r="T164" s="4">
        <v>45428</v>
      </c>
      <c r="U164" s="4">
        <v>45497</v>
      </c>
      <c r="V164" s="3">
        <v>-4</v>
      </c>
      <c r="W164" s="2" t="s">
        <v>24</v>
      </c>
    </row>
    <row r="165" spans="1:23" ht="15.75" hidden="1" customHeight="1">
      <c r="A165" s="48" t="str">
        <f t="shared" si="2"/>
        <v>4267S16P</v>
      </c>
      <c r="B165" s="2" t="s">
        <v>292</v>
      </c>
      <c r="C165" s="2" t="s">
        <v>103</v>
      </c>
      <c r="D165" s="2" t="s">
        <v>87</v>
      </c>
      <c r="E165" s="2" t="s">
        <v>38</v>
      </c>
      <c r="F165" s="2" t="s">
        <v>293</v>
      </c>
      <c r="G165" s="2" t="s">
        <v>45</v>
      </c>
      <c r="H165" s="3">
        <v>14.2</v>
      </c>
      <c r="I165" s="3">
        <v>12.7</v>
      </c>
      <c r="J165" s="3">
        <v>85</v>
      </c>
      <c r="K165" s="3">
        <v>930.3</v>
      </c>
      <c r="L165" s="3">
        <v>421</v>
      </c>
      <c r="M165" s="2" t="s">
        <v>22</v>
      </c>
      <c r="N165" s="2" t="s">
        <v>31</v>
      </c>
      <c r="O165" s="6">
        <v>45399</v>
      </c>
      <c r="P165" s="4">
        <v>45414</v>
      </c>
      <c r="Q165" s="6">
        <v>45406</v>
      </c>
      <c r="R165" s="3">
        <v>6</v>
      </c>
      <c r="S165" s="4">
        <v>45398</v>
      </c>
      <c r="T165" s="4">
        <v>45412</v>
      </c>
      <c r="U165" s="4">
        <v>45455</v>
      </c>
      <c r="V165" s="3">
        <v>1</v>
      </c>
      <c r="W165" s="2" t="s">
        <v>24</v>
      </c>
    </row>
    <row r="166" spans="1:23" ht="15.75" hidden="1" customHeight="1">
      <c r="A166" s="48" t="str">
        <f t="shared" si="2"/>
        <v>4267S16S</v>
      </c>
      <c r="B166" s="2" t="s">
        <v>292</v>
      </c>
      <c r="C166" s="2" t="s">
        <v>103</v>
      </c>
      <c r="D166" s="2" t="s">
        <v>60</v>
      </c>
      <c r="E166" s="2" t="s">
        <v>38</v>
      </c>
      <c r="F166" s="2" t="s">
        <v>294</v>
      </c>
      <c r="G166" s="2" t="s">
        <v>45</v>
      </c>
      <c r="H166" s="3">
        <v>14.2</v>
      </c>
      <c r="I166" s="3">
        <v>12.7</v>
      </c>
      <c r="J166" s="3">
        <v>85</v>
      </c>
      <c r="K166" s="3">
        <v>930</v>
      </c>
      <c r="L166" s="3">
        <v>420</v>
      </c>
      <c r="M166" s="2" t="s">
        <v>22</v>
      </c>
      <c r="N166" s="2" t="s">
        <v>23</v>
      </c>
      <c r="O166" s="6">
        <v>45399</v>
      </c>
      <c r="P166" s="4">
        <v>45414</v>
      </c>
      <c r="Q166" s="6">
        <v>45406</v>
      </c>
      <c r="R166" s="3">
        <v>6</v>
      </c>
      <c r="S166" s="4">
        <v>45398</v>
      </c>
      <c r="T166" s="4">
        <v>45412</v>
      </c>
      <c r="U166" s="4">
        <v>45455</v>
      </c>
      <c r="V166" s="3">
        <v>1</v>
      </c>
      <c r="W166" s="2" t="s">
        <v>24</v>
      </c>
    </row>
    <row r="167" spans="1:23" ht="15.75" hidden="1" customHeight="1">
      <c r="A167" s="48" t="str">
        <f t="shared" si="2"/>
        <v>4268E32C</v>
      </c>
      <c r="B167" s="2" t="s">
        <v>201</v>
      </c>
      <c r="C167" s="2" t="s">
        <v>163</v>
      </c>
      <c r="D167" s="2" t="s">
        <v>35</v>
      </c>
      <c r="E167" s="2" t="s">
        <v>67</v>
      </c>
      <c r="F167" s="2" t="s">
        <v>68</v>
      </c>
      <c r="G167" s="2" t="s">
        <v>69</v>
      </c>
      <c r="H167" s="3">
        <v>15.4</v>
      </c>
      <c r="I167" s="3">
        <v>13.8</v>
      </c>
      <c r="J167" s="3">
        <v>34</v>
      </c>
      <c r="K167" s="3">
        <v>505.8</v>
      </c>
      <c r="L167" s="3">
        <v>167</v>
      </c>
      <c r="M167" s="2" t="s">
        <v>22</v>
      </c>
      <c r="N167" s="2" t="s">
        <v>31</v>
      </c>
      <c r="O167" s="6">
        <v>45399</v>
      </c>
      <c r="P167" s="4">
        <v>45406</v>
      </c>
      <c r="Q167" s="6">
        <v>45406</v>
      </c>
      <c r="R167" s="3">
        <v>6</v>
      </c>
      <c r="S167" s="4">
        <v>45407</v>
      </c>
      <c r="T167" s="4">
        <v>45412</v>
      </c>
      <c r="U167" s="4">
        <v>45520</v>
      </c>
      <c r="V167" s="3">
        <v>-4</v>
      </c>
      <c r="W167" s="2" t="s">
        <v>24</v>
      </c>
    </row>
    <row r="168" spans="1:23" ht="15.75" hidden="1" customHeight="1">
      <c r="A168" s="48" t="str">
        <f t="shared" si="2"/>
        <v>8382S16S</v>
      </c>
      <c r="B168" s="2" t="s">
        <v>292</v>
      </c>
      <c r="C168" s="2" t="s">
        <v>40</v>
      </c>
      <c r="D168" s="2" t="s">
        <v>60</v>
      </c>
      <c r="E168" s="2" t="s">
        <v>38</v>
      </c>
      <c r="F168" s="2" t="s">
        <v>61</v>
      </c>
      <c r="G168" s="2" t="s">
        <v>21</v>
      </c>
      <c r="H168" s="3">
        <v>12.8</v>
      </c>
      <c r="I168" s="3">
        <v>11</v>
      </c>
      <c r="J168" s="3">
        <v>70</v>
      </c>
      <c r="K168" s="3">
        <v>561</v>
      </c>
      <c r="L168" s="3">
        <v>207</v>
      </c>
      <c r="M168" s="2" t="s">
        <v>22</v>
      </c>
      <c r="N168" s="2" t="s">
        <v>23</v>
      </c>
      <c r="O168" s="6">
        <v>45399</v>
      </c>
      <c r="P168" s="4">
        <v>45414</v>
      </c>
      <c r="Q168" s="6">
        <v>45406</v>
      </c>
      <c r="R168" s="3">
        <v>6</v>
      </c>
      <c r="S168" s="4">
        <v>45393</v>
      </c>
      <c r="T168" s="4">
        <v>45412</v>
      </c>
      <c r="U168" s="4">
        <v>45457</v>
      </c>
      <c r="V168" s="3">
        <v>1</v>
      </c>
      <c r="W168" s="2" t="s">
        <v>24</v>
      </c>
    </row>
    <row r="169" spans="1:23" ht="15.75" hidden="1" customHeight="1">
      <c r="A169" s="48" t="str">
        <f t="shared" si="2"/>
        <v>8382S17P</v>
      </c>
      <c r="B169" s="2" t="s">
        <v>201</v>
      </c>
      <c r="C169" s="2" t="s">
        <v>40</v>
      </c>
      <c r="D169" s="2" t="s">
        <v>88</v>
      </c>
      <c r="E169" s="2" t="s">
        <v>38</v>
      </c>
      <c r="F169" s="2" t="s">
        <v>114</v>
      </c>
      <c r="G169" s="2" t="s">
        <v>21</v>
      </c>
      <c r="H169" s="3">
        <v>14.2</v>
      </c>
      <c r="I169" s="3">
        <v>11</v>
      </c>
      <c r="J169" s="3">
        <v>76</v>
      </c>
      <c r="K169" s="3">
        <v>667</v>
      </c>
      <c r="L169" s="3">
        <v>246</v>
      </c>
      <c r="M169" s="2" t="s">
        <v>22</v>
      </c>
      <c r="N169" s="2" t="s">
        <v>31</v>
      </c>
      <c r="O169" s="6">
        <v>45399</v>
      </c>
      <c r="P169" s="4">
        <v>45412</v>
      </c>
      <c r="Q169" s="6">
        <v>45407</v>
      </c>
      <c r="R169" s="3">
        <v>7</v>
      </c>
      <c r="S169" s="4">
        <v>45393</v>
      </c>
      <c r="T169" s="4">
        <v>45412</v>
      </c>
      <c r="U169" s="4">
        <v>45457</v>
      </c>
      <c r="V169" s="3">
        <v>0</v>
      </c>
      <c r="W169" s="2" t="s">
        <v>24</v>
      </c>
    </row>
    <row r="170" spans="1:23" ht="15.75" hidden="1" customHeight="1">
      <c r="A170" s="48" t="str">
        <f t="shared" si="2"/>
        <v>8387S17S</v>
      </c>
      <c r="B170" s="2" t="s">
        <v>292</v>
      </c>
      <c r="C170" s="2" t="s">
        <v>173</v>
      </c>
      <c r="D170" s="2" t="s">
        <v>83</v>
      </c>
      <c r="E170" s="2" t="s">
        <v>38</v>
      </c>
      <c r="F170" s="2" t="s">
        <v>141</v>
      </c>
      <c r="G170" s="2" t="s">
        <v>21</v>
      </c>
      <c r="H170" s="3">
        <v>13.4</v>
      </c>
      <c r="I170" s="3">
        <v>12.9</v>
      </c>
      <c r="J170" s="3">
        <v>89</v>
      </c>
      <c r="K170" s="3">
        <v>854.3</v>
      </c>
      <c r="L170" s="3">
        <v>253</v>
      </c>
      <c r="M170" s="2" t="s">
        <v>22</v>
      </c>
      <c r="N170" s="2" t="s">
        <v>26</v>
      </c>
      <c r="O170" s="6">
        <v>45399</v>
      </c>
      <c r="P170" s="4">
        <v>45418</v>
      </c>
      <c r="Q170" s="6">
        <v>45407</v>
      </c>
      <c r="R170" s="3">
        <v>7</v>
      </c>
      <c r="S170" s="4">
        <v>45408</v>
      </c>
      <c r="T170" s="4">
        <v>45421</v>
      </c>
      <c r="U170" s="4">
        <v>45485</v>
      </c>
      <c r="V170" s="3">
        <v>-2</v>
      </c>
      <c r="W170" s="2" t="s">
        <v>24</v>
      </c>
    </row>
    <row r="171" spans="1:23" ht="15.75" hidden="1" customHeight="1">
      <c r="A171" s="48" t="str">
        <f t="shared" si="2"/>
        <v>2880D17P</v>
      </c>
      <c r="B171" s="2" t="s">
        <v>201</v>
      </c>
      <c r="C171" s="2" t="s">
        <v>279</v>
      </c>
      <c r="D171" s="2" t="s">
        <v>295</v>
      </c>
      <c r="E171" s="2" t="s">
        <v>25</v>
      </c>
      <c r="F171" s="2" t="s">
        <v>296</v>
      </c>
      <c r="G171" s="2" t="s">
        <v>21</v>
      </c>
      <c r="H171" s="3">
        <v>14.7</v>
      </c>
      <c r="I171" s="3">
        <v>12.5</v>
      </c>
      <c r="J171" s="3">
        <v>39</v>
      </c>
      <c r="K171" s="3">
        <v>264.8</v>
      </c>
      <c r="L171" s="3">
        <v>102</v>
      </c>
      <c r="M171" s="2" t="s">
        <v>22</v>
      </c>
      <c r="N171" s="2" t="s">
        <v>26</v>
      </c>
      <c r="O171" s="6">
        <v>45400</v>
      </c>
      <c r="P171" s="4">
        <v>45408</v>
      </c>
      <c r="Q171" s="6">
        <v>45408</v>
      </c>
      <c r="R171" s="3">
        <v>7</v>
      </c>
      <c r="S171" s="4">
        <v>45401</v>
      </c>
      <c r="T171" s="4">
        <v>45408</v>
      </c>
      <c r="U171" s="4">
        <v>45539</v>
      </c>
      <c r="V171" s="3">
        <v>0</v>
      </c>
      <c r="W171" s="2" t="s">
        <v>24</v>
      </c>
    </row>
    <row r="172" spans="1:23" ht="15.75" hidden="1" customHeight="1">
      <c r="A172" s="48" t="str">
        <f t="shared" si="2"/>
        <v>2880D17S</v>
      </c>
      <c r="B172" s="2" t="s">
        <v>201</v>
      </c>
      <c r="C172" s="2" t="s">
        <v>279</v>
      </c>
      <c r="D172" s="2" t="s">
        <v>297</v>
      </c>
      <c r="E172" s="2" t="s">
        <v>25</v>
      </c>
      <c r="F172" s="2" t="s">
        <v>298</v>
      </c>
      <c r="G172" s="2" t="s">
        <v>21</v>
      </c>
      <c r="H172" s="3">
        <v>14.7</v>
      </c>
      <c r="I172" s="3">
        <v>12.5</v>
      </c>
      <c r="J172" s="3">
        <v>39</v>
      </c>
      <c r="K172" s="3">
        <v>283.89999999999998</v>
      </c>
      <c r="L172" s="3">
        <v>110</v>
      </c>
      <c r="M172" s="2" t="s">
        <v>22</v>
      </c>
      <c r="N172" s="2" t="s">
        <v>26</v>
      </c>
      <c r="O172" s="6">
        <v>45400</v>
      </c>
      <c r="P172" s="4">
        <v>45408</v>
      </c>
      <c r="Q172" s="6">
        <v>45408</v>
      </c>
      <c r="R172" s="3">
        <v>7</v>
      </c>
      <c r="S172" s="4">
        <v>45401</v>
      </c>
      <c r="T172" s="4">
        <v>45408</v>
      </c>
      <c r="U172" s="4">
        <v>45539</v>
      </c>
      <c r="V172" s="3">
        <v>0</v>
      </c>
      <c r="W172" s="2" t="s">
        <v>24</v>
      </c>
    </row>
    <row r="173" spans="1:23" ht="15.75" hidden="1" customHeight="1">
      <c r="A173" s="48" t="str">
        <f t="shared" si="2"/>
        <v>4252E32C</v>
      </c>
      <c r="B173" s="2" t="s">
        <v>292</v>
      </c>
      <c r="C173" s="2" t="s">
        <v>218</v>
      </c>
      <c r="D173" s="2" t="s">
        <v>35</v>
      </c>
      <c r="E173" s="2" t="s">
        <v>20</v>
      </c>
      <c r="F173" s="2" t="s">
        <v>36</v>
      </c>
      <c r="G173" s="2" t="s">
        <v>21</v>
      </c>
      <c r="H173" s="3">
        <v>12.4</v>
      </c>
      <c r="I173" s="3">
        <v>30.8</v>
      </c>
      <c r="J173" s="3">
        <v>87</v>
      </c>
      <c r="K173" s="3">
        <v>916.7</v>
      </c>
      <c r="L173" s="3">
        <v>571</v>
      </c>
      <c r="M173" s="2" t="s">
        <v>22</v>
      </c>
      <c r="N173" s="2" t="s">
        <v>31</v>
      </c>
      <c r="O173" s="6">
        <v>45400</v>
      </c>
      <c r="P173" s="4">
        <v>45420</v>
      </c>
      <c r="Q173" s="6">
        <v>45408</v>
      </c>
      <c r="R173" s="3">
        <v>7</v>
      </c>
      <c r="S173" s="4">
        <v>45407</v>
      </c>
      <c r="T173" s="4">
        <v>45426</v>
      </c>
      <c r="U173" s="4">
        <v>45520</v>
      </c>
      <c r="V173" s="3">
        <v>-4</v>
      </c>
      <c r="W173" s="2" t="s">
        <v>24</v>
      </c>
    </row>
    <row r="174" spans="1:23" ht="15.75" hidden="1" customHeight="1">
      <c r="A174" s="48" t="str">
        <f t="shared" si="2"/>
        <v>4268S17P</v>
      </c>
      <c r="B174" s="2" t="s">
        <v>292</v>
      </c>
      <c r="C174" s="2" t="s">
        <v>163</v>
      </c>
      <c r="D174" s="2" t="s">
        <v>88</v>
      </c>
      <c r="E174" s="2" t="s">
        <v>25</v>
      </c>
      <c r="F174" s="2" t="s">
        <v>89</v>
      </c>
      <c r="G174" s="2" t="s">
        <v>45</v>
      </c>
      <c r="H174" s="3">
        <v>14.6</v>
      </c>
      <c r="I174" s="3">
        <v>9.9</v>
      </c>
      <c r="J174" s="3">
        <v>15</v>
      </c>
      <c r="K174" s="3">
        <v>291.2</v>
      </c>
      <c r="L174" s="3">
        <v>92</v>
      </c>
      <c r="M174" s="2" t="s">
        <v>22</v>
      </c>
      <c r="N174" s="2" t="s">
        <v>31</v>
      </c>
      <c r="O174" s="6">
        <v>45400</v>
      </c>
      <c r="P174" s="4">
        <v>45420</v>
      </c>
      <c r="Q174" s="6">
        <v>45408</v>
      </c>
      <c r="R174" s="3">
        <v>7</v>
      </c>
      <c r="S174" s="4">
        <v>45400</v>
      </c>
      <c r="T174" s="4">
        <v>45415</v>
      </c>
      <c r="U174" s="4">
        <v>45523</v>
      </c>
      <c r="V174" s="3">
        <v>2</v>
      </c>
      <c r="W174" s="2" t="s">
        <v>24</v>
      </c>
    </row>
    <row r="175" spans="1:23" ht="15.75" hidden="1" customHeight="1">
      <c r="A175" s="48" t="str">
        <f t="shared" si="2"/>
        <v>4268S17S</v>
      </c>
      <c r="B175" s="2" t="s">
        <v>292</v>
      </c>
      <c r="C175" s="2" t="s">
        <v>163</v>
      </c>
      <c r="D175" s="2" t="s">
        <v>83</v>
      </c>
      <c r="E175" s="2" t="s">
        <v>25</v>
      </c>
      <c r="F175" s="2" t="s">
        <v>84</v>
      </c>
      <c r="G175" s="2" t="s">
        <v>45</v>
      </c>
      <c r="H175" s="3">
        <v>14.6</v>
      </c>
      <c r="I175" s="3">
        <v>9.9</v>
      </c>
      <c r="J175" s="3">
        <v>14</v>
      </c>
      <c r="K175" s="3">
        <v>284.10000000000002</v>
      </c>
      <c r="L175" s="3">
        <v>90</v>
      </c>
      <c r="M175" s="2" t="s">
        <v>22</v>
      </c>
      <c r="N175" s="2" t="s">
        <v>31</v>
      </c>
      <c r="O175" s="6">
        <v>45400</v>
      </c>
      <c r="P175" s="4">
        <v>45418</v>
      </c>
      <c r="Q175" s="6">
        <v>45407</v>
      </c>
      <c r="R175" s="3">
        <v>6</v>
      </c>
      <c r="S175" s="4">
        <v>45400</v>
      </c>
      <c r="T175" s="4">
        <v>45415</v>
      </c>
      <c r="U175" s="4">
        <v>45523</v>
      </c>
      <c r="V175" s="3">
        <v>0</v>
      </c>
      <c r="W175" s="2" t="s">
        <v>24</v>
      </c>
    </row>
    <row r="176" spans="1:23" ht="15.75" hidden="1" customHeight="1">
      <c r="A176" s="48" t="str">
        <f t="shared" si="2"/>
        <v>8382S32P</v>
      </c>
      <c r="B176" s="2" t="s">
        <v>201</v>
      </c>
      <c r="C176" s="2" t="s">
        <v>40</v>
      </c>
      <c r="D176" s="2" t="s">
        <v>299</v>
      </c>
      <c r="E176" s="2" t="s">
        <v>52</v>
      </c>
      <c r="F176" s="2" t="s">
        <v>300</v>
      </c>
      <c r="G176" s="2" t="s">
        <v>39</v>
      </c>
      <c r="H176" s="3">
        <v>16.8</v>
      </c>
      <c r="I176" s="3">
        <v>7</v>
      </c>
      <c r="J176" s="3">
        <v>6</v>
      </c>
      <c r="K176" s="3">
        <v>529.29999999999995</v>
      </c>
      <c r="L176" s="3">
        <v>104</v>
      </c>
      <c r="M176" s="2" t="s">
        <v>22</v>
      </c>
      <c r="N176" s="2" t="s">
        <v>31</v>
      </c>
      <c r="O176" s="6">
        <v>45401</v>
      </c>
      <c r="P176" s="4">
        <v>45408</v>
      </c>
      <c r="Q176" s="6">
        <v>45408</v>
      </c>
      <c r="R176" s="3">
        <v>6</v>
      </c>
      <c r="S176" s="4">
        <v>45406</v>
      </c>
      <c r="T176" s="4">
        <v>45412</v>
      </c>
      <c r="U176" s="4">
        <v>45478</v>
      </c>
      <c r="V176" s="3">
        <v>-2</v>
      </c>
      <c r="W176" s="2" t="s">
        <v>24</v>
      </c>
    </row>
    <row r="177" spans="1:23" ht="15.75" hidden="1" customHeight="1">
      <c r="A177" s="48" t="str">
        <f t="shared" si="2"/>
        <v>8382S32S</v>
      </c>
      <c r="B177" s="2" t="s">
        <v>201</v>
      </c>
      <c r="C177" s="2" t="s">
        <v>40</v>
      </c>
      <c r="D177" s="2" t="s">
        <v>301</v>
      </c>
      <c r="E177" s="2" t="s">
        <v>52</v>
      </c>
      <c r="F177" s="2" t="s">
        <v>302</v>
      </c>
      <c r="G177" s="2" t="s">
        <v>39</v>
      </c>
      <c r="H177" s="3">
        <v>16.8</v>
      </c>
      <c r="I177" s="3">
        <v>7</v>
      </c>
      <c r="J177" s="3">
        <v>6</v>
      </c>
      <c r="K177" s="3">
        <v>513.5</v>
      </c>
      <c r="L177" s="3">
        <v>103</v>
      </c>
      <c r="M177" s="2" t="s">
        <v>22</v>
      </c>
      <c r="N177" s="2" t="s">
        <v>31</v>
      </c>
      <c r="O177" s="6">
        <v>45401</v>
      </c>
      <c r="P177" s="4">
        <v>45408</v>
      </c>
      <c r="Q177" s="6">
        <v>45408</v>
      </c>
      <c r="R177" s="3">
        <v>6</v>
      </c>
      <c r="S177" s="4">
        <v>45406</v>
      </c>
      <c r="T177" s="4">
        <v>45412</v>
      </c>
      <c r="U177" s="4">
        <v>45478</v>
      </c>
      <c r="V177" s="3">
        <v>-2</v>
      </c>
      <c r="W177" s="2" t="s">
        <v>24</v>
      </c>
    </row>
    <row r="178" spans="1:23" ht="15.75" hidden="1" customHeight="1">
      <c r="A178" s="48" t="str">
        <f t="shared" si="2"/>
        <v>8387S17P</v>
      </c>
      <c r="B178" s="2" t="s">
        <v>292</v>
      </c>
      <c r="C178" s="2" t="s">
        <v>173</v>
      </c>
      <c r="D178" s="2" t="s">
        <v>88</v>
      </c>
      <c r="E178" s="2" t="s">
        <v>38</v>
      </c>
      <c r="F178" s="2" t="s">
        <v>114</v>
      </c>
      <c r="G178" s="2" t="s">
        <v>21</v>
      </c>
      <c r="H178" s="3">
        <v>13.4</v>
      </c>
      <c r="I178" s="3">
        <v>12.9</v>
      </c>
      <c r="J178" s="3">
        <v>89</v>
      </c>
      <c r="K178" s="3">
        <v>856.2</v>
      </c>
      <c r="L178" s="3">
        <v>254</v>
      </c>
      <c r="M178" s="2" t="s">
        <v>22</v>
      </c>
      <c r="N178" s="2" t="s">
        <v>26</v>
      </c>
      <c r="O178" s="6">
        <v>45401</v>
      </c>
      <c r="P178" s="4">
        <v>45419</v>
      </c>
      <c r="Q178" s="6">
        <v>45411</v>
      </c>
      <c r="R178" s="3">
        <v>7</v>
      </c>
      <c r="S178" s="4">
        <v>45408</v>
      </c>
      <c r="T178" s="4">
        <v>45421</v>
      </c>
      <c r="U178" s="4">
        <v>45485</v>
      </c>
      <c r="V178" s="3">
        <v>-2</v>
      </c>
      <c r="W178" s="2" t="s">
        <v>24</v>
      </c>
    </row>
    <row r="179" spans="1:23" ht="15.75" hidden="1" customHeight="1">
      <c r="A179" s="48" t="str">
        <f t="shared" si="2"/>
        <v>4251S37P</v>
      </c>
      <c r="B179" s="2" t="s">
        <v>292</v>
      </c>
      <c r="C179" s="2" t="s">
        <v>217</v>
      </c>
      <c r="D179" s="2" t="s">
        <v>106</v>
      </c>
      <c r="E179" s="2" t="s">
        <v>38</v>
      </c>
      <c r="F179" s="2" t="s">
        <v>107</v>
      </c>
      <c r="G179" s="2" t="s">
        <v>45</v>
      </c>
      <c r="H179" s="3">
        <v>14.2</v>
      </c>
      <c r="I179" s="3">
        <v>8</v>
      </c>
      <c r="J179" s="3">
        <v>60</v>
      </c>
      <c r="K179" s="3">
        <v>587.9</v>
      </c>
      <c r="L179" s="3">
        <v>280</v>
      </c>
      <c r="M179" s="2" t="s">
        <v>22</v>
      </c>
      <c r="N179" s="2" t="s">
        <v>31</v>
      </c>
      <c r="O179" s="6">
        <v>45404</v>
      </c>
      <c r="P179" s="4">
        <v>45422</v>
      </c>
      <c r="Q179" s="6">
        <v>45411</v>
      </c>
      <c r="R179" s="3">
        <v>6</v>
      </c>
      <c r="S179" s="4">
        <v>45404</v>
      </c>
      <c r="T179" s="4">
        <v>45428</v>
      </c>
      <c r="U179" s="4">
        <v>45497</v>
      </c>
      <c r="V179" s="3">
        <v>-3</v>
      </c>
      <c r="W179" s="2" t="s">
        <v>24</v>
      </c>
    </row>
    <row r="180" spans="1:23" ht="15.75" customHeight="1">
      <c r="A180" s="48" t="str">
        <f t="shared" si="2"/>
        <v>4268B15P</v>
      </c>
      <c r="B180" s="2" t="s">
        <v>292</v>
      </c>
      <c r="C180" s="2" t="s">
        <v>163</v>
      </c>
      <c r="D180" s="2" t="s">
        <v>150</v>
      </c>
      <c r="E180" s="2" t="s">
        <v>25</v>
      </c>
      <c r="F180" s="2" t="s">
        <v>151</v>
      </c>
      <c r="G180" s="2" t="s">
        <v>45</v>
      </c>
      <c r="H180" s="3">
        <v>14.9</v>
      </c>
      <c r="I180" s="3">
        <v>11.7</v>
      </c>
      <c r="J180" s="3">
        <v>67</v>
      </c>
      <c r="K180" s="3">
        <v>487.5</v>
      </c>
      <c r="L180" s="3">
        <v>226</v>
      </c>
      <c r="M180" s="2" t="s">
        <v>22</v>
      </c>
      <c r="N180" s="2" t="s">
        <v>26</v>
      </c>
      <c r="O180" s="6">
        <v>45405</v>
      </c>
      <c r="P180" s="4">
        <v>45422</v>
      </c>
      <c r="Q180" s="6">
        <v>45414</v>
      </c>
      <c r="R180" s="3">
        <v>7</v>
      </c>
      <c r="S180" s="4">
        <v>45412</v>
      </c>
      <c r="T180" s="4">
        <v>45426</v>
      </c>
      <c r="U180" s="4">
        <v>45518</v>
      </c>
      <c r="V180" s="3">
        <v>-2</v>
      </c>
      <c r="W180" s="2" t="s">
        <v>24</v>
      </c>
    </row>
    <row r="181" spans="1:23" ht="15.75" customHeight="1">
      <c r="A181" s="48" t="str">
        <f t="shared" si="2"/>
        <v>4268B15S</v>
      </c>
      <c r="B181" s="2" t="s">
        <v>292</v>
      </c>
      <c r="C181" s="2" t="s">
        <v>163</v>
      </c>
      <c r="D181" s="2" t="s">
        <v>161</v>
      </c>
      <c r="E181" s="2" t="s">
        <v>25</v>
      </c>
      <c r="F181" s="2" t="s">
        <v>162</v>
      </c>
      <c r="G181" s="2" t="s">
        <v>45</v>
      </c>
      <c r="H181" s="3">
        <v>14.9</v>
      </c>
      <c r="I181" s="3">
        <v>11.5</v>
      </c>
      <c r="J181" s="3">
        <v>63</v>
      </c>
      <c r="K181" s="3">
        <v>441</v>
      </c>
      <c r="L181" s="3">
        <v>207</v>
      </c>
      <c r="M181" s="2" t="s">
        <v>22</v>
      </c>
      <c r="N181" s="2" t="s">
        <v>26</v>
      </c>
      <c r="O181" s="6">
        <v>45405</v>
      </c>
      <c r="P181" s="4">
        <v>45422</v>
      </c>
      <c r="Q181" s="6">
        <v>45414</v>
      </c>
      <c r="R181" s="3">
        <v>7</v>
      </c>
      <c r="S181" s="4">
        <v>45412</v>
      </c>
      <c r="T181" s="4">
        <v>45426</v>
      </c>
      <c r="U181" s="4">
        <v>45518</v>
      </c>
      <c r="V181" s="3">
        <v>-2</v>
      </c>
      <c r="W181" s="2" t="s">
        <v>24</v>
      </c>
    </row>
    <row r="182" spans="1:23" ht="15.75" customHeight="1">
      <c r="A182" s="48" t="str">
        <f t="shared" si="2"/>
        <v>4268E52P</v>
      </c>
      <c r="B182" s="2" t="s">
        <v>201</v>
      </c>
      <c r="C182" s="2" t="s">
        <v>163</v>
      </c>
      <c r="D182" s="2" t="s">
        <v>303</v>
      </c>
      <c r="E182" s="2" t="s">
        <v>38</v>
      </c>
      <c r="F182" s="2" t="s">
        <v>304</v>
      </c>
      <c r="G182" s="2" t="s">
        <v>156</v>
      </c>
      <c r="H182" s="3">
        <v>8.5</v>
      </c>
      <c r="I182" s="3">
        <v>4.8</v>
      </c>
      <c r="J182" s="3">
        <v>12</v>
      </c>
      <c r="K182" s="3">
        <v>59.7</v>
      </c>
      <c r="L182" s="3">
        <v>21</v>
      </c>
      <c r="M182" s="2" t="s">
        <v>22</v>
      </c>
      <c r="N182" s="2" t="s">
        <v>31</v>
      </c>
      <c r="O182" s="6">
        <v>45405</v>
      </c>
      <c r="P182" s="4">
        <v>45407</v>
      </c>
      <c r="Q182" s="6">
        <v>45407</v>
      </c>
      <c r="R182" s="3">
        <v>3</v>
      </c>
      <c r="S182" s="4">
        <v>45408</v>
      </c>
      <c r="T182" s="4">
        <v>45414</v>
      </c>
      <c r="U182" s="4">
        <v>45533</v>
      </c>
      <c r="V182" s="3">
        <v>-4</v>
      </c>
      <c r="W182" s="2" t="s">
        <v>24</v>
      </c>
    </row>
    <row r="183" spans="1:23" ht="15.75" customHeight="1">
      <c r="A183" s="48" t="str">
        <f t="shared" si="2"/>
        <v>4268E52S</v>
      </c>
      <c r="B183" s="2" t="s">
        <v>201</v>
      </c>
      <c r="C183" s="2" t="s">
        <v>163</v>
      </c>
      <c r="D183" s="2" t="s">
        <v>305</v>
      </c>
      <c r="E183" s="2" t="s">
        <v>38</v>
      </c>
      <c r="F183" s="2" t="s">
        <v>306</v>
      </c>
      <c r="G183" s="2" t="s">
        <v>156</v>
      </c>
      <c r="H183" s="3">
        <v>8.5</v>
      </c>
      <c r="I183" s="3">
        <v>4.8</v>
      </c>
      <c r="J183" s="3">
        <v>12</v>
      </c>
      <c r="K183" s="3">
        <v>50.3</v>
      </c>
      <c r="L183" s="3">
        <v>16</v>
      </c>
      <c r="M183" s="2" t="s">
        <v>22</v>
      </c>
      <c r="N183" s="2" t="s">
        <v>31</v>
      </c>
      <c r="O183" s="6">
        <v>45405</v>
      </c>
      <c r="P183" s="4">
        <v>45407</v>
      </c>
      <c r="Q183" s="6">
        <v>45407</v>
      </c>
      <c r="R183" s="3">
        <v>3</v>
      </c>
      <c r="S183" s="4">
        <v>45408</v>
      </c>
      <c r="T183" s="4">
        <v>45414</v>
      </c>
      <c r="U183" s="4">
        <v>45533</v>
      </c>
      <c r="V183" s="3">
        <v>-4</v>
      </c>
      <c r="W183" s="2" t="s">
        <v>24</v>
      </c>
    </row>
    <row r="184" spans="1:23" ht="15.75" customHeight="1">
      <c r="A184" s="48" t="str">
        <f t="shared" si="2"/>
        <v>4269F22C</v>
      </c>
      <c r="B184" s="2" t="s">
        <v>201</v>
      </c>
      <c r="C184" s="2" t="s">
        <v>307</v>
      </c>
      <c r="D184" s="2" t="s">
        <v>95</v>
      </c>
      <c r="E184" s="2" t="s">
        <v>65</v>
      </c>
      <c r="F184" s="2" t="s">
        <v>96</v>
      </c>
      <c r="G184" s="2" t="s">
        <v>39</v>
      </c>
      <c r="H184" s="3">
        <v>11.7</v>
      </c>
      <c r="I184" s="3">
        <v>3.2</v>
      </c>
      <c r="J184" s="3">
        <v>7</v>
      </c>
      <c r="K184" s="3"/>
      <c r="L184" s="3"/>
      <c r="M184" s="2" t="s">
        <v>22</v>
      </c>
      <c r="N184" s="2" t="s">
        <v>31</v>
      </c>
      <c r="O184" s="6">
        <v>45407</v>
      </c>
      <c r="P184" s="4">
        <v>45411</v>
      </c>
      <c r="Q184" s="6">
        <v>45411</v>
      </c>
      <c r="R184" s="3">
        <v>3</v>
      </c>
      <c r="S184" s="4">
        <v>45415</v>
      </c>
      <c r="T184" s="4">
        <v>45421</v>
      </c>
      <c r="U184" s="4">
        <v>45565</v>
      </c>
      <c r="V184" s="3">
        <v>-6</v>
      </c>
      <c r="W184" s="2" t="s">
        <v>24</v>
      </c>
    </row>
    <row r="185" spans="1:23" ht="15.75" customHeight="1">
      <c r="A185" s="48" t="str">
        <f t="shared" si="2"/>
        <v>4269F22C</v>
      </c>
      <c r="B185" s="2" t="s">
        <v>201</v>
      </c>
      <c r="C185" s="2" t="s">
        <v>307</v>
      </c>
      <c r="D185" s="2" t="s">
        <v>95</v>
      </c>
      <c r="E185" s="2" t="s">
        <v>67</v>
      </c>
      <c r="F185" s="2" t="s">
        <v>97</v>
      </c>
      <c r="G185" s="2" t="s">
        <v>69</v>
      </c>
      <c r="H185" s="3">
        <v>11.7</v>
      </c>
      <c r="I185" s="3">
        <v>3.2</v>
      </c>
      <c r="J185" s="3">
        <v>7</v>
      </c>
      <c r="K185" s="3"/>
      <c r="L185" s="3"/>
      <c r="M185" s="2" t="s">
        <v>22</v>
      </c>
      <c r="N185" s="2" t="s">
        <v>31</v>
      </c>
      <c r="O185" s="6">
        <v>45407</v>
      </c>
      <c r="P185" s="4">
        <v>45411</v>
      </c>
      <c r="Q185" s="6">
        <v>45411</v>
      </c>
      <c r="R185" s="3">
        <v>3</v>
      </c>
      <c r="S185" s="4">
        <v>45415</v>
      </c>
      <c r="T185" s="4">
        <v>45421</v>
      </c>
      <c r="U185" s="4">
        <v>45565</v>
      </c>
      <c r="V185" s="3">
        <v>-6</v>
      </c>
      <c r="W185" s="2" t="s">
        <v>24</v>
      </c>
    </row>
    <row r="186" spans="1:23" ht="15.75" customHeight="1">
      <c r="A186" s="48" t="str">
        <f t="shared" si="2"/>
        <v>4268S35P</v>
      </c>
      <c r="B186" s="2" t="s">
        <v>292</v>
      </c>
      <c r="C186" s="2" t="s">
        <v>163</v>
      </c>
      <c r="D186" s="2" t="s">
        <v>308</v>
      </c>
      <c r="E186" s="2" t="s">
        <v>226</v>
      </c>
      <c r="F186" s="2" t="s">
        <v>309</v>
      </c>
      <c r="G186" s="2" t="s">
        <v>188</v>
      </c>
      <c r="H186" s="3">
        <v>15</v>
      </c>
      <c r="I186" s="3">
        <v>4.9000000000000004</v>
      </c>
      <c r="J186" s="3">
        <v>17</v>
      </c>
      <c r="K186" s="3"/>
      <c r="L186" s="3"/>
      <c r="M186" s="2" t="s">
        <v>22</v>
      </c>
      <c r="N186" s="2" t="s">
        <v>31</v>
      </c>
      <c r="O186" s="6">
        <v>45408</v>
      </c>
      <c r="P186" s="4">
        <v>45420</v>
      </c>
      <c r="Q186" s="6">
        <v>45420</v>
      </c>
      <c r="R186" s="3">
        <v>7</v>
      </c>
      <c r="S186" s="4">
        <v>45421</v>
      </c>
      <c r="T186" s="4">
        <v>45428</v>
      </c>
      <c r="U186" s="4">
        <v>45527</v>
      </c>
      <c r="V186" s="3">
        <v>-5</v>
      </c>
      <c r="W186" s="2" t="s">
        <v>24</v>
      </c>
    </row>
    <row r="187" spans="1:23" ht="15.75" customHeight="1">
      <c r="A187" s="48" t="str">
        <f t="shared" si="2"/>
        <v>4268S35S</v>
      </c>
      <c r="B187" s="2" t="s">
        <v>292</v>
      </c>
      <c r="C187" s="2" t="s">
        <v>163</v>
      </c>
      <c r="D187" s="2" t="s">
        <v>310</v>
      </c>
      <c r="E187" s="2" t="s">
        <v>226</v>
      </c>
      <c r="F187" s="2" t="s">
        <v>311</v>
      </c>
      <c r="G187" s="2" t="s">
        <v>188</v>
      </c>
      <c r="H187" s="3">
        <v>15</v>
      </c>
      <c r="I187" s="3">
        <v>4.9000000000000004</v>
      </c>
      <c r="J187" s="3">
        <v>17</v>
      </c>
      <c r="K187" s="3"/>
      <c r="L187" s="3"/>
      <c r="M187" s="2" t="s">
        <v>22</v>
      </c>
      <c r="N187" s="2" t="s">
        <v>31</v>
      </c>
      <c r="O187" s="6">
        <v>45408</v>
      </c>
      <c r="P187" s="4">
        <v>45420</v>
      </c>
      <c r="Q187" s="6">
        <v>45420</v>
      </c>
      <c r="R187" s="3">
        <v>7</v>
      </c>
      <c r="S187" s="4">
        <v>45421</v>
      </c>
      <c r="T187" s="4">
        <v>45428</v>
      </c>
      <c r="U187" s="4">
        <v>45527</v>
      </c>
      <c r="V187" s="3">
        <v>-5</v>
      </c>
      <c r="W187" s="2" t="s">
        <v>24</v>
      </c>
    </row>
    <row r="188" spans="1:23" ht="15.75" customHeight="1">
      <c r="A188" s="48" t="str">
        <f t="shared" si="2"/>
        <v>8382S61P</v>
      </c>
      <c r="B188" s="2" t="s">
        <v>292</v>
      </c>
      <c r="C188" s="2" t="s">
        <v>40</v>
      </c>
      <c r="D188" s="2" t="s">
        <v>312</v>
      </c>
      <c r="E188" s="2" t="s">
        <v>191</v>
      </c>
      <c r="F188" s="2" t="s">
        <v>313</v>
      </c>
      <c r="G188" s="2" t="s">
        <v>111</v>
      </c>
      <c r="H188" s="3">
        <v>12.7</v>
      </c>
      <c r="I188" s="3">
        <v>8.4</v>
      </c>
      <c r="J188" s="3">
        <v>34</v>
      </c>
      <c r="K188" s="3"/>
      <c r="L188" s="3">
        <v>2</v>
      </c>
      <c r="M188" s="2" t="s">
        <v>22</v>
      </c>
      <c r="N188" s="2" t="s">
        <v>31</v>
      </c>
      <c r="O188" s="6">
        <v>45413</v>
      </c>
      <c r="P188" s="4">
        <v>45421</v>
      </c>
      <c r="Q188" s="6">
        <v>45421</v>
      </c>
      <c r="R188" s="3">
        <v>5</v>
      </c>
      <c r="S188" s="4">
        <v>45412</v>
      </c>
      <c r="T188" s="4">
        <v>45420</v>
      </c>
      <c r="U188" s="4">
        <v>45497</v>
      </c>
      <c r="V188" s="3">
        <v>1</v>
      </c>
      <c r="W188" s="2" t="s">
        <v>24</v>
      </c>
    </row>
    <row r="189" spans="1:23" ht="15.75" customHeight="1">
      <c r="A189" s="48" t="str">
        <f t="shared" si="2"/>
        <v>8382S79S</v>
      </c>
      <c r="B189" s="2" t="s">
        <v>292</v>
      </c>
      <c r="C189" s="2" t="s">
        <v>40</v>
      </c>
      <c r="D189" s="2" t="s">
        <v>314</v>
      </c>
      <c r="E189" s="2" t="s">
        <v>191</v>
      </c>
      <c r="F189" s="2" t="s">
        <v>315</v>
      </c>
      <c r="G189" s="2" t="s">
        <v>111</v>
      </c>
      <c r="H189" s="3">
        <v>11.9</v>
      </c>
      <c r="I189" s="3">
        <v>6.2</v>
      </c>
      <c r="J189" s="3">
        <v>15</v>
      </c>
      <c r="K189" s="3"/>
      <c r="L189" s="3"/>
      <c r="M189" s="2" t="s">
        <v>22</v>
      </c>
      <c r="N189" s="2" t="s">
        <v>31</v>
      </c>
      <c r="O189" s="6">
        <v>45415</v>
      </c>
      <c r="P189" s="4">
        <v>45421</v>
      </c>
      <c r="Q189" s="6">
        <v>45421</v>
      </c>
      <c r="R189" s="3">
        <v>4</v>
      </c>
      <c r="S189" s="4">
        <v>45432</v>
      </c>
      <c r="T189" s="4">
        <v>45435</v>
      </c>
      <c r="U189" s="4">
        <v>45520</v>
      </c>
      <c r="V189" s="3">
        <v>-9</v>
      </c>
      <c r="W189" s="2" t="s">
        <v>24</v>
      </c>
    </row>
  </sheetData>
  <autoFilter ref="B1:W189" xr:uid="{00000000-0009-0000-0000-000000000000}">
    <sortState xmlns:xlrd2="http://schemas.microsoft.com/office/spreadsheetml/2017/richdata2" ref="B2:Y190">
      <sortCondition ref="O1:O190"/>
    </sortState>
  </autoFilter>
  <phoneticPr fontId="3" type="noConversion"/>
  <pageMargins left="1" right="1" top="1" bottom="1" header="0.3" footer="0.3"/>
  <pageSetup orientation="portrait" r:id="rId1"/>
  <ignoredErrors>
    <ignoredError sqref="J1:W1 B1:G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14999847407452621"/>
  </sheetPr>
  <dimension ref="A1:W207"/>
  <sheetViews>
    <sheetView view="pageBreakPreview" zoomScaleNormal="100" zoomScaleSheetLayoutView="100" workbookViewId="0">
      <pane ySplit="4" topLeftCell="A123" activePane="bottomLeft" state="frozen"/>
      <selection activeCell="I25" sqref="I25"/>
      <selection pane="bottomLeft" activeCell="AD133" sqref="AD133"/>
    </sheetView>
  </sheetViews>
  <sheetFormatPr defaultColWidth="9" defaultRowHeight="16.5" customHeight="1"/>
  <cols>
    <col min="1" max="2" width="9" style="15"/>
    <col min="3" max="7" width="6.85546875" style="25" customWidth="1"/>
    <col min="8" max="12" width="6.85546875" style="47" customWidth="1"/>
    <col min="13" max="21" width="6.85546875" style="25" customWidth="1"/>
    <col min="22" max="22" width="9" style="25"/>
    <col min="23" max="16384" width="9" style="15"/>
  </cols>
  <sheetData>
    <row r="1" spans="1:23" s="8" customFormat="1" ht="20.25">
      <c r="C1" s="77" t="s">
        <v>318</v>
      </c>
      <c r="D1" s="77"/>
      <c r="E1" s="77"/>
      <c r="F1" s="77"/>
      <c r="G1" s="77"/>
      <c r="H1" s="77"/>
      <c r="I1" s="77"/>
      <c r="J1" s="77"/>
      <c r="K1" s="77"/>
      <c r="L1" s="77"/>
      <c r="M1" s="77"/>
      <c r="N1" s="77"/>
      <c r="O1" s="77"/>
      <c r="P1" s="77"/>
      <c r="Q1" s="77"/>
      <c r="R1" s="77"/>
      <c r="S1" s="77"/>
      <c r="T1" s="77"/>
      <c r="U1" s="77"/>
      <c r="V1" s="77"/>
    </row>
    <row r="2" spans="1:23" s="8" customFormat="1" ht="15">
      <c r="C2" s="9" t="s">
        <v>319</v>
      </c>
      <c r="D2" s="10"/>
      <c r="E2" s="11"/>
      <c r="F2" s="11"/>
      <c r="G2" s="11" t="s">
        <v>320</v>
      </c>
      <c r="H2" s="11"/>
      <c r="I2" s="11" t="s">
        <v>321</v>
      </c>
      <c r="J2" s="11"/>
      <c r="K2" s="11"/>
      <c r="L2" s="11"/>
      <c r="M2" s="10"/>
      <c r="N2" s="10"/>
      <c r="O2" s="10"/>
      <c r="P2" s="10"/>
      <c r="Q2" s="10"/>
      <c r="R2" s="10"/>
      <c r="S2" s="10"/>
      <c r="T2" s="12"/>
      <c r="U2" s="13"/>
      <c r="V2" s="14" t="s">
        <v>322</v>
      </c>
    </row>
    <row r="3" spans="1:23" ht="17.25" customHeight="1">
      <c r="C3" s="78" t="s">
        <v>323</v>
      </c>
      <c r="D3" s="78" t="s">
        <v>324</v>
      </c>
      <c r="E3" s="79" t="s">
        <v>6</v>
      </c>
      <c r="F3" s="79" t="s">
        <v>325</v>
      </c>
      <c r="G3" s="79" t="s">
        <v>326</v>
      </c>
      <c r="H3" s="79"/>
      <c r="I3" s="78" t="s">
        <v>327</v>
      </c>
      <c r="J3" s="78"/>
      <c r="K3" s="78"/>
      <c r="L3" s="78"/>
      <c r="M3" s="78" t="s">
        <v>328</v>
      </c>
      <c r="N3" s="78"/>
      <c r="O3" s="78"/>
      <c r="P3" s="78" t="s">
        <v>329</v>
      </c>
      <c r="Q3" s="78"/>
      <c r="R3" s="78" t="s">
        <v>330</v>
      </c>
      <c r="S3" s="78"/>
      <c r="T3" s="78"/>
      <c r="U3" s="78" t="s">
        <v>331</v>
      </c>
      <c r="V3" s="80" t="s">
        <v>332</v>
      </c>
    </row>
    <row r="4" spans="1:23" ht="15.75" customHeight="1">
      <c r="C4" s="78"/>
      <c r="D4" s="78"/>
      <c r="E4" s="79"/>
      <c r="F4" s="79"/>
      <c r="G4" s="16" t="s">
        <v>333</v>
      </c>
      <c r="H4" s="16" t="s">
        <v>334</v>
      </c>
      <c r="I4" s="17" t="s">
        <v>333</v>
      </c>
      <c r="J4" s="18" t="s">
        <v>334</v>
      </c>
      <c r="K4" s="18" t="s">
        <v>335</v>
      </c>
      <c r="L4" s="19" t="s">
        <v>336</v>
      </c>
      <c r="M4" s="17" t="s">
        <v>337</v>
      </c>
      <c r="N4" s="17" t="s">
        <v>338</v>
      </c>
      <c r="O4" s="17" t="s">
        <v>339</v>
      </c>
      <c r="P4" s="17" t="s">
        <v>337</v>
      </c>
      <c r="Q4" s="17" t="s">
        <v>338</v>
      </c>
      <c r="R4" s="17" t="s">
        <v>340</v>
      </c>
      <c r="S4" s="17" t="s">
        <v>341</v>
      </c>
      <c r="T4" s="17" t="s">
        <v>342</v>
      </c>
      <c r="U4" s="78"/>
      <c r="V4" s="80"/>
    </row>
    <row r="5" spans="1:23" ht="16.5" customHeight="1">
      <c r="A5" s="15" t="str">
        <f t="shared" ref="A5:A68" si="0">C5&amp;D5</f>
        <v>8365E42P</v>
      </c>
      <c r="B5" s="15" t="s">
        <v>611</v>
      </c>
      <c r="C5" s="20" t="s">
        <v>343</v>
      </c>
      <c r="D5" s="20" t="s">
        <v>104</v>
      </c>
      <c r="E5" s="21">
        <v>68</v>
      </c>
      <c r="F5" s="21" t="s">
        <v>344</v>
      </c>
      <c r="G5" s="21"/>
      <c r="H5" s="21"/>
      <c r="I5" s="20"/>
      <c r="J5" s="22"/>
      <c r="K5" s="22"/>
      <c r="L5" s="23"/>
      <c r="M5" s="23">
        <v>45330</v>
      </c>
      <c r="N5" s="23">
        <v>45351</v>
      </c>
      <c r="O5" s="23">
        <v>45411</v>
      </c>
      <c r="P5" s="23"/>
      <c r="Q5" s="20"/>
      <c r="R5" s="20" t="s">
        <v>345</v>
      </c>
      <c r="S5" s="20" t="s">
        <v>346</v>
      </c>
      <c r="T5" s="20" t="s">
        <v>347</v>
      </c>
      <c r="U5" s="20" t="s">
        <v>345</v>
      </c>
      <c r="V5" s="24" t="s">
        <v>348</v>
      </c>
      <c r="W5" s="25">
        <v>3</v>
      </c>
    </row>
    <row r="6" spans="1:23" ht="16.5" customHeight="1">
      <c r="A6" s="15" t="str">
        <f t="shared" si="0"/>
        <v>8365E42S</v>
      </c>
      <c r="B6" s="15" t="s">
        <v>611</v>
      </c>
      <c r="C6" s="20" t="s">
        <v>343</v>
      </c>
      <c r="D6" s="20" t="s">
        <v>105</v>
      </c>
      <c r="E6" s="21">
        <v>76</v>
      </c>
      <c r="F6" s="21" t="s">
        <v>349</v>
      </c>
      <c r="G6" s="21"/>
      <c r="H6" s="21"/>
      <c r="I6" s="20"/>
      <c r="J6" s="22"/>
      <c r="K6" s="22"/>
      <c r="L6" s="23"/>
      <c r="M6" s="23">
        <v>45330</v>
      </c>
      <c r="N6" s="23">
        <v>45351</v>
      </c>
      <c r="O6" s="23">
        <v>45411</v>
      </c>
      <c r="P6" s="23"/>
      <c r="Q6" s="20"/>
      <c r="R6" s="20" t="s">
        <v>345</v>
      </c>
      <c r="S6" s="20" t="s">
        <v>350</v>
      </c>
      <c r="T6" s="20" t="s">
        <v>347</v>
      </c>
      <c r="U6" s="20" t="s">
        <v>345</v>
      </c>
      <c r="V6" s="24" t="s">
        <v>348</v>
      </c>
      <c r="W6" s="25">
        <v>3</v>
      </c>
    </row>
    <row r="7" spans="1:23" ht="16.5" customHeight="1">
      <c r="A7" s="15" t="str">
        <f t="shared" si="0"/>
        <v>4227B17P</v>
      </c>
      <c r="B7" s="15" t="s">
        <v>611</v>
      </c>
      <c r="C7" s="20" t="s">
        <v>351</v>
      </c>
      <c r="D7" s="20" t="s">
        <v>46</v>
      </c>
      <c r="E7" s="21">
        <v>66</v>
      </c>
      <c r="F7" s="21" t="s">
        <v>352</v>
      </c>
      <c r="G7" s="21"/>
      <c r="H7" s="21"/>
      <c r="I7" s="20"/>
      <c r="J7" s="22"/>
      <c r="K7" s="22"/>
      <c r="L7" s="23"/>
      <c r="M7" s="23">
        <v>45328</v>
      </c>
      <c r="N7" s="23">
        <v>45355</v>
      </c>
      <c r="O7" s="23">
        <v>45420</v>
      </c>
      <c r="P7" s="23"/>
      <c r="Q7" s="20"/>
      <c r="R7" s="20" t="s">
        <v>353</v>
      </c>
      <c r="S7" s="20" t="s">
        <v>354</v>
      </c>
      <c r="T7" s="20" t="s">
        <v>355</v>
      </c>
      <c r="U7" s="20" t="s">
        <v>356</v>
      </c>
      <c r="V7" s="24" t="s">
        <v>357</v>
      </c>
      <c r="W7" s="25">
        <f t="shared" ref="W7:W70" si="1">MONTH(N7)</f>
        <v>3</v>
      </c>
    </row>
    <row r="8" spans="1:23" ht="16.5" customHeight="1">
      <c r="A8" s="15" t="str">
        <f t="shared" si="0"/>
        <v>4227B17S</v>
      </c>
      <c r="B8" s="15" t="s">
        <v>611</v>
      </c>
      <c r="C8" s="20" t="s">
        <v>351</v>
      </c>
      <c r="D8" s="20" t="s">
        <v>58</v>
      </c>
      <c r="E8" s="21">
        <v>63</v>
      </c>
      <c r="F8" s="21" t="s">
        <v>352</v>
      </c>
      <c r="G8" s="21"/>
      <c r="H8" s="21"/>
      <c r="I8" s="20"/>
      <c r="J8" s="22"/>
      <c r="K8" s="22"/>
      <c r="L8" s="23"/>
      <c r="M8" s="23">
        <v>45328</v>
      </c>
      <c r="N8" s="23">
        <v>45355</v>
      </c>
      <c r="O8" s="23">
        <v>45420</v>
      </c>
      <c r="P8" s="23"/>
      <c r="Q8" s="20"/>
      <c r="R8" s="20" t="s">
        <v>353</v>
      </c>
      <c r="S8" s="20" t="s">
        <v>358</v>
      </c>
      <c r="T8" s="20" t="s">
        <v>355</v>
      </c>
      <c r="U8" s="20" t="s">
        <v>356</v>
      </c>
      <c r="V8" s="24" t="s">
        <v>357</v>
      </c>
      <c r="W8" s="25">
        <f t="shared" si="1"/>
        <v>3</v>
      </c>
    </row>
    <row r="9" spans="1:23" ht="16.5" customHeight="1">
      <c r="A9" s="15" t="str">
        <f t="shared" si="0"/>
        <v>4267E32P</v>
      </c>
      <c r="B9" s="15" t="s">
        <v>611</v>
      </c>
      <c r="C9" s="20" t="s">
        <v>359</v>
      </c>
      <c r="D9" s="20" t="s">
        <v>62</v>
      </c>
      <c r="E9" s="21">
        <v>38</v>
      </c>
      <c r="F9" s="21" t="s">
        <v>360</v>
      </c>
      <c r="G9" s="21"/>
      <c r="H9" s="21"/>
      <c r="I9" s="20"/>
      <c r="J9" s="22"/>
      <c r="K9" s="22"/>
      <c r="L9" s="23"/>
      <c r="M9" s="23">
        <v>45341</v>
      </c>
      <c r="N9" s="23">
        <v>45356</v>
      </c>
      <c r="O9" s="23">
        <v>45446</v>
      </c>
      <c r="P9" s="23"/>
      <c r="Q9" s="20"/>
      <c r="R9" s="20" t="s">
        <v>361</v>
      </c>
      <c r="S9" s="20" t="s">
        <v>362</v>
      </c>
      <c r="T9" s="20" t="s">
        <v>363</v>
      </c>
      <c r="U9" s="20" t="s">
        <v>364</v>
      </c>
      <c r="V9" s="24" t="s">
        <v>348</v>
      </c>
      <c r="W9" s="25">
        <f t="shared" si="1"/>
        <v>3</v>
      </c>
    </row>
    <row r="10" spans="1:23" ht="16.5" customHeight="1">
      <c r="A10" s="15" t="str">
        <f t="shared" si="0"/>
        <v>4267E32S</v>
      </c>
      <c r="B10" s="15" t="s">
        <v>611</v>
      </c>
      <c r="C10" s="20" t="s">
        <v>359</v>
      </c>
      <c r="D10" s="20" t="s">
        <v>77</v>
      </c>
      <c r="E10" s="21">
        <v>38</v>
      </c>
      <c r="F10" s="21" t="s">
        <v>360</v>
      </c>
      <c r="G10" s="21"/>
      <c r="H10" s="21"/>
      <c r="I10" s="20"/>
      <c r="J10" s="22"/>
      <c r="K10" s="22"/>
      <c r="L10" s="23"/>
      <c r="M10" s="23">
        <v>45341</v>
      </c>
      <c r="N10" s="23">
        <v>45356</v>
      </c>
      <c r="O10" s="23">
        <v>45446</v>
      </c>
      <c r="P10" s="23"/>
      <c r="Q10" s="20"/>
      <c r="R10" s="20" t="s">
        <v>361</v>
      </c>
      <c r="S10" s="20" t="s">
        <v>365</v>
      </c>
      <c r="T10" s="20" t="s">
        <v>363</v>
      </c>
      <c r="U10" s="20" t="s">
        <v>364</v>
      </c>
      <c r="V10" s="24" t="s">
        <v>348</v>
      </c>
      <c r="W10" s="25">
        <f t="shared" si="1"/>
        <v>3</v>
      </c>
    </row>
    <row r="11" spans="1:23" ht="16.5" customHeight="1">
      <c r="A11" s="15" t="str">
        <f t="shared" si="0"/>
        <v>8365E51P</v>
      </c>
      <c r="B11" s="15" t="s">
        <v>611</v>
      </c>
      <c r="C11" s="20" t="s">
        <v>343</v>
      </c>
      <c r="D11" s="20" t="s">
        <v>32</v>
      </c>
      <c r="E11" s="21">
        <v>91</v>
      </c>
      <c r="F11" s="21" t="s">
        <v>366</v>
      </c>
      <c r="G11" s="21"/>
      <c r="H11" s="21"/>
      <c r="I11" s="20"/>
      <c r="J11" s="22"/>
      <c r="K11" s="22"/>
      <c r="L11" s="23"/>
      <c r="M11" s="23">
        <v>45338</v>
      </c>
      <c r="N11" s="23">
        <v>45357</v>
      </c>
      <c r="O11" s="23">
        <v>45429</v>
      </c>
      <c r="P11" s="23"/>
      <c r="Q11" s="20"/>
      <c r="R11" s="20" t="s">
        <v>365</v>
      </c>
      <c r="S11" s="20" t="s">
        <v>346</v>
      </c>
      <c r="T11" s="20" t="s">
        <v>367</v>
      </c>
      <c r="U11" s="20" t="s">
        <v>345</v>
      </c>
      <c r="V11" s="24" t="s">
        <v>348</v>
      </c>
      <c r="W11" s="25">
        <f t="shared" si="1"/>
        <v>3</v>
      </c>
    </row>
    <row r="12" spans="1:23" ht="16.5" customHeight="1">
      <c r="A12" s="15" t="str">
        <f t="shared" si="0"/>
        <v>8365E51S</v>
      </c>
      <c r="B12" s="15" t="s">
        <v>611</v>
      </c>
      <c r="C12" s="20" t="s">
        <v>343</v>
      </c>
      <c r="D12" s="20" t="s">
        <v>368</v>
      </c>
      <c r="E12" s="21">
        <v>57</v>
      </c>
      <c r="F12" s="21" t="s">
        <v>369</v>
      </c>
      <c r="G12" s="21"/>
      <c r="H12" s="21"/>
      <c r="I12" s="20"/>
      <c r="J12" s="22"/>
      <c r="K12" s="22"/>
      <c r="L12" s="23"/>
      <c r="M12" s="23">
        <v>45338</v>
      </c>
      <c r="N12" s="23">
        <v>45357</v>
      </c>
      <c r="O12" s="23">
        <v>45429</v>
      </c>
      <c r="P12" s="23"/>
      <c r="Q12" s="20"/>
      <c r="R12" s="20" t="s">
        <v>365</v>
      </c>
      <c r="S12" s="20" t="s">
        <v>365</v>
      </c>
      <c r="T12" s="20" t="s">
        <v>367</v>
      </c>
      <c r="U12" s="20" t="s">
        <v>345</v>
      </c>
      <c r="V12" s="24" t="s">
        <v>348</v>
      </c>
      <c r="W12" s="25">
        <f t="shared" si="1"/>
        <v>3</v>
      </c>
    </row>
    <row r="13" spans="1:23" ht="16.5" customHeight="1">
      <c r="A13" s="15" t="str">
        <f t="shared" si="0"/>
        <v>8365E53S</v>
      </c>
      <c r="B13" s="15" t="s">
        <v>611</v>
      </c>
      <c r="C13" s="20" t="s">
        <v>343</v>
      </c>
      <c r="D13" s="20" t="s">
        <v>370</v>
      </c>
      <c r="E13" s="21">
        <v>106</v>
      </c>
      <c r="F13" s="21" t="s">
        <v>370</v>
      </c>
      <c r="G13" s="21"/>
      <c r="H13" s="21"/>
      <c r="I13" s="20"/>
      <c r="J13" s="22"/>
      <c r="K13" s="22"/>
      <c r="L13" s="23"/>
      <c r="M13" s="23">
        <v>45341</v>
      </c>
      <c r="N13" s="23">
        <v>45358</v>
      </c>
      <c r="O13" s="23">
        <v>45432</v>
      </c>
      <c r="P13" s="23"/>
      <c r="Q13" s="20"/>
      <c r="R13" s="20" t="s">
        <v>371</v>
      </c>
      <c r="S13" s="20" t="s">
        <v>372</v>
      </c>
      <c r="T13" s="20" t="s">
        <v>367</v>
      </c>
      <c r="U13" s="20" t="s">
        <v>345</v>
      </c>
      <c r="V13" s="24" t="s">
        <v>348</v>
      </c>
      <c r="W13" s="25">
        <f t="shared" si="1"/>
        <v>3</v>
      </c>
    </row>
    <row r="14" spans="1:23" ht="16.5" customHeight="1">
      <c r="A14" s="15" t="str">
        <f t="shared" si="0"/>
        <v>8365S15P</v>
      </c>
      <c r="B14" s="15" t="s">
        <v>611</v>
      </c>
      <c r="C14" s="20" t="s">
        <v>343</v>
      </c>
      <c r="D14" s="20" t="s">
        <v>109</v>
      </c>
      <c r="E14" s="21">
        <v>139</v>
      </c>
      <c r="F14" s="21" t="s">
        <v>373</v>
      </c>
      <c r="G14" s="21"/>
      <c r="H14" s="21"/>
      <c r="I14" s="20"/>
      <c r="J14" s="22"/>
      <c r="K14" s="22"/>
      <c r="L14" s="23"/>
      <c r="M14" s="23">
        <v>45328</v>
      </c>
      <c r="N14" s="23">
        <v>45359</v>
      </c>
      <c r="O14" s="23">
        <v>45415</v>
      </c>
      <c r="P14" s="23"/>
      <c r="Q14" s="20"/>
      <c r="R14" s="20" t="s">
        <v>374</v>
      </c>
      <c r="S14" s="20" t="s">
        <v>375</v>
      </c>
      <c r="T14" s="20" t="s">
        <v>376</v>
      </c>
      <c r="U14" s="20" t="s">
        <v>377</v>
      </c>
      <c r="V14" s="24" t="s">
        <v>357</v>
      </c>
      <c r="W14" s="25">
        <f t="shared" si="1"/>
        <v>3</v>
      </c>
    </row>
    <row r="15" spans="1:23" ht="16.5" customHeight="1">
      <c r="A15" s="15" t="str">
        <f t="shared" si="0"/>
        <v>8365S15S</v>
      </c>
      <c r="B15" s="15" t="s">
        <v>611</v>
      </c>
      <c r="C15" s="26" t="s">
        <v>343</v>
      </c>
      <c r="D15" s="26" t="s">
        <v>112</v>
      </c>
      <c r="E15" s="26">
        <v>131</v>
      </c>
      <c r="F15" s="26" t="s">
        <v>378</v>
      </c>
      <c r="G15" s="21"/>
      <c r="H15" s="27"/>
      <c r="I15" s="26"/>
      <c r="J15" s="27"/>
      <c r="K15" s="27"/>
      <c r="L15" s="27"/>
      <c r="M15" s="27">
        <v>45328</v>
      </c>
      <c r="N15" s="27">
        <v>45359</v>
      </c>
      <c r="O15" s="27">
        <v>45415</v>
      </c>
      <c r="P15" s="23"/>
      <c r="Q15" s="20"/>
      <c r="R15" s="26" t="s">
        <v>374</v>
      </c>
      <c r="S15" s="26" t="s">
        <v>375</v>
      </c>
      <c r="T15" s="26" t="s">
        <v>376</v>
      </c>
      <c r="U15" s="26" t="s">
        <v>377</v>
      </c>
      <c r="V15" s="20" t="s">
        <v>357</v>
      </c>
      <c r="W15" s="25">
        <f t="shared" si="1"/>
        <v>3</v>
      </c>
    </row>
    <row r="16" spans="1:23" ht="16.5" customHeight="1">
      <c r="A16" s="15" t="str">
        <f t="shared" si="0"/>
        <v>4265E32C</v>
      </c>
      <c r="B16" s="15" t="s">
        <v>611</v>
      </c>
      <c r="C16" s="26" t="s">
        <v>379</v>
      </c>
      <c r="D16" s="26" t="s">
        <v>35</v>
      </c>
      <c r="E16" s="26">
        <v>83</v>
      </c>
      <c r="F16" s="26" t="s">
        <v>380</v>
      </c>
      <c r="G16" s="21"/>
      <c r="H16" s="27"/>
      <c r="I16" s="26"/>
      <c r="J16" s="27"/>
      <c r="K16" s="27"/>
      <c r="L16" s="27"/>
      <c r="M16" s="27">
        <v>45341</v>
      </c>
      <c r="N16" s="27">
        <v>45362</v>
      </c>
      <c r="O16" s="27">
        <v>45442</v>
      </c>
      <c r="P16" s="23"/>
      <c r="Q16" s="20"/>
      <c r="R16" s="26" t="s">
        <v>381</v>
      </c>
      <c r="S16" s="26" t="s">
        <v>382</v>
      </c>
      <c r="T16" s="26" t="s">
        <v>383</v>
      </c>
      <c r="U16" s="26" t="s">
        <v>381</v>
      </c>
      <c r="V16" s="20" t="s">
        <v>357</v>
      </c>
      <c r="W16" s="25">
        <f t="shared" si="1"/>
        <v>3</v>
      </c>
    </row>
    <row r="17" spans="1:23" ht="16.5" customHeight="1">
      <c r="A17" s="15" t="str">
        <f t="shared" si="0"/>
        <v>8365S17P</v>
      </c>
      <c r="B17" s="15" t="s">
        <v>611</v>
      </c>
      <c r="C17" s="26" t="s">
        <v>343</v>
      </c>
      <c r="D17" s="26" t="s">
        <v>88</v>
      </c>
      <c r="E17" s="26">
        <v>129</v>
      </c>
      <c r="F17" s="26" t="s">
        <v>384</v>
      </c>
      <c r="G17" s="21"/>
      <c r="H17" s="27"/>
      <c r="I17" s="26"/>
      <c r="J17" s="27"/>
      <c r="K17" s="27"/>
      <c r="L17" s="27"/>
      <c r="M17" s="27">
        <v>45336</v>
      </c>
      <c r="N17" s="27">
        <v>45362</v>
      </c>
      <c r="O17" s="27">
        <v>45421</v>
      </c>
      <c r="P17" s="23"/>
      <c r="Q17" s="20"/>
      <c r="R17" s="26" t="s">
        <v>346</v>
      </c>
      <c r="S17" s="26" t="s">
        <v>375</v>
      </c>
      <c r="T17" s="26" t="s">
        <v>376</v>
      </c>
      <c r="U17" s="26" t="s">
        <v>385</v>
      </c>
      <c r="V17" s="20" t="s">
        <v>357</v>
      </c>
      <c r="W17" s="25">
        <f t="shared" si="1"/>
        <v>3</v>
      </c>
    </row>
    <row r="18" spans="1:23" ht="16.5" customHeight="1">
      <c r="A18" s="15" t="str">
        <f t="shared" si="0"/>
        <v>8365S17S</v>
      </c>
      <c r="B18" s="15" t="s">
        <v>611</v>
      </c>
      <c r="C18" s="26" t="s">
        <v>343</v>
      </c>
      <c r="D18" s="26" t="s">
        <v>83</v>
      </c>
      <c r="E18" s="26">
        <v>131</v>
      </c>
      <c r="F18" s="26" t="s">
        <v>386</v>
      </c>
      <c r="G18" s="21"/>
      <c r="H18" s="27"/>
      <c r="I18" s="26"/>
      <c r="J18" s="27"/>
      <c r="K18" s="27"/>
      <c r="L18" s="27"/>
      <c r="M18" s="27">
        <v>45336</v>
      </c>
      <c r="N18" s="27">
        <v>45362</v>
      </c>
      <c r="O18" s="27">
        <v>45421</v>
      </c>
      <c r="P18" s="23"/>
      <c r="Q18" s="20"/>
      <c r="R18" s="26" t="s">
        <v>346</v>
      </c>
      <c r="S18" s="26" t="s">
        <v>375</v>
      </c>
      <c r="T18" s="26" t="s">
        <v>376</v>
      </c>
      <c r="U18" s="26" t="s">
        <v>385</v>
      </c>
      <c r="V18" s="20" t="s">
        <v>357</v>
      </c>
      <c r="W18" s="25">
        <f t="shared" si="1"/>
        <v>3</v>
      </c>
    </row>
    <row r="19" spans="1:23" ht="16.5" customHeight="1">
      <c r="A19" s="15" t="str">
        <f t="shared" si="0"/>
        <v>4227S19P</v>
      </c>
      <c r="B19" s="15" t="s">
        <v>611</v>
      </c>
      <c r="C19" s="26" t="s">
        <v>351</v>
      </c>
      <c r="D19" s="26" t="s">
        <v>70</v>
      </c>
      <c r="E19" s="26">
        <v>28</v>
      </c>
      <c r="F19" s="26" t="s">
        <v>387</v>
      </c>
      <c r="G19" s="21"/>
      <c r="H19" s="27"/>
      <c r="I19" s="26"/>
      <c r="J19" s="27"/>
      <c r="K19" s="27"/>
      <c r="L19" s="27"/>
      <c r="M19" s="27">
        <v>45345</v>
      </c>
      <c r="N19" s="27">
        <v>45363</v>
      </c>
      <c r="O19" s="27">
        <v>45428</v>
      </c>
      <c r="P19" s="23"/>
      <c r="Q19" s="20"/>
      <c r="R19" s="26" t="s">
        <v>388</v>
      </c>
      <c r="S19" s="26" t="s">
        <v>389</v>
      </c>
      <c r="T19" s="26" t="s">
        <v>390</v>
      </c>
      <c r="U19" s="26" t="s">
        <v>391</v>
      </c>
      <c r="V19" s="20" t="s">
        <v>357</v>
      </c>
      <c r="W19" s="25">
        <f t="shared" si="1"/>
        <v>3</v>
      </c>
    </row>
    <row r="20" spans="1:23" ht="16.5" customHeight="1">
      <c r="A20" s="15" t="str">
        <f t="shared" si="0"/>
        <v>4227S19S</v>
      </c>
      <c r="B20" s="15" t="s">
        <v>611</v>
      </c>
      <c r="C20" s="26" t="s">
        <v>351</v>
      </c>
      <c r="D20" s="26" t="s">
        <v>80</v>
      </c>
      <c r="E20" s="26">
        <v>27</v>
      </c>
      <c r="F20" s="26" t="s">
        <v>387</v>
      </c>
      <c r="G20" s="21"/>
      <c r="H20" s="27"/>
      <c r="I20" s="26"/>
      <c r="J20" s="27"/>
      <c r="K20" s="27"/>
      <c r="L20" s="27"/>
      <c r="M20" s="27">
        <v>45345</v>
      </c>
      <c r="N20" s="27">
        <v>45363</v>
      </c>
      <c r="O20" s="27">
        <v>45428</v>
      </c>
      <c r="P20" s="23"/>
      <c r="Q20" s="20"/>
      <c r="R20" s="26" t="s">
        <v>388</v>
      </c>
      <c r="S20" s="26" t="s">
        <v>392</v>
      </c>
      <c r="T20" s="26" t="s">
        <v>390</v>
      </c>
      <c r="U20" s="26" t="s">
        <v>391</v>
      </c>
      <c r="V20" s="20" t="s">
        <v>357</v>
      </c>
      <c r="W20" s="25">
        <f t="shared" si="1"/>
        <v>3</v>
      </c>
    </row>
    <row r="21" spans="1:23" ht="16.5" customHeight="1">
      <c r="A21" s="15" t="str">
        <f t="shared" si="0"/>
        <v>8365D61P</v>
      </c>
      <c r="B21" s="15" t="s">
        <v>611</v>
      </c>
      <c r="C21" s="26" t="s">
        <v>343</v>
      </c>
      <c r="D21" s="26" t="s">
        <v>123</v>
      </c>
      <c r="E21" s="26">
        <v>32</v>
      </c>
      <c r="F21" s="26" t="s">
        <v>123</v>
      </c>
      <c r="G21" s="21"/>
      <c r="H21" s="27"/>
      <c r="I21" s="26"/>
      <c r="J21" s="27"/>
      <c r="K21" s="27"/>
      <c r="L21" s="27"/>
      <c r="M21" s="27">
        <v>45349</v>
      </c>
      <c r="N21" s="27">
        <v>45363</v>
      </c>
      <c r="O21" s="27">
        <v>45441</v>
      </c>
      <c r="P21" s="23"/>
      <c r="Q21" s="20"/>
      <c r="R21" s="26" t="s">
        <v>393</v>
      </c>
      <c r="S21" s="26" t="s">
        <v>394</v>
      </c>
      <c r="T21" s="26" t="s">
        <v>395</v>
      </c>
      <c r="U21" s="26" t="s">
        <v>396</v>
      </c>
      <c r="V21" s="20" t="s">
        <v>357</v>
      </c>
      <c r="W21" s="25">
        <f t="shared" si="1"/>
        <v>3</v>
      </c>
    </row>
    <row r="22" spans="1:23" ht="16.5" customHeight="1">
      <c r="A22" s="15" t="str">
        <f t="shared" si="0"/>
        <v>8365E45C</v>
      </c>
      <c r="B22" s="15" t="s">
        <v>611</v>
      </c>
      <c r="C22" s="26" t="s">
        <v>343</v>
      </c>
      <c r="D22" s="26" t="s">
        <v>397</v>
      </c>
      <c r="E22" s="26">
        <v>13</v>
      </c>
      <c r="F22" s="26" t="s">
        <v>398</v>
      </c>
      <c r="G22" s="21"/>
      <c r="H22" s="27"/>
      <c r="I22" s="26"/>
      <c r="J22" s="27"/>
      <c r="K22" s="27"/>
      <c r="L22" s="27"/>
      <c r="M22" s="27">
        <v>45344</v>
      </c>
      <c r="N22" s="27">
        <v>45363</v>
      </c>
      <c r="O22" s="27">
        <v>45414</v>
      </c>
      <c r="P22" s="23"/>
      <c r="Q22" s="20"/>
      <c r="R22" s="26" t="s">
        <v>399</v>
      </c>
      <c r="S22" s="26" t="s">
        <v>400</v>
      </c>
      <c r="T22" s="26" t="s">
        <v>347</v>
      </c>
      <c r="U22" s="26" t="s">
        <v>345</v>
      </c>
      <c r="V22" s="20" t="s">
        <v>348</v>
      </c>
      <c r="W22" s="25">
        <f t="shared" si="1"/>
        <v>3</v>
      </c>
    </row>
    <row r="23" spans="1:23" ht="16.5" customHeight="1">
      <c r="A23" s="15" t="str">
        <f t="shared" si="0"/>
        <v>8365D61S</v>
      </c>
      <c r="B23" s="15" t="s">
        <v>611</v>
      </c>
      <c r="C23" s="26" t="s">
        <v>343</v>
      </c>
      <c r="D23" s="26" t="s">
        <v>125</v>
      </c>
      <c r="E23" s="26">
        <v>33</v>
      </c>
      <c r="F23" s="26" t="s">
        <v>125</v>
      </c>
      <c r="G23" s="21"/>
      <c r="H23" s="27"/>
      <c r="I23" s="26"/>
      <c r="J23" s="27"/>
      <c r="K23" s="27"/>
      <c r="L23" s="27"/>
      <c r="M23" s="27">
        <v>45350</v>
      </c>
      <c r="N23" s="27">
        <v>45364</v>
      </c>
      <c r="O23" s="27">
        <v>45441</v>
      </c>
      <c r="P23" s="23"/>
      <c r="Q23" s="20"/>
      <c r="R23" s="26" t="s">
        <v>393</v>
      </c>
      <c r="S23" s="26" t="s">
        <v>394</v>
      </c>
      <c r="T23" s="26" t="s">
        <v>395</v>
      </c>
      <c r="U23" s="26" t="s">
        <v>396</v>
      </c>
      <c r="V23" s="20" t="s">
        <v>357</v>
      </c>
      <c r="W23" s="25">
        <f t="shared" si="1"/>
        <v>3</v>
      </c>
    </row>
    <row r="24" spans="1:23" ht="16.5" customHeight="1">
      <c r="A24" s="15" t="str">
        <f t="shared" si="0"/>
        <v>8382D24C</v>
      </c>
      <c r="B24" s="15" t="s">
        <v>611</v>
      </c>
      <c r="C24" s="26" t="s">
        <v>401</v>
      </c>
      <c r="D24" s="26" t="s">
        <v>139</v>
      </c>
      <c r="E24" s="26">
        <v>10</v>
      </c>
      <c r="F24" s="26" t="s">
        <v>402</v>
      </c>
      <c r="G24" s="21"/>
      <c r="H24" s="27"/>
      <c r="I24" s="26"/>
      <c r="J24" s="27"/>
      <c r="K24" s="27"/>
      <c r="L24" s="27"/>
      <c r="M24" s="27">
        <v>45351</v>
      </c>
      <c r="N24" s="27">
        <v>45365</v>
      </c>
      <c r="O24" s="27">
        <v>45450</v>
      </c>
      <c r="P24" s="23"/>
      <c r="Q24" s="20"/>
      <c r="R24" s="26" t="s">
        <v>403</v>
      </c>
      <c r="S24" s="26" t="s">
        <v>404</v>
      </c>
      <c r="T24" s="26" t="s">
        <v>405</v>
      </c>
      <c r="U24" s="26" t="s">
        <v>396</v>
      </c>
      <c r="V24" s="20" t="s">
        <v>357</v>
      </c>
      <c r="W24" s="25">
        <f t="shared" si="1"/>
        <v>3</v>
      </c>
    </row>
    <row r="25" spans="1:23" ht="16.5" customHeight="1">
      <c r="A25" s="15" t="str">
        <f t="shared" si="0"/>
        <v>4267E33C</v>
      </c>
      <c r="B25" s="15" t="s">
        <v>611</v>
      </c>
      <c r="C25" s="26" t="s">
        <v>359</v>
      </c>
      <c r="D25" s="26" t="s">
        <v>108</v>
      </c>
      <c r="E25" s="26">
        <v>95</v>
      </c>
      <c r="F25" s="26" t="s">
        <v>360</v>
      </c>
      <c r="G25" s="21"/>
      <c r="H25" s="27"/>
      <c r="I25" s="26"/>
      <c r="J25" s="27"/>
      <c r="K25" s="27"/>
      <c r="L25" s="27"/>
      <c r="M25" s="27">
        <v>45344</v>
      </c>
      <c r="N25" s="27">
        <v>45365</v>
      </c>
      <c r="O25" s="27">
        <v>45446</v>
      </c>
      <c r="P25" s="23"/>
      <c r="Q25" s="20"/>
      <c r="R25" s="26" t="s">
        <v>406</v>
      </c>
      <c r="S25" s="26" t="s">
        <v>365</v>
      </c>
      <c r="T25" s="26" t="s">
        <v>363</v>
      </c>
      <c r="U25" s="26" t="s">
        <v>381</v>
      </c>
      <c r="V25" s="20" t="s">
        <v>348</v>
      </c>
      <c r="W25" s="25">
        <f t="shared" si="1"/>
        <v>3</v>
      </c>
    </row>
    <row r="26" spans="1:23" ht="16.5" customHeight="1">
      <c r="A26" s="15" t="str">
        <f t="shared" si="0"/>
        <v>8365S87P</v>
      </c>
      <c r="B26" s="15" t="s">
        <v>611</v>
      </c>
      <c r="C26" s="26" t="s">
        <v>343</v>
      </c>
      <c r="D26" s="26" t="s">
        <v>407</v>
      </c>
      <c r="E26" s="26">
        <v>21</v>
      </c>
      <c r="F26" s="26" t="s">
        <v>408</v>
      </c>
      <c r="G26" s="21"/>
      <c r="H26" s="27"/>
      <c r="I26" s="26"/>
      <c r="J26" s="27"/>
      <c r="K26" s="27"/>
      <c r="L26" s="27"/>
      <c r="M26" s="27">
        <v>45341</v>
      </c>
      <c r="N26" s="27">
        <v>45365</v>
      </c>
      <c r="O26" s="27">
        <v>45467</v>
      </c>
      <c r="P26" s="23"/>
      <c r="Q26" s="20"/>
      <c r="R26" s="26" t="s">
        <v>409</v>
      </c>
      <c r="S26" s="26" t="s">
        <v>410</v>
      </c>
      <c r="T26" s="26" t="s">
        <v>411</v>
      </c>
      <c r="U26" s="26" t="s">
        <v>385</v>
      </c>
      <c r="V26" s="20" t="s">
        <v>357</v>
      </c>
      <c r="W26" s="25">
        <f t="shared" si="1"/>
        <v>3</v>
      </c>
    </row>
    <row r="27" spans="1:23" ht="16.5" customHeight="1">
      <c r="A27" s="15" t="str">
        <f t="shared" si="0"/>
        <v>8365S87S</v>
      </c>
      <c r="B27" s="15" t="s">
        <v>611</v>
      </c>
      <c r="C27" s="26" t="s">
        <v>343</v>
      </c>
      <c r="D27" s="26" t="s">
        <v>412</v>
      </c>
      <c r="E27" s="26">
        <v>22</v>
      </c>
      <c r="F27" s="26" t="s">
        <v>408</v>
      </c>
      <c r="G27" s="21"/>
      <c r="H27" s="27"/>
      <c r="I27" s="26"/>
      <c r="J27" s="27"/>
      <c r="K27" s="27"/>
      <c r="L27" s="27"/>
      <c r="M27" s="27">
        <v>45341</v>
      </c>
      <c r="N27" s="27">
        <v>45365</v>
      </c>
      <c r="O27" s="27">
        <v>45467</v>
      </c>
      <c r="P27" s="23"/>
      <c r="Q27" s="20"/>
      <c r="R27" s="26" t="s">
        <v>409</v>
      </c>
      <c r="S27" s="26" t="s">
        <v>410</v>
      </c>
      <c r="T27" s="26" t="s">
        <v>411</v>
      </c>
      <c r="U27" s="26" t="s">
        <v>385</v>
      </c>
      <c r="V27" s="20" t="s">
        <v>357</v>
      </c>
      <c r="W27" s="25">
        <f t="shared" si="1"/>
        <v>3</v>
      </c>
    </row>
    <row r="28" spans="1:23" ht="16.5" customHeight="1">
      <c r="A28" s="15" t="str">
        <f t="shared" si="0"/>
        <v>4227B31P</v>
      </c>
      <c r="B28" s="15" t="s">
        <v>611</v>
      </c>
      <c r="C28" s="26" t="s">
        <v>351</v>
      </c>
      <c r="D28" s="26" t="s">
        <v>145</v>
      </c>
      <c r="E28" s="26">
        <v>74</v>
      </c>
      <c r="F28" s="26" t="s">
        <v>413</v>
      </c>
      <c r="G28" s="21"/>
      <c r="H28" s="27"/>
      <c r="I28" s="26"/>
      <c r="J28" s="27"/>
      <c r="K28" s="27"/>
      <c r="L28" s="27"/>
      <c r="M28" s="27">
        <v>45344</v>
      </c>
      <c r="N28" s="27">
        <v>45366</v>
      </c>
      <c r="O28" s="27">
        <v>45415</v>
      </c>
      <c r="P28" s="23"/>
      <c r="Q28" s="20"/>
      <c r="R28" s="26" t="s">
        <v>414</v>
      </c>
      <c r="S28" s="26" t="s">
        <v>409</v>
      </c>
      <c r="T28" s="26" t="s">
        <v>390</v>
      </c>
      <c r="U28" s="26" t="s">
        <v>356</v>
      </c>
      <c r="V28" s="20" t="s">
        <v>357</v>
      </c>
      <c r="W28" s="25">
        <f t="shared" si="1"/>
        <v>3</v>
      </c>
    </row>
    <row r="29" spans="1:23" ht="16.5" customHeight="1">
      <c r="A29" s="15" t="str">
        <f t="shared" si="0"/>
        <v>4227B31S</v>
      </c>
      <c r="B29" s="15" t="s">
        <v>611</v>
      </c>
      <c r="C29" s="26" t="s">
        <v>351</v>
      </c>
      <c r="D29" s="26" t="s">
        <v>137</v>
      </c>
      <c r="E29" s="26">
        <v>74</v>
      </c>
      <c r="F29" s="26" t="s">
        <v>413</v>
      </c>
      <c r="G29" s="21"/>
      <c r="H29" s="27"/>
      <c r="I29" s="26"/>
      <c r="J29" s="27"/>
      <c r="K29" s="27"/>
      <c r="L29" s="27"/>
      <c r="M29" s="27">
        <v>45344</v>
      </c>
      <c r="N29" s="27">
        <v>45366</v>
      </c>
      <c r="O29" s="27">
        <v>45415</v>
      </c>
      <c r="P29" s="23"/>
      <c r="Q29" s="20"/>
      <c r="R29" s="26" t="s">
        <v>414</v>
      </c>
      <c r="S29" s="26" t="s">
        <v>409</v>
      </c>
      <c r="T29" s="26" t="s">
        <v>390</v>
      </c>
      <c r="U29" s="26" t="s">
        <v>356</v>
      </c>
      <c r="V29" s="20" t="s">
        <v>357</v>
      </c>
      <c r="W29" s="25">
        <f t="shared" si="1"/>
        <v>3</v>
      </c>
    </row>
    <row r="30" spans="1:23" ht="16.5" customHeight="1">
      <c r="A30" s="15" t="str">
        <f t="shared" si="0"/>
        <v>8365A11S</v>
      </c>
      <c r="B30" s="15" t="s">
        <v>611</v>
      </c>
      <c r="C30" s="26" t="s">
        <v>343</v>
      </c>
      <c r="D30" s="26" t="s">
        <v>147</v>
      </c>
      <c r="E30" s="26">
        <v>33</v>
      </c>
      <c r="F30" s="26" t="s">
        <v>415</v>
      </c>
      <c r="G30" s="21"/>
      <c r="H30" s="27"/>
      <c r="I30" s="26"/>
      <c r="J30" s="27"/>
      <c r="K30" s="27"/>
      <c r="L30" s="27"/>
      <c r="M30" s="27">
        <v>45351</v>
      </c>
      <c r="N30" s="27">
        <v>45366</v>
      </c>
      <c r="O30" s="27">
        <v>45469</v>
      </c>
      <c r="P30" s="23"/>
      <c r="Q30" s="20"/>
      <c r="R30" s="26" t="s">
        <v>346</v>
      </c>
      <c r="S30" s="26" t="s">
        <v>372</v>
      </c>
      <c r="T30" s="26" t="s">
        <v>416</v>
      </c>
      <c r="U30" s="26" t="s">
        <v>364</v>
      </c>
      <c r="V30" s="20" t="s">
        <v>348</v>
      </c>
      <c r="W30" s="25">
        <f t="shared" si="1"/>
        <v>3</v>
      </c>
    </row>
    <row r="31" spans="1:23" ht="16.5" customHeight="1">
      <c r="A31" s="15" t="str">
        <f t="shared" si="0"/>
        <v>8365S18P</v>
      </c>
      <c r="B31" s="15" t="s">
        <v>611</v>
      </c>
      <c r="C31" s="26" t="s">
        <v>343</v>
      </c>
      <c r="D31" s="26" t="s">
        <v>127</v>
      </c>
      <c r="E31" s="26">
        <v>89</v>
      </c>
      <c r="F31" s="26" t="s">
        <v>384</v>
      </c>
      <c r="G31" s="21"/>
      <c r="H31" s="27"/>
      <c r="I31" s="26"/>
      <c r="J31" s="27"/>
      <c r="K31" s="27"/>
      <c r="L31" s="27"/>
      <c r="M31" s="27">
        <v>45343</v>
      </c>
      <c r="N31" s="27">
        <v>45369</v>
      </c>
      <c r="O31" s="27">
        <v>45421</v>
      </c>
      <c r="P31" s="23"/>
      <c r="Q31" s="20"/>
      <c r="R31" s="26" t="s">
        <v>417</v>
      </c>
      <c r="S31" s="26" t="s">
        <v>375</v>
      </c>
      <c r="T31" s="26" t="s">
        <v>376</v>
      </c>
      <c r="U31" s="26" t="s">
        <v>385</v>
      </c>
      <c r="V31" s="20" t="s">
        <v>357</v>
      </c>
      <c r="W31" s="25">
        <f t="shared" si="1"/>
        <v>3</v>
      </c>
    </row>
    <row r="32" spans="1:23" ht="16.5" customHeight="1">
      <c r="A32" s="15" t="str">
        <f t="shared" si="0"/>
        <v>8365S18S</v>
      </c>
      <c r="B32" s="15" t="s">
        <v>611</v>
      </c>
      <c r="C32" s="26" t="s">
        <v>343</v>
      </c>
      <c r="D32" s="26" t="s">
        <v>129</v>
      </c>
      <c r="E32" s="26">
        <v>89</v>
      </c>
      <c r="F32" s="26" t="s">
        <v>386</v>
      </c>
      <c r="G32" s="21"/>
      <c r="H32" s="27"/>
      <c r="I32" s="26"/>
      <c r="J32" s="27"/>
      <c r="K32" s="27"/>
      <c r="L32" s="27"/>
      <c r="M32" s="27">
        <v>45343</v>
      </c>
      <c r="N32" s="27">
        <v>45369</v>
      </c>
      <c r="O32" s="27">
        <v>45421</v>
      </c>
      <c r="P32" s="23"/>
      <c r="Q32" s="20"/>
      <c r="R32" s="26" t="s">
        <v>417</v>
      </c>
      <c r="S32" s="26" t="s">
        <v>375</v>
      </c>
      <c r="T32" s="26" t="s">
        <v>376</v>
      </c>
      <c r="U32" s="26" t="s">
        <v>385</v>
      </c>
      <c r="V32" s="20" t="s">
        <v>357</v>
      </c>
      <c r="W32" s="25">
        <f t="shared" si="1"/>
        <v>3</v>
      </c>
    </row>
    <row r="33" spans="1:23" ht="16.5" customHeight="1">
      <c r="A33" s="15" t="str">
        <f t="shared" si="0"/>
        <v>4265B11P</v>
      </c>
      <c r="B33" s="15" t="s">
        <v>611</v>
      </c>
      <c r="C33" s="26" t="s">
        <v>379</v>
      </c>
      <c r="D33" s="26" t="s">
        <v>132</v>
      </c>
      <c r="E33" s="26">
        <v>47</v>
      </c>
      <c r="F33" s="26" t="s">
        <v>413</v>
      </c>
      <c r="G33" s="21"/>
      <c r="H33" s="27"/>
      <c r="I33" s="26"/>
      <c r="J33" s="27"/>
      <c r="K33" s="27"/>
      <c r="L33" s="27"/>
      <c r="M33" s="27">
        <v>45349</v>
      </c>
      <c r="N33" s="27">
        <v>45371</v>
      </c>
      <c r="O33" s="27">
        <v>45439</v>
      </c>
      <c r="P33" s="23"/>
      <c r="Q33" s="20"/>
      <c r="R33" s="26" t="s">
        <v>381</v>
      </c>
      <c r="S33" s="26" t="s">
        <v>418</v>
      </c>
      <c r="T33" s="26" t="s">
        <v>419</v>
      </c>
      <c r="U33" s="26" t="s">
        <v>356</v>
      </c>
      <c r="V33" s="20" t="s">
        <v>357</v>
      </c>
      <c r="W33" s="25">
        <f t="shared" si="1"/>
        <v>3</v>
      </c>
    </row>
    <row r="34" spans="1:23" ht="16.5" customHeight="1">
      <c r="A34" s="15" t="str">
        <f t="shared" si="0"/>
        <v>4265B11S</v>
      </c>
      <c r="B34" s="15" t="s">
        <v>611</v>
      </c>
      <c r="C34" s="26" t="s">
        <v>379</v>
      </c>
      <c r="D34" s="26" t="s">
        <v>134</v>
      </c>
      <c r="E34" s="26">
        <v>44</v>
      </c>
      <c r="F34" s="26" t="s">
        <v>413</v>
      </c>
      <c r="G34" s="21"/>
      <c r="H34" s="27"/>
      <c r="I34" s="26"/>
      <c r="J34" s="27"/>
      <c r="K34" s="27"/>
      <c r="L34" s="27"/>
      <c r="M34" s="27">
        <v>45349</v>
      </c>
      <c r="N34" s="27">
        <v>45371</v>
      </c>
      <c r="O34" s="27">
        <v>45439</v>
      </c>
      <c r="P34" s="23"/>
      <c r="Q34" s="20"/>
      <c r="R34" s="26" t="s">
        <v>381</v>
      </c>
      <c r="S34" s="26" t="s">
        <v>420</v>
      </c>
      <c r="T34" s="26" t="s">
        <v>419</v>
      </c>
      <c r="U34" s="26" t="s">
        <v>356</v>
      </c>
      <c r="V34" s="20" t="s">
        <v>357</v>
      </c>
      <c r="W34" s="25">
        <f t="shared" si="1"/>
        <v>3</v>
      </c>
    </row>
    <row r="35" spans="1:23" ht="16.5" customHeight="1">
      <c r="A35" s="15" t="str">
        <f t="shared" si="0"/>
        <v>4265B15P</v>
      </c>
      <c r="B35" s="15" t="s">
        <v>611</v>
      </c>
      <c r="C35" s="26" t="s">
        <v>379</v>
      </c>
      <c r="D35" s="26" t="s">
        <v>150</v>
      </c>
      <c r="E35" s="26">
        <v>54</v>
      </c>
      <c r="F35" s="26" t="s">
        <v>421</v>
      </c>
      <c r="G35" s="21"/>
      <c r="H35" s="27"/>
      <c r="I35" s="26"/>
      <c r="J35" s="27"/>
      <c r="K35" s="27"/>
      <c r="L35" s="27"/>
      <c r="M35" s="27">
        <v>45349</v>
      </c>
      <c r="N35" s="27">
        <v>45371</v>
      </c>
      <c r="O35" s="27">
        <v>45440</v>
      </c>
      <c r="P35" s="23"/>
      <c r="Q35" s="20"/>
      <c r="R35" s="26" t="s">
        <v>381</v>
      </c>
      <c r="S35" s="26" t="s">
        <v>362</v>
      </c>
      <c r="T35" s="26" t="s">
        <v>419</v>
      </c>
      <c r="U35" s="26" t="s">
        <v>356</v>
      </c>
      <c r="V35" s="20" t="s">
        <v>357</v>
      </c>
      <c r="W35" s="25">
        <f t="shared" si="1"/>
        <v>3</v>
      </c>
    </row>
    <row r="36" spans="1:23" ht="16.5" customHeight="1">
      <c r="A36" s="15" t="str">
        <f t="shared" si="0"/>
        <v>4265B15S</v>
      </c>
      <c r="B36" s="15" t="s">
        <v>611</v>
      </c>
      <c r="C36" s="26" t="s">
        <v>379</v>
      </c>
      <c r="D36" s="26" t="s">
        <v>161</v>
      </c>
      <c r="E36" s="26">
        <v>51</v>
      </c>
      <c r="F36" s="26" t="s">
        <v>421</v>
      </c>
      <c r="G36" s="21"/>
      <c r="H36" s="27"/>
      <c r="I36" s="26"/>
      <c r="J36" s="27"/>
      <c r="K36" s="27"/>
      <c r="L36" s="27"/>
      <c r="M36" s="27">
        <v>45349</v>
      </c>
      <c r="N36" s="27">
        <v>45371</v>
      </c>
      <c r="O36" s="27">
        <v>45440</v>
      </c>
      <c r="P36" s="23"/>
      <c r="Q36" s="20"/>
      <c r="R36" s="26" t="s">
        <v>381</v>
      </c>
      <c r="S36" s="26" t="s">
        <v>345</v>
      </c>
      <c r="T36" s="26" t="s">
        <v>419</v>
      </c>
      <c r="U36" s="26" t="s">
        <v>356</v>
      </c>
      <c r="V36" s="20" t="s">
        <v>357</v>
      </c>
      <c r="W36" s="25">
        <f t="shared" si="1"/>
        <v>3</v>
      </c>
    </row>
    <row r="37" spans="1:23" ht="16.5" customHeight="1">
      <c r="A37" s="15" t="str">
        <f t="shared" si="0"/>
        <v>4224E32P</v>
      </c>
      <c r="B37" s="15" t="s">
        <v>611</v>
      </c>
      <c r="C37" s="26" t="s">
        <v>422</v>
      </c>
      <c r="D37" s="26" t="s">
        <v>62</v>
      </c>
      <c r="E37" s="26">
        <v>82</v>
      </c>
      <c r="F37" s="26" t="s">
        <v>423</v>
      </c>
      <c r="G37" s="21"/>
      <c r="H37" s="27"/>
      <c r="I37" s="26"/>
      <c r="J37" s="27"/>
      <c r="K37" s="27"/>
      <c r="L37" s="27"/>
      <c r="M37" s="27">
        <v>45355</v>
      </c>
      <c r="N37" s="27">
        <v>45372</v>
      </c>
      <c r="O37" s="27">
        <v>45441</v>
      </c>
      <c r="P37" s="23"/>
      <c r="Q37" s="20"/>
      <c r="R37" s="26" t="s">
        <v>424</v>
      </c>
      <c r="S37" s="26" t="s">
        <v>425</v>
      </c>
      <c r="T37" s="26" t="s">
        <v>426</v>
      </c>
      <c r="U37" s="26" t="s">
        <v>364</v>
      </c>
      <c r="V37" s="20" t="s">
        <v>348</v>
      </c>
      <c r="W37" s="25">
        <f t="shared" si="1"/>
        <v>3</v>
      </c>
    </row>
    <row r="38" spans="1:23" ht="16.5" customHeight="1">
      <c r="A38" s="15" t="str">
        <f t="shared" si="0"/>
        <v>4224E32S</v>
      </c>
      <c r="B38" s="15" t="s">
        <v>611</v>
      </c>
      <c r="C38" s="26" t="s">
        <v>422</v>
      </c>
      <c r="D38" s="26" t="s">
        <v>77</v>
      </c>
      <c r="E38" s="26">
        <v>84</v>
      </c>
      <c r="F38" s="26" t="s">
        <v>423</v>
      </c>
      <c r="G38" s="21"/>
      <c r="H38" s="27"/>
      <c r="I38" s="26"/>
      <c r="J38" s="27"/>
      <c r="K38" s="27"/>
      <c r="L38" s="27"/>
      <c r="M38" s="27">
        <v>45355</v>
      </c>
      <c r="N38" s="27">
        <v>45372</v>
      </c>
      <c r="O38" s="27">
        <v>45441</v>
      </c>
      <c r="P38" s="23"/>
      <c r="Q38" s="20"/>
      <c r="R38" s="26" t="s">
        <v>424</v>
      </c>
      <c r="S38" s="26" t="s">
        <v>427</v>
      </c>
      <c r="T38" s="26" t="s">
        <v>426</v>
      </c>
      <c r="U38" s="26" t="s">
        <v>364</v>
      </c>
      <c r="V38" s="20" t="s">
        <v>348</v>
      </c>
      <c r="W38" s="25">
        <f t="shared" si="1"/>
        <v>3</v>
      </c>
    </row>
    <row r="39" spans="1:23" ht="16.5" customHeight="1">
      <c r="A39" s="15" t="str">
        <f t="shared" si="0"/>
        <v>4265B16P</v>
      </c>
      <c r="B39" s="15" t="s">
        <v>611</v>
      </c>
      <c r="C39" s="26" t="s">
        <v>379</v>
      </c>
      <c r="D39" s="26" t="s">
        <v>119</v>
      </c>
      <c r="E39" s="26">
        <v>44</v>
      </c>
      <c r="F39" s="26" t="s">
        <v>421</v>
      </c>
      <c r="G39" s="21"/>
      <c r="H39" s="27"/>
      <c r="I39" s="26"/>
      <c r="J39" s="27"/>
      <c r="K39" s="27"/>
      <c r="L39" s="27"/>
      <c r="M39" s="27">
        <v>45351</v>
      </c>
      <c r="N39" s="27">
        <v>45373</v>
      </c>
      <c r="O39" s="27">
        <v>45440</v>
      </c>
      <c r="P39" s="23"/>
      <c r="Q39" s="20"/>
      <c r="R39" s="26" t="s">
        <v>381</v>
      </c>
      <c r="S39" s="26" t="s">
        <v>428</v>
      </c>
      <c r="T39" s="26" t="s">
        <v>419</v>
      </c>
      <c r="U39" s="26" t="s">
        <v>356</v>
      </c>
      <c r="V39" s="20" t="s">
        <v>357</v>
      </c>
      <c r="W39" s="25">
        <f t="shared" si="1"/>
        <v>3</v>
      </c>
    </row>
    <row r="40" spans="1:23" ht="16.5" customHeight="1">
      <c r="A40" s="15" t="str">
        <f t="shared" si="0"/>
        <v>4265B16S</v>
      </c>
      <c r="B40" s="15" t="s">
        <v>611</v>
      </c>
      <c r="C40" s="26" t="s">
        <v>379</v>
      </c>
      <c r="D40" s="26" t="s">
        <v>121</v>
      </c>
      <c r="E40" s="26">
        <v>41</v>
      </c>
      <c r="F40" s="26" t="s">
        <v>421</v>
      </c>
      <c r="G40" s="21"/>
      <c r="H40" s="27"/>
      <c r="I40" s="26"/>
      <c r="J40" s="27"/>
      <c r="K40" s="27"/>
      <c r="L40" s="27"/>
      <c r="M40" s="27">
        <v>45351</v>
      </c>
      <c r="N40" s="27">
        <v>45373</v>
      </c>
      <c r="O40" s="27">
        <v>45440</v>
      </c>
      <c r="P40" s="23"/>
      <c r="Q40" s="20"/>
      <c r="R40" s="26" t="s">
        <v>381</v>
      </c>
      <c r="S40" s="26" t="s">
        <v>428</v>
      </c>
      <c r="T40" s="26" t="s">
        <v>419</v>
      </c>
      <c r="U40" s="26" t="s">
        <v>356</v>
      </c>
      <c r="V40" s="20" t="s">
        <v>357</v>
      </c>
      <c r="W40" s="25">
        <f t="shared" si="1"/>
        <v>3</v>
      </c>
    </row>
    <row r="41" spans="1:23" ht="16.5" customHeight="1">
      <c r="A41" s="15" t="str">
        <f t="shared" si="0"/>
        <v>4228F22C</v>
      </c>
      <c r="B41" s="15" t="s">
        <v>611</v>
      </c>
      <c r="C41" s="26" t="s">
        <v>429</v>
      </c>
      <c r="D41" s="26" t="s">
        <v>95</v>
      </c>
      <c r="E41" s="26">
        <v>15</v>
      </c>
      <c r="F41" s="26" t="s">
        <v>430</v>
      </c>
      <c r="G41" s="21"/>
      <c r="H41" s="27"/>
      <c r="I41" s="26"/>
      <c r="J41" s="27"/>
      <c r="K41" s="27"/>
      <c r="L41" s="27"/>
      <c r="M41" s="27">
        <v>45351</v>
      </c>
      <c r="N41" s="27">
        <v>45373</v>
      </c>
      <c r="O41" s="27">
        <v>45455</v>
      </c>
      <c r="P41" s="23"/>
      <c r="Q41" s="20"/>
      <c r="R41" s="26" t="s">
        <v>431</v>
      </c>
      <c r="S41" s="26" t="s">
        <v>432</v>
      </c>
      <c r="T41" s="26" t="s">
        <v>433</v>
      </c>
      <c r="U41" s="26" t="s">
        <v>356</v>
      </c>
      <c r="V41" s="20" t="s">
        <v>357</v>
      </c>
      <c r="W41" s="25">
        <f t="shared" si="1"/>
        <v>3</v>
      </c>
    </row>
    <row r="42" spans="1:23" ht="16.5" customHeight="1">
      <c r="A42" s="15" t="str">
        <f t="shared" si="0"/>
        <v>8382B21P</v>
      </c>
      <c r="B42" s="15" t="s">
        <v>611</v>
      </c>
      <c r="C42" s="26" t="s">
        <v>401</v>
      </c>
      <c r="D42" s="26" t="s">
        <v>152</v>
      </c>
      <c r="E42" s="26">
        <v>43</v>
      </c>
      <c r="F42" s="26" t="s">
        <v>434</v>
      </c>
      <c r="G42" s="21"/>
      <c r="H42" s="27"/>
      <c r="I42" s="26"/>
      <c r="J42" s="27"/>
      <c r="K42" s="27"/>
      <c r="L42" s="27"/>
      <c r="M42" s="27">
        <v>45357</v>
      </c>
      <c r="N42" s="27">
        <v>45378</v>
      </c>
      <c r="O42" s="27">
        <v>45456</v>
      </c>
      <c r="P42" s="23"/>
      <c r="Q42" s="20"/>
      <c r="R42" s="26" t="s">
        <v>435</v>
      </c>
      <c r="S42" s="26" t="s">
        <v>364</v>
      </c>
      <c r="T42" s="26" t="s">
        <v>355</v>
      </c>
      <c r="U42" s="26" t="s">
        <v>356</v>
      </c>
      <c r="V42" s="20" t="s">
        <v>357</v>
      </c>
      <c r="W42" s="25">
        <f t="shared" si="1"/>
        <v>3</v>
      </c>
    </row>
    <row r="43" spans="1:23" ht="16.5" customHeight="1">
      <c r="A43" s="15" t="str">
        <f t="shared" si="0"/>
        <v>8382B21S</v>
      </c>
      <c r="B43" s="15" t="s">
        <v>611</v>
      </c>
      <c r="C43" s="26" t="s">
        <v>401</v>
      </c>
      <c r="D43" s="26" t="s">
        <v>142</v>
      </c>
      <c r="E43" s="26">
        <v>35</v>
      </c>
      <c r="F43" s="26" t="s">
        <v>434</v>
      </c>
      <c r="G43" s="21"/>
      <c r="H43" s="27"/>
      <c r="I43" s="26"/>
      <c r="J43" s="27"/>
      <c r="K43" s="27"/>
      <c r="L43" s="27"/>
      <c r="M43" s="27">
        <v>45357</v>
      </c>
      <c r="N43" s="27">
        <v>45378</v>
      </c>
      <c r="O43" s="27">
        <v>45456</v>
      </c>
      <c r="P43" s="23"/>
      <c r="Q43" s="20"/>
      <c r="R43" s="26" t="s">
        <v>435</v>
      </c>
      <c r="S43" s="26" t="s">
        <v>400</v>
      </c>
      <c r="T43" s="26" t="s">
        <v>355</v>
      </c>
      <c r="U43" s="26" t="s">
        <v>356</v>
      </c>
      <c r="V43" s="20" t="s">
        <v>357</v>
      </c>
      <c r="W43" s="25">
        <f t="shared" si="1"/>
        <v>3</v>
      </c>
    </row>
    <row r="44" spans="1:23" ht="16.5" customHeight="1">
      <c r="A44" s="15" t="str">
        <f t="shared" si="0"/>
        <v>8382S22P</v>
      </c>
      <c r="B44" s="15" t="s">
        <v>611</v>
      </c>
      <c r="C44" s="26" t="s">
        <v>401</v>
      </c>
      <c r="D44" s="26" t="s">
        <v>181</v>
      </c>
      <c r="E44" s="26">
        <v>21</v>
      </c>
      <c r="F44" s="26" t="s">
        <v>436</v>
      </c>
      <c r="G44" s="21"/>
      <c r="H44" s="27"/>
      <c r="I44" s="26"/>
      <c r="J44" s="27"/>
      <c r="K44" s="27"/>
      <c r="L44" s="27"/>
      <c r="M44" s="27">
        <v>45362</v>
      </c>
      <c r="N44" s="27">
        <v>45379</v>
      </c>
      <c r="O44" s="27">
        <v>45463</v>
      </c>
      <c r="P44" s="23"/>
      <c r="Q44" s="20"/>
      <c r="R44" s="26" t="s">
        <v>362</v>
      </c>
      <c r="S44" s="26" t="s">
        <v>437</v>
      </c>
      <c r="T44" s="26" t="s">
        <v>438</v>
      </c>
      <c r="U44" s="26" t="s">
        <v>376</v>
      </c>
      <c r="V44" s="20" t="s">
        <v>357</v>
      </c>
      <c r="W44" s="25">
        <f t="shared" si="1"/>
        <v>3</v>
      </c>
    </row>
    <row r="45" spans="1:23" ht="16.5" customHeight="1">
      <c r="A45" s="15" t="str">
        <f t="shared" si="0"/>
        <v>8382S22S</v>
      </c>
      <c r="B45" s="15" t="s">
        <v>611</v>
      </c>
      <c r="C45" s="26" t="s">
        <v>401</v>
      </c>
      <c r="D45" s="26" t="s">
        <v>184</v>
      </c>
      <c r="E45" s="26">
        <v>20</v>
      </c>
      <c r="F45" s="26" t="s">
        <v>436</v>
      </c>
      <c r="G45" s="21"/>
      <c r="H45" s="27"/>
      <c r="I45" s="26"/>
      <c r="J45" s="27"/>
      <c r="K45" s="27"/>
      <c r="L45" s="27"/>
      <c r="M45" s="27">
        <v>45362</v>
      </c>
      <c r="N45" s="27">
        <v>45379</v>
      </c>
      <c r="O45" s="27">
        <v>45463</v>
      </c>
      <c r="P45" s="23"/>
      <c r="Q45" s="20"/>
      <c r="R45" s="26" t="s">
        <v>362</v>
      </c>
      <c r="S45" s="26" t="s">
        <v>437</v>
      </c>
      <c r="T45" s="26" t="s">
        <v>438</v>
      </c>
      <c r="U45" s="26" t="s">
        <v>376</v>
      </c>
      <c r="V45" s="20" t="s">
        <v>357</v>
      </c>
      <c r="W45" s="25">
        <f t="shared" si="1"/>
        <v>3</v>
      </c>
    </row>
    <row r="46" spans="1:23" ht="16.5" customHeight="1">
      <c r="A46" s="15" t="str">
        <f t="shared" si="0"/>
        <v>4267B11P</v>
      </c>
      <c r="B46" s="15" t="s">
        <v>611</v>
      </c>
      <c r="C46" s="26" t="s">
        <v>359</v>
      </c>
      <c r="D46" s="26" t="s">
        <v>132</v>
      </c>
      <c r="E46" s="26">
        <v>57</v>
      </c>
      <c r="F46" s="26" t="s">
        <v>413</v>
      </c>
      <c r="G46" s="21"/>
      <c r="H46" s="27"/>
      <c r="I46" s="26"/>
      <c r="J46" s="27"/>
      <c r="K46" s="27"/>
      <c r="L46" s="27"/>
      <c r="M46" s="27">
        <v>45366</v>
      </c>
      <c r="N46" s="27">
        <v>45379</v>
      </c>
      <c r="O46" s="27">
        <v>45442</v>
      </c>
      <c r="P46" s="23"/>
      <c r="Q46" s="20"/>
      <c r="R46" s="26" t="s">
        <v>353</v>
      </c>
      <c r="S46" s="26" t="s">
        <v>418</v>
      </c>
      <c r="T46" s="26" t="s">
        <v>419</v>
      </c>
      <c r="U46" s="26" t="s">
        <v>396</v>
      </c>
      <c r="V46" s="20" t="s">
        <v>348</v>
      </c>
      <c r="W46" s="25">
        <f t="shared" si="1"/>
        <v>3</v>
      </c>
    </row>
    <row r="47" spans="1:23" ht="16.5" customHeight="1">
      <c r="A47" s="15" t="str">
        <f t="shared" si="0"/>
        <v>4267B11S</v>
      </c>
      <c r="B47" s="15" t="s">
        <v>611</v>
      </c>
      <c r="C47" s="28" t="s">
        <v>359</v>
      </c>
      <c r="D47" s="28" t="s">
        <v>134</v>
      </c>
      <c r="E47" s="29">
        <v>37</v>
      </c>
      <c r="F47" s="30" t="s">
        <v>413</v>
      </c>
      <c r="G47" s="21"/>
      <c r="H47" s="31"/>
      <c r="I47" s="31"/>
      <c r="J47" s="31"/>
      <c r="K47" s="31"/>
      <c r="L47" s="31"/>
      <c r="M47" s="31">
        <v>45366</v>
      </c>
      <c r="N47" s="31">
        <v>45379</v>
      </c>
      <c r="O47" s="31">
        <v>45442</v>
      </c>
      <c r="P47" s="23"/>
      <c r="Q47" s="20"/>
      <c r="R47" s="32" t="s">
        <v>353</v>
      </c>
      <c r="S47" s="32" t="s">
        <v>389</v>
      </c>
      <c r="T47" s="30" t="s">
        <v>419</v>
      </c>
      <c r="U47" s="30" t="s">
        <v>396</v>
      </c>
      <c r="V47" s="30" t="s">
        <v>348</v>
      </c>
      <c r="W47" s="25">
        <f t="shared" si="1"/>
        <v>3</v>
      </c>
    </row>
    <row r="48" spans="1:23" ht="16.5" customHeight="1">
      <c r="A48" s="15" t="str">
        <f t="shared" si="0"/>
        <v>3</v>
      </c>
      <c r="B48" s="15" t="s">
        <v>611</v>
      </c>
      <c r="C48" s="76">
        <v>3</v>
      </c>
      <c r="D48" s="76"/>
      <c r="E48" s="33">
        <f>SUMIF($W$5:$W$1141,C48,$E$5:$E$1141)</f>
        <v>2531</v>
      </c>
      <c r="F48" s="34"/>
      <c r="G48" s="35"/>
      <c r="H48" s="36"/>
      <c r="I48" s="36"/>
      <c r="J48" s="36"/>
      <c r="K48" s="37"/>
      <c r="L48" s="36"/>
      <c r="M48" s="36"/>
      <c r="N48" s="36"/>
      <c r="O48" s="36"/>
      <c r="P48" s="38"/>
      <c r="Q48" s="38"/>
      <c r="R48" s="39"/>
      <c r="S48" s="39"/>
      <c r="T48" s="34"/>
      <c r="U48" s="34"/>
      <c r="V48" s="34"/>
      <c r="W48" s="25">
        <f t="shared" si="1"/>
        <v>1</v>
      </c>
    </row>
    <row r="49" spans="1:23" ht="16.5" customHeight="1">
      <c r="A49" s="15" t="str">
        <f t="shared" si="0"/>
        <v>8382S30P</v>
      </c>
      <c r="B49" s="15" t="s">
        <v>611</v>
      </c>
      <c r="C49" s="26" t="s">
        <v>401</v>
      </c>
      <c r="D49" s="26" t="s">
        <v>165</v>
      </c>
      <c r="E49" s="26">
        <v>30</v>
      </c>
      <c r="F49" s="26" t="s">
        <v>439</v>
      </c>
      <c r="G49" s="21"/>
      <c r="H49" s="27"/>
      <c r="I49" s="26"/>
      <c r="J49" s="27"/>
      <c r="K49" s="27"/>
      <c r="L49" s="27"/>
      <c r="M49" s="27">
        <v>45365</v>
      </c>
      <c r="N49" s="27">
        <v>45383</v>
      </c>
      <c r="O49" s="27">
        <v>45460</v>
      </c>
      <c r="P49" s="23"/>
      <c r="Q49" s="20"/>
      <c r="R49" s="26" t="s">
        <v>391</v>
      </c>
      <c r="S49" s="26" t="s">
        <v>440</v>
      </c>
      <c r="T49" s="26" t="s">
        <v>438</v>
      </c>
      <c r="U49" s="26" t="s">
        <v>345</v>
      </c>
      <c r="V49" s="20" t="s">
        <v>357</v>
      </c>
      <c r="W49" s="25">
        <f t="shared" si="1"/>
        <v>4</v>
      </c>
    </row>
    <row r="50" spans="1:23" ht="16.5" customHeight="1">
      <c r="A50" s="15" t="str">
        <f t="shared" si="0"/>
        <v>8382S30S</v>
      </c>
      <c r="B50" s="15" t="s">
        <v>611</v>
      </c>
      <c r="C50" s="26" t="s">
        <v>401</v>
      </c>
      <c r="D50" s="26" t="s">
        <v>167</v>
      </c>
      <c r="E50" s="26">
        <v>30</v>
      </c>
      <c r="F50" s="26" t="s">
        <v>441</v>
      </c>
      <c r="G50" s="21"/>
      <c r="H50" s="27"/>
      <c r="I50" s="26"/>
      <c r="J50" s="27"/>
      <c r="K50" s="27"/>
      <c r="L50" s="27"/>
      <c r="M50" s="27">
        <v>45365</v>
      </c>
      <c r="N50" s="27">
        <v>45383</v>
      </c>
      <c r="O50" s="27">
        <v>45460</v>
      </c>
      <c r="P50" s="23"/>
      <c r="Q50" s="20"/>
      <c r="R50" s="26" t="s">
        <v>417</v>
      </c>
      <c r="S50" s="26" t="s">
        <v>440</v>
      </c>
      <c r="T50" s="26" t="s">
        <v>438</v>
      </c>
      <c r="U50" s="26" t="s">
        <v>345</v>
      </c>
      <c r="V50" s="20" t="s">
        <v>357</v>
      </c>
      <c r="W50" s="25">
        <f t="shared" si="1"/>
        <v>4</v>
      </c>
    </row>
    <row r="51" spans="1:23" ht="16.5" customHeight="1">
      <c r="A51" s="15" t="str">
        <f t="shared" si="0"/>
        <v>4267B12P</v>
      </c>
      <c r="B51" s="15" t="s">
        <v>611</v>
      </c>
      <c r="C51" s="26" t="s">
        <v>359</v>
      </c>
      <c r="D51" s="26" t="s">
        <v>28</v>
      </c>
      <c r="E51" s="26">
        <v>80</v>
      </c>
      <c r="F51" s="26" t="s">
        <v>442</v>
      </c>
      <c r="G51" s="21"/>
      <c r="H51" s="27"/>
      <c r="I51" s="26"/>
      <c r="J51" s="27"/>
      <c r="K51" s="27"/>
      <c r="L51" s="27"/>
      <c r="M51" s="27">
        <v>45366</v>
      </c>
      <c r="N51" s="27">
        <v>45383</v>
      </c>
      <c r="O51" s="27">
        <v>45442</v>
      </c>
      <c r="P51" s="23"/>
      <c r="Q51" s="20"/>
      <c r="R51" s="26" t="s">
        <v>353</v>
      </c>
      <c r="S51" s="26" t="s">
        <v>443</v>
      </c>
      <c r="T51" s="26" t="s">
        <v>419</v>
      </c>
      <c r="U51" s="26" t="s">
        <v>391</v>
      </c>
      <c r="V51" s="20" t="s">
        <v>357</v>
      </c>
      <c r="W51" s="25">
        <f t="shared" si="1"/>
        <v>4</v>
      </c>
    </row>
    <row r="52" spans="1:23" ht="16.5" customHeight="1">
      <c r="A52" s="15" t="str">
        <f t="shared" si="0"/>
        <v>4267B12S</v>
      </c>
      <c r="B52" s="15" t="s">
        <v>611</v>
      </c>
      <c r="C52" s="26" t="s">
        <v>359</v>
      </c>
      <c r="D52" s="26" t="s">
        <v>37</v>
      </c>
      <c r="E52" s="26">
        <v>60</v>
      </c>
      <c r="F52" s="26" t="s">
        <v>442</v>
      </c>
      <c r="G52" s="21"/>
      <c r="H52" s="27"/>
      <c r="I52" s="26"/>
      <c r="J52" s="27"/>
      <c r="K52" s="27"/>
      <c r="L52" s="27"/>
      <c r="M52" s="27">
        <v>45366</v>
      </c>
      <c r="N52" s="27">
        <v>45383</v>
      </c>
      <c r="O52" s="27">
        <v>45442</v>
      </c>
      <c r="P52" s="23"/>
      <c r="Q52" s="20"/>
      <c r="R52" s="26" t="s">
        <v>353</v>
      </c>
      <c r="S52" s="26" t="s">
        <v>417</v>
      </c>
      <c r="T52" s="26" t="s">
        <v>419</v>
      </c>
      <c r="U52" s="26" t="s">
        <v>391</v>
      </c>
      <c r="V52" s="20" t="s">
        <v>357</v>
      </c>
      <c r="W52" s="25">
        <f t="shared" si="1"/>
        <v>4</v>
      </c>
    </row>
    <row r="53" spans="1:23" ht="16.5" customHeight="1">
      <c r="A53" s="15" t="str">
        <f t="shared" si="0"/>
        <v>4224N22P</v>
      </c>
      <c r="B53" s="15" t="s">
        <v>611</v>
      </c>
      <c r="C53" s="26" t="s">
        <v>422</v>
      </c>
      <c r="D53" s="26" t="s">
        <v>117</v>
      </c>
      <c r="E53" s="26">
        <v>72</v>
      </c>
      <c r="F53" s="26" t="s">
        <v>444</v>
      </c>
      <c r="G53" s="21"/>
      <c r="H53" s="27"/>
      <c r="I53" s="26"/>
      <c r="J53" s="27"/>
      <c r="K53" s="27"/>
      <c r="L53" s="27"/>
      <c r="M53" s="27">
        <v>45348</v>
      </c>
      <c r="N53" s="27">
        <v>45384</v>
      </c>
      <c r="O53" s="27">
        <v>45448</v>
      </c>
      <c r="P53" s="23"/>
      <c r="Q53" s="20"/>
      <c r="R53" s="26" t="s">
        <v>445</v>
      </c>
      <c r="S53" s="26" t="s">
        <v>446</v>
      </c>
      <c r="T53" s="26" t="s">
        <v>447</v>
      </c>
      <c r="U53" s="26" t="s">
        <v>448</v>
      </c>
      <c r="V53" s="20" t="s">
        <v>357</v>
      </c>
      <c r="W53" s="25">
        <f t="shared" si="1"/>
        <v>4</v>
      </c>
    </row>
    <row r="54" spans="1:23" ht="16.5" customHeight="1">
      <c r="A54" s="15" t="str">
        <f t="shared" si="0"/>
        <v>4224N22S</v>
      </c>
      <c r="B54" s="15" t="s">
        <v>611</v>
      </c>
      <c r="C54" s="26" t="s">
        <v>422</v>
      </c>
      <c r="D54" s="26" t="s">
        <v>54</v>
      </c>
      <c r="E54" s="26">
        <v>74</v>
      </c>
      <c r="F54" s="26" t="s">
        <v>444</v>
      </c>
      <c r="G54" s="21"/>
      <c r="H54" s="27"/>
      <c r="I54" s="26"/>
      <c r="J54" s="27"/>
      <c r="K54" s="27"/>
      <c r="L54" s="27"/>
      <c r="M54" s="27">
        <v>45348</v>
      </c>
      <c r="N54" s="27">
        <v>45384</v>
      </c>
      <c r="O54" s="27">
        <v>45448</v>
      </c>
      <c r="P54" s="23"/>
      <c r="Q54" s="20"/>
      <c r="R54" s="26" t="s">
        <v>445</v>
      </c>
      <c r="S54" s="26" t="s">
        <v>446</v>
      </c>
      <c r="T54" s="26" t="s">
        <v>447</v>
      </c>
      <c r="U54" s="26" t="s">
        <v>448</v>
      </c>
      <c r="V54" s="20" t="s">
        <v>357</v>
      </c>
      <c r="W54" s="25">
        <f t="shared" si="1"/>
        <v>4</v>
      </c>
    </row>
    <row r="55" spans="1:23" ht="16.5" customHeight="1">
      <c r="A55" s="15" t="str">
        <f t="shared" si="0"/>
        <v>8387B39P</v>
      </c>
      <c r="B55" s="15" t="e">
        <v>#N/A</v>
      </c>
      <c r="C55" s="26" t="s">
        <v>449</v>
      </c>
      <c r="D55" s="26" t="s">
        <v>174</v>
      </c>
      <c r="E55" s="26">
        <v>53</v>
      </c>
      <c r="F55" s="26" t="s">
        <v>450</v>
      </c>
      <c r="G55" s="21"/>
      <c r="H55" s="27"/>
      <c r="I55" s="26"/>
      <c r="J55" s="27"/>
      <c r="K55" s="27"/>
      <c r="L55" s="27"/>
      <c r="M55" s="27">
        <v>45362</v>
      </c>
      <c r="N55" s="27">
        <v>45384</v>
      </c>
      <c r="O55" s="27">
        <v>45482</v>
      </c>
      <c r="P55" s="23"/>
      <c r="Q55" s="20"/>
      <c r="R55" s="26" t="s">
        <v>381</v>
      </c>
      <c r="S55" s="26" t="s">
        <v>451</v>
      </c>
      <c r="T55" s="26" t="s">
        <v>405</v>
      </c>
      <c r="U55" s="26" t="s">
        <v>452</v>
      </c>
      <c r="V55" s="20" t="s">
        <v>357</v>
      </c>
      <c r="W55" s="25">
        <f t="shared" si="1"/>
        <v>4</v>
      </c>
    </row>
    <row r="56" spans="1:23" ht="16.5" customHeight="1">
      <c r="A56" s="15" t="str">
        <f t="shared" si="0"/>
        <v>8387B39S</v>
      </c>
      <c r="B56" s="15" t="e">
        <v>#N/A</v>
      </c>
      <c r="C56" s="28" t="s">
        <v>449</v>
      </c>
      <c r="D56" s="28" t="s">
        <v>177</v>
      </c>
      <c r="E56" s="29">
        <v>53</v>
      </c>
      <c r="F56" s="30" t="s">
        <v>453</v>
      </c>
      <c r="G56" s="40"/>
      <c r="H56" s="31"/>
      <c r="I56" s="31"/>
      <c r="J56" s="31"/>
      <c r="K56" s="31"/>
      <c r="L56" s="31"/>
      <c r="M56" s="31">
        <v>45362</v>
      </c>
      <c r="N56" s="31">
        <v>45384</v>
      </c>
      <c r="O56" s="31">
        <v>45482</v>
      </c>
      <c r="P56" s="23"/>
      <c r="Q56" s="20"/>
      <c r="R56" s="32" t="s">
        <v>381</v>
      </c>
      <c r="S56" s="32" t="s">
        <v>451</v>
      </c>
      <c r="T56" s="30" t="s">
        <v>405</v>
      </c>
      <c r="U56" s="30" t="s">
        <v>452</v>
      </c>
      <c r="V56" s="30" t="s">
        <v>357</v>
      </c>
      <c r="W56" s="25">
        <f t="shared" si="1"/>
        <v>4</v>
      </c>
    </row>
    <row r="57" spans="1:23" ht="16.5" customHeight="1">
      <c r="A57" s="15" t="str">
        <f t="shared" si="0"/>
        <v>4228B31P</v>
      </c>
      <c r="B57" s="15" t="s">
        <v>611</v>
      </c>
      <c r="C57" s="26" t="s">
        <v>429</v>
      </c>
      <c r="D57" s="26" t="s">
        <v>145</v>
      </c>
      <c r="E57" s="26">
        <v>74</v>
      </c>
      <c r="F57" s="26" t="s">
        <v>413</v>
      </c>
      <c r="G57" s="21"/>
      <c r="H57" s="27"/>
      <c r="I57" s="26"/>
      <c r="J57" s="27"/>
      <c r="K57" s="27"/>
      <c r="L57" s="27"/>
      <c r="M57" s="27">
        <v>45366</v>
      </c>
      <c r="N57" s="27">
        <v>45385</v>
      </c>
      <c r="O57" s="27">
        <v>45439</v>
      </c>
      <c r="P57" s="23"/>
      <c r="Q57" s="20"/>
      <c r="R57" s="26" t="s">
        <v>414</v>
      </c>
      <c r="S57" s="26" t="s">
        <v>409</v>
      </c>
      <c r="T57" s="26" t="s">
        <v>390</v>
      </c>
      <c r="U57" s="26" t="s">
        <v>376</v>
      </c>
      <c r="V57" s="20" t="s">
        <v>348</v>
      </c>
      <c r="W57" s="25">
        <f t="shared" si="1"/>
        <v>4</v>
      </c>
    </row>
    <row r="58" spans="1:23" ht="16.5" customHeight="1">
      <c r="A58" s="15" t="str">
        <f t="shared" si="0"/>
        <v>4228B31S</v>
      </c>
      <c r="B58" s="15" t="s">
        <v>611</v>
      </c>
      <c r="C58" s="26" t="s">
        <v>429</v>
      </c>
      <c r="D58" s="26" t="s">
        <v>137</v>
      </c>
      <c r="E58" s="26">
        <v>74</v>
      </c>
      <c r="F58" s="26" t="s">
        <v>413</v>
      </c>
      <c r="G58" s="21"/>
      <c r="H58" s="27"/>
      <c r="I58" s="26"/>
      <c r="J58" s="27"/>
      <c r="K58" s="27"/>
      <c r="L58" s="27"/>
      <c r="M58" s="27">
        <v>45366</v>
      </c>
      <c r="N58" s="27">
        <v>45385</v>
      </c>
      <c r="O58" s="27">
        <v>45439</v>
      </c>
      <c r="P58" s="23"/>
      <c r="Q58" s="20"/>
      <c r="R58" s="26" t="s">
        <v>414</v>
      </c>
      <c r="S58" s="26" t="s">
        <v>409</v>
      </c>
      <c r="T58" s="26" t="s">
        <v>390</v>
      </c>
      <c r="U58" s="26" t="s">
        <v>376</v>
      </c>
      <c r="V58" s="20" t="s">
        <v>348</v>
      </c>
      <c r="W58" s="25">
        <f t="shared" si="1"/>
        <v>4</v>
      </c>
    </row>
    <row r="59" spans="1:23" ht="16.5" customHeight="1">
      <c r="A59" s="15" t="str">
        <f t="shared" si="0"/>
        <v>8382S31P</v>
      </c>
      <c r="B59" s="15" t="s">
        <v>611</v>
      </c>
      <c r="C59" s="26" t="s">
        <v>401</v>
      </c>
      <c r="D59" s="26" t="s">
        <v>169</v>
      </c>
      <c r="E59" s="26">
        <v>32</v>
      </c>
      <c r="F59" s="26" t="s">
        <v>454</v>
      </c>
      <c r="G59" s="21"/>
      <c r="H59" s="27"/>
      <c r="I59" s="26"/>
      <c r="J59" s="27"/>
      <c r="K59" s="27"/>
      <c r="L59" s="27"/>
      <c r="M59" s="27">
        <v>45365</v>
      </c>
      <c r="N59" s="27">
        <v>45387</v>
      </c>
      <c r="O59" s="27">
        <v>45461</v>
      </c>
      <c r="P59" s="23"/>
      <c r="Q59" s="20"/>
      <c r="R59" s="26" t="s">
        <v>435</v>
      </c>
      <c r="S59" s="26" t="s">
        <v>440</v>
      </c>
      <c r="T59" s="26" t="s">
        <v>438</v>
      </c>
      <c r="U59" s="26" t="s">
        <v>452</v>
      </c>
      <c r="V59" s="20" t="s">
        <v>357</v>
      </c>
      <c r="W59" s="25">
        <f t="shared" si="1"/>
        <v>4</v>
      </c>
    </row>
    <row r="60" spans="1:23" ht="16.5" customHeight="1">
      <c r="A60" s="15" t="str">
        <f t="shared" si="0"/>
        <v>8382S31S</v>
      </c>
      <c r="B60" s="15" t="s">
        <v>611</v>
      </c>
      <c r="C60" s="26" t="s">
        <v>401</v>
      </c>
      <c r="D60" s="26" t="s">
        <v>171</v>
      </c>
      <c r="E60" s="26">
        <v>32</v>
      </c>
      <c r="F60" s="26" t="s">
        <v>455</v>
      </c>
      <c r="G60" s="26"/>
      <c r="H60" s="27"/>
      <c r="I60" s="26"/>
      <c r="J60" s="27"/>
      <c r="K60" s="27"/>
      <c r="L60" s="27"/>
      <c r="M60" s="27">
        <v>45365</v>
      </c>
      <c r="N60" s="27">
        <v>45387</v>
      </c>
      <c r="O60" s="27">
        <v>45461</v>
      </c>
      <c r="P60" s="23"/>
      <c r="Q60" s="20"/>
      <c r="R60" s="26" t="s">
        <v>435</v>
      </c>
      <c r="S60" s="26" t="s">
        <v>440</v>
      </c>
      <c r="T60" s="26" t="s">
        <v>438</v>
      </c>
      <c r="U60" s="26" t="s">
        <v>452</v>
      </c>
      <c r="V60" s="20" t="s">
        <v>357</v>
      </c>
      <c r="W60" s="25">
        <f t="shared" si="1"/>
        <v>4</v>
      </c>
    </row>
    <row r="61" spans="1:23" ht="16.5" customHeight="1">
      <c r="A61" s="15" t="str">
        <f t="shared" si="0"/>
        <v>4267B33P</v>
      </c>
      <c r="B61" s="15" t="e">
        <v>#N/A</v>
      </c>
      <c r="C61" s="26" t="s">
        <v>359</v>
      </c>
      <c r="D61" s="26" t="s">
        <v>225</v>
      </c>
      <c r="E61" s="26">
        <v>35</v>
      </c>
      <c r="F61" s="26" t="s">
        <v>456</v>
      </c>
      <c r="G61" s="26"/>
      <c r="H61" s="27"/>
      <c r="I61" s="26"/>
      <c r="J61" s="27"/>
      <c r="K61" s="27"/>
      <c r="L61" s="27"/>
      <c r="M61" s="27">
        <v>45372</v>
      </c>
      <c r="N61" s="27">
        <v>45390</v>
      </c>
      <c r="O61" s="27">
        <v>45443</v>
      </c>
      <c r="P61" s="23"/>
      <c r="Q61" s="20"/>
      <c r="R61" s="26" t="s">
        <v>353</v>
      </c>
      <c r="S61" s="26" t="s">
        <v>457</v>
      </c>
      <c r="T61" s="26" t="s">
        <v>367</v>
      </c>
      <c r="U61" s="26" t="s">
        <v>345</v>
      </c>
      <c r="V61" s="20" t="s">
        <v>348</v>
      </c>
      <c r="W61" s="25">
        <f t="shared" si="1"/>
        <v>4</v>
      </c>
    </row>
    <row r="62" spans="1:23" ht="16.5" customHeight="1">
      <c r="A62" s="15" t="str">
        <f t="shared" si="0"/>
        <v>4267B33S</v>
      </c>
      <c r="B62" s="15" t="e">
        <v>#N/A</v>
      </c>
      <c r="C62" s="26" t="s">
        <v>359</v>
      </c>
      <c r="D62" s="26" t="s">
        <v>228</v>
      </c>
      <c r="E62" s="26">
        <v>35</v>
      </c>
      <c r="F62" s="26" t="s">
        <v>456</v>
      </c>
      <c r="G62" s="21"/>
      <c r="H62" s="27"/>
      <c r="I62" s="26"/>
      <c r="J62" s="27"/>
      <c r="K62" s="27"/>
      <c r="L62" s="27"/>
      <c r="M62" s="27">
        <v>45372</v>
      </c>
      <c r="N62" s="27">
        <v>45390</v>
      </c>
      <c r="O62" s="27">
        <v>45443</v>
      </c>
      <c r="P62" s="23"/>
      <c r="Q62" s="20"/>
      <c r="R62" s="26" t="s">
        <v>353</v>
      </c>
      <c r="S62" s="26" t="s">
        <v>457</v>
      </c>
      <c r="T62" s="26" t="s">
        <v>367</v>
      </c>
      <c r="U62" s="26" t="s">
        <v>345</v>
      </c>
      <c r="V62" s="20" t="s">
        <v>348</v>
      </c>
      <c r="W62" s="25">
        <f t="shared" si="1"/>
        <v>4</v>
      </c>
    </row>
    <row r="63" spans="1:23" ht="16.5" customHeight="1">
      <c r="A63" s="15" t="str">
        <f t="shared" si="0"/>
        <v>4267B35P</v>
      </c>
      <c r="B63" s="15" t="e">
        <v>#N/A</v>
      </c>
      <c r="C63" s="26" t="s">
        <v>359</v>
      </c>
      <c r="D63" s="26" t="s">
        <v>230</v>
      </c>
      <c r="E63" s="26">
        <v>35</v>
      </c>
      <c r="F63" s="26" t="s">
        <v>421</v>
      </c>
      <c r="G63" s="21"/>
      <c r="H63" s="27"/>
      <c r="I63" s="26"/>
      <c r="J63" s="27"/>
      <c r="K63" s="27"/>
      <c r="L63" s="27"/>
      <c r="M63" s="27">
        <v>45376</v>
      </c>
      <c r="N63" s="27">
        <v>45391</v>
      </c>
      <c r="O63" s="27">
        <v>45443</v>
      </c>
      <c r="P63" s="23"/>
      <c r="Q63" s="20"/>
      <c r="R63" s="26" t="s">
        <v>353</v>
      </c>
      <c r="S63" s="26" t="s">
        <v>390</v>
      </c>
      <c r="T63" s="26" t="s">
        <v>367</v>
      </c>
      <c r="U63" s="26" t="s">
        <v>391</v>
      </c>
      <c r="V63" s="20" t="s">
        <v>348</v>
      </c>
      <c r="W63" s="25">
        <f t="shared" si="1"/>
        <v>4</v>
      </c>
    </row>
    <row r="64" spans="1:23" ht="16.5" customHeight="1">
      <c r="A64" s="15" t="str">
        <f t="shared" si="0"/>
        <v>4267B35S</v>
      </c>
      <c r="B64" s="15" t="e">
        <v>#N/A</v>
      </c>
      <c r="C64" s="26" t="s">
        <v>359</v>
      </c>
      <c r="D64" s="26" t="s">
        <v>232</v>
      </c>
      <c r="E64" s="26">
        <v>35</v>
      </c>
      <c r="F64" s="26" t="s">
        <v>421</v>
      </c>
      <c r="G64" s="21"/>
      <c r="H64" s="27"/>
      <c r="I64" s="26"/>
      <c r="J64" s="27"/>
      <c r="K64" s="27"/>
      <c r="L64" s="27"/>
      <c r="M64" s="27">
        <v>45376</v>
      </c>
      <c r="N64" s="27">
        <v>45391</v>
      </c>
      <c r="O64" s="27">
        <v>45443</v>
      </c>
      <c r="P64" s="23"/>
      <c r="Q64" s="20"/>
      <c r="R64" s="26" t="s">
        <v>353</v>
      </c>
      <c r="S64" s="26" t="s">
        <v>390</v>
      </c>
      <c r="T64" s="26" t="s">
        <v>367</v>
      </c>
      <c r="U64" s="26" t="s">
        <v>391</v>
      </c>
      <c r="V64" s="20" t="s">
        <v>348</v>
      </c>
      <c r="W64" s="25">
        <f t="shared" si="1"/>
        <v>4</v>
      </c>
    </row>
    <row r="65" spans="1:23" ht="16.5" customHeight="1">
      <c r="A65" s="15" t="str">
        <f t="shared" si="0"/>
        <v>8365S64P</v>
      </c>
      <c r="B65" s="15" t="s">
        <v>611</v>
      </c>
      <c r="C65" s="26" t="s">
        <v>343</v>
      </c>
      <c r="D65" s="26" t="s">
        <v>190</v>
      </c>
      <c r="E65" s="26">
        <v>47</v>
      </c>
      <c r="F65" s="26" t="s">
        <v>190</v>
      </c>
      <c r="G65" s="21"/>
      <c r="H65" s="27"/>
      <c r="I65" s="26"/>
      <c r="J65" s="27"/>
      <c r="K65" s="27"/>
      <c r="L65" s="27"/>
      <c r="M65" s="27">
        <v>45366</v>
      </c>
      <c r="N65" s="27">
        <v>45391</v>
      </c>
      <c r="O65" s="27">
        <v>45448</v>
      </c>
      <c r="P65" s="23"/>
      <c r="Q65" s="20"/>
      <c r="R65" s="26" t="s">
        <v>458</v>
      </c>
      <c r="S65" s="26" t="s">
        <v>459</v>
      </c>
      <c r="T65" s="26" t="s">
        <v>458</v>
      </c>
      <c r="U65" s="26" t="s">
        <v>385</v>
      </c>
      <c r="V65" s="20" t="s">
        <v>357</v>
      </c>
      <c r="W65" s="25">
        <f t="shared" si="1"/>
        <v>4</v>
      </c>
    </row>
    <row r="66" spans="1:23" ht="16.5" customHeight="1">
      <c r="A66" s="15" t="str">
        <f t="shared" si="0"/>
        <v>8365S64S</v>
      </c>
      <c r="B66" s="15" t="s">
        <v>611</v>
      </c>
      <c r="C66" s="26" t="s">
        <v>343</v>
      </c>
      <c r="D66" s="26" t="s">
        <v>196</v>
      </c>
      <c r="E66" s="26">
        <v>47</v>
      </c>
      <c r="F66" s="26" t="s">
        <v>196</v>
      </c>
      <c r="G66" s="21"/>
      <c r="H66" s="27"/>
      <c r="I66" s="26"/>
      <c r="J66" s="27"/>
      <c r="K66" s="27"/>
      <c r="L66" s="27"/>
      <c r="M66" s="27">
        <v>45366</v>
      </c>
      <c r="N66" s="27">
        <v>45391</v>
      </c>
      <c r="O66" s="27">
        <v>45448</v>
      </c>
      <c r="P66" s="23"/>
      <c r="Q66" s="20"/>
      <c r="R66" s="26" t="s">
        <v>458</v>
      </c>
      <c r="S66" s="26" t="s">
        <v>459</v>
      </c>
      <c r="T66" s="26" t="s">
        <v>458</v>
      </c>
      <c r="U66" s="26" t="s">
        <v>385</v>
      </c>
      <c r="V66" s="20" t="s">
        <v>357</v>
      </c>
      <c r="W66" s="25">
        <f t="shared" si="1"/>
        <v>4</v>
      </c>
    </row>
    <row r="67" spans="1:23" ht="16.5" customHeight="1">
      <c r="A67" s="15" t="str">
        <f t="shared" si="0"/>
        <v>4268F22C</v>
      </c>
      <c r="B67" s="15" t="s">
        <v>611</v>
      </c>
      <c r="C67" s="26" t="s">
        <v>460</v>
      </c>
      <c r="D67" s="26" t="s">
        <v>95</v>
      </c>
      <c r="E67" s="26">
        <v>22</v>
      </c>
      <c r="F67" s="26" t="s">
        <v>430</v>
      </c>
      <c r="G67" s="21"/>
      <c r="H67" s="27"/>
      <c r="I67" s="26"/>
      <c r="J67" s="27"/>
      <c r="K67" s="27"/>
      <c r="L67" s="27"/>
      <c r="M67" s="27">
        <v>45366</v>
      </c>
      <c r="N67" s="27">
        <v>45393</v>
      </c>
      <c r="O67" s="27">
        <v>45523</v>
      </c>
      <c r="P67" s="23"/>
      <c r="Q67" s="20"/>
      <c r="R67" s="26" t="s">
        <v>406</v>
      </c>
      <c r="S67" s="26" t="s">
        <v>400</v>
      </c>
      <c r="T67" s="26" t="s">
        <v>461</v>
      </c>
      <c r="U67" s="26" t="s">
        <v>462</v>
      </c>
      <c r="V67" s="20" t="s">
        <v>357</v>
      </c>
      <c r="W67" s="25">
        <f t="shared" si="1"/>
        <v>4</v>
      </c>
    </row>
    <row r="68" spans="1:23" ht="16.5" customHeight="1">
      <c r="A68" s="15" t="str">
        <f t="shared" si="0"/>
        <v>4224S37P</v>
      </c>
      <c r="B68" s="15" t="s">
        <v>611</v>
      </c>
      <c r="C68" s="26" t="s">
        <v>422</v>
      </c>
      <c r="D68" s="26" t="s">
        <v>106</v>
      </c>
      <c r="E68" s="26">
        <v>65</v>
      </c>
      <c r="F68" s="26" t="s">
        <v>463</v>
      </c>
      <c r="G68" s="21"/>
      <c r="H68" s="27"/>
      <c r="I68" s="26"/>
      <c r="J68" s="27"/>
      <c r="K68" s="27"/>
      <c r="L68" s="27"/>
      <c r="M68" s="27">
        <v>45369</v>
      </c>
      <c r="N68" s="27">
        <v>45393</v>
      </c>
      <c r="O68" s="27">
        <v>45453</v>
      </c>
      <c r="P68" s="23"/>
      <c r="Q68" s="20"/>
      <c r="R68" s="26" t="s">
        <v>381</v>
      </c>
      <c r="S68" s="26" t="s">
        <v>447</v>
      </c>
      <c r="T68" s="26" t="s">
        <v>403</v>
      </c>
      <c r="U68" s="26" t="s">
        <v>385</v>
      </c>
      <c r="V68" s="20" t="s">
        <v>348</v>
      </c>
      <c r="W68" s="25">
        <f t="shared" si="1"/>
        <v>4</v>
      </c>
    </row>
    <row r="69" spans="1:23" ht="16.5" customHeight="1">
      <c r="A69" s="15" t="str">
        <f t="shared" ref="A69:A132" si="2">C69&amp;D69</f>
        <v>4224S37S</v>
      </c>
      <c r="B69" s="15" t="s">
        <v>611</v>
      </c>
      <c r="C69" s="26" t="s">
        <v>422</v>
      </c>
      <c r="D69" s="26" t="s">
        <v>98</v>
      </c>
      <c r="E69" s="26">
        <v>65</v>
      </c>
      <c r="F69" s="26" t="s">
        <v>464</v>
      </c>
      <c r="G69" s="21"/>
      <c r="H69" s="27"/>
      <c r="I69" s="26"/>
      <c r="J69" s="27"/>
      <c r="K69" s="27"/>
      <c r="L69" s="27"/>
      <c r="M69" s="27">
        <v>45369</v>
      </c>
      <c r="N69" s="27">
        <v>45393</v>
      </c>
      <c r="O69" s="27">
        <v>45453</v>
      </c>
      <c r="P69" s="23"/>
      <c r="Q69" s="20"/>
      <c r="R69" s="26" t="s">
        <v>381</v>
      </c>
      <c r="S69" s="26" t="s">
        <v>447</v>
      </c>
      <c r="T69" s="26" t="s">
        <v>403</v>
      </c>
      <c r="U69" s="26" t="s">
        <v>385</v>
      </c>
      <c r="V69" s="20" t="s">
        <v>348</v>
      </c>
      <c r="W69" s="25">
        <f t="shared" si="1"/>
        <v>4</v>
      </c>
    </row>
    <row r="70" spans="1:23" ht="16.5" customHeight="1">
      <c r="A70" s="15" t="str">
        <f t="shared" si="2"/>
        <v>8382S19P</v>
      </c>
      <c r="B70" s="15" t="s">
        <v>611</v>
      </c>
      <c r="C70" s="26" t="s">
        <v>401</v>
      </c>
      <c r="D70" s="26" t="s">
        <v>70</v>
      </c>
      <c r="E70" s="26">
        <v>60</v>
      </c>
      <c r="F70" s="26" t="s">
        <v>439</v>
      </c>
      <c r="G70" s="21"/>
      <c r="H70" s="27"/>
      <c r="I70" s="26"/>
      <c r="J70" s="27"/>
      <c r="K70" s="27"/>
      <c r="L70" s="27"/>
      <c r="M70" s="27">
        <v>45370</v>
      </c>
      <c r="N70" s="27">
        <v>45394</v>
      </c>
      <c r="O70" s="27">
        <v>45460</v>
      </c>
      <c r="P70" s="23"/>
      <c r="Q70" s="20"/>
      <c r="R70" s="26" t="s">
        <v>358</v>
      </c>
      <c r="S70" s="26" t="s">
        <v>465</v>
      </c>
      <c r="T70" s="26" t="s">
        <v>364</v>
      </c>
      <c r="U70" s="26" t="s">
        <v>345</v>
      </c>
      <c r="V70" s="20" t="s">
        <v>357</v>
      </c>
      <c r="W70" s="25">
        <f t="shared" si="1"/>
        <v>4</v>
      </c>
    </row>
    <row r="71" spans="1:23" ht="16.5" customHeight="1">
      <c r="A71" s="15" t="str">
        <f t="shared" si="2"/>
        <v>8382S19S</v>
      </c>
      <c r="B71" s="15" t="s">
        <v>611</v>
      </c>
      <c r="C71" s="26" t="s">
        <v>401</v>
      </c>
      <c r="D71" s="26" t="s">
        <v>80</v>
      </c>
      <c r="E71" s="26">
        <v>60</v>
      </c>
      <c r="F71" s="26" t="s">
        <v>441</v>
      </c>
      <c r="G71" s="21"/>
      <c r="H71" s="27"/>
      <c r="I71" s="26"/>
      <c r="J71" s="27"/>
      <c r="K71" s="27"/>
      <c r="L71" s="27"/>
      <c r="M71" s="27">
        <v>45370</v>
      </c>
      <c r="N71" s="27">
        <v>45394</v>
      </c>
      <c r="O71" s="27">
        <v>45460</v>
      </c>
      <c r="P71" s="23"/>
      <c r="Q71" s="20"/>
      <c r="R71" s="26" t="s">
        <v>358</v>
      </c>
      <c r="S71" s="26" t="s">
        <v>465</v>
      </c>
      <c r="T71" s="26" t="s">
        <v>364</v>
      </c>
      <c r="U71" s="26" t="s">
        <v>345</v>
      </c>
      <c r="V71" s="20" t="s">
        <v>357</v>
      </c>
      <c r="W71" s="25">
        <f t="shared" ref="W71:W134" si="3">MONTH(N71)</f>
        <v>4</v>
      </c>
    </row>
    <row r="72" spans="1:23" ht="16.5" customHeight="1">
      <c r="A72" s="15" t="str">
        <f t="shared" si="2"/>
        <v>4267B31P</v>
      </c>
      <c r="B72" s="15" t="s">
        <v>611</v>
      </c>
      <c r="C72" s="26" t="s">
        <v>359</v>
      </c>
      <c r="D72" s="26" t="s">
        <v>145</v>
      </c>
      <c r="E72" s="26">
        <v>64</v>
      </c>
      <c r="F72" s="26" t="s">
        <v>413</v>
      </c>
      <c r="G72" s="21"/>
      <c r="H72" s="27"/>
      <c r="I72" s="26"/>
      <c r="J72" s="27"/>
      <c r="K72" s="27"/>
      <c r="L72" s="27"/>
      <c r="M72" s="27">
        <v>45376</v>
      </c>
      <c r="N72" s="27">
        <v>45397</v>
      </c>
      <c r="O72" s="27">
        <v>45442</v>
      </c>
      <c r="P72" s="23"/>
      <c r="Q72" s="20"/>
      <c r="R72" s="26" t="s">
        <v>353</v>
      </c>
      <c r="S72" s="26" t="s">
        <v>466</v>
      </c>
      <c r="T72" s="26" t="s">
        <v>390</v>
      </c>
      <c r="U72" s="26" t="s">
        <v>381</v>
      </c>
      <c r="V72" s="20" t="s">
        <v>348</v>
      </c>
      <c r="W72" s="25">
        <f t="shared" si="3"/>
        <v>4</v>
      </c>
    </row>
    <row r="73" spans="1:23" ht="16.5" customHeight="1">
      <c r="A73" s="15" t="str">
        <f t="shared" si="2"/>
        <v>4267B31S</v>
      </c>
      <c r="B73" s="15" t="s">
        <v>611</v>
      </c>
      <c r="C73" s="26" t="s">
        <v>359</v>
      </c>
      <c r="D73" s="26" t="s">
        <v>137</v>
      </c>
      <c r="E73" s="26">
        <v>64</v>
      </c>
      <c r="F73" s="26" t="s">
        <v>413</v>
      </c>
      <c r="G73" s="21"/>
      <c r="H73" s="27"/>
      <c r="I73" s="26"/>
      <c r="J73" s="27"/>
      <c r="K73" s="27"/>
      <c r="L73" s="27"/>
      <c r="M73" s="27">
        <v>45376</v>
      </c>
      <c r="N73" s="27">
        <v>45397</v>
      </c>
      <c r="O73" s="27">
        <v>45442</v>
      </c>
      <c r="P73" s="23"/>
      <c r="Q73" s="20"/>
      <c r="R73" s="26" t="s">
        <v>353</v>
      </c>
      <c r="S73" s="26" t="s">
        <v>466</v>
      </c>
      <c r="T73" s="26" t="s">
        <v>390</v>
      </c>
      <c r="U73" s="26" t="s">
        <v>381</v>
      </c>
      <c r="V73" s="20" t="s">
        <v>348</v>
      </c>
      <c r="W73" s="25">
        <f t="shared" si="3"/>
        <v>4</v>
      </c>
    </row>
    <row r="74" spans="1:23" ht="16.5" customHeight="1">
      <c r="A74" s="15" t="str">
        <f t="shared" si="2"/>
        <v>8387E32C</v>
      </c>
      <c r="B74" s="15" t="s">
        <v>611</v>
      </c>
      <c r="C74" s="26" t="s">
        <v>449</v>
      </c>
      <c r="D74" s="26" t="s">
        <v>35</v>
      </c>
      <c r="E74" s="26">
        <v>89</v>
      </c>
      <c r="F74" s="26" t="s">
        <v>380</v>
      </c>
      <c r="G74" s="21"/>
      <c r="H74" s="27"/>
      <c r="I74" s="26"/>
      <c r="J74" s="27"/>
      <c r="K74" s="27"/>
      <c r="L74" s="27"/>
      <c r="M74" s="27">
        <v>45378</v>
      </c>
      <c r="N74" s="27">
        <v>45397</v>
      </c>
      <c r="O74" s="27">
        <v>45482</v>
      </c>
      <c r="P74" s="23"/>
      <c r="Q74" s="20"/>
      <c r="R74" s="26" t="s">
        <v>467</v>
      </c>
      <c r="S74" s="26" t="s">
        <v>468</v>
      </c>
      <c r="T74" s="26" t="s">
        <v>469</v>
      </c>
      <c r="U74" s="26" t="s">
        <v>345</v>
      </c>
      <c r="V74" s="20" t="s">
        <v>357</v>
      </c>
      <c r="W74" s="25">
        <f t="shared" si="3"/>
        <v>4</v>
      </c>
    </row>
    <row r="75" spans="1:23" ht="16.5" customHeight="1">
      <c r="A75" s="15" t="str">
        <f t="shared" si="2"/>
        <v>4265S11P</v>
      </c>
      <c r="B75" s="15" t="s">
        <v>611</v>
      </c>
      <c r="C75" s="26" t="s">
        <v>379</v>
      </c>
      <c r="D75" s="26" t="s">
        <v>251</v>
      </c>
      <c r="E75" s="26">
        <v>68</v>
      </c>
      <c r="F75" s="26" t="s">
        <v>470</v>
      </c>
      <c r="G75" s="21"/>
      <c r="H75" s="27"/>
      <c r="I75" s="26"/>
      <c r="J75" s="27"/>
      <c r="K75" s="27"/>
      <c r="L75" s="27"/>
      <c r="M75" s="27">
        <v>45377</v>
      </c>
      <c r="N75" s="27">
        <v>45398</v>
      </c>
      <c r="O75" s="27">
        <v>45443</v>
      </c>
      <c r="P75" s="23"/>
      <c r="Q75" s="20"/>
      <c r="R75" s="26" t="s">
        <v>381</v>
      </c>
      <c r="S75" s="26" t="s">
        <v>405</v>
      </c>
      <c r="T75" s="26" t="s">
        <v>409</v>
      </c>
      <c r="U75" s="26" t="s">
        <v>381</v>
      </c>
      <c r="V75" s="20" t="s">
        <v>357</v>
      </c>
      <c r="W75" s="25">
        <f t="shared" si="3"/>
        <v>4</v>
      </c>
    </row>
    <row r="76" spans="1:23" ht="16.5" customHeight="1">
      <c r="A76" s="15" t="str">
        <f t="shared" si="2"/>
        <v>4265S11S</v>
      </c>
      <c r="B76" s="15" t="s">
        <v>611</v>
      </c>
      <c r="C76" s="26" t="s">
        <v>379</v>
      </c>
      <c r="D76" s="26" t="s">
        <v>253</v>
      </c>
      <c r="E76" s="26">
        <v>68</v>
      </c>
      <c r="F76" s="26" t="s">
        <v>471</v>
      </c>
      <c r="G76" s="21"/>
      <c r="H76" s="27"/>
      <c r="I76" s="26"/>
      <c r="J76" s="27"/>
      <c r="K76" s="27"/>
      <c r="L76" s="27"/>
      <c r="M76" s="27">
        <v>45377</v>
      </c>
      <c r="N76" s="27">
        <v>45398</v>
      </c>
      <c r="O76" s="27">
        <v>45443</v>
      </c>
      <c r="P76" s="23"/>
      <c r="Q76" s="20"/>
      <c r="R76" s="26" t="s">
        <v>381</v>
      </c>
      <c r="S76" s="26" t="s">
        <v>405</v>
      </c>
      <c r="T76" s="26" t="s">
        <v>409</v>
      </c>
      <c r="U76" s="26" t="s">
        <v>381</v>
      </c>
      <c r="V76" s="20" t="s">
        <v>357</v>
      </c>
      <c r="W76" s="25">
        <f t="shared" si="3"/>
        <v>4</v>
      </c>
    </row>
    <row r="77" spans="1:23" ht="16.5" customHeight="1">
      <c r="A77" s="15" t="str">
        <f t="shared" si="2"/>
        <v>4224S41P</v>
      </c>
      <c r="B77" s="15" t="s">
        <v>611</v>
      </c>
      <c r="C77" s="26" t="s">
        <v>422</v>
      </c>
      <c r="D77" s="26" t="s">
        <v>43</v>
      </c>
      <c r="E77" s="26">
        <v>7</v>
      </c>
      <c r="F77" s="26" t="s">
        <v>472</v>
      </c>
      <c r="G77" s="21"/>
      <c r="H77" s="27"/>
      <c r="I77" s="26"/>
      <c r="J77" s="27"/>
      <c r="K77" s="27"/>
      <c r="L77" s="27"/>
      <c r="M77" s="27">
        <v>45387</v>
      </c>
      <c r="N77" s="27">
        <v>45399</v>
      </c>
      <c r="O77" s="27">
        <v>45462</v>
      </c>
      <c r="P77" s="23"/>
      <c r="Q77" s="20"/>
      <c r="R77" s="26" t="s">
        <v>428</v>
      </c>
      <c r="S77" s="26" t="s">
        <v>473</v>
      </c>
      <c r="T77" s="26" t="s">
        <v>358</v>
      </c>
      <c r="U77" s="26" t="s">
        <v>400</v>
      </c>
      <c r="V77" s="20" t="s">
        <v>357</v>
      </c>
      <c r="W77" s="25">
        <f t="shared" si="3"/>
        <v>4</v>
      </c>
    </row>
    <row r="78" spans="1:23" ht="16.5" customHeight="1">
      <c r="A78" s="15" t="str">
        <f t="shared" si="2"/>
        <v>4224S41S</v>
      </c>
      <c r="B78" s="15" t="s">
        <v>611</v>
      </c>
      <c r="C78" s="26" t="s">
        <v>422</v>
      </c>
      <c r="D78" s="26" t="s">
        <v>72</v>
      </c>
      <c r="E78" s="26">
        <v>7</v>
      </c>
      <c r="F78" s="26" t="s">
        <v>474</v>
      </c>
      <c r="G78" s="21"/>
      <c r="H78" s="27"/>
      <c r="I78" s="26"/>
      <c r="J78" s="27"/>
      <c r="K78" s="27"/>
      <c r="L78" s="27"/>
      <c r="M78" s="27">
        <v>45387</v>
      </c>
      <c r="N78" s="27">
        <v>45399</v>
      </c>
      <c r="O78" s="27">
        <v>45462</v>
      </c>
      <c r="P78" s="23"/>
      <c r="Q78" s="20"/>
      <c r="R78" s="26" t="s">
        <v>428</v>
      </c>
      <c r="S78" s="26" t="s">
        <v>473</v>
      </c>
      <c r="T78" s="26" t="s">
        <v>358</v>
      </c>
      <c r="U78" s="26" t="s">
        <v>400</v>
      </c>
      <c r="V78" s="20" t="s">
        <v>357</v>
      </c>
      <c r="W78" s="25">
        <f t="shared" si="3"/>
        <v>4</v>
      </c>
    </row>
    <row r="79" spans="1:23" ht="16.5" customHeight="1">
      <c r="A79" s="15" t="str">
        <f t="shared" si="2"/>
        <v>4267S12P</v>
      </c>
      <c r="B79" s="15" t="s">
        <v>611</v>
      </c>
      <c r="C79" s="26" t="s">
        <v>359</v>
      </c>
      <c r="D79" s="26" t="s">
        <v>85</v>
      </c>
      <c r="E79" s="26">
        <v>82</v>
      </c>
      <c r="F79" s="26" t="s">
        <v>470</v>
      </c>
      <c r="G79" s="21"/>
      <c r="H79" s="27"/>
      <c r="I79" s="26"/>
      <c r="J79" s="27"/>
      <c r="K79" s="27"/>
      <c r="L79" s="27"/>
      <c r="M79" s="27">
        <v>45379</v>
      </c>
      <c r="N79" s="27">
        <v>45400</v>
      </c>
      <c r="O79" s="27">
        <v>45448</v>
      </c>
      <c r="P79" s="23"/>
      <c r="Q79" s="20"/>
      <c r="R79" s="26" t="s">
        <v>353</v>
      </c>
      <c r="S79" s="26" t="s">
        <v>475</v>
      </c>
      <c r="T79" s="26" t="s">
        <v>420</v>
      </c>
      <c r="U79" s="26" t="s">
        <v>381</v>
      </c>
      <c r="V79" s="20" t="s">
        <v>357</v>
      </c>
      <c r="W79" s="25">
        <f t="shared" si="3"/>
        <v>4</v>
      </c>
    </row>
    <row r="80" spans="1:23" ht="16.5" customHeight="1">
      <c r="A80" s="15" t="str">
        <f t="shared" si="2"/>
        <v>4267S12S</v>
      </c>
      <c r="B80" s="15" t="s">
        <v>611</v>
      </c>
      <c r="C80" s="26" t="s">
        <v>359</v>
      </c>
      <c r="D80" s="26" t="s">
        <v>49</v>
      </c>
      <c r="E80" s="26">
        <v>82</v>
      </c>
      <c r="F80" s="26" t="s">
        <v>471</v>
      </c>
      <c r="G80" s="21"/>
      <c r="H80" s="27"/>
      <c r="I80" s="26"/>
      <c r="J80" s="27"/>
      <c r="K80" s="27"/>
      <c r="L80" s="27"/>
      <c r="M80" s="27">
        <v>45379</v>
      </c>
      <c r="N80" s="27">
        <v>45400</v>
      </c>
      <c r="O80" s="27">
        <v>45448</v>
      </c>
      <c r="P80" s="23"/>
      <c r="Q80" s="20"/>
      <c r="R80" s="26" t="s">
        <v>353</v>
      </c>
      <c r="S80" s="26" t="s">
        <v>475</v>
      </c>
      <c r="T80" s="26" t="s">
        <v>420</v>
      </c>
      <c r="U80" s="26" t="s">
        <v>381</v>
      </c>
      <c r="V80" s="20" t="s">
        <v>357</v>
      </c>
      <c r="W80" s="25">
        <f t="shared" si="3"/>
        <v>4</v>
      </c>
    </row>
    <row r="81" spans="1:23" ht="16.5" customHeight="1">
      <c r="A81" s="15" t="str">
        <f t="shared" si="2"/>
        <v>4267S37P</v>
      </c>
      <c r="B81" s="15" t="s">
        <v>611</v>
      </c>
      <c r="C81" s="26" t="s">
        <v>359</v>
      </c>
      <c r="D81" s="26" t="s">
        <v>106</v>
      </c>
      <c r="E81" s="26">
        <v>58</v>
      </c>
      <c r="F81" s="26" t="s">
        <v>463</v>
      </c>
      <c r="G81" s="21"/>
      <c r="H81" s="27"/>
      <c r="I81" s="26"/>
      <c r="J81" s="27"/>
      <c r="K81" s="27"/>
      <c r="L81" s="27"/>
      <c r="M81" s="27">
        <v>45380</v>
      </c>
      <c r="N81" s="27">
        <v>45401</v>
      </c>
      <c r="O81" s="27">
        <v>45460</v>
      </c>
      <c r="P81" s="23"/>
      <c r="Q81" s="20"/>
      <c r="R81" s="26" t="s">
        <v>476</v>
      </c>
      <c r="S81" s="26" t="s">
        <v>477</v>
      </c>
      <c r="T81" s="26" t="s">
        <v>396</v>
      </c>
      <c r="U81" s="26" t="s">
        <v>381</v>
      </c>
      <c r="V81" s="20" t="s">
        <v>357</v>
      </c>
      <c r="W81" s="25">
        <f t="shared" si="3"/>
        <v>4</v>
      </c>
    </row>
    <row r="82" spans="1:23" ht="16.5" customHeight="1">
      <c r="A82" s="15" t="str">
        <f t="shared" si="2"/>
        <v>4267S37S</v>
      </c>
      <c r="B82" s="15" t="s">
        <v>611</v>
      </c>
      <c r="C82" s="26" t="s">
        <v>359</v>
      </c>
      <c r="D82" s="26" t="s">
        <v>98</v>
      </c>
      <c r="E82" s="26">
        <v>58</v>
      </c>
      <c r="F82" s="26" t="s">
        <v>464</v>
      </c>
      <c r="G82" s="21"/>
      <c r="H82" s="27"/>
      <c r="I82" s="26"/>
      <c r="J82" s="27"/>
      <c r="K82" s="27"/>
      <c r="L82" s="27"/>
      <c r="M82" s="27">
        <v>45380</v>
      </c>
      <c r="N82" s="27">
        <v>45401</v>
      </c>
      <c r="O82" s="27">
        <v>45460</v>
      </c>
      <c r="P82" s="23"/>
      <c r="Q82" s="20"/>
      <c r="R82" s="26" t="s">
        <v>476</v>
      </c>
      <c r="S82" s="26" t="s">
        <v>477</v>
      </c>
      <c r="T82" s="26" t="s">
        <v>396</v>
      </c>
      <c r="U82" s="26" t="s">
        <v>381</v>
      </c>
      <c r="V82" s="20" t="s">
        <v>357</v>
      </c>
      <c r="W82" s="25">
        <f t="shared" si="3"/>
        <v>4</v>
      </c>
    </row>
    <row r="83" spans="1:23" ht="16.5" customHeight="1">
      <c r="A83" s="15" t="str">
        <f t="shared" si="2"/>
        <v>4252E11C</v>
      </c>
      <c r="B83" s="15" t="s">
        <v>611</v>
      </c>
      <c r="C83" s="26" t="s">
        <v>478</v>
      </c>
      <c r="D83" s="26" t="s">
        <v>219</v>
      </c>
      <c r="E83" s="26">
        <v>82</v>
      </c>
      <c r="F83" s="26" t="s">
        <v>479</v>
      </c>
      <c r="G83" s="21"/>
      <c r="H83" s="27"/>
      <c r="I83" s="26"/>
      <c r="J83" s="27"/>
      <c r="K83" s="27"/>
      <c r="L83" s="27"/>
      <c r="M83" s="27">
        <v>45380</v>
      </c>
      <c r="N83" s="27">
        <v>45401</v>
      </c>
      <c r="O83" s="27">
        <v>45516</v>
      </c>
      <c r="P83" s="23"/>
      <c r="Q83" s="20"/>
      <c r="R83" s="26" t="s">
        <v>480</v>
      </c>
      <c r="S83" s="26" t="s">
        <v>376</v>
      </c>
      <c r="T83" s="26" t="s">
        <v>481</v>
      </c>
      <c r="U83" s="26" t="s">
        <v>381</v>
      </c>
      <c r="V83" s="20" t="s">
        <v>348</v>
      </c>
      <c r="W83" s="25">
        <f t="shared" si="3"/>
        <v>4</v>
      </c>
    </row>
    <row r="84" spans="1:23" ht="16.5" customHeight="1">
      <c r="A84" s="15" t="str">
        <f t="shared" si="2"/>
        <v>4267E44C</v>
      </c>
      <c r="B84" s="15" t="s">
        <v>611</v>
      </c>
      <c r="C84" s="28" t="s">
        <v>359</v>
      </c>
      <c r="D84" s="28" t="s">
        <v>265</v>
      </c>
      <c r="E84" s="29">
        <v>14</v>
      </c>
      <c r="F84" s="30" t="s">
        <v>265</v>
      </c>
      <c r="G84" s="21"/>
      <c r="H84" s="31"/>
      <c r="I84" s="31"/>
      <c r="J84" s="31"/>
      <c r="K84" s="31"/>
      <c r="L84" s="31"/>
      <c r="M84" s="31">
        <v>45397</v>
      </c>
      <c r="N84" s="31">
        <v>45404</v>
      </c>
      <c r="O84" s="31">
        <v>45462</v>
      </c>
      <c r="P84" s="23"/>
      <c r="Q84" s="20"/>
      <c r="R84" s="32" t="s">
        <v>482</v>
      </c>
      <c r="S84" s="32" t="s">
        <v>483</v>
      </c>
      <c r="T84" s="30" t="s">
        <v>473</v>
      </c>
      <c r="U84" s="30" t="s">
        <v>399</v>
      </c>
      <c r="V84" s="30" t="s">
        <v>348</v>
      </c>
      <c r="W84" s="25">
        <f t="shared" si="3"/>
        <v>4</v>
      </c>
    </row>
    <row r="85" spans="1:23" ht="16.5" customHeight="1">
      <c r="A85" s="15" t="str">
        <f t="shared" si="2"/>
        <v>4251E32C</v>
      </c>
      <c r="B85" s="15" t="s">
        <v>611</v>
      </c>
      <c r="C85" s="26" t="s">
        <v>484</v>
      </c>
      <c r="D85" s="26" t="s">
        <v>35</v>
      </c>
      <c r="E85" s="26">
        <v>87</v>
      </c>
      <c r="F85" s="26" t="s">
        <v>380</v>
      </c>
      <c r="G85" s="21"/>
      <c r="H85" s="27"/>
      <c r="I85" s="26"/>
      <c r="J85" s="27"/>
      <c r="K85" s="27"/>
      <c r="L85" s="27"/>
      <c r="M85" s="27">
        <v>45383</v>
      </c>
      <c r="N85" s="27">
        <v>45405</v>
      </c>
      <c r="O85" s="27">
        <v>45483</v>
      </c>
      <c r="P85" s="23"/>
      <c r="Q85" s="20"/>
      <c r="R85" s="26" t="s">
        <v>409</v>
      </c>
      <c r="S85" s="26" t="s">
        <v>485</v>
      </c>
      <c r="T85" s="26" t="s">
        <v>426</v>
      </c>
      <c r="U85" s="26" t="s">
        <v>356</v>
      </c>
      <c r="V85" s="20" t="s">
        <v>348</v>
      </c>
      <c r="W85" s="25">
        <f t="shared" si="3"/>
        <v>4</v>
      </c>
    </row>
    <row r="86" spans="1:23" ht="16.5" customHeight="1">
      <c r="A86" s="15" t="str">
        <f t="shared" si="2"/>
        <v>8365N42P</v>
      </c>
      <c r="B86" s="15" t="s">
        <v>611</v>
      </c>
      <c r="C86" s="26" t="s">
        <v>343</v>
      </c>
      <c r="D86" s="26" t="s">
        <v>237</v>
      </c>
      <c r="E86" s="26">
        <v>15</v>
      </c>
      <c r="F86" s="26" t="s">
        <v>237</v>
      </c>
      <c r="G86" s="21"/>
      <c r="H86" s="27"/>
      <c r="I86" s="26"/>
      <c r="J86" s="27"/>
      <c r="K86" s="27"/>
      <c r="L86" s="27"/>
      <c r="M86" s="27">
        <v>45384</v>
      </c>
      <c r="N86" s="27">
        <v>45405</v>
      </c>
      <c r="O86" s="27">
        <v>45455</v>
      </c>
      <c r="P86" s="23"/>
      <c r="Q86" s="20"/>
      <c r="R86" s="26" t="s">
        <v>388</v>
      </c>
      <c r="S86" s="26" t="s">
        <v>396</v>
      </c>
      <c r="T86" s="26" t="s">
        <v>486</v>
      </c>
      <c r="U86" s="26" t="s">
        <v>381</v>
      </c>
      <c r="V86" s="20" t="s">
        <v>357</v>
      </c>
      <c r="W86" s="25">
        <f t="shared" si="3"/>
        <v>4</v>
      </c>
    </row>
    <row r="87" spans="1:23" ht="16.5" customHeight="1">
      <c r="A87" s="15" t="str">
        <f t="shared" si="2"/>
        <v>8382S15P</v>
      </c>
      <c r="B87" s="15" t="s">
        <v>611</v>
      </c>
      <c r="C87" s="26">
        <v>8382</v>
      </c>
      <c r="D87" s="26" t="s">
        <v>109</v>
      </c>
      <c r="E87" s="26">
        <v>71</v>
      </c>
      <c r="F87" s="26" t="s">
        <v>373</v>
      </c>
      <c r="G87" s="21"/>
      <c r="H87" s="27"/>
      <c r="I87" s="26"/>
      <c r="J87" s="27"/>
      <c r="K87" s="27"/>
      <c r="L87" s="27"/>
      <c r="M87" s="27">
        <v>45380</v>
      </c>
      <c r="N87" s="27">
        <v>45406</v>
      </c>
      <c r="O87" s="27">
        <v>45457</v>
      </c>
      <c r="P87" s="23"/>
      <c r="Q87" s="20"/>
      <c r="R87" s="26" t="s">
        <v>445</v>
      </c>
      <c r="S87" s="26" t="s">
        <v>465</v>
      </c>
      <c r="T87" s="26" t="s">
        <v>364</v>
      </c>
      <c r="U87" s="26" t="s">
        <v>376</v>
      </c>
      <c r="V87" s="20" t="s">
        <v>357</v>
      </c>
      <c r="W87" s="25">
        <f t="shared" si="3"/>
        <v>4</v>
      </c>
    </row>
    <row r="88" spans="1:23" ht="16.5" customHeight="1">
      <c r="A88" s="15" t="str">
        <f t="shared" si="2"/>
        <v>8382S15S</v>
      </c>
      <c r="B88" s="15" t="s">
        <v>611</v>
      </c>
      <c r="C88" s="26" t="s">
        <v>401</v>
      </c>
      <c r="D88" s="26" t="s">
        <v>112</v>
      </c>
      <c r="E88" s="26">
        <v>71</v>
      </c>
      <c r="F88" s="26" t="s">
        <v>378</v>
      </c>
      <c r="G88" s="21"/>
      <c r="H88" s="27"/>
      <c r="I88" s="26"/>
      <c r="J88" s="27"/>
      <c r="K88" s="27"/>
      <c r="L88" s="27"/>
      <c r="M88" s="27">
        <v>45380</v>
      </c>
      <c r="N88" s="27">
        <v>45406</v>
      </c>
      <c r="O88" s="27">
        <v>45457</v>
      </c>
      <c r="P88" s="23"/>
      <c r="Q88" s="20"/>
      <c r="R88" s="26" t="s">
        <v>445</v>
      </c>
      <c r="S88" s="26" t="s">
        <v>465</v>
      </c>
      <c r="T88" s="26" t="s">
        <v>364</v>
      </c>
      <c r="U88" s="26" t="s">
        <v>376</v>
      </c>
      <c r="V88" s="20" t="s">
        <v>357</v>
      </c>
      <c r="W88" s="25">
        <f t="shared" si="3"/>
        <v>4</v>
      </c>
    </row>
    <row r="89" spans="1:23" ht="16.5" customHeight="1">
      <c r="A89" s="15" t="str">
        <f t="shared" si="2"/>
        <v>8383E36C</v>
      </c>
      <c r="B89" s="15" t="s">
        <v>611</v>
      </c>
      <c r="C89" s="26" t="s">
        <v>487</v>
      </c>
      <c r="D89" s="26" t="s">
        <v>41</v>
      </c>
      <c r="E89" s="26">
        <v>44</v>
      </c>
      <c r="F89" s="26" t="s">
        <v>488</v>
      </c>
      <c r="G89" s="21"/>
      <c r="H89" s="27"/>
      <c r="I89" s="26"/>
      <c r="J89" s="27"/>
      <c r="K89" s="27"/>
      <c r="L89" s="27"/>
      <c r="M89" s="27">
        <v>45383</v>
      </c>
      <c r="N89" s="27">
        <v>45407</v>
      </c>
      <c r="O89" s="27">
        <v>45532</v>
      </c>
      <c r="P89" s="23"/>
      <c r="Q89" s="20"/>
      <c r="R89" s="26" t="s">
        <v>425</v>
      </c>
      <c r="S89" s="26" t="s">
        <v>489</v>
      </c>
      <c r="T89" s="26" t="s">
        <v>437</v>
      </c>
      <c r="U89" s="26" t="s">
        <v>381</v>
      </c>
      <c r="V89" s="20" t="s">
        <v>348</v>
      </c>
      <c r="W89" s="25">
        <f t="shared" si="3"/>
        <v>4</v>
      </c>
    </row>
    <row r="90" spans="1:23" ht="16.5" customHeight="1">
      <c r="A90" s="15" t="str">
        <f t="shared" si="2"/>
        <v>4267S19P</v>
      </c>
      <c r="B90" s="15" t="s">
        <v>611</v>
      </c>
      <c r="C90" s="26" t="s">
        <v>359</v>
      </c>
      <c r="D90" s="26" t="s">
        <v>70</v>
      </c>
      <c r="E90" s="26">
        <v>26</v>
      </c>
      <c r="F90" s="26" t="s">
        <v>387</v>
      </c>
      <c r="G90" s="21"/>
      <c r="H90" s="27"/>
      <c r="I90" s="26"/>
      <c r="J90" s="27"/>
      <c r="K90" s="27"/>
      <c r="L90" s="27"/>
      <c r="M90" s="27">
        <v>45393</v>
      </c>
      <c r="N90" s="27">
        <v>45407</v>
      </c>
      <c r="O90" s="27">
        <v>45456</v>
      </c>
      <c r="P90" s="23"/>
      <c r="Q90" s="20"/>
      <c r="R90" s="26" t="s">
        <v>353</v>
      </c>
      <c r="S90" s="26" t="s">
        <v>490</v>
      </c>
      <c r="T90" s="26" t="s">
        <v>477</v>
      </c>
      <c r="U90" s="26" t="s">
        <v>364</v>
      </c>
      <c r="V90" s="20" t="s">
        <v>357</v>
      </c>
      <c r="W90" s="25">
        <f t="shared" si="3"/>
        <v>4</v>
      </c>
    </row>
    <row r="91" spans="1:23" ht="16.5" customHeight="1">
      <c r="A91" s="15" t="str">
        <f t="shared" si="2"/>
        <v>4267S19S</v>
      </c>
      <c r="B91" s="15" t="s">
        <v>611</v>
      </c>
      <c r="C91" s="26" t="s">
        <v>359</v>
      </c>
      <c r="D91" s="26" t="s">
        <v>80</v>
      </c>
      <c r="E91" s="26">
        <v>27</v>
      </c>
      <c r="F91" s="26" t="s">
        <v>387</v>
      </c>
      <c r="G91" s="21"/>
      <c r="H91" s="27"/>
      <c r="I91" s="26"/>
      <c r="J91" s="27"/>
      <c r="K91" s="27"/>
      <c r="L91" s="27"/>
      <c r="M91" s="27">
        <v>45393</v>
      </c>
      <c r="N91" s="27">
        <v>45407</v>
      </c>
      <c r="O91" s="27">
        <v>45456</v>
      </c>
      <c r="P91" s="23"/>
      <c r="Q91" s="20"/>
      <c r="R91" s="26" t="s">
        <v>353</v>
      </c>
      <c r="S91" s="26" t="s">
        <v>490</v>
      </c>
      <c r="T91" s="26" t="s">
        <v>477</v>
      </c>
      <c r="U91" s="26" t="s">
        <v>364</v>
      </c>
      <c r="V91" s="20" t="s">
        <v>357</v>
      </c>
      <c r="W91" s="25">
        <f t="shared" si="3"/>
        <v>4</v>
      </c>
    </row>
    <row r="92" spans="1:23" ht="16.5" customHeight="1">
      <c r="A92" s="15" t="str">
        <f t="shared" si="2"/>
        <v>8383E34P</v>
      </c>
      <c r="B92" s="15" t="s">
        <v>611</v>
      </c>
      <c r="C92" s="26" t="s">
        <v>487</v>
      </c>
      <c r="D92" s="26" t="s">
        <v>51</v>
      </c>
      <c r="E92" s="26">
        <v>53</v>
      </c>
      <c r="F92" s="26" t="s">
        <v>488</v>
      </c>
      <c r="G92" s="21"/>
      <c r="H92" s="27"/>
      <c r="I92" s="26"/>
      <c r="J92" s="27"/>
      <c r="K92" s="27"/>
      <c r="L92" s="27"/>
      <c r="M92" s="27">
        <v>45380</v>
      </c>
      <c r="N92" s="27">
        <v>45408</v>
      </c>
      <c r="O92" s="27">
        <v>45532</v>
      </c>
      <c r="P92" s="23"/>
      <c r="Q92" s="20"/>
      <c r="R92" s="26" t="s">
        <v>490</v>
      </c>
      <c r="S92" s="26" t="s">
        <v>491</v>
      </c>
      <c r="T92" s="26" t="s">
        <v>492</v>
      </c>
      <c r="U92" s="26" t="s">
        <v>391</v>
      </c>
      <c r="V92" s="20" t="s">
        <v>348</v>
      </c>
      <c r="W92" s="25">
        <f t="shared" si="3"/>
        <v>4</v>
      </c>
    </row>
    <row r="93" spans="1:23" ht="16.5" customHeight="1">
      <c r="A93" s="15" t="str">
        <f t="shared" si="2"/>
        <v>8383E34S</v>
      </c>
      <c r="B93" s="15" t="s">
        <v>611</v>
      </c>
      <c r="C93" s="26" t="s">
        <v>487</v>
      </c>
      <c r="D93" s="26" t="s">
        <v>74</v>
      </c>
      <c r="E93" s="26">
        <v>55</v>
      </c>
      <c r="F93" s="26" t="s">
        <v>488</v>
      </c>
      <c r="G93" s="21"/>
      <c r="H93" s="27"/>
      <c r="I93" s="26"/>
      <c r="J93" s="27"/>
      <c r="K93" s="27"/>
      <c r="L93" s="27"/>
      <c r="M93" s="27">
        <v>45380</v>
      </c>
      <c r="N93" s="27">
        <v>45408</v>
      </c>
      <c r="O93" s="27">
        <v>45532</v>
      </c>
      <c r="P93" s="23"/>
      <c r="Q93" s="20"/>
      <c r="R93" s="26" t="s">
        <v>490</v>
      </c>
      <c r="S93" s="26" t="s">
        <v>493</v>
      </c>
      <c r="T93" s="26" t="s">
        <v>492</v>
      </c>
      <c r="U93" s="26" t="s">
        <v>391</v>
      </c>
      <c r="V93" s="20" t="s">
        <v>348</v>
      </c>
      <c r="W93" s="25">
        <f t="shared" si="3"/>
        <v>4</v>
      </c>
    </row>
    <row r="94" spans="1:23" ht="16.5" customHeight="1">
      <c r="A94" s="15" t="str">
        <f t="shared" si="2"/>
        <v>8382B23C</v>
      </c>
      <c r="B94" s="15" t="s">
        <v>611</v>
      </c>
      <c r="C94" s="26" t="s">
        <v>401</v>
      </c>
      <c r="D94" s="26" t="s">
        <v>272</v>
      </c>
      <c r="E94" s="26">
        <v>40</v>
      </c>
      <c r="F94" s="26" t="s">
        <v>494</v>
      </c>
      <c r="G94" s="21"/>
      <c r="H94" s="27"/>
      <c r="I94" s="26"/>
      <c r="J94" s="27"/>
      <c r="K94" s="27"/>
      <c r="L94" s="27"/>
      <c r="M94" s="27">
        <v>45400</v>
      </c>
      <c r="N94" s="27">
        <v>45412</v>
      </c>
      <c r="O94" s="27">
        <v>45463</v>
      </c>
      <c r="P94" s="23"/>
      <c r="Q94" s="20"/>
      <c r="R94" s="26" t="s">
        <v>426</v>
      </c>
      <c r="S94" s="26" t="s">
        <v>365</v>
      </c>
      <c r="T94" s="26" t="s">
        <v>495</v>
      </c>
      <c r="U94" s="26" t="s">
        <v>496</v>
      </c>
      <c r="V94" s="20" t="s">
        <v>357</v>
      </c>
      <c r="W94" s="25">
        <f t="shared" si="3"/>
        <v>4</v>
      </c>
    </row>
    <row r="95" spans="1:23" ht="16.5" customHeight="1">
      <c r="A95" s="15" t="str">
        <f t="shared" si="2"/>
        <v>8382S17P</v>
      </c>
      <c r="B95" s="15" t="s">
        <v>611</v>
      </c>
      <c r="C95" s="26" t="s">
        <v>401</v>
      </c>
      <c r="D95" s="26" t="s">
        <v>88</v>
      </c>
      <c r="E95" s="26">
        <v>76</v>
      </c>
      <c r="F95" s="26" t="s">
        <v>384</v>
      </c>
      <c r="G95" s="21"/>
      <c r="H95" s="27"/>
      <c r="I95" s="26"/>
      <c r="J95" s="27"/>
      <c r="K95" s="27"/>
      <c r="L95" s="27"/>
      <c r="M95" s="27">
        <v>45386</v>
      </c>
      <c r="N95" s="27">
        <v>45412</v>
      </c>
      <c r="O95" s="27">
        <v>45457</v>
      </c>
      <c r="P95" s="23"/>
      <c r="Q95" s="20"/>
      <c r="R95" s="26" t="s">
        <v>353</v>
      </c>
      <c r="S95" s="26" t="s">
        <v>465</v>
      </c>
      <c r="T95" s="26" t="s">
        <v>364</v>
      </c>
      <c r="U95" s="26" t="s">
        <v>376</v>
      </c>
      <c r="V95" s="20" t="s">
        <v>357</v>
      </c>
      <c r="W95" s="25">
        <f t="shared" si="3"/>
        <v>4</v>
      </c>
    </row>
    <row r="96" spans="1:23" ht="16.5" customHeight="1">
      <c r="A96" s="15" t="str">
        <f t="shared" si="2"/>
        <v>8382S17S</v>
      </c>
      <c r="B96" s="15" t="s">
        <v>611</v>
      </c>
      <c r="C96" s="26" t="s">
        <v>401</v>
      </c>
      <c r="D96" s="26" t="s">
        <v>83</v>
      </c>
      <c r="E96" s="26">
        <v>85</v>
      </c>
      <c r="F96" s="26" t="s">
        <v>386</v>
      </c>
      <c r="G96" s="21"/>
      <c r="H96" s="27"/>
      <c r="I96" s="26"/>
      <c r="J96" s="27"/>
      <c r="K96" s="27"/>
      <c r="L96" s="27"/>
      <c r="M96" s="27">
        <v>45386</v>
      </c>
      <c r="N96" s="27">
        <v>45412</v>
      </c>
      <c r="O96" s="27">
        <v>45457</v>
      </c>
      <c r="P96" s="23"/>
      <c r="Q96" s="20"/>
      <c r="R96" s="26" t="s">
        <v>353</v>
      </c>
      <c r="S96" s="26" t="s">
        <v>465</v>
      </c>
      <c r="T96" s="26" t="s">
        <v>364</v>
      </c>
      <c r="U96" s="26" t="s">
        <v>376</v>
      </c>
      <c r="V96" s="20" t="s">
        <v>357</v>
      </c>
      <c r="W96" s="25">
        <f t="shared" si="3"/>
        <v>4</v>
      </c>
    </row>
    <row r="97" spans="1:23" ht="16.5" customHeight="1">
      <c r="A97" s="15" t="str">
        <f t="shared" si="2"/>
        <v>4</v>
      </c>
      <c r="B97" s="15" t="s">
        <v>611</v>
      </c>
      <c r="C97" s="76">
        <v>4</v>
      </c>
      <c r="D97" s="76"/>
      <c r="E97" s="33">
        <f>SUMIF($W$5:$W$1141,C97,$E$5:$E$1141)</f>
        <v>2563</v>
      </c>
      <c r="F97" s="34"/>
      <c r="G97" s="35"/>
      <c r="H97" s="36"/>
      <c r="I97" s="36"/>
      <c r="J97" s="36"/>
      <c r="K97" s="37"/>
      <c r="L97" s="36"/>
      <c r="M97" s="36"/>
      <c r="N97" s="36"/>
      <c r="O97" s="36"/>
      <c r="P97" s="38"/>
      <c r="Q97" s="38"/>
      <c r="R97" s="39"/>
      <c r="S97" s="39"/>
      <c r="T97" s="34"/>
      <c r="U97" s="34"/>
      <c r="V97" s="34"/>
      <c r="W97" s="25"/>
    </row>
    <row r="98" spans="1:23" ht="16.5" customHeight="1">
      <c r="A98" s="15" t="str">
        <f t="shared" si="2"/>
        <v>2880B11C</v>
      </c>
      <c r="B98" s="15" t="s">
        <v>611</v>
      </c>
      <c r="C98" s="26" t="s">
        <v>497</v>
      </c>
      <c r="D98" s="26" t="s">
        <v>282</v>
      </c>
      <c r="E98" s="26">
        <v>48</v>
      </c>
      <c r="F98" s="26" t="s">
        <v>402</v>
      </c>
      <c r="G98" s="21"/>
      <c r="H98" s="27"/>
      <c r="I98" s="26"/>
      <c r="J98" s="27"/>
      <c r="K98" s="27"/>
      <c r="L98" s="27"/>
      <c r="M98" s="27">
        <v>45398</v>
      </c>
      <c r="N98" s="27">
        <v>45414</v>
      </c>
      <c r="O98" s="27">
        <v>45516</v>
      </c>
      <c r="P98" s="23"/>
      <c r="Q98" s="20"/>
      <c r="R98" s="26" t="s">
        <v>393</v>
      </c>
      <c r="S98" s="26" t="s">
        <v>490</v>
      </c>
      <c r="T98" s="26" t="s">
        <v>481</v>
      </c>
      <c r="U98" s="26" t="s">
        <v>391</v>
      </c>
      <c r="V98" s="20" t="s">
        <v>357</v>
      </c>
      <c r="W98" s="25">
        <f t="shared" si="3"/>
        <v>5</v>
      </c>
    </row>
    <row r="99" spans="1:23" ht="16.5" customHeight="1">
      <c r="A99" s="15" t="str">
        <f t="shared" si="2"/>
        <v>2880B13P</v>
      </c>
      <c r="B99" s="15" t="s">
        <v>611</v>
      </c>
      <c r="C99" s="26" t="s">
        <v>497</v>
      </c>
      <c r="D99" s="26" t="s">
        <v>280</v>
      </c>
      <c r="E99" s="26">
        <v>58</v>
      </c>
      <c r="F99" s="26" t="s">
        <v>456</v>
      </c>
      <c r="G99" s="21"/>
      <c r="H99" s="27"/>
      <c r="I99" s="26"/>
      <c r="J99" s="27"/>
      <c r="K99" s="27"/>
      <c r="L99" s="27"/>
      <c r="M99" s="27">
        <v>45401</v>
      </c>
      <c r="N99" s="27">
        <v>45414</v>
      </c>
      <c r="O99" s="27">
        <v>45517</v>
      </c>
      <c r="P99" s="23"/>
      <c r="Q99" s="20"/>
      <c r="R99" s="26" t="s">
        <v>498</v>
      </c>
      <c r="S99" s="26" t="s">
        <v>499</v>
      </c>
      <c r="T99" s="26" t="s">
        <v>481</v>
      </c>
      <c r="U99" s="26" t="s">
        <v>496</v>
      </c>
      <c r="V99" s="20" t="s">
        <v>357</v>
      </c>
      <c r="W99" s="25">
        <f t="shared" si="3"/>
        <v>5</v>
      </c>
    </row>
    <row r="100" spans="1:23" ht="16.5" customHeight="1">
      <c r="A100" s="15" t="str">
        <f t="shared" si="2"/>
        <v>2880B13S</v>
      </c>
      <c r="B100" s="15" t="s">
        <v>611</v>
      </c>
      <c r="C100" s="26" t="s">
        <v>497</v>
      </c>
      <c r="D100" s="26" t="s">
        <v>284</v>
      </c>
      <c r="E100" s="26">
        <v>70</v>
      </c>
      <c r="F100" s="26" t="s">
        <v>456</v>
      </c>
      <c r="G100" s="21"/>
      <c r="H100" s="27"/>
      <c r="I100" s="26"/>
      <c r="J100" s="27"/>
      <c r="K100" s="27"/>
      <c r="L100" s="27"/>
      <c r="M100" s="27">
        <v>45401</v>
      </c>
      <c r="N100" s="27">
        <v>45414</v>
      </c>
      <c r="O100" s="27">
        <v>45517</v>
      </c>
      <c r="P100" s="23"/>
      <c r="Q100" s="20"/>
      <c r="R100" s="26" t="s">
        <v>498</v>
      </c>
      <c r="S100" s="26" t="s">
        <v>418</v>
      </c>
      <c r="T100" s="26" t="s">
        <v>481</v>
      </c>
      <c r="U100" s="26" t="s">
        <v>496</v>
      </c>
      <c r="V100" s="20" t="s">
        <v>357</v>
      </c>
      <c r="W100" s="25">
        <f t="shared" si="3"/>
        <v>5</v>
      </c>
    </row>
    <row r="101" spans="1:23" ht="16.5" customHeight="1">
      <c r="A101" s="15" t="str">
        <f t="shared" si="2"/>
        <v>8382S42P</v>
      </c>
      <c r="B101" s="15" t="e">
        <v>#N/A</v>
      </c>
      <c r="C101" s="26" t="s">
        <v>401</v>
      </c>
      <c r="D101" s="26" t="s">
        <v>275</v>
      </c>
      <c r="E101" s="26">
        <v>45</v>
      </c>
      <c r="F101" s="26" t="s">
        <v>500</v>
      </c>
      <c r="G101" s="21"/>
      <c r="H101" s="27"/>
      <c r="I101" s="26"/>
      <c r="J101" s="27"/>
      <c r="K101" s="27"/>
      <c r="L101" s="27"/>
      <c r="M101" s="27">
        <v>45391</v>
      </c>
      <c r="N101" s="27">
        <v>45420</v>
      </c>
      <c r="O101" s="27">
        <v>45468</v>
      </c>
      <c r="P101" s="23"/>
      <c r="Q101" s="20"/>
      <c r="R101" s="26" t="s">
        <v>445</v>
      </c>
      <c r="S101" s="26" t="s">
        <v>481</v>
      </c>
      <c r="T101" s="26" t="s">
        <v>458</v>
      </c>
      <c r="U101" s="26" t="s">
        <v>462</v>
      </c>
      <c r="V101" s="20" t="s">
        <v>357</v>
      </c>
      <c r="W101" s="25">
        <f t="shared" si="3"/>
        <v>5</v>
      </c>
    </row>
    <row r="102" spans="1:23" ht="16.5" customHeight="1">
      <c r="A102" s="15" t="str">
        <f t="shared" si="2"/>
        <v>8382S42S</v>
      </c>
      <c r="B102" s="15" t="e">
        <v>#N/A</v>
      </c>
      <c r="C102" s="26" t="s">
        <v>401</v>
      </c>
      <c r="D102" s="26" t="s">
        <v>277</v>
      </c>
      <c r="E102" s="26">
        <v>40</v>
      </c>
      <c r="F102" s="26" t="s">
        <v>501</v>
      </c>
      <c r="G102" s="21"/>
      <c r="H102" s="27"/>
      <c r="I102" s="26"/>
      <c r="J102" s="27"/>
      <c r="K102" s="27"/>
      <c r="L102" s="27"/>
      <c r="M102" s="27">
        <v>45391</v>
      </c>
      <c r="N102" s="27">
        <v>45420</v>
      </c>
      <c r="O102" s="27">
        <v>45468</v>
      </c>
      <c r="P102" s="23"/>
      <c r="Q102" s="20"/>
      <c r="R102" s="26" t="s">
        <v>445</v>
      </c>
      <c r="S102" s="26" t="s">
        <v>481</v>
      </c>
      <c r="T102" s="26" t="s">
        <v>458</v>
      </c>
      <c r="U102" s="26" t="s">
        <v>462</v>
      </c>
      <c r="V102" s="20" t="s">
        <v>357</v>
      </c>
      <c r="W102" s="25">
        <f t="shared" si="3"/>
        <v>5</v>
      </c>
    </row>
    <row r="103" spans="1:23" ht="16.5" customHeight="1">
      <c r="A103" s="15" t="str">
        <f t="shared" si="2"/>
        <v>4268S17P</v>
      </c>
      <c r="B103" s="15" t="s">
        <v>611</v>
      </c>
      <c r="C103" s="26" t="s">
        <v>460</v>
      </c>
      <c r="D103" s="26" t="s">
        <v>88</v>
      </c>
      <c r="E103" s="26">
        <v>15</v>
      </c>
      <c r="F103" s="26" t="s">
        <v>502</v>
      </c>
      <c r="G103" s="21"/>
      <c r="H103" s="27"/>
      <c r="I103" s="26"/>
      <c r="J103" s="27"/>
      <c r="K103" s="27"/>
      <c r="L103" s="27"/>
      <c r="M103" s="27">
        <v>45405</v>
      </c>
      <c r="N103" s="27">
        <v>45421</v>
      </c>
      <c r="O103" s="27">
        <v>45523</v>
      </c>
      <c r="P103" s="23"/>
      <c r="Q103" s="20"/>
      <c r="R103" s="26" t="s">
        <v>466</v>
      </c>
      <c r="S103" s="26" t="s">
        <v>503</v>
      </c>
      <c r="T103" s="26" t="s">
        <v>504</v>
      </c>
      <c r="U103" s="26" t="s">
        <v>356</v>
      </c>
      <c r="V103" s="20" t="s">
        <v>357</v>
      </c>
      <c r="W103" s="25">
        <f t="shared" si="3"/>
        <v>5</v>
      </c>
    </row>
    <row r="104" spans="1:23" ht="16.5" customHeight="1">
      <c r="A104" s="15" t="str">
        <f t="shared" si="2"/>
        <v>4268S17S</v>
      </c>
      <c r="B104" s="15" t="s">
        <v>611</v>
      </c>
      <c r="C104" s="26" t="s">
        <v>460</v>
      </c>
      <c r="D104" s="26" t="s">
        <v>83</v>
      </c>
      <c r="E104" s="26">
        <v>14</v>
      </c>
      <c r="F104" s="26" t="s">
        <v>502</v>
      </c>
      <c r="G104" s="21"/>
      <c r="H104" s="27"/>
      <c r="I104" s="26"/>
      <c r="J104" s="27"/>
      <c r="K104" s="27"/>
      <c r="L104" s="27"/>
      <c r="M104" s="27">
        <v>45405</v>
      </c>
      <c r="N104" s="27">
        <v>45421</v>
      </c>
      <c r="O104" s="27">
        <v>45523</v>
      </c>
      <c r="P104" s="23"/>
      <c r="Q104" s="20"/>
      <c r="R104" s="26" t="s">
        <v>466</v>
      </c>
      <c r="S104" s="26" t="s">
        <v>503</v>
      </c>
      <c r="T104" s="26" t="s">
        <v>504</v>
      </c>
      <c r="U104" s="26" t="s">
        <v>356</v>
      </c>
      <c r="V104" s="20" t="s">
        <v>357</v>
      </c>
      <c r="W104" s="25">
        <f t="shared" si="3"/>
        <v>5</v>
      </c>
    </row>
    <row r="105" spans="1:23" ht="16.5" customHeight="1">
      <c r="A105" s="15" t="str">
        <f t="shared" si="2"/>
        <v>8387S17P</v>
      </c>
      <c r="B105" s="15" t="s">
        <v>611</v>
      </c>
      <c r="C105" s="26" t="s">
        <v>449</v>
      </c>
      <c r="D105" s="26" t="s">
        <v>88</v>
      </c>
      <c r="E105" s="26">
        <v>89</v>
      </c>
      <c r="F105" s="26" t="s">
        <v>384</v>
      </c>
      <c r="G105" s="21"/>
      <c r="H105" s="27"/>
      <c r="I105" s="26"/>
      <c r="J105" s="27"/>
      <c r="K105" s="27"/>
      <c r="L105" s="27"/>
      <c r="M105" s="27">
        <v>45404</v>
      </c>
      <c r="N105" s="27">
        <v>45421</v>
      </c>
      <c r="O105" s="27">
        <v>45485</v>
      </c>
      <c r="P105" s="23"/>
      <c r="Q105" s="20"/>
      <c r="R105" s="26" t="s">
        <v>365</v>
      </c>
      <c r="S105" s="26" t="s">
        <v>505</v>
      </c>
      <c r="T105" s="26" t="s">
        <v>417</v>
      </c>
      <c r="U105" s="26" t="s">
        <v>391</v>
      </c>
      <c r="V105" s="20" t="s">
        <v>348</v>
      </c>
      <c r="W105" s="25">
        <f t="shared" si="3"/>
        <v>5</v>
      </c>
    </row>
    <row r="106" spans="1:23" ht="16.5" customHeight="1">
      <c r="A106" s="15" t="str">
        <f t="shared" si="2"/>
        <v>8387S17S</v>
      </c>
      <c r="B106" s="15" t="s">
        <v>611</v>
      </c>
      <c r="C106" s="26" t="s">
        <v>449</v>
      </c>
      <c r="D106" s="26" t="s">
        <v>83</v>
      </c>
      <c r="E106" s="26">
        <v>89</v>
      </c>
      <c r="F106" s="26" t="s">
        <v>386</v>
      </c>
      <c r="G106" s="21"/>
      <c r="H106" s="27"/>
      <c r="I106" s="26"/>
      <c r="J106" s="27"/>
      <c r="K106" s="27"/>
      <c r="L106" s="27"/>
      <c r="M106" s="27">
        <v>45404</v>
      </c>
      <c r="N106" s="27">
        <v>45421</v>
      </c>
      <c r="O106" s="27">
        <v>45485</v>
      </c>
      <c r="P106" s="23"/>
      <c r="Q106" s="20"/>
      <c r="R106" s="26" t="s">
        <v>365</v>
      </c>
      <c r="S106" s="26" t="s">
        <v>505</v>
      </c>
      <c r="T106" s="26" t="s">
        <v>417</v>
      </c>
      <c r="U106" s="26" t="s">
        <v>391</v>
      </c>
      <c r="V106" s="20" t="s">
        <v>348</v>
      </c>
      <c r="W106" s="25">
        <f t="shared" si="3"/>
        <v>5</v>
      </c>
    </row>
    <row r="107" spans="1:23" ht="16.5" customHeight="1">
      <c r="A107" s="15" t="str">
        <f t="shared" si="2"/>
        <v>4268B15P</v>
      </c>
      <c r="B107" s="15" t="s">
        <v>611</v>
      </c>
      <c r="C107" s="26" t="s">
        <v>460</v>
      </c>
      <c r="D107" s="26" t="s">
        <v>150</v>
      </c>
      <c r="E107" s="26">
        <v>66</v>
      </c>
      <c r="F107" s="26" t="s">
        <v>421</v>
      </c>
      <c r="G107" s="21"/>
      <c r="H107" s="27"/>
      <c r="I107" s="26"/>
      <c r="J107" s="27"/>
      <c r="K107" s="27"/>
      <c r="L107" s="27"/>
      <c r="M107" s="27">
        <v>45406</v>
      </c>
      <c r="N107" s="27">
        <v>45426</v>
      </c>
      <c r="O107" s="27">
        <v>45518</v>
      </c>
      <c r="P107" s="23"/>
      <c r="Q107" s="20"/>
      <c r="R107" s="26" t="s">
        <v>346</v>
      </c>
      <c r="S107" s="26" t="s">
        <v>480</v>
      </c>
      <c r="T107" s="26" t="s">
        <v>419</v>
      </c>
      <c r="U107" s="26" t="s">
        <v>345</v>
      </c>
      <c r="V107" s="20" t="s">
        <v>357</v>
      </c>
      <c r="W107" s="25">
        <f t="shared" si="3"/>
        <v>5</v>
      </c>
    </row>
    <row r="108" spans="1:23" ht="16.5" customHeight="1">
      <c r="A108" s="15" t="str">
        <f t="shared" si="2"/>
        <v>4268B15S</v>
      </c>
      <c r="B108" s="15" t="s">
        <v>611</v>
      </c>
      <c r="C108" s="26" t="s">
        <v>460</v>
      </c>
      <c r="D108" s="26" t="s">
        <v>161</v>
      </c>
      <c r="E108" s="26">
        <v>62</v>
      </c>
      <c r="F108" s="26" t="s">
        <v>421</v>
      </c>
      <c r="G108" s="21"/>
      <c r="H108" s="27"/>
      <c r="I108" s="26"/>
      <c r="J108" s="27"/>
      <c r="K108" s="27"/>
      <c r="L108" s="27"/>
      <c r="M108" s="27">
        <v>45406</v>
      </c>
      <c r="N108" s="27">
        <v>45426</v>
      </c>
      <c r="O108" s="27">
        <v>45518</v>
      </c>
      <c r="P108" s="23"/>
      <c r="Q108" s="20"/>
      <c r="R108" s="26" t="s">
        <v>346</v>
      </c>
      <c r="S108" s="26" t="s">
        <v>506</v>
      </c>
      <c r="T108" s="26" t="s">
        <v>419</v>
      </c>
      <c r="U108" s="26" t="s">
        <v>345</v>
      </c>
      <c r="V108" s="20" t="s">
        <v>357</v>
      </c>
      <c r="W108" s="25">
        <f t="shared" si="3"/>
        <v>5</v>
      </c>
    </row>
    <row r="109" spans="1:23" ht="16.5" customHeight="1">
      <c r="A109" s="15" t="str">
        <f t="shared" si="2"/>
        <v>4252E32C</v>
      </c>
      <c r="B109" s="15" t="s">
        <v>611</v>
      </c>
      <c r="C109" s="26" t="s">
        <v>478</v>
      </c>
      <c r="D109" s="26" t="s">
        <v>35</v>
      </c>
      <c r="E109" s="26">
        <v>87</v>
      </c>
      <c r="F109" s="26" t="s">
        <v>380</v>
      </c>
      <c r="G109" s="21"/>
      <c r="H109" s="27"/>
      <c r="I109" s="26"/>
      <c r="J109" s="27"/>
      <c r="K109" s="27"/>
      <c r="L109" s="27"/>
      <c r="M109" s="27">
        <v>45401</v>
      </c>
      <c r="N109" s="27">
        <v>45426</v>
      </c>
      <c r="O109" s="27">
        <v>45520</v>
      </c>
      <c r="P109" s="23"/>
      <c r="Q109" s="20"/>
      <c r="R109" s="26" t="s">
        <v>409</v>
      </c>
      <c r="S109" s="26" t="s">
        <v>485</v>
      </c>
      <c r="T109" s="26" t="s">
        <v>426</v>
      </c>
      <c r="U109" s="26" t="s">
        <v>356</v>
      </c>
      <c r="V109" s="20" t="s">
        <v>348</v>
      </c>
      <c r="W109" s="25">
        <f t="shared" si="3"/>
        <v>5</v>
      </c>
    </row>
    <row r="110" spans="1:23" ht="16.5" customHeight="1">
      <c r="A110" s="15" t="str">
        <f t="shared" si="2"/>
        <v>2880E32C</v>
      </c>
      <c r="B110" s="15" t="s">
        <v>611</v>
      </c>
      <c r="C110" s="26" t="s">
        <v>497</v>
      </c>
      <c r="D110" s="26" t="s">
        <v>35</v>
      </c>
      <c r="E110" s="26">
        <v>90</v>
      </c>
      <c r="F110" s="26" t="s">
        <v>380</v>
      </c>
      <c r="G110" s="21"/>
      <c r="H110" s="27"/>
      <c r="I110" s="26"/>
      <c r="J110" s="27"/>
      <c r="K110" s="27"/>
      <c r="L110" s="27"/>
      <c r="M110" s="27">
        <v>45404</v>
      </c>
      <c r="N110" s="27">
        <v>45426</v>
      </c>
      <c r="O110" s="27">
        <v>45518</v>
      </c>
      <c r="P110" s="23"/>
      <c r="Q110" s="20"/>
      <c r="R110" s="26" t="s">
        <v>507</v>
      </c>
      <c r="S110" s="26" t="s">
        <v>508</v>
      </c>
      <c r="T110" s="26" t="s">
        <v>469</v>
      </c>
      <c r="U110" s="26" t="s">
        <v>381</v>
      </c>
      <c r="V110" s="20" t="s">
        <v>348</v>
      </c>
      <c r="W110" s="25">
        <f t="shared" si="3"/>
        <v>5</v>
      </c>
    </row>
    <row r="111" spans="1:23" ht="16.5" customHeight="1">
      <c r="A111" s="15" t="str">
        <f t="shared" si="2"/>
        <v>4251S37P</v>
      </c>
      <c r="B111" s="15" t="s">
        <v>611</v>
      </c>
      <c r="C111" s="26" t="s">
        <v>484</v>
      </c>
      <c r="D111" s="26" t="s">
        <v>106</v>
      </c>
      <c r="E111" s="26">
        <v>60</v>
      </c>
      <c r="F111" s="26" t="s">
        <v>463</v>
      </c>
      <c r="G111" s="21"/>
      <c r="H111" s="27"/>
      <c r="I111" s="26"/>
      <c r="J111" s="27"/>
      <c r="K111" s="27"/>
      <c r="L111" s="27"/>
      <c r="M111" s="27">
        <v>45401</v>
      </c>
      <c r="N111" s="27">
        <v>45428</v>
      </c>
      <c r="O111" s="27">
        <v>45497</v>
      </c>
      <c r="P111" s="23"/>
      <c r="Q111" s="20"/>
      <c r="R111" s="26" t="s">
        <v>353</v>
      </c>
      <c r="S111" s="26" t="s">
        <v>509</v>
      </c>
      <c r="T111" s="26" t="s">
        <v>400</v>
      </c>
      <c r="U111" s="26" t="s">
        <v>452</v>
      </c>
      <c r="V111" s="20" t="s">
        <v>357</v>
      </c>
      <c r="W111" s="25">
        <f t="shared" si="3"/>
        <v>5</v>
      </c>
    </row>
    <row r="112" spans="1:23" ht="16.5" customHeight="1">
      <c r="A112" s="15" t="str">
        <f t="shared" si="2"/>
        <v>4251S37S</v>
      </c>
      <c r="B112" s="15" t="s">
        <v>611</v>
      </c>
      <c r="C112" s="26" t="s">
        <v>484</v>
      </c>
      <c r="D112" s="26" t="s">
        <v>98</v>
      </c>
      <c r="E112" s="26">
        <v>60</v>
      </c>
      <c r="F112" s="26" t="s">
        <v>464</v>
      </c>
      <c r="G112" s="21"/>
      <c r="H112" s="27"/>
      <c r="I112" s="26"/>
      <c r="J112" s="27"/>
      <c r="K112" s="27"/>
      <c r="L112" s="27"/>
      <c r="M112" s="27">
        <v>45401</v>
      </c>
      <c r="N112" s="27">
        <v>45428</v>
      </c>
      <c r="O112" s="27">
        <v>45497</v>
      </c>
      <c r="P112" s="23"/>
      <c r="Q112" s="20"/>
      <c r="R112" s="26" t="s">
        <v>353</v>
      </c>
      <c r="S112" s="26" t="s">
        <v>509</v>
      </c>
      <c r="T112" s="26" t="s">
        <v>400</v>
      </c>
      <c r="U112" s="26" t="s">
        <v>452</v>
      </c>
      <c r="V112" s="20" t="s">
        <v>357</v>
      </c>
      <c r="W112" s="25">
        <f t="shared" si="3"/>
        <v>5</v>
      </c>
    </row>
    <row r="113" spans="1:23" ht="16.5" customHeight="1">
      <c r="A113" s="15" t="str">
        <f t="shared" si="2"/>
        <v>4268E32C</v>
      </c>
      <c r="B113" s="15" t="s">
        <v>611</v>
      </c>
      <c r="C113" s="28" t="s">
        <v>460</v>
      </c>
      <c r="D113" s="28" t="s">
        <v>35</v>
      </c>
      <c r="E113" s="29">
        <v>87</v>
      </c>
      <c r="F113" s="30" t="s">
        <v>380</v>
      </c>
      <c r="G113" s="40"/>
      <c r="H113" s="31"/>
      <c r="I113" s="31"/>
      <c r="J113" s="31"/>
      <c r="K113" s="31"/>
      <c r="L113" s="31"/>
      <c r="M113" s="31">
        <v>45407</v>
      </c>
      <c r="N113" s="31">
        <v>45432</v>
      </c>
      <c r="O113" s="31">
        <v>45520</v>
      </c>
      <c r="P113" s="23"/>
      <c r="Q113" s="20"/>
      <c r="R113" s="32" t="s">
        <v>510</v>
      </c>
      <c r="S113" s="32" t="s">
        <v>448</v>
      </c>
      <c r="T113" s="30" t="s">
        <v>383</v>
      </c>
      <c r="U113" s="30" t="s">
        <v>381</v>
      </c>
      <c r="V113" s="30" t="s">
        <v>348</v>
      </c>
      <c r="W113" s="25">
        <f t="shared" si="3"/>
        <v>5</v>
      </c>
    </row>
    <row r="114" spans="1:23" ht="16.5" customHeight="1">
      <c r="A114" s="15" t="str">
        <f t="shared" si="2"/>
        <v>8382N61P</v>
      </c>
      <c r="B114" s="15" t="s">
        <v>611</v>
      </c>
      <c r="C114" s="26" t="s">
        <v>401</v>
      </c>
      <c r="D114" s="26" t="s">
        <v>511</v>
      </c>
      <c r="E114" s="26">
        <v>82</v>
      </c>
      <c r="F114" s="26" t="s">
        <v>512</v>
      </c>
      <c r="G114" s="21"/>
      <c r="H114" s="27"/>
      <c r="I114" s="26"/>
      <c r="J114" s="27"/>
      <c r="K114" s="27"/>
      <c r="L114" s="27"/>
      <c r="M114" s="27">
        <v>45414</v>
      </c>
      <c r="N114" s="27">
        <v>45433</v>
      </c>
      <c r="O114" s="27">
        <v>45524</v>
      </c>
      <c r="P114" s="23"/>
      <c r="Q114" s="20"/>
      <c r="R114" s="26" t="s">
        <v>388</v>
      </c>
      <c r="S114" s="26" t="s">
        <v>493</v>
      </c>
      <c r="T114" s="26" t="s">
        <v>451</v>
      </c>
      <c r="U114" s="26" t="s">
        <v>364</v>
      </c>
      <c r="V114" s="20" t="s">
        <v>348</v>
      </c>
      <c r="W114" s="25">
        <f t="shared" si="3"/>
        <v>5</v>
      </c>
    </row>
    <row r="115" spans="1:23" ht="16.5" customHeight="1">
      <c r="A115" s="15" t="str">
        <f t="shared" si="2"/>
        <v>8382N61S</v>
      </c>
      <c r="B115" s="15" t="s">
        <v>611</v>
      </c>
      <c r="C115" s="26" t="s">
        <v>401</v>
      </c>
      <c r="D115" s="26" t="s">
        <v>513</v>
      </c>
      <c r="E115" s="26">
        <v>61</v>
      </c>
      <c r="F115" s="26" t="s">
        <v>512</v>
      </c>
      <c r="G115" s="21"/>
      <c r="H115" s="27"/>
      <c r="I115" s="26"/>
      <c r="J115" s="27"/>
      <c r="K115" s="27"/>
      <c r="L115" s="27"/>
      <c r="M115" s="27">
        <v>45414</v>
      </c>
      <c r="N115" s="27">
        <v>45433</v>
      </c>
      <c r="O115" s="27">
        <v>45524</v>
      </c>
      <c r="P115" s="23"/>
      <c r="Q115" s="20"/>
      <c r="R115" s="26" t="s">
        <v>388</v>
      </c>
      <c r="S115" s="26" t="s">
        <v>491</v>
      </c>
      <c r="T115" s="26" t="s">
        <v>451</v>
      </c>
      <c r="U115" s="26" t="s">
        <v>364</v>
      </c>
      <c r="V115" s="20" t="s">
        <v>348</v>
      </c>
      <c r="W115" s="25">
        <f t="shared" si="3"/>
        <v>5</v>
      </c>
    </row>
    <row r="116" spans="1:23" ht="16.5" customHeight="1">
      <c r="A116" s="15" t="str">
        <f t="shared" si="2"/>
        <v>8382S32P</v>
      </c>
      <c r="B116" s="15" t="s">
        <v>611</v>
      </c>
      <c r="C116" s="26" t="s">
        <v>401</v>
      </c>
      <c r="D116" s="26" t="s">
        <v>299</v>
      </c>
      <c r="E116" s="26">
        <v>78</v>
      </c>
      <c r="F116" s="26" t="s">
        <v>514</v>
      </c>
      <c r="G116" s="21"/>
      <c r="H116" s="27"/>
      <c r="I116" s="26"/>
      <c r="J116" s="27"/>
      <c r="K116" s="27"/>
      <c r="L116" s="27"/>
      <c r="M116" s="27">
        <v>45406</v>
      </c>
      <c r="N116" s="27">
        <v>45433</v>
      </c>
      <c r="O116" s="27">
        <v>45478</v>
      </c>
      <c r="P116" s="23"/>
      <c r="Q116" s="20"/>
      <c r="R116" s="26" t="s">
        <v>417</v>
      </c>
      <c r="S116" s="26" t="s">
        <v>515</v>
      </c>
      <c r="T116" s="26" t="s">
        <v>390</v>
      </c>
      <c r="U116" s="26" t="s">
        <v>452</v>
      </c>
      <c r="V116" s="20" t="s">
        <v>357</v>
      </c>
      <c r="W116" s="25">
        <f t="shared" si="3"/>
        <v>5</v>
      </c>
    </row>
    <row r="117" spans="1:23" ht="16.5" customHeight="1">
      <c r="A117" s="15" t="str">
        <f t="shared" si="2"/>
        <v>8382S32S</v>
      </c>
      <c r="B117" s="15" t="s">
        <v>611</v>
      </c>
      <c r="C117" s="26" t="s">
        <v>401</v>
      </c>
      <c r="D117" s="26" t="s">
        <v>301</v>
      </c>
      <c r="E117" s="26">
        <v>73</v>
      </c>
      <c r="F117" s="26" t="s">
        <v>514</v>
      </c>
      <c r="G117" s="21"/>
      <c r="H117" s="27"/>
      <c r="I117" s="26"/>
      <c r="J117" s="27"/>
      <c r="K117" s="27"/>
      <c r="L117" s="27"/>
      <c r="M117" s="27">
        <v>45406</v>
      </c>
      <c r="N117" s="27">
        <v>45433</v>
      </c>
      <c r="O117" s="27">
        <v>45478</v>
      </c>
      <c r="P117" s="23"/>
      <c r="Q117" s="20"/>
      <c r="R117" s="26" t="s">
        <v>417</v>
      </c>
      <c r="S117" s="26" t="s">
        <v>371</v>
      </c>
      <c r="T117" s="26" t="s">
        <v>390</v>
      </c>
      <c r="U117" s="26" t="s">
        <v>452</v>
      </c>
      <c r="V117" s="20" t="s">
        <v>357</v>
      </c>
      <c r="W117" s="25">
        <f t="shared" si="3"/>
        <v>5</v>
      </c>
    </row>
    <row r="118" spans="1:23" ht="16.5" customHeight="1">
      <c r="A118" s="15" t="str">
        <f t="shared" si="2"/>
        <v>8383D24C</v>
      </c>
      <c r="B118" s="15" t="s">
        <v>611</v>
      </c>
      <c r="C118" s="26" t="s">
        <v>487</v>
      </c>
      <c r="D118" s="26" t="s">
        <v>139</v>
      </c>
      <c r="E118" s="26">
        <v>10</v>
      </c>
      <c r="F118" s="26" t="s">
        <v>402</v>
      </c>
      <c r="G118" s="21"/>
      <c r="H118" s="27"/>
      <c r="I118" s="26"/>
      <c r="J118" s="27"/>
      <c r="K118" s="27"/>
      <c r="L118" s="27"/>
      <c r="M118" s="27">
        <v>45419</v>
      </c>
      <c r="N118" s="27">
        <v>45433</v>
      </c>
      <c r="O118" s="27">
        <v>45531</v>
      </c>
      <c r="P118" s="23"/>
      <c r="Q118" s="20"/>
      <c r="R118" s="26" t="s">
        <v>403</v>
      </c>
      <c r="S118" s="26" t="s">
        <v>404</v>
      </c>
      <c r="T118" s="26" t="s">
        <v>405</v>
      </c>
      <c r="U118" s="26" t="s">
        <v>396</v>
      </c>
      <c r="V118" s="20" t="s">
        <v>357</v>
      </c>
      <c r="W118" s="25">
        <f t="shared" si="3"/>
        <v>5</v>
      </c>
    </row>
    <row r="119" spans="1:23" ht="16.5" customHeight="1">
      <c r="A119" s="15" t="str">
        <f t="shared" si="2"/>
        <v>8382S61P</v>
      </c>
      <c r="B119" s="15" t="s">
        <v>611</v>
      </c>
      <c r="C119" s="26" t="s">
        <v>401</v>
      </c>
      <c r="D119" s="26" t="s">
        <v>312</v>
      </c>
      <c r="E119" s="26">
        <v>44</v>
      </c>
      <c r="F119" s="26" t="s">
        <v>516</v>
      </c>
      <c r="G119" s="21"/>
      <c r="H119" s="27"/>
      <c r="I119" s="26"/>
      <c r="J119" s="27"/>
      <c r="K119" s="27"/>
      <c r="L119" s="27"/>
      <c r="M119" s="27">
        <v>45412</v>
      </c>
      <c r="N119" s="27">
        <v>45434</v>
      </c>
      <c r="O119" s="27">
        <v>45497</v>
      </c>
      <c r="P119" s="23"/>
      <c r="Q119" s="20"/>
      <c r="R119" s="26" t="s">
        <v>358</v>
      </c>
      <c r="S119" s="26" t="s">
        <v>481</v>
      </c>
      <c r="T119" s="26" t="s">
        <v>400</v>
      </c>
      <c r="U119" s="26" t="s">
        <v>376</v>
      </c>
      <c r="V119" s="20" t="s">
        <v>348</v>
      </c>
      <c r="W119" s="25">
        <f t="shared" si="3"/>
        <v>5</v>
      </c>
    </row>
    <row r="120" spans="1:23" ht="16.5" customHeight="1">
      <c r="A120" s="15" t="str">
        <f t="shared" si="2"/>
        <v>8382S61S</v>
      </c>
      <c r="B120" s="15" t="s">
        <v>611</v>
      </c>
      <c r="C120" s="26" t="s">
        <v>401</v>
      </c>
      <c r="D120" s="26" t="s">
        <v>517</v>
      </c>
      <c r="E120" s="26">
        <v>47</v>
      </c>
      <c r="F120" s="26" t="s">
        <v>518</v>
      </c>
      <c r="G120" s="21"/>
      <c r="H120" s="27"/>
      <c r="I120" s="26"/>
      <c r="J120" s="27"/>
      <c r="K120" s="27"/>
      <c r="L120" s="27"/>
      <c r="M120" s="27">
        <v>45412</v>
      </c>
      <c r="N120" s="27">
        <v>45434</v>
      </c>
      <c r="O120" s="27">
        <v>45497</v>
      </c>
      <c r="P120" s="23"/>
      <c r="Q120" s="20"/>
      <c r="R120" s="26" t="s">
        <v>358</v>
      </c>
      <c r="S120" s="26" t="s">
        <v>481</v>
      </c>
      <c r="T120" s="26" t="s">
        <v>458</v>
      </c>
      <c r="U120" s="26" t="s">
        <v>376</v>
      </c>
      <c r="V120" s="20" t="s">
        <v>348</v>
      </c>
      <c r="W120" s="25">
        <f t="shared" si="3"/>
        <v>5</v>
      </c>
    </row>
    <row r="121" spans="1:23" ht="16.5" customHeight="1">
      <c r="A121" s="15" t="str">
        <f t="shared" si="2"/>
        <v>4268E52P</v>
      </c>
      <c r="B121" s="15" t="s">
        <v>611</v>
      </c>
      <c r="C121" s="26" t="s">
        <v>460</v>
      </c>
      <c r="D121" s="26" t="s">
        <v>303</v>
      </c>
      <c r="E121" s="26">
        <v>43</v>
      </c>
      <c r="F121" s="26" t="s">
        <v>366</v>
      </c>
      <c r="G121" s="21"/>
      <c r="H121" s="27"/>
      <c r="I121" s="26"/>
      <c r="J121" s="27"/>
      <c r="K121" s="27"/>
      <c r="L121" s="27"/>
      <c r="M121" s="27">
        <v>45408</v>
      </c>
      <c r="N121" s="27">
        <v>45435</v>
      </c>
      <c r="O121" s="27">
        <v>45533</v>
      </c>
      <c r="P121" s="23"/>
      <c r="Q121" s="20"/>
      <c r="R121" s="26" t="s">
        <v>458</v>
      </c>
      <c r="S121" s="26" t="s">
        <v>350</v>
      </c>
      <c r="T121" s="26" t="s">
        <v>465</v>
      </c>
      <c r="U121" s="26" t="s">
        <v>452</v>
      </c>
      <c r="V121" s="20" t="s">
        <v>348</v>
      </c>
      <c r="W121" s="25">
        <f t="shared" si="3"/>
        <v>5</v>
      </c>
    </row>
    <row r="122" spans="1:23" ht="16.5" customHeight="1">
      <c r="A122" s="15" t="str">
        <f t="shared" si="2"/>
        <v>4268E52S</v>
      </c>
      <c r="B122" s="15" t="s">
        <v>611</v>
      </c>
      <c r="C122" s="26" t="s">
        <v>460</v>
      </c>
      <c r="D122" s="26" t="s">
        <v>305</v>
      </c>
      <c r="E122" s="26">
        <v>44</v>
      </c>
      <c r="F122" s="26" t="s">
        <v>369</v>
      </c>
      <c r="G122" s="21"/>
      <c r="H122" s="27"/>
      <c r="I122" s="26"/>
      <c r="J122" s="27"/>
      <c r="K122" s="27"/>
      <c r="L122" s="27"/>
      <c r="M122" s="27">
        <v>45408</v>
      </c>
      <c r="N122" s="27">
        <v>45435</v>
      </c>
      <c r="O122" s="27">
        <v>45533</v>
      </c>
      <c r="P122" s="23"/>
      <c r="Q122" s="20"/>
      <c r="R122" s="26" t="s">
        <v>458</v>
      </c>
      <c r="S122" s="26" t="s">
        <v>519</v>
      </c>
      <c r="T122" s="26" t="s">
        <v>465</v>
      </c>
      <c r="U122" s="26" t="s">
        <v>452</v>
      </c>
      <c r="V122" s="20" t="s">
        <v>348</v>
      </c>
      <c r="W122" s="25">
        <f t="shared" si="3"/>
        <v>5</v>
      </c>
    </row>
    <row r="123" spans="1:23" ht="16.5" customHeight="1">
      <c r="A123" s="15" t="str">
        <f t="shared" si="2"/>
        <v>2883B11C</v>
      </c>
      <c r="B123" s="15" t="s">
        <v>611</v>
      </c>
      <c r="C123" s="26" t="s">
        <v>520</v>
      </c>
      <c r="D123" s="26" t="s">
        <v>282</v>
      </c>
      <c r="E123" s="26">
        <v>48</v>
      </c>
      <c r="F123" s="26" t="s">
        <v>402</v>
      </c>
      <c r="G123" s="21"/>
      <c r="H123" s="27"/>
      <c r="I123" s="26"/>
      <c r="J123" s="27"/>
      <c r="K123" s="27"/>
      <c r="L123" s="27"/>
      <c r="M123" s="27">
        <v>45419</v>
      </c>
      <c r="N123" s="27">
        <v>45435</v>
      </c>
      <c r="O123" s="27">
        <v>45560</v>
      </c>
      <c r="P123" s="23"/>
      <c r="Q123" s="20"/>
      <c r="R123" s="26" t="s">
        <v>393</v>
      </c>
      <c r="S123" s="26" t="s">
        <v>490</v>
      </c>
      <c r="T123" s="26" t="s">
        <v>481</v>
      </c>
      <c r="U123" s="26" t="s">
        <v>391</v>
      </c>
      <c r="V123" s="20" t="s">
        <v>357</v>
      </c>
      <c r="W123" s="25">
        <f t="shared" si="3"/>
        <v>5</v>
      </c>
    </row>
    <row r="124" spans="1:23" ht="16.5" customHeight="1">
      <c r="A124" s="15" t="str">
        <f t="shared" si="2"/>
        <v>4268E43C</v>
      </c>
      <c r="B124" s="15" t="s">
        <v>611</v>
      </c>
      <c r="C124" s="26" t="s">
        <v>460</v>
      </c>
      <c r="D124" s="26" t="s">
        <v>521</v>
      </c>
      <c r="E124" s="26">
        <v>4</v>
      </c>
      <c r="F124" s="26" t="s">
        <v>521</v>
      </c>
      <c r="G124" s="21"/>
      <c r="H124" s="27"/>
      <c r="I124" s="26"/>
      <c r="J124" s="27"/>
      <c r="K124" s="27"/>
      <c r="L124" s="27"/>
      <c r="M124" s="27">
        <v>45429</v>
      </c>
      <c r="N124" s="27">
        <v>45436</v>
      </c>
      <c r="O124" s="27">
        <v>45527</v>
      </c>
      <c r="P124" s="23"/>
      <c r="Q124" s="20"/>
      <c r="R124" s="26" t="s">
        <v>438</v>
      </c>
      <c r="S124" s="26" t="s">
        <v>522</v>
      </c>
      <c r="T124" s="26" t="s">
        <v>523</v>
      </c>
      <c r="U124" s="26" t="s">
        <v>399</v>
      </c>
      <c r="V124" s="20" t="s">
        <v>348</v>
      </c>
      <c r="W124" s="25">
        <f t="shared" si="3"/>
        <v>5</v>
      </c>
    </row>
    <row r="125" spans="1:23" ht="16.5" customHeight="1">
      <c r="A125" s="15" t="str">
        <f t="shared" si="2"/>
        <v>4268E61P</v>
      </c>
      <c r="B125" s="15" t="s">
        <v>611</v>
      </c>
      <c r="C125" s="26" t="s">
        <v>460</v>
      </c>
      <c r="D125" s="26" t="s">
        <v>524</v>
      </c>
      <c r="E125" s="26">
        <v>53</v>
      </c>
      <c r="F125" s="26" t="s">
        <v>525</v>
      </c>
      <c r="G125" s="21"/>
      <c r="H125" s="27"/>
      <c r="I125" s="26"/>
      <c r="J125" s="27"/>
      <c r="K125" s="27"/>
      <c r="L125" s="27"/>
      <c r="M125" s="27">
        <v>45422</v>
      </c>
      <c r="N125" s="27">
        <v>45436</v>
      </c>
      <c r="O125" s="27">
        <v>45533</v>
      </c>
      <c r="P125" s="23"/>
      <c r="Q125" s="20"/>
      <c r="R125" s="26" t="s">
        <v>482</v>
      </c>
      <c r="S125" s="26" t="s">
        <v>350</v>
      </c>
      <c r="T125" s="26" t="s">
        <v>438</v>
      </c>
      <c r="U125" s="26" t="s">
        <v>396</v>
      </c>
      <c r="V125" s="20" t="s">
        <v>348</v>
      </c>
      <c r="W125" s="25">
        <f t="shared" si="3"/>
        <v>5</v>
      </c>
    </row>
    <row r="126" spans="1:23" ht="16.5" customHeight="1">
      <c r="A126" s="15" t="str">
        <f t="shared" si="2"/>
        <v>4268E61S</v>
      </c>
      <c r="B126" s="15" t="s">
        <v>611</v>
      </c>
      <c r="C126" s="26" t="s">
        <v>460</v>
      </c>
      <c r="D126" s="26" t="s">
        <v>526</v>
      </c>
      <c r="E126" s="26">
        <v>55</v>
      </c>
      <c r="F126" s="26" t="s">
        <v>525</v>
      </c>
      <c r="G126" s="21"/>
      <c r="H126" s="27"/>
      <c r="I126" s="26"/>
      <c r="J126" s="27"/>
      <c r="K126" s="27"/>
      <c r="L126" s="27"/>
      <c r="M126" s="27">
        <v>45422</v>
      </c>
      <c r="N126" s="27">
        <v>45436</v>
      </c>
      <c r="O126" s="27">
        <v>45533</v>
      </c>
      <c r="P126" s="23"/>
      <c r="Q126" s="20"/>
      <c r="R126" s="26" t="s">
        <v>482</v>
      </c>
      <c r="S126" s="26" t="s">
        <v>519</v>
      </c>
      <c r="T126" s="26" t="s">
        <v>438</v>
      </c>
      <c r="U126" s="26" t="s">
        <v>396</v>
      </c>
      <c r="V126" s="20" t="s">
        <v>348</v>
      </c>
      <c r="W126" s="25">
        <f t="shared" si="3"/>
        <v>5</v>
      </c>
    </row>
    <row r="127" spans="1:23" ht="16.5" customHeight="1">
      <c r="A127" s="15" t="str">
        <f t="shared" si="2"/>
        <v>8382S92P</v>
      </c>
      <c r="B127" s="15" t="s">
        <v>611</v>
      </c>
      <c r="C127" s="26" t="s">
        <v>401</v>
      </c>
      <c r="D127" s="26" t="s">
        <v>527</v>
      </c>
      <c r="E127" s="26">
        <v>75</v>
      </c>
      <c r="F127" s="26" t="s">
        <v>528</v>
      </c>
      <c r="G127" s="21"/>
      <c r="H127" s="27"/>
      <c r="I127" s="26"/>
      <c r="J127" s="27"/>
      <c r="K127" s="27"/>
      <c r="L127" s="27"/>
      <c r="M127" s="27">
        <v>45415</v>
      </c>
      <c r="N127" s="27">
        <v>45439</v>
      </c>
      <c r="O127" s="27">
        <v>45513</v>
      </c>
      <c r="P127" s="23"/>
      <c r="Q127" s="20"/>
      <c r="R127" s="26" t="s">
        <v>350</v>
      </c>
      <c r="S127" s="26" t="s">
        <v>529</v>
      </c>
      <c r="T127" s="26" t="s">
        <v>393</v>
      </c>
      <c r="U127" s="26" t="s">
        <v>496</v>
      </c>
      <c r="V127" s="20" t="s">
        <v>348</v>
      </c>
      <c r="W127" s="25">
        <f t="shared" si="3"/>
        <v>5</v>
      </c>
    </row>
    <row r="128" spans="1:23" ht="16.5" customHeight="1">
      <c r="A128" s="15" t="str">
        <f t="shared" si="2"/>
        <v>8382S92S</v>
      </c>
      <c r="B128" s="15" t="s">
        <v>611</v>
      </c>
      <c r="C128" s="28" t="s">
        <v>401</v>
      </c>
      <c r="D128" s="28" t="s">
        <v>530</v>
      </c>
      <c r="E128" s="29">
        <v>66</v>
      </c>
      <c r="F128" s="30" t="s">
        <v>531</v>
      </c>
      <c r="G128" s="21"/>
      <c r="H128" s="31"/>
      <c r="I128" s="31"/>
      <c r="J128" s="31"/>
      <c r="K128" s="31"/>
      <c r="L128" s="31"/>
      <c r="M128" s="31">
        <v>45415</v>
      </c>
      <c r="N128" s="31">
        <v>45439</v>
      </c>
      <c r="O128" s="31">
        <v>45513</v>
      </c>
      <c r="P128" s="23"/>
      <c r="Q128" s="20"/>
      <c r="R128" s="32" t="s">
        <v>350</v>
      </c>
      <c r="S128" s="32" t="s">
        <v>405</v>
      </c>
      <c r="T128" s="30" t="s">
        <v>393</v>
      </c>
      <c r="U128" s="30" t="s">
        <v>496</v>
      </c>
      <c r="V128" s="30" t="s">
        <v>348</v>
      </c>
      <c r="W128" s="25">
        <f t="shared" si="3"/>
        <v>5</v>
      </c>
    </row>
    <row r="129" spans="1:23" ht="16.5" customHeight="1">
      <c r="A129" s="15" t="str">
        <f t="shared" si="2"/>
        <v>4268B14P</v>
      </c>
      <c r="B129" s="15" t="s">
        <v>611</v>
      </c>
      <c r="C129" s="26" t="s">
        <v>460</v>
      </c>
      <c r="D129" s="26" t="s">
        <v>532</v>
      </c>
      <c r="E129" s="26">
        <v>71</v>
      </c>
      <c r="F129" s="26" t="s">
        <v>533</v>
      </c>
      <c r="G129" s="21"/>
      <c r="H129" s="27"/>
      <c r="I129" s="26"/>
      <c r="J129" s="27"/>
      <c r="K129" s="27"/>
      <c r="L129" s="27"/>
      <c r="M129" s="27">
        <v>45415</v>
      </c>
      <c r="N129" s="27">
        <v>45440</v>
      </c>
      <c r="O129" s="27">
        <v>45517</v>
      </c>
      <c r="P129" s="23"/>
      <c r="Q129" s="20"/>
      <c r="R129" s="26" t="s">
        <v>346</v>
      </c>
      <c r="S129" s="26" t="s">
        <v>365</v>
      </c>
      <c r="T129" s="26" t="s">
        <v>419</v>
      </c>
      <c r="U129" s="26" t="s">
        <v>356</v>
      </c>
      <c r="V129" s="20" t="s">
        <v>357</v>
      </c>
      <c r="W129" s="25">
        <f t="shared" si="3"/>
        <v>5</v>
      </c>
    </row>
    <row r="130" spans="1:23" ht="16.5" customHeight="1">
      <c r="A130" s="15" t="str">
        <f t="shared" si="2"/>
        <v>4268B14S</v>
      </c>
      <c r="B130" s="15" t="s">
        <v>611</v>
      </c>
      <c r="C130" s="26" t="s">
        <v>460</v>
      </c>
      <c r="D130" s="26" t="s">
        <v>534</v>
      </c>
      <c r="E130" s="26">
        <v>67</v>
      </c>
      <c r="F130" s="26" t="s">
        <v>533</v>
      </c>
      <c r="G130" s="21"/>
      <c r="H130" s="27"/>
      <c r="I130" s="26"/>
      <c r="J130" s="27"/>
      <c r="K130" s="27"/>
      <c r="L130" s="27"/>
      <c r="M130" s="27">
        <v>45415</v>
      </c>
      <c r="N130" s="27">
        <v>45440</v>
      </c>
      <c r="O130" s="27">
        <v>45517</v>
      </c>
      <c r="P130" s="23"/>
      <c r="Q130" s="20"/>
      <c r="R130" s="26" t="s">
        <v>346</v>
      </c>
      <c r="S130" s="26" t="s">
        <v>393</v>
      </c>
      <c r="T130" s="26" t="s">
        <v>419</v>
      </c>
      <c r="U130" s="26" t="s">
        <v>356</v>
      </c>
      <c r="V130" s="20" t="s">
        <v>357</v>
      </c>
      <c r="W130" s="25">
        <f t="shared" si="3"/>
        <v>5</v>
      </c>
    </row>
    <row r="131" spans="1:23" ht="16.5" customHeight="1">
      <c r="A131" s="15" t="str">
        <f t="shared" si="2"/>
        <v>8382S76P</v>
      </c>
      <c r="B131" s="15" t="s">
        <v>611</v>
      </c>
      <c r="C131" s="26" t="s">
        <v>401</v>
      </c>
      <c r="D131" s="26" t="s">
        <v>535</v>
      </c>
      <c r="E131" s="26">
        <v>56</v>
      </c>
      <c r="F131" s="26" t="s">
        <v>536</v>
      </c>
      <c r="G131" s="21"/>
      <c r="H131" s="27"/>
      <c r="I131" s="26"/>
      <c r="J131" s="27"/>
      <c r="K131" s="27"/>
      <c r="L131" s="27"/>
      <c r="M131" s="27">
        <v>45422</v>
      </c>
      <c r="N131" s="27">
        <v>45440</v>
      </c>
      <c r="O131" s="27">
        <v>45516</v>
      </c>
      <c r="P131" s="23"/>
      <c r="Q131" s="20"/>
      <c r="R131" s="26" t="s">
        <v>362</v>
      </c>
      <c r="S131" s="26" t="s">
        <v>405</v>
      </c>
      <c r="T131" s="26" t="s">
        <v>393</v>
      </c>
      <c r="U131" s="26" t="s">
        <v>496</v>
      </c>
      <c r="V131" s="20" t="s">
        <v>357</v>
      </c>
      <c r="W131" s="25">
        <f t="shared" si="3"/>
        <v>5</v>
      </c>
    </row>
    <row r="132" spans="1:23" ht="16.5" customHeight="1">
      <c r="A132" s="15" t="str">
        <f t="shared" si="2"/>
        <v>8382S76S</v>
      </c>
      <c r="B132" s="15" t="s">
        <v>611</v>
      </c>
      <c r="C132" s="26" t="s">
        <v>401</v>
      </c>
      <c r="D132" s="26" t="s">
        <v>537</v>
      </c>
      <c r="E132" s="26">
        <v>56</v>
      </c>
      <c r="F132" s="26" t="s">
        <v>538</v>
      </c>
      <c r="G132" s="21"/>
      <c r="H132" s="27"/>
      <c r="I132" s="26"/>
      <c r="J132" s="27"/>
      <c r="K132" s="27"/>
      <c r="L132" s="27"/>
      <c r="M132" s="27">
        <v>45422</v>
      </c>
      <c r="N132" s="27">
        <v>45440</v>
      </c>
      <c r="O132" s="27">
        <v>45516</v>
      </c>
      <c r="P132" s="23"/>
      <c r="Q132" s="20"/>
      <c r="R132" s="26" t="s">
        <v>362</v>
      </c>
      <c r="S132" s="26" t="s">
        <v>405</v>
      </c>
      <c r="T132" s="26" t="s">
        <v>393</v>
      </c>
      <c r="U132" s="26" t="s">
        <v>496</v>
      </c>
      <c r="V132" s="20" t="s">
        <v>357</v>
      </c>
      <c r="W132" s="25">
        <f t="shared" si="3"/>
        <v>5</v>
      </c>
    </row>
    <row r="133" spans="1:23" ht="16.5" customHeight="1">
      <c r="A133" s="15" t="str">
        <f t="shared" ref="A133:A191" si="4">C133&amp;D133</f>
        <v>4268S16P</v>
      </c>
      <c r="B133" s="15" t="s">
        <v>611</v>
      </c>
      <c r="C133" s="26" t="s">
        <v>460</v>
      </c>
      <c r="D133" s="26" t="s">
        <v>87</v>
      </c>
      <c r="E133" s="26">
        <v>49</v>
      </c>
      <c r="F133" s="26" t="s">
        <v>421</v>
      </c>
      <c r="G133" s="21"/>
      <c r="H133" s="27"/>
      <c r="I133" s="26"/>
      <c r="J133" s="27"/>
      <c r="K133" s="27"/>
      <c r="L133" s="27"/>
      <c r="M133" s="27">
        <v>45421</v>
      </c>
      <c r="N133" s="27">
        <v>45441</v>
      </c>
      <c r="O133" s="27">
        <v>45518</v>
      </c>
      <c r="P133" s="23"/>
      <c r="Q133" s="20"/>
      <c r="R133" s="26" t="s">
        <v>346</v>
      </c>
      <c r="S133" s="26" t="s">
        <v>539</v>
      </c>
      <c r="T133" s="26" t="s">
        <v>403</v>
      </c>
      <c r="U133" s="26" t="s">
        <v>376</v>
      </c>
      <c r="V133" s="20" t="s">
        <v>357</v>
      </c>
      <c r="W133" s="25">
        <f t="shared" si="3"/>
        <v>5</v>
      </c>
    </row>
    <row r="134" spans="1:23" ht="16.5" customHeight="1">
      <c r="A134" s="15" t="str">
        <f t="shared" si="4"/>
        <v>4268S16S</v>
      </c>
      <c r="B134" s="15" t="s">
        <v>611</v>
      </c>
      <c r="C134" s="26" t="s">
        <v>460</v>
      </c>
      <c r="D134" s="26" t="s">
        <v>60</v>
      </c>
      <c r="E134" s="26">
        <v>49</v>
      </c>
      <c r="F134" s="26" t="s">
        <v>421</v>
      </c>
      <c r="G134" s="21"/>
      <c r="H134" s="27"/>
      <c r="I134" s="26"/>
      <c r="J134" s="27"/>
      <c r="K134" s="27"/>
      <c r="L134" s="27"/>
      <c r="M134" s="27">
        <v>45421</v>
      </c>
      <c r="N134" s="27">
        <v>45441</v>
      </c>
      <c r="O134" s="27">
        <v>45518</v>
      </c>
      <c r="P134" s="23"/>
      <c r="Q134" s="20"/>
      <c r="R134" s="26" t="s">
        <v>346</v>
      </c>
      <c r="S134" s="26" t="s">
        <v>539</v>
      </c>
      <c r="T134" s="26" t="s">
        <v>403</v>
      </c>
      <c r="U134" s="26" t="s">
        <v>376</v>
      </c>
      <c r="V134" s="20" t="s">
        <v>357</v>
      </c>
      <c r="W134" s="25">
        <f t="shared" si="3"/>
        <v>5</v>
      </c>
    </row>
    <row r="135" spans="1:23" ht="16.5" customHeight="1">
      <c r="A135" s="15" t="str">
        <f t="shared" si="4"/>
        <v>2880S17P</v>
      </c>
      <c r="B135" s="15" t="e">
        <v>#N/A</v>
      </c>
      <c r="C135" s="41" t="s">
        <v>497</v>
      </c>
      <c r="D135" s="41" t="s">
        <v>88</v>
      </c>
      <c r="E135" s="26">
        <v>95</v>
      </c>
      <c r="F135" s="26" t="s">
        <v>540</v>
      </c>
      <c r="G135" s="42" t="s">
        <v>541</v>
      </c>
      <c r="H135" s="27" t="s">
        <v>542</v>
      </c>
      <c r="I135" s="26"/>
      <c r="J135" s="27"/>
      <c r="K135" s="27"/>
      <c r="L135" s="27"/>
      <c r="M135" s="27">
        <v>45425</v>
      </c>
      <c r="N135" s="27">
        <v>45441</v>
      </c>
      <c r="O135" s="27">
        <v>45525</v>
      </c>
      <c r="P135" s="23"/>
      <c r="Q135" s="20"/>
      <c r="R135" s="26" t="s">
        <v>381</v>
      </c>
      <c r="S135" s="26" t="s">
        <v>375</v>
      </c>
      <c r="T135" s="26" t="s">
        <v>519</v>
      </c>
      <c r="U135" s="26" t="s">
        <v>376</v>
      </c>
      <c r="V135" s="20" t="s">
        <v>357</v>
      </c>
      <c r="W135" s="25">
        <f t="shared" ref="W135:W190" si="5">MONTH(N135)</f>
        <v>5</v>
      </c>
    </row>
    <row r="136" spans="1:23" ht="16.5" customHeight="1">
      <c r="A136" s="15" t="str">
        <f t="shared" si="4"/>
        <v>2880S17S</v>
      </c>
      <c r="B136" s="15" t="e">
        <v>#N/A</v>
      </c>
      <c r="C136" s="41" t="s">
        <v>497</v>
      </c>
      <c r="D136" s="41" t="s">
        <v>83</v>
      </c>
      <c r="E136" s="26">
        <v>95</v>
      </c>
      <c r="F136" s="26" t="s">
        <v>543</v>
      </c>
      <c r="G136" s="42" t="s">
        <v>541</v>
      </c>
      <c r="H136" s="27" t="s">
        <v>542</v>
      </c>
      <c r="I136" s="26"/>
      <c r="J136" s="27"/>
      <c r="K136" s="27"/>
      <c r="L136" s="27"/>
      <c r="M136" s="27">
        <v>45425</v>
      </c>
      <c r="N136" s="27">
        <v>45441</v>
      </c>
      <c r="O136" s="27">
        <v>45525</v>
      </c>
      <c r="P136" s="23"/>
      <c r="Q136" s="20"/>
      <c r="R136" s="26" t="s">
        <v>381</v>
      </c>
      <c r="S136" s="26" t="s">
        <v>375</v>
      </c>
      <c r="T136" s="26" t="s">
        <v>519</v>
      </c>
      <c r="U136" s="26" t="s">
        <v>376</v>
      </c>
      <c r="V136" s="20" t="s">
        <v>357</v>
      </c>
      <c r="W136" s="25">
        <f t="shared" si="5"/>
        <v>5</v>
      </c>
    </row>
    <row r="137" spans="1:23" ht="16.5" customHeight="1">
      <c r="A137" s="15" t="str">
        <f t="shared" si="4"/>
        <v>4268S35P</v>
      </c>
      <c r="B137" s="15" t="e">
        <v>#N/A</v>
      </c>
      <c r="C137" s="43" t="s">
        <v>460</v>
      </c>
      <c r="D137" s="43" t="s">
        <v>308</v>
      </c>
      <c r="E137" s="26">
        <v>58</v>
      </c>
      <c r="F137" s="26" t="s">
        <v>544</v>
      </c>
      <c r="G137" s="42" t="s">
        <v>541</v>
      </c>
      <c r="H137" s="27" t="s">
        <v>542</v>
      </c>
      <c r="I137" s="26" t="s">
        <v>545</v>
      </c>
      <c r="J137" s="27"/>
      <c r="K137" s="27"/>
      <c r="L137" s="27"/>
      <c r="M137" s="27">
        <v>45421</v>
      </c>
      <c r="N137" s="27">
        <v>45442</v>
      </c>
      <c r="O137" s="27">
        <v>45527</v>
      </c>
      <c r="P137" s="23"/>
      <c r="Q137" s="20"/>
      <c r="R137" s="26" t="s">
        <v>346</v>
      </c>
      <c r="S137" s="26" t="s">
        <v>504</v>
      </c>
      <c r="T137" s="26" t="s">
        <v>403</v>
      </c>
      <c r="U137" s="26" t="s">
        <v>381</v>
      </c>
      <c r="V137" s="20" t="s">
        <v>357</v>
      </c>
      <c r="W137" s="25">
        <f t="shared" si="5"/>
        <v>5</v>
      </c>
    </row>
    <row r="138" spans="1:23" ht="16.5" customHeight="1">
      <c r="A138" s="15" t="str">
        <f t="shared" si="4"/>
        <v>4268S35S</v>
      </c>
      <c r="B138" s="15" t="e">
        <v>#N/A</v>
      </c>
      <c r="C138" s="43" t="s">
        <v>460</v>
      </c>
      <c r="D138" s="43" t="s">
        <v>310</v>
      </c>
      <c r="E138" s="26">
        <v>58</v>
      </c>
      <c r="F138" s="26" t="s">
        <v>546</v>
      </c>
      <c r="G138" s="42" t="s">
        <v>541</v>
      </c>
      <c r="H138" s="27" t="s">
        <v>542</v>
      </c>
      <c r="I138" s="26" t="s">
        <v>545</v>
      </c>
      <c r="J138" s="27"/>
      <c r="K138" s="27"/>
      <c r="L138" s="27"/>
      <c r="M138" s="27">
        <v>45421</v>
      </c>
      <c r="N138" s="27">
        <v>45442</v>
      </c>
      <c r="O138" s="27">
        <v>45527</v>
      </c>
      <c r="P138" s="23"/>
      <c r="Q138" s="20"/>
      <c r="R138" s="26" t="s">
        <v>346</v>
      </c>
      <c r="S138" s="26" t="s">
        <v>504</v>
      </c>
      <c r="T138" s="26" t="s">
        <v>403</v>
      </c>
      <c r="U138" s="26" t="s">
        <v>376</v>
      </c>
      <c r="V138" s="20" t="s">
        <v>357</v>
      </c>
      <c r="W138" s="25">
        <f t="shared" si="5"/>
        <v>5</v>
      </c>
    </row>
    <row r="139" spans="1:23" ht="16.5" customHeight="1">
      <c r="A139" s="15" t="str">
        <f t="shared" si="4"/>
        <v>8382S91P</v>
      </c>
      <c r="B139" s="15" t="s">
        <v>611</v>
      </c>
      <c r="C139" s="26" t="s">
        <v>401</v>
      </c>
      <c r="D139" s="26" t="s">
        <v>547</v>
      </c>
      <c r="E139" s="26">
        <v>65</v>
      </c>
      <c r="F139" s="26" t="s">
        <v>528</v>
      </c>
      <c r="G139" s="21"/>
      <c r="H139" s="27"/>
      <c r="I139" s="26"/>
      <c r="J139" s="27"/>
      <c r="K139" s="27"/>
      <c r="L139" s="27"/>
      <c r="M139" s="27">
        <v>45432</v>
      </c>
      <c r="N139" s="27">
        <v>45442</v>
      </c>
      <c r="O139" s="27">
        <v>45513</v>
      </c>
      <c r="P139" s="23"/>
      <c r="Q139" s="20"/>
      <c r="R139" s="26" t="s">
        <v>358</v>
      </c>
      <c r="S139" s="26" t="s">
        <v>529</v>
      </c>
      <c r="T139" s="26" t="s">
        <v>393</v>
      </c>
      <c r="U139" s="26" t="s">
        <v>496</v>
      </c>
      <c r="V139" s="20" t="s">
        <v>348</v>
      </c>
      <c r="W139" s="25">
        <f t="shared" si="5"/>
        <v>5</v>
      </c>
    </row>
    <row r="140" spans="1:23" ht="16.5" customHeight="1">
      <c r="A140" s="15" t="str">
        <f t="shared" si="4"/>
        <v>8382S91S</v>
      </c>
      <c r="B140" s="15" t="s">
        <v>611</v>
      </c>
      <c r="C140" s="26" t="s">
        <v>401</v>
      </c>
      <c r="D140" s="26" t="s">
        <v>548</v>
      </c>
      <c r="E140" s="26">
        <v>67</v>
      </c>
      <c r="F140" s="26" t="s">
        <v>531</v>
      </c>
      <c r="G140" s="21"/>
      <c r="H140" s="27"/>
      <c r="I140" s="26"/>
      <c r="J140" s="27"/>
      <c r="K140" s="27"/>
      <c r="L140" s="27"/>
      <c r="M140" s="27">
        <v>45432</v>
      </c>
      <c r="N140" s="27">
        <v>45442</v>
      </c>
      <c r="O140" s="27">
        <v>45513</v>
      </c>
      <c r="P140" s="23"/>
      <c r="Q140" s="20"/>
      <c r="R140" s="26" t="s">
        <v>358</v>
      </c>
      <c r="S140" s="26" t="s">
        <v>405</v>
      </c>
      <c r="T140" s="26" t="s">
        <v>393</v>
      </c>
      <c r="U140" s="26" t="s">
        <v>496</v>
      </c>
      <c r="V140" s="20" t="s">
        <v>348</v>
      </c>
      <c r="W140" s="25">
        <f t="shared" si="5"/>
        <v>5</v>
      </c>
    </row>
    <row r="141" spans="1:23" ht="16.5" customHeight="1">
      <c r="A141" s="15" t="str">
        <f t="shared" si="4"/>
        <v>4269F22C</v>
      </c>
      <c r="B141" s="15" t="s">
        <v>611</v>
      </c>
      <c r="C141" s="26" t="s">
        <v>549</v>
      </c>
      <c r="D141" s="26" t="s">
        <v>95</v>
      </c>
      <c r="E141" s="26">
        <v>22</v>
      </c>
      <c r="F141" s="26" t="s">
        <v>430</v>
      </c>
      <c r="G141" s="21"/>
      <c r="H141" s="27"/>
      <c r="I141" s="26"/>
      <c r="J141" s="27"/>
      <c r="K141" s="27"/>
      <c r="L141" s="27"/>
      <c r="M141" s="27">
        <v>45415</v>
      </c>
      <c r="N141" s="27">
        <v>45443</v>
      </c>
      <c r="O141" s="27">
        <v>45565</v>
      </c>
      <c r="P141" s="23"/>
      <c r="Q141" s="20"/>
      <c r="R141" s="26" t="s">
        <v>406</v>
      </c>
      <c r="S141" s="26" t="s">
        <v>400</v>
      </c>
      <c r="T141" s="26" t="s">
        <v>461</v>
      </c>
      <c r="U141" s="26" t="s">
        <v>462</v>
      </c>
      <c r="V141" s="20" t="s">
        <v>357</v>
      </c>
      <c r="W141" s="25">
        <f t="shared" si="5"/>
        <v>5</v>
      </c>
    </row>
    <row r="142" spans="1:23" ht="16.5" customHeight="1">
      <c r="A142" s="15" t="str">
        <f t="shared" si="4"/>
        <v>5</v>
      </c>
      <c r="B142" s="15" t="s">
        <v>611</v>
      </c>
      <c r="C142" s="76">
        <v>5</v>
      </c>
      <c r="D142" s="76"/>
      <c r="E142" s="33">
        <f>SUMIF($W$5:$W$1141,C142,$E$5:$E$1141)</f>
        <v>2571</v>
      </c>
      <c r="F142" s="34"/>
      <c r="G142" s="35"/>
      <c r="H142" s="36"/>
      <c r="I142" s="36"/>
      <c r="J142" s="36"/>
      <c r="K142" s="37"/>
      <c r="L142" s="36"/>
      <c r="M142" s="36"/>
      <c r="N142" s="36"/>
      <c r="O142" s="36"/>
      <c r="P142" s="38"/>
      <c r="Q142" s="38"/>
      <c r="R142" s="39"/>
      <c r="S142" s="39"/>
      <c r="T142" s="34"/>
      <c r="U142" s="34"/>
      <c r="V142" s="34"/>
      <c r="W142" s="25"/>
    </row>
    <row r="143" spans="1:23" ht="16.5" customHeight="1">
      <c r="A143" s="15" t="str">
        <f t="shared" si="4"/>
        <v>8382S79P</v>
      </c>
      <c r="B143" s="15" t="s">
        <v>611</v>
      </c>
      <c r="C143" s="26" t="s">
        <v>401</v>
      </c>
      <c r="D143" s="26" t="s">
        <v>550</v>
      </c>
      <c r="E143" s="26">
        <v>39</v>
      </c>
      <c r="F143" s="26" t="s">
        <v>551</v>
      </c>
      <c r="G143" s="21"/>
      <c r="H143" s="27"/>
      <c r="I143" s="26"/>
      <c r="J143" s="27"/>
      <c r="K143" s="27"/>
      <c r="L143" s="27"/>
      <c r="M143" s="27">
        <v>45432</v>
      </c>
      <c r="N143" s="27">
        <v>45447</v>
      </c>
      <c r="O143" s="27">
        <v>45520</v>
      </c>
      <c r="P143" s="23"/>
      <c r="Q143" s="20"/>
      <c r="R143" s="26" t="s">
        <v>358</v>
      </c>
      <c r="S143" s="26" t="s">
        <v>405</v>
      </c>
      <c r="T143" s="26" t="s">
        <v>393</v>
      </c>
      <c r="U143" s="26" t="s">
        <v>496</v>
      </c>
      <c r="V143" s="20" t="s">
        <v>357</v>
      </c>
      <c r="W143" s="25">
        <f t="shared" si="5"/>
        <v>6</v>
      </c>
    </row>
    <row r="144" spans="1:23" ht="16.5" customHeight="1">
      <c r="A144" s="15" t="str">
        <f t="shared" si="4"/>
        <v>8382S79S</v>
      </c>
      <c r="B144" s="15" t="s">
        <v>611</v>
      </c>
      <c r="C144" s="26" t="s">
        <v>401</v>
      </c>
      <c r="D144" s="26" t="s">
        <v>314</v>
      </c>
      <c r="E144" s="26">
        <v>47</v>
      </c>
      <c r="F144" s="26" t="s">
        <v>552</v>
      </c>
      <c r="G144" s="42" t="s">
        <v>541</v>
      </c>
      <c r="H144" s="27"/>
      <c r="I144" s="26"/>
      <c r="J144" s="27"/>
      <c r="K144" s="27"/>
      <c r="L144" s="27"/>
      <c r="M144" s="27">
        <v>45432</v>
      </c>
      <c r="N144" s="27">
        <v>45447</v>
      </c>
      <c r="O144" s="27">
        <v>45520</v>
      </c>
      <c r="P144" s="23"/>
      <c r="Q144" s="20"/>
      <c r="R144" s="26" t="s">
        <v>358</v>
      </c>
      <c r="S144" s="26" t="s">
        <v>405</v>
      </c>
      <c r="T144" s="26" t="s">
        <v>393</v>
      </c>
      <c r="U144" s="26" t="s">
        <v>496</v>
      </c>
      <c r="V144" s="20" t="s">
        <v>357</v>
      </c>
      <c r="W144" s="25">
        <f t="shared" si="5"/>
        <v>6</v>
      </c>
    </row>
    <row r="145" spans="1:23" ht="16.5" customHeight="1">
      <c r="A145" s="15" t="str">
        <f t="shared" si="4"/>
        <v>4268S14P</v>
      </c>
      <c r="B145" s="15" t="e">
        <v>#N/A</v>
      </c>
      <c r="C145" s="41" t="s">
        <v>460</v>
      </c>
      <c r="D145" s="41" t="s">
        <v>553</v>
      </c>
      <c r="E145" s="26">
        <v>87</v>
      </c>
      <c r="F145" s="26" t="s">
        <v>554</v>
      </c>
      <c r="G145" s="21" t="s">
        <v>541</v>
      </c>
      <c r="H145" s="27"/>
      <c r="I145" s="26"/>
      <c r="J145" s="27"/>
      <c r="K145" s="27"/>
      <c r="L145" s="27"/>
      <c r="M145" s="27">
        <v>45429</v>
      </c>
      <c r="N145" s="27">
        <v>45450</v>
      </c>
      <c r="O145" s="27">
        <v>45525</v>
      </c>
      <c r="P145" s="23"/>
      <c r="Q145" s="20"/>
      <c r="R145" s="26" t="s">
        <v>346</v>
      </c>
      <c r="S145" s="26" t="s">
        <v>555</v>
      </c>
      <c r="T145" s="26" t="s">
        <v>556</v>
      </c>
      <c r="U145" s="26" t="s">
        <v>381</v>
      </c>
      <c r="V145" s="20" t="s">
        <v>357</v>
      </c>
      <c r="W145" s="25">
        <f t="shared" si="5"/>
        <v>6</v>
      </c>
    </row>
    <row r="146" spans="1:23" ht="16.5" customHeight="1">
      <c r="A146" s="15" t="str">
        <f t="shared" si="4"/>
        <v>4268S14S</v>
      </c>
      <c r="B146" s="15" t="e">
        <v>#N/A</v>
      </c>
      <c r="C146" s="44" t="s">
        <v>460</v>
      </c>
      <c r="D146" s="44" t="s">
        <v>557</v>
      </c>
      <c r="E146" s="30">
        <v>87</v>
      </c>
      <c r="F146" s="30" t="s">
        <v>558</v>
      </c>
      <c r="G146" s="30" t="s">
        <v>541</v>
      </c>
      <c r="H146" s="31"/>
      <c r="I146" s="31"/>
      <c r="J146" s="31"/>
      <c r="K146" s="31"/>
      <c r="L146" s="31"/>
      <c r="M146" s="31">
        <v>45429</v>
      </c>
      <c r="N146" s="31">
        <v>45450</v>
      </c>
      <c r="O146" s="31">
        <v>45525</v>
      </c>
      <c r="P146" s="30"/>
      <c r="Q146" s="30"/>
      <c r="R146" s="30" t="s">
        <v>346</v>
      </c>
      <c r="S146" s="30" t="s">
        <v>555</v>
      </c>
      <c r="T146" s="30" t="s">
        <v>556</v>
      </c>
      <c r="U146" s="30" t="s">
        <v>381</v>
      </c>
      <c r="V146" s="30" t="s">
        <v>357</v>
      </c>
      <c r="W146" s="25">
        <f t="shared" si="5"/>
        <v>6</v>
      </c>
    </row>
    <row r="147" spans="1:23" ht="16.5" customHeight="1">
      <c r="A147" s="15" t="str">
        <f t="shared" si="4"/>
        <v>2883E32C</v>
      </c>
      <c r="B147" s="15" t="e">
        <v>#N/A</v>
      </c>
      <c r="C147" s="44" t="s">
        <v>520</v>
      </c>
      <c r="D147" s="44" t="s">
        <v>35</v>
      </c>
      <c r="E147" s="30">
        <v>90</v>
      </c>
      <c r="F147" s="30" t="s">
        <v>380</v>
      </c>
      <c r="G147" s="30"/>
      <c r="H147" s="31"/>
      <c r="I147" s="31"/>
      <c r="J147" s="31"/>
      <c r="K147" s="31"/>
      <c r="L147" s="31"/>
      <c r="M147" s="31">
        <v>45433</v>
      </c>
      <c r="N147" s="31">
        <v>45454</v>
      </c>
      <c r="O147" s="31">
        <v>45562</v>
      </c>
      <c r="P147" s="30"/>
      <c r="Q147" s="30"/>
      <c r="R147" s="30" t="s">
        <v>507</v>
      </c>
      <c r="S147" s="30" t="s">
        <v>508</v>
      </c>
      <c r="T147" s="30" t="s">
        <v>469</v>
      </c>
      <c r="U147" s="30" t="s">
        <v>381</v>
      </c>
      <c r="V147" s="30" t="s">
        <v>348</v>
      </c>
      <c r="W147" s="25">
        <f t="shared" si="5"/>
        <v>6</v>
      </c>
    </row>
    <row r="148" spans="1:23" ht="16.5" customHeight="1">
      <c r="A148" s="15" t="str">
        <f t="shared" si="4"/>
        <v>2887B11C</v>
      </c>
      <c r="B148" s="15" t="e">
        <v>#N/A</v>
      </c>
      <c r="C148" s="44" t="s">
        <v>559</v>
      </c>
      <c r="D148" s="44" t="s">
        <v>282</v>
      </c>
      <c r="E148" s="30">
        <v>48</v>
      </c>
      <c r="F148" s="30" t="s">
        <v>402</v>
      </c>
      <c r="G148" s="44" t="s">
        <v>560</v>
      </c>
      <c r="H148" s="31"/>
      <c r="I148" s="31"/>
      <c r="J148" s="31"/>
      <c r="K148" s="31"/>
      <c r="L148" s="31"/>
      <c r="M148" s="31">
        <v>45435</v>
      </c>
      <c r="N148" s="31">
        <v>45455</v>
      </c>
      <c r="O148" s="31">
        <v>45575</v>
      </c>
      <c r="P148" s="30"/>
      <c r="Q148" s="30"/>
      <c r="R148" s="30" t="s">
        <v>393</v>
      </c>
      <c r="S148" s="30" t="s">
        <v>490</v>
      </c>
      <c r="T148" s="30" t="s">
        <v>481</v>
      </c>
      <c r="U148" s="30" t="s">
        <v>376</v>
      </c>
      <c r="V148" s="30" t="s">
        <v>357</v>
      </c>
      <c r="W148" s="25">
        <f t="shared" si="5"/>
        <v>6</v>
      </c>
    </row>
    <row r="149" spans="1:23" ht="16.5" customHeight="1">
      <c r="A149" s="15" t="str">
        <f t="shared" si="4"/>
        <v>4252S19P</v>
      </c>
      <c r="B149" s="15" t="e">
        <v>#N/A</v>
      </c>
      <c r="C149" s="44" t="s">
        <v>478</v>
      </c>
      <c r="D149" s="44" t="s">
        <v>70</v>
      </c>
      <c r="E149" s="30">
        <v>28</v>
      </c>
      <c r="F149" s="30" t="s">
        <v>387</v>
      </c>
      <c r="G149" s="44" t="s">
        <v>561</v>
      </c>
      <c r="H149" s="31" t="s">
        <v>562</v>
      </c>
      <c r="I149" s="31"/>
      <c r="J149" s="31"/>
      <c r="K149" s="31"/>
      <c r="L149" s="31"/>
      <c r="M149" s="31">
        <v>45434</v>
      </c>
      <c r="N149" s="31">
        <v>45456</v>
      </c>
      <c r="O149" s="31">
        <v>45530</v>
      </c>
      <c r="P149" s="30"/>
      <c r="Q149" s="30"/>
      <c r="R149" s="30" t="s">
        <v>388</v>
      </c>
      <c r="S149" s="30" t="s">
        <v>389</v>
      </c>
      <c r="T149" s="30" t="s">
        <v>390</v>
      </c>
      <c r="U149" s="30" t="s">
        <v>356</v>
      </c>
      <c r="V149" s="30" t="s">
        <v>357</v>
      </c>
      <c r="W149" s="25">
        <f t="shared" si="5"/>
        <v>6</v>
      </c>
    </row>
    <row r="150" spans="1:23" ht="16.5" customHeight="1">
      <c r="A150" s="15" t="str">
        <f t="shared" si="4"/>
        <v>4252S19S</v>
      </c>
      <c r="B150" s="15" t="e">
        <v>#N/A</v>
      </c>
      <c r="C150" s="44" t="s">
        <v>478</v>
      </c>
      <c r="D150" s="44" t="s">
        <v>80</v>
      </c>
      <c r="E150" s="30">
        <v>27</v>
      </c>
      <c r="F150" s="30" t="s">
        <v>387</v>
      </c>
      <c r="G150" s="44" t="s">
        <v>561</v>
      </c>
      <c r="H150" s="31" t="s">
        <v>562</v>
      </c>
      <c r="I150" s="31"/>
      <c r="J150" s="31"/>
      <c r="K150" s="31"/>
      <c r="L150" s="31"/>
      <c r="M150" s="31">
        <v>45434</v>
      </c>
      <c r="N150" s="31">
        <v>45456</v>
      </c>
      <c r="O150" s="31">
        <v>45530</v>
      </c>
      <c r="P150" s="30"/>
      <c r="Q150" s="30"/>
      <c r="R150" s="30" t="s">
        <v>388</v>
      </c>
      <c r="S150" s="30" t="s">
        <v>392</v>
      </c>
      <c r="T150" s="30" t="s">
        <v>390</v>
      </c>
      <c r="U150" s="30" t="s">
        <v>356</v>
      </c>
      <c r="V150" s="30" t="s">
        <v>357</v>
      </c>
      <c r="W150" s="25">
        <f t="shared" si="5"/>
        <v>6</v>
      </c>
    </row>
    <row r="151" spans="1:23" ht="16.5" customHeight="1">
      <c r="A151" s="15" t="str">
        <f t="shared" si="4"/>
        <v>8383S19P</v>
      </c>
      <c r="B151" s="15" t="e">
        <v>#N/A</v>
      </c>
      <c r="C151" s="44" t="s">
        <v>487</v>
      </c>
      <c r="D151" s="44" t="s">
        <v>70</v>
      </c>
      <c r="E151" s="30">
        <v>60</v>
      </c>
      <c r="F151" s="30" t="s">
        <v>439</v>
      </c>
      <c r="G151" s="30"/>
      <c r="H151" s="31"/>
      <c r="I151" s="31"/>
      <c r="J151" s="31"/>
      <c r="K151" s="31"/>
      <c r="L151" s="31"/>
      <c r="M151" s="31">
        <v>45433</v>
      </c>
      <c r="N151" s="31">
        <v>45457</v>
      </c>
      <c r="O151" s="31">
        <v>45541</v>
      </c>
      <c r="P151" s="30"/>
      <c r="Q151" s="30"/>
      <c r="R151" s="30" t="s">
        <v>358</v>
      </c>
      <c r="S151" s="30" t="s">
        <v>465</v>
      </c>
      <c r="T151" s="30" t="s">
        <v>364</v>
      </c>
      <c r="U151" s="30" t="s">
        <v>345</v>
      </c>
      <c r="V151" s="30" t="s">
        <v>357</v>
      </c>
      <c r="W151" s="25">
        <f t="shared" si="5"/>
        <v>6</v>
      </c>
    </row>
    <row r="152" spans="1:23" ht="16.5" customHeight="1">
      <c r="A152" s="15" t="str">
        <f t="shared" si="4"/>
        <v>8383S19S</v>
      </c>
      <c r="B152" s="15" t="e">
        <v>#N/A</v>
      </c>
      <c r="C152" s="44" t="s">
        <v>487</v>
      </c>
      <c r="D152" s="44" t="s">
        <v>80</v>
      </c>
      <c r="E152" s="30">
        <v>60</v>
      </c>
      <c r="F152" s="30" t="s">
        <v>441</v>
      </c>
      <c r="G152" s="30"/>
      <c r="H152" s="31"/>
      <c r="I152" s="31"/>
      <c r="J152" s="31"/>
      <c r="K152" s="31"/>
      <c r="L152" s="31"/>
      <c r="M152" s="31">
        <v>45433</v>
      </c>
      <c r="N152" s="31">
        <v>45457</v>
      </c>
      <c r="O152" s="31">
        <v>45541</v>
      </c>
      <c r="P152" s="30"/>
      <c r="Q152" s="30"/>
      <c r="R152" s="30" t="s">
        <v>358</v>
      </c>
      <c r="S152" s="30" t="s">
        <v>465</v>
      </c>
      <c r="T152" s="30" t="s">
        <v>364</v>
      </c>
      <c r="U152" s="30" t="s">
        <v>345</v>
      </c>
      <c r="V152" s="30" t="s">
        <v>357</v>
      </c>
      <c r="W152" s="25">
        <f t="shared" si="5"/>
        <v>6</v>
      </c>
    </row>
    <row r="153" spans="1:23" ht="16.5" customHeight="1">
      <c r="A153" s="15" t="str">
        <f t="shared" si="4"/>
        <v>2883S17P</v>
      </c>
      <c r="B153" s="15" t="e">
        <v>#N/A</v>
      </c>
      <c r="C153" s="44" t="s">
        <v>520</v>
      </c>
      <c r="D153" s="44" t="s">
        <v>88</v>
      </c>
      <c r="E153" s="30">
        <v>95</v>
      </c>
      <c r="F153" s="30" t="s">
        <v>540</v>
      </c>
      <c r="G153" s="30" t="s">
        <v>541</v>
      </c>
      <c r="H153" s="31" t="s">
        <v>542</v>
      </c>
      <c r="I153" s="31"/>
      <c r="J153" s="31"/>
      <c r="K153" s="31"/>
      <c r="L153" s="31"/>
      <c r="M153" s="31">
        <v>45439</v>
      </c>
      <c r="N153" s="31">
        <v>45457</v>
      </c>
      <c r="O153" s="31">
        <v>45572</v>
      </c>
      <c r="P153" s="30"/>
      <c r="Q153" s="30"/>
      <c r="R153" s="30" t="s">
        <v>381</v>
      </c>
      <c r="S153" s="30" t="s">
        <v>375</v>
      </c>
      <c r="T153" s="30" t="s">
        <v>519</v>
      </c>
      <c r="U153" s="30" t="s">
        <v>376</v>
      </c>
      <c r="V153" s="30" t="s">
        <v>357</v>
      </c>
      <c r="W153" s="25">
        <f t="shared" si="5"/>
        <v>6</v>
      </c>
    </row>
    <row r="154" spans="1:23" ht="16.5" customHeight="1">
      <c r="A154" s="15" t="str">
        <f t="shared" si="4"/>
        <v>2883S17S</v>
      </c>
      <c r="B154" s="15" t="e">
        <v>#N/A</v>
      </c>
      <c r="C154" s="44" t="s">
        <v>520</v>
      </c>
      <c r="D154" s="44" t="s">
        <v>83</v>
      </c>
      <c r="E154" s="30">
        <v>95</v>
      </c>
      <c r="F154" s="30" t="s">
        <v>543</v>
      </c>
      <c r="G154" s="30" t="s">
        <v>541</v>
      </c>
      <c r="H154" s="31" t="s">
        <v>542</v>
      </c>
      <c r="I154" s="31"/>
      <c r="J154" s="31"/>
      <c r="K154" s="31"/>
      <c r="L154" s="31"/>
      <c r="M154" s="31">
        <v>45439</v>
      </c>
      <c r="N154" s="31">
        <v>45457</v>
      </c>
      <c r="O154" s="31">
        <v>45572</v>
      </c>
      <c r="P154" s="30"/>
      <c r="Q154" s="30"/>
      <c r="R154" s="30" t="s">
        <v>381</v>
      </c>
      <c r="S154" s="30" t="s">
        <v>375</v>
      </c>
      <c r="T154" s="30" t="s">
        <v>519</v>
      </c>
      <c r="U154" s="30" t="s">
        <v>376</v>
      </c>
      <c r="V154" s="30" t="s">
        <v>357</v>
      </c>
      <c r="W154" s="25">
        <f t="shared" si="5"/>
        <v>6</v>
      </c>
    </row>
    <row r="155" spans="1:23" ht="16.5" customHeight="1">
      <c r="A155" s="15" t="str">
        <f t="shared" si="4"/>
        <v>2881B11C</v>
      </c>
      <c r="B155" s="15" t="e">
        <v>#N/A</v>
      </c>
      <c r="C155" s="44" t="s">
        <v>563</v>
      </c>
      <c r="D155" s="44" t="s">
        <v>282</v>
      </c>
      <c r="E155" s="30">
        <v>48</v>
      </c>
      <c r="F155" s="30" t="s">
        <v>402</v>
      </c>
      <c r="G155" s="30" t="s">
        <v>560</v>
      </c>
      <c r="H155" s="31"/>
      <c r="I155" s="31"/>
      <c r="J155" s="31"/>
      <c r="K155" s="31"/>
      <c r="L155" s="31"/>
      <c r="M155" s="31">
        <v>45440</v>
      </c>
      <c r="N155" s="31">
        <v>45460</v>
      </c>
      <c r="O155" s="31">
        <v>45560</v>
      </c>
      <c r="P155" s="30"/>
      <c r="Q155" s="30"/>
      <c r="R155" s="30" t="s">
        <v>393</v>
      </c>
      <c r="S155" s="30" t="s">
        <v>490</v>
      </c>
      <c r="T155" s="30" t="s">
        <v>481</v>
      </c>
      <c r="U155" s="30" t="s">
        <v>376</v>
      </c>
      <c r="V155" s="30" t="s">
        <v>357</v>
      </c>
      <c r="W155" s="25">
        <f t="shared" si="5"/>
        <v>6</v>
      </c>
    </row>
    <row r="156" spans="1:23" ht="16.5" customHeight="1">
      <c r="A156" s="15" t="str">
        <f t="shared" si="4"/>
        <v>4269B15P</v>
      </c>
      <c r="B156" s="15" t="e">
        <v>#N/A</v>
      </c>
      <c r="C156" s="44" t="s">
        <v>549</v>
      </c>
      <c r="D156" s="44" t="s">
        <v>150</v>
      </c>
      <c r="E156" s="30">
        <v>66</v>
      </c>
      <c r="F156" s="30" t="s">
        <v>421</v>
      </c>
      <c r="G156" s="44" t="s">
        <v>560</v>
      </c>
      <c r="H156" s="31"/>
      <c r="I156" s="31"/>
      <c r="J156" s="31"/>
      <c r="K156" s="31"/>
      <c r="L156" s="31"/>
      <c r="M156" s="31">
        <v>45442</v>
      </c>
      <c r="N156" s="31">
        <v>45461</v>
      </c>
      <c r="O156" s="31">
        <v>45561</v>
      </c>
      <c r="P156" s="30"/>
      <c r="Q156" s="30"/>
      <c r="R156" s="30" t="s">
        <v>346</v>
      </c>
      <c r="S156" s="30" t="s">
        <v>480</v>
      </c>
      <c r="T156" s="30" t="s">
        <v>419</v>
      </c>
      <c r="U156" s="30" t="s">
        <v>345</v>
      </c>
      <c r="V156" s="30" t="s">
        <v>357</v>
      </c>
      <c r="W156" s="25">
        <f t="shared" si="5"/>
        <v>6</v>
      </c>
    </row>
    <row r="157" spans="1:23" ht="16.5" customHeight="1">
      <c r="A157" s="15" t="str">
        <f t="shared" si="4"/>
        <v>4269B15S</v>
      </c>
      <c r="B157" s="15" t="e">
        <v>#N/A</v>
      </c>
      <c r="C157" s="44" t="s">
        <v>549</v>
      </c>
      <c r="D157" s="44" t="s">
        <v>161</v>
      </c>
      <c r="E157" s="30">
        <v>62</v>
      </c>
      <c r="F157" s="30" t="s">
        <v>421</v>
      </c>
      <c r="G157" s="44" t="s">
        <v>560</v>
      </c>
      <c r="H157" s="31"/>
      <c r="I157" s="31"/>
      <c r="J157" s="31"/>
      <c r="K157" s="31"/>
      <c r="L157" s="31"/>
      <c r="M157" s="31">
        <v>45442</v>
      </c>
      <c r="N157" s="31">
        <v>45461</v>
      </c>
      <c r="O157" s="31">
        <v>45561</v>
      </c>
      <c r="P157" s="30"/>
      <c r="Q157" s="30"/>
      <c r="R157" s="30" t="s">
        <v>346</v>
      </c>
      <c r="S157" s="30" t="s">
        <v>506</v>
      </c>
      <c r="T157" s="30" t="s">
        <v>419</v>
      </c>
      <c r="U157" s="30" t="s">
        <v>345</v>
      </c>
      <c r="V157" s="30" t="s">
        <v>357</v>
      </c>
      <c r="W157" s="25">
        <f t="shared" si="5"/>
        <v>6</v>
      </c>
    </row>
    <row r="158" spans="1:23" ht="16.5" customHeight="1">
      <c r="A158" s="15" t="str">
        <f t="shared" si="4"/>
        <v>8383S61P</v>
      </c>
      <c r="B158" s="15" t="e">
        <v>#N/A</v>
      </c>
      <c r="C158" s="44" t="s">
        <v>487</v>
      </c>
      <c r="D158" s="44" t="s">
        <v>312</v>
      </c>
      <c r="E158" s="30">
        <v>44</v>
      </c>
      <c r="F158" s="30" t="s">
        <v>516</v>
      </c>
      <c r="G158" s="30"/>
      <c r="H158" s="31"/>
      <c r="I158" s="31"/>
      <c r="J158" s="31"/>
      <c r="K158" s="31"/>
      <c r="L158" s="31"/>
      <c r="M158" s="31">
        <v>45441</v>
      </c>
      <c r="N158" s="31">
        <v>45461</v>
      </c>
      <c r="O158" s="31">
        <v>45583</v>
      </c>
      <c r="P158" s="30"/>
      <c r="Q158" s="30"/>
      <c r="R158" s="30" t="s">
        <v>358</v>
      </c>
      <c r="S158" s="30" t="s">
        <v>481</v>
      </c>
      <c r="T158" s="30" t="s">
        <v>400</v>
      </c>
      <c r="U158" s="30" t="s">
        <v>376</v>
      </c>
      <c r="V158" s="30" t="s">
        <v>348</v>
      </c>
      <c r="W158" s="25">
        <f t="shared" si="5"/>
        <v>6</v>
      </c>
    </row>
    <row r="159" spans="1:23" ht="16.5" customHeight="1">
      <c r="A159" s="15" t="str">
        <f t="shared" si="4"/>
        <v>8383S61S</v>
      </c>
      <c r="B159" s="15" t="e">
        <v>#N/A</v>
      </c>
      <c r="C159" s="44" t="s">
        <v>487</v>
      </c>
      <c r="D159" s="44" t="s">
        <v>517</v>
      </c>
      <c r="E159" s="30">
        <v>47</v>
      </c>
      <c r="F159" s="30" t="s">
        <v>518</v>
      </c>
      <c r="G159" s="30"/>
      <c r="H159" s="31"/>
      <c r="I159" s="31"/>
      <c r="J159" s="31"/>
      <c r="K159" s="31"/>
      <c r="L159" s="31"/>
      <c r="M159" s="31">
        <v>45441</v>
      </c>
      <c r="N159" s="31">
        <v>45461</v>
      </c>
      <c r="O159" s="31">
        <v>45583</v>
      </c>
      <c r="P159" s="30"/>
      <c r="Q159" s="30"/>
      <c r="R159" s="30" t="s">
        <v>358</v>
      </c>
      <c r="S159" s="30" t="s">
        <v>481</v>
      </c>
      <c r="T159" s="30" t="s">
        <v>458</v>
      </c>
      <c r="U159" s="30" t="s">
        <v>376</v>
      </c>
      <c r="V159" s="30" t="s">
        <v>348</v>
      </c>
      <c r="W159" s="25">
        <f t="shared" si="5"/>
        <v>6</v>
      </c>
    </row>
    <row r="160" spans="1:23" ht="16.5" customHeight="1">
      <c r="A160" s="15" t="str">
        <f t="shared" si="4"/>
        <v>2900B10C</v>
      </c>
      <c r="B160" s="15" t="e">
        <v>#N/A</v>
      </c>
      <c r="C160" s="44" t="s">
        <v>564</v>
      </c>
      <c r="D160" s="44" t="s">
        <v>565</v>
      </c>
      <c r="E160" s="30">
        <v>43</v>
      </c>
      <c r="F160" s="30" t="s">
        <v>566</v>
      </c>
      <c r="G160" s="44" t="s">
        <v>560</v>
      </c>
      <c r="H160" s="31"/>
      <c r="I160" s="31"/>
      <c r="J160" s="31"/>
      <c r="K160" s="31"/>
      <c r="L160" s="31"/>
      <c r="M160" s="31">
        <v>45453</v>
      </c>
      <c r="N160" s="31">
        <v>45462</v>
      </c>
      <c r="O160" s="31">
        <v>45575</v>
      </c>
      <c r="P160" s="30"/>
      <c r="Q160" s="30"/>
      <c r="R160" s="30" t="s">
        <v>567</v>
      </c>
      <c r="S160" s="30" t="s">
        <v>568</v>
      </c>
      <c r="T160" s="30" t="s">
        <v>569</v>
      </c>
      <c r="U160" s="30" t="s">
        <v>400</v>
      </c>
      <c r="V160" s="30" t="s">
        <v>348</v>
      </c>
      <c r="W160" s="25">
        <f t="shared" si="5"/>
        <v>6</v>
      </c>
    </row>
    <row r="161" spans="1:23" ht="16.5" customHeight="1">
      <c r="A161" s="15" t="str">
        <f t="shared" si="4"/>
        <v>8383S22P</v>
      </c>
      <c r="B161" s="15" t="e">
        <v>#N/A</v>
      </c>
      <c r="C161" s="44" t="s">
        <v>487</v>
      </c>
      <c r="D161" s="44" t="s">
        <v>181</v>
      </c>
      <c r="E161" s="30">
        <v>21</v>
      </c>
      <c r="F161" s="30" t="s">
        <v>436</v>
      </c>
      <c r="G161" s="30"/>
      <c r="H161" s="31"/>
      <c r="I161" s="31"/>
      <c r="J161" s="31"/>
      <c r="K161" s="31"/>
      <c r="L161" s="31"/>
      <c r="M161" s="31">
        <v>45450</v>
      </c>
      <c r="N161" s="31">
        <v>45463</v>
      </c>
      <c r="O161" s="31">
        <v>45546</v>
      </c>
      <c r="P161" s="30"/>
      <c r="Q161" s="30"/>
      <c r="R161" s="30" t="s">
        <v>362</v>
      </c>
      <c r="S161" s="30" t="s">
        <v>437</v>
      </c>
      <c r="T161" s="30" t="s">
        <v>438</v>
      </c>
      <c r="U161" s="30" t="s">
        <v>396</v>
      </c>
      <c r="V161" s="30" t="s">
        <v>357</v>
      </c>
      <c r="W161" s="25">
        <f t="shared" si="5"/>
        <v>6</v>
      </c>
    </row>
    <row r="162" spans="1:23" ht="16.5" customHeight="1">
      <c r="A162" s="15" t="str">
        <f t="shared" si="4"/>
        <v>8383S22S</v>
      </c>
      <c r="B162" s="15" t="e">
        <v>#N/A</v>
      </c>
      <c r="C162" s="44" t="s">
        <v>487</v>
      </c>
      <c r="D162" s="44" t="s">
        <v>184</v>
      </c>
      <c r="E162" s="30">
        <v>20</v>
      </c>
      <c r="F162" s="30" t="s">
        <v>436</v>
      </c>
      <c r="G162" s="30"/>
      <c r="H162" s="31"/>
      <c r="I162" s="31"/>
      <c r="J162" s="31"/>
      <c r="K162" s="31"/>
      <c r="L162" s="31"/>
      <c r="M162" s="31">
        <v>45450</v>
      </c>
      <c r="N162" s="31">
        <v>45463</v>
      </c>
      <c r="O162" s="31">
        <v>45546</v>
      </c>
      <c r="P162" s="30"/>
      <c r="Q162" s="30"/>
      <c r="R162" s="30" t="s">
        <v>362</v>
      </c>
      <c r="S162" s="30" t="s">
        <v>437</v>
      </c>
      <c r="T162" s="30" t="s">
        <v>438</v>
      </c>
      <c r="U162" s="30" t="s">
        <v>396</v>
      </c>
      <c r="V162" s="30" t="s">
        <v>357</v>
      </c>
      <c r="W162" s="25">
        <f t="shared" si="5"/>
        <v>6</v>
      </c>
    </row>
    <row r="163" spans="1:23" ht="16.5" customHeight="1">
      <c r="A163" s="15" t="str">
        <f t="shared" si="4"/>
        <v>2887B18P</v>
      </c>
      <c r="B163" s="15" t="e">
        <v>#N/A</v>
      </c>
      <c r="C163" s="44" t="s">
        <v>559</v>
      </c>
      <c r="D163" s="44" t="s">
        <v>570</v>
      </c>
      <c r="E163" s="30">
        <v>55</v>
      </c>
      <c r="F163" s="30" t="s">
        <v>571</v>
      </c>
      <c r="G163" s="44" t="s">
        <v>560</v>
      </c>
      <c r="H163" s="31"/>
      <c r="I163" s="31"/>
      <c r="J163" s="31"/>
      <c r="K163" s="31"/>
      <c r="L163" s="31"/>
      <c r="M163" s="31">
        <v>45454</v>
      </c>
      <c r="N163" s="31">
        <v>45463</v>
      </c>
      <c r="O163" s="31">
        <v>45579</v>
      </c>
      <c r="P163" s="30"/>
      <c r="Q163" s="30"/>
      <c r="R163" s="30" t="s">
        <v>572</v>
      </c>
      <c r="S163" s="30" t="s">
        <v>440</v>
      </c>
      <c r="T163" s="30" t="s">
        <v>481</v>
      </c>
      <c r="U163" s="30" t="s">
        <v>391</v>
      </c>
      <c r="V163" s="30" t="s">
        <v>357</v>
      </c>
      <c r="W163" s="25">
        <f t="shared" si="5"/>
        <v>6</v>
      </c>
    </row>
    <row r="164" spans="1:23" ht="16.5" customHeight="1">
      <c r="A164" s="15" t="str">
        <f t="shared" si="4"/>
        <v>2887B18S</v>
      </c>
      <c r="B164" s="15" t="e">
        <v>#N/A</v>
      </c>
      <c r="C164" s="44" t="s">
        <v>559</v>
      </c>
      <c r="D164" s="44" t="s">
        <v>573</v>
      </c>
      <c r="E164" s="30">
        <v>68</v>
      </c>
      <c r="F164" s="30" t="s">
        <v>571</v>
      </c>
      <c r="G164" s="44" t="s">
        <v>560</v>
      </c>
      <c r="H164" s="31"/>
      <c r="I164" s="31"/>
      <c r="J164" s="31"/>
      <c r="K164" s="31"/>
      <c r="L164" s="31"/>
      <c r="M164" s="31">
        <v>45454</v>
      </c>
      <c r="N164" s="31">
        <v>45463</v>
      </c>
      <c r="O164" s="31">
        <v>45579</v>
      </c>
      <c r="P164" s="30"/>
      <c r="Q164" s="30"/>
      <c r="R164" s="30" t="s">
        <v>572</v>
      </c>
      <c r="S164" s="30" t="s">
        <v>467</v>
      </c>
      <c r="T164" s="30" t="s">
        <v>481</v>
      </c>
      <c r="U164" s="30" t="s">
        <v>391</v>
      </c>
      <c r="V164" s="30" t="s">
        <v>357</v>
      </c>
      <c r="W164" s="25">
        <f t="shared" si="5"/>
        <v>6</v>
      </c>
    </row>
    <row r="165" spans="1:23" ht="16.5" customHeight="1">
      <c r="A165" s="15" t="str">
        <f t="shared" si="4"/>
        <v>4269E32C</v>
      </c>
      <c r="B165" s="15" t="e">
        <v>#N/A</v>
      </c>
      <c r="C165" s="44" t="s">
        <v>549</v>
      </c>
      <c r="D165" s="44" t="s">
        <v>35</v>
      </c>
      <c r="E165" s="30">
        <v>87</v>
      </c>
      <c r="F165" s="30" t="s">
        <v>380</v>
      </c>
      <c r="G165" s="30"/>
      <c r="H165" s="31"/>
      <c r="I165" s="31"/>
      <c r="J165" s="31"/>
      <c r="K165" s="31"/>
      <c r="L165" s="31"/>
      <c r="M165" s="31">
        <v>45443</v>
      </c>
      <c r="N165" s="31">
        <v>45464</v>
      </c>
      <c r="O165" s="31">
        <v>45565</v>
      </c>
      <c r="P165" s="30"/>
      <c r="Q165" s="30"/>
      <c r="R165" s="30" t="s">
        <v>510</v>
      </c>
      <c r="S165" s="30" t="s">
        <v>448</v>
      </c>
      <c r="T165" s="30" t="s">
        <v>383</v>
      </c>
      <c r="U165" s="30" t="s">
        <v>381</v>
      </c>
      <c r="V165" s="30" t="s">
        <v>348</v>
      </c>
      <c r="W165" s="25">
        <f t="shared" si="5"/>
        <v>6</v>
      </c>
    </row>
    <row r="166" spans="1:23" ht="16.5" customHeight="1">
      <c r="A166" s="15" t="str">
        <f t="shared" si="4"/>
        <v>8383S42P</v>
      </c>
      <c r="B166" s="15" t="e">
        <v>#N/A</v>
      </c>
      <c r="C166" s="44" t="s">
        <v>487</v>
      </c>
      <c r="D166" s="44" t="s">
        <v>275</v>
      </c>
      <c r="E166" s="30">
        <v>45</v>
      </c>
      <c r="F166" s="30" t="s">
        <v>500</v>
      </c>
      <c r="G166" s="30"/>
      <c r="H166" s="31"/>
      <c r="I166" s="31"/>
      <c r="J166" s="31"/>
      <c r="K166" s="31"/>
      <c r="L166" s="31"/>
      <c r="M166" s="31">
        <v>45442</v>
      </c>
      <c r="N166" s="31">
        <v>45464</v>
      </c>
      <c r="O166" s="31">
        <v>45555</v>
      </c>
      <c r="P166" s="30"/>
      <c r="Q166" s="30"/>
      <c r="R166" s="30" t="s">
        <v>445</v>
      </c>
      <c r="S166" s="30" t="s">
        <v>481</v>
      </c>
      <c r="T166" s="30" t="s">
        <v>458</v>
      </c>
      <c r="U166" s="30" t="s">
        <v>356</v>
      </c>
      <c r="V166" s="30" t="s">
        <v>357</v>
      </c>
      <c r="W166" s="25">
        <f t="shared" si="5"/>
        <v>6</v>
      </c>
    </row>
    <row r="167" spans="1:23" ht="16.5" customHeight="1">
      <c r="A167" s="15" t="str">
        <f t="shared" si="4"/>
        <v>8383S42S</v>
      </c>
      <c r="B167" s="15" t="e">
        <v>#N/A</v>
      </c>
      <c r="C167" s="44" t="s">
        <v>487</v>
      </c>
      <c r="D167" s="44" t="s">
        <v>277</v>
      </c>
      <c r="E167" s="30">
        <v>40</v>
      </c>
      <c r="F167" s="30" t="s">
        <v>501</v>
      </c>
      <c r="G167" s="30"/>
      <c r="H167" s="31"/>
      <c r="I167" s="31"/>
      <c r="J167" s="31"/>
      <c r="K167" s="31"/>
      <c r="L167" s="31"/>
      <c r="M167" s="31">
        <v>45442</v>
      </c>
      <c r="N167" s="31">
        <v>45464</v>
      </c>
      <c r="O167" s="31">
        <v>45555</v>
      </c>
      <c r="P167" s="30"/>
      <c r="Q167" s="30"/>
      <c r="R167" s="30" t="s">
        <v>445</v>
      </c>
      <c r="S167" s="30" t="s">
        <v>481</v>
      </c>
      <c r="T167" s="30" t="s">
        <v>458</v>
      </c>
      <c r="U167" s="30" t="s">
        <v>356</v>
      </c>
      <c r="V167" s="30" t="s">
        <v>357</v>
      </c>
      <c r="W167" s="25">
        <f t="shared" si="5"/>
        <v>6</v>
      </c>
    </row>
    <row r="168" spans="1:23" ht="16.5" customHeight="1">
      <c r="A168" s="15" t="str">
        <f t="shared" si="4"/>
        <v>4252S37P</v>
      </c>
      <c r="B168" s="15" t="e">
        <v>#N/A</v>
      </c>
      <c r="C168" s="44" t="s">
        <v>478</v>
      </c>
      <c r="D168" s="44" t="s">
        <v>106</v>
      </c>
      <c r="E168" s="30">
        <v>60</v>
      </c>
      <c r="F168" s="30" t="s">
        <v>463</v>
      </c>
      <c r="G168" s="44" t="s">
        <v>541</v>
      </c>
      <c r="H168" s="31" t="s">
        <v>542</v>
      </c>
      <c r="I168" s="31"/>
      <c r="J168" s="31"/>
      <c r="K168" s="31"/>
      <c r="L168" s="31"/>
      <c r="M168" s="31">
        <v>45441</v>
      </c>
      <c r="N168" s="31">
        <v>45464</v>
      </c>
      <c r="O168" s="31">
        <v>45531</v>
      </c>
      <c r="P168" s="30"/>
      <c r="Q168" s="30"/>
      <c r="R168" s="30" t="s">
        <v>353</v>
      </c>
      <c r="S168" s="30" t="s">
        <v>509</v>
      </c>
      <c r="T168" s="30" t="s">
        <v>400</v>
      </c>
      <c r="U168" s="30" t="s">
        <v>452</v>
      </c>
      <c r="V168" s="30" t="s">
        <v>357</v>
      </c>
      <c r="W168" s="25">
        <f t="shared" si="5"/>
        <v>6</v>
      </c>
    </row>
    <row r="169" spans="1:23" ht="16.5" customHeight="1">
      <c r="A169" s="15" t="str">
        <f t="shared" si="4"/>
        <v>4252S37S</v>
      </c>
      <c r="B169" s="15" t="e">
        <v>#N/A</v>
      </c>
      <c r="C169" s="44" t="s">
        <v>478</v>
      </c>
      <c r="D169" s="44" t="s">
        <v>98</v>
      </c>
      <c r="E169" s="30">
        <v>60</v>
      </c>
      <c r="F169" s="30" t="s">
        <v>464</v>
      </c>
      <c r="G169" s="44" t="s">
        <v>541</v>
      </c>
      <c r="H169" s="31" t="s">
        <v>542</v>
      </c>
      <c r="I169" s="31"/>
      <c r="J169" s="31"/>
      <c r="K169" s="31"/>
      <c r="L169" s="31"/>
      <c r="M169" s="31">
        <v>45441</v>
      </c>
      <c r="N169" s="31">
        <v>45464</v>
      </c>
      <c r="O169" s="31">
        <v>45531</v>
      </c>
      <c r="P169" s="30"/>
      <c r="Q169" s="30"/>
      <c r="R169" s="30" t="s">
        <v>353</v>
      </c>
      <c r="S169" s="30" t="s">
        <v>509</v>
      </c>
      <c r="T169" s="30" t="s">
        <v>400</v>
      </c>
      <c r="U169" s="30" t="s">
        <v>452</v>
      </c>
      <c r="V169" s="30" t="s">
        <v>357</v>
      </c>
      <c r="W169" s="25">
        <f t="shared" si="5"/>
        <v>6</v>
      </c>
    </row>
    <row r="170" spans="1:23" ht="16.5" customHeight="1">
      <c r="A170" s="15" t="str">
        <f t="shared" si="4"/>
        <v>2881B33P</v>
      </c>
      <c r="B170" s="15" t="e">
        <v>#N/A</v>
      </c>
      <c r="C170" s="44" t="s">
        <v>563</v>
      </c>
      <c r="D170" s="44" t="s">
        <v>225</v>
      </c>
      <c r="E170" s="30">
        <v>52</v>
      </c>
      <c r="F170" s="30" t="s">
        <v>456</v>
      </c>
      <c r="G170" s="30"/>
      <c r="H170" s="31"/>
      <c r="I170" s="31"/>
      <c r="J170" s="31"/>
      <c r="K170" s="31"/>
      <c r="L170" s="31"/>
      <c r="M170" s="31">
        <v>45441</v>
      </c>
      <c r="N170" s="31">
        <v>45464</v>
      </c>
      <c r="O170" s="31">
        <v>45561</v>
      </c>
      <c r="P170" s="30"/>
      <c r="Q170" s="30"/>
      <c r="R170" s="30" t="s">
        <v>498</v>
      </c>
      <c r="S170" s="30" t="s">
        <v>574</v>
      </c>
      <c r="T170" s="30" t="s">
        <v>390</v>
      </c>
      <c r="U170" s="30" t="s">
        <v>452</v>
      </c>
      <c r="V170" s="30" t="s">
        <v>357</v>
      </c>
      <c r="W170" s="25">
        <f t="shared" si="5"/>
        <v>6</v>
      </c>
    </row>
    <row r="171" spans="1:23" ht="16.5" customHeight="1">
      <c r="A171" s="15" t="str">
        <f t="shared" si="4"/>
        <v>2881B33S</v>
      </c>
      <c r="B171" s="15" t="e">
        <v>#N/A</v>
      </c>
      <c r="C171" s="44" t="s">
        <v>563</v>
      </c>
      <c r="D171" s="44" t="s">
        <v>228</v>
      </c>
      <c r="E171" s="30">
        <v>52</v>
      </c>
      <c r="F171" s="30" t="s">
        <v>456</v>
      </c>
      <c r="G171" s="30"/>
      <c r="H171" s="31"/>
      <c r="I171" s="31"/>
      <c r="J171" s="31"/>
      <c r="K171" s="31"/>
      <c r="L171" s="31"/>
      <c r="M171" s="31">
        <v>45441</v>
      </c>
      <c r="N171" s="31">
        <v>45464</v>
      </c>
      <c r="O171" s="31">
        <v>45561</v>
      </c>
      <c r="P171" s="30"/>
      <c r="Q171" s="30"/>
      <c r="R171" s="30" t="s">
        <v>498</v>
      </c>
      <c r="S171" s="30" t="s">
        <v>574</v>
      </c>
      <c r="T171" s="30" t="s">
        <v>390</v>
      </c>
      <c r="U171" s="30" t="s">
        <v>452</v>
      </c>
      <c r="V171" s="30" t="s">
        <v>357</v>
      </c>
      <c r="W171" s="25">
        <f t="shared" si="5"/>
        <v>6</v>
      </c>
    </row>
    <row r="172" spans="1:23" ht="16.5" customHeight="1">
      <c r="A172" s="15" t="str">
        <f t="shared" si="4"/>
        <v>4269S16P</v>
      </c>
      <c r="B172" s="15" t="e">
        <v>#N/A</v>
      </c>
      <c r="C172" s="44" t="s">
        <v>549</v>
      </c>
      <c r="D172" s="44" t="s">
        <v>87</v>
      </c>
      <c r="E172" s="30">
        <v>49</v>
      </c>
      <c r="F172" s="30" t="s">
        <v>421</v>
      </c>
      <c r="G172" s="44" t="s">
        <v>561</v>
      </c>
      <c r="H172" s="31" t="s">
        <v>562</v>
      </c>
      <c r="I172" s="31"/>
      <c r="J172" s="31"/>
      <c r="K172" s="31"/>
      <c r="L172" s="31"/>
      <c r="M172" s="31">
        <v>45447</v>
      </c>
      <c r="N172" s="31">
        <v>45467</v>
      </c>
      <c r="O172" s="31">
        <v>45561</v>
      </c>
      <c r="P172" s="30"/>
      <c r="Q172" s="30"/>
      <c r="R172" s="30" t="s">
        <v>346</v>
      </c>
      <c r="S172" s="30" t="s">
        <v>539</v>
      </c>
      <c r="T172" s="30" t="s">
        <v>403</v>
      </c>
      <c r="U172" s="30" t="s">
        <v>376</v>
      </c>
      <c r="V172" s="30" t="s">
        <v>357</v>
      </c>
      <c r="W172" s="25">
        <f t="shared" si="5"/>
        <v>6</v>
      </c>
    </row>
    <row r="173" spans="1:23" ht="16.5" customHeight="1">
      <c r="A173" s="15" t="str">
        <f t="shared" si="4"/>
        <v>4269S16S</v>
      </c>
      <c r="B173" s="15" t="e">
        <v>#N/A</v>
      </c>
      <c r="C173" s="44" t="s">
        <v>549</v>
      </c>
      <c r="D173" s="44" t="s">
        <v>60</v>
      </c>
      <c r="E173" s="30">
        <v>49</v>
      </c>
      <c r="F173" s="30" t="s">
        <v>421</v>
      </c>
      <c r="G173" s="44" t="s">
        <v>561</v>
      </c>
      <c r="H173" s="31" t="s">
        <v>562</v>
      </c>
      <c r="I173" s="31"/>
      <c r="J173" s="31"/>
      <c r="K173" s="31"/>
      <c r="L173" s="31"/>
      <c r="M173" s="31">
        <v>45447</v>
      </c>
      <c r="N173" s="31">
        <v>45467</v>
      </c>
      <c r="O173" s="31">
        <v>45561</v>
      </c>
      <c r="P173" s="30"/>
      <c r="Q173" s="30"/>
      <c r="R173" s="30" t="s">
        <v>346</v>
      </c>
      <c r="S173" s="30" t="s">
        <v>539</v>
      </c>
      <c r="T173" s="30" t="s">
        <v>403</v>
      </c>
      <c r="U173" s="30" t="s">
        <v>376</v>
      </c>
      <c r="V173" s="30" t="s">
        <v>357</v>
      </c>
      <c r="W173" s="25">
        <f t="shared" si="5"/>
        <v>6</v>
      </c>
    </row>
    <row r="174" spans="1:23" ht="16.5" customHeight="1">
      <c r="A174" s="15" t="str">
        <f t="shared" si="4"/>
        <v>4269S17P</v>
      </c>
      <c r="B174" s="15" t="e">
        <v>#N/A</v>
      </c>
      <c r="C174" s="44" t="s">
        <v>549</v>
      </c>
      <c r="D174" s="44" t="s">
        <v>88</v>
      </c>
      <c r="E174" s="30">
        <v>15</v>
      </c>
      <c r="F174" s="30" t="s">
        <v>502</v>
      </c>
      <c r="G174" s="30"/>
      <c r="H174" s="31"/>
      <c r="I174" s="31"/>
      <c r="J174" s="31"/>
      <c r="K174" s="31"/>
      <c r="L174" s="31"/>
      <c r="M174" s="31">
        <v>45454</v>
      </c>
      <c r="N174" s="31">
        <v>45467</v>
      </c>
      <c r="O174" s="31">
        <v>45565</v>
      </c>
      <c r="P174" s="30"/>
      <c r="Q174" s="30"/>
      <c r="R174" s="30" t="s">
        <v>466</v>
      </c>
      <c r="S174" s="30" t="s">
        <v>503</v>
      </c>
      <c r="T174" s="30" t="s">
        <v>504</v>
      </c>
      <c r="U174" s="30" t="s">
        <v>381</v>
      </c>
      <c r="V174" s="30" t="s">
        <v>357</v>
      </c>
      <c r="W174" s="25">
        <f t="shared" si="5"/>
        <v>6</v>
      </c>
    </row>
    <row r="175" spans="1:23" ht="16.5" customHeight="1">
      <c r="A175" s="15" t="str">
        <f t="shared" si="4"/>
        <v>4269S17S</v>
      </c>
      <c r="B175" s="15" t="e">
        <v>#N/A</v>
      </c>
      <c r="C175" s="44" t="s">
        <v>549</v>
      </c>
      <c r="D175" s="44" t="s">
        <v>83</v>
      </c>
      <c r="E175" s="30">
        <v>14</v>
      </c>
      <c r="F175" s="30" t="s">
        <v>502</v>
      </c>
      <c r="G175" s="30"/>
      <c r="H175" s="31"/>
      <c r="I175" s="31"/>
      <c r="J175" s="31"/>
      <c r="K175" s="31"/>
      <c r="L175" s="31"/>
      <c r="M175" s="31">
        <v>45454</v>
      </c>
      <c r="N175" s="31">
        <v>45467</v>
      </c>
      <c r="O175" s="31">
        <v>45565</v>
      </c>
      <c r="P175" s="30"/>
      <c r="Q175" s="30"/>
      <c r="R175" s="30" t="s">
        <v>466</v>
      </c>
      <c r="S175" s="30" t="s">
        <v>503</v>
      </c>
      <c r="T175" s="30" t="s">
        <v>504</v>
      </c>
      <c r="U175" s="30" t="s">
        <v>381</v>
      </c>
      <c r="V175" s="30" t="s">
        <v>357</v>
      </c>
      <c r="W175" s="25">
        <f t="shared" si="5"/>
        <v>6</v>
      </c>
    </row>
    <row r="176" spans="1:23" ht="16.5" customHeight="1">
      <c r="A176" s="15" t="str">
        <f t="shared" si="4"/>
        <v>8383S30P</v>
      </c>
      <c r="B176" s="15" t="e">
        <v>#N/A</v>
      </c>
      <c r="C176" s="44" t="s">
        <v>487</v>
      </c>
      <c r="D176" s="44" t="s">
        <v>165</v>
      </c>
      <c r="E176" s="30">
        <v>30</v>
      </c>
      <c r="F176" s="30" t="s">
        <v>439</v>
      </c>
      <c r="G176" s="30"/>
      <c r="H176" s="31"/>
      <c r="I176" s="31"/>
      <c r="J176" s="31"/>
      <c r="K176" s="31"/>
      <c r="L176" s="31"/>
      <c r="M176" s="31">
        <v>45450</v>
      </c>
      <c r="N176" s="31">
        <v>45468</v>
      </c>
      <c r="O176" s="31">
        <v>45541</v>
      </c>
      <c r="P176" s="30"/>
      <c r="Q176" s="30"/>
      <c r="R176" s="30" t="s">
        <v>391</v>
      </c>
      <c r="S176" s="30" t="s">
        <v>440</v>
      </c>
      <c r="T176" s="30" t="s">
        <v>438</v>
      </c>
      <c r="U176" s="30" t="s">
        <v>345</v>
      </c>
      <c r="V176" s="30" t="s">
        <v>357</v>
      </c>
      <c r="W176" s="25">
        <f t="shared" si="5"/>
        <v>6</v>
      </c>
    </row>
    <row r="177" spans="1:23" ht="16.5" customHeight="1">
      <c r="A177" s="15" t="str">
        <f t="shared" si="4"/>
        <v>8383S30S</v>
      </c>
      <c r="B177" s="15" t="e">
        <v>#N/A</v>
      </c>
      <c r="C177" s="44" t="s">
        <v>487</v>
      </c>
      <c r="D177" s="44" t="s">
        <v>167</v>
      </c>
      <c r="E177" s="30">
        <v>30</v>
      </c>
      <c r="F177" s="30" t="s">
        <v>441</v>
      </c>
      <c r="G177" s="30"/>
      <c r="H177" s="31"/>
      <c r="I177" s="31"/>
      <c r="J177" s="31"/>
      <c r="K177" s="31"/>
      <c r="L177" s="31"/>
      <c r="M177" s="31">
        <v>45450</v>
      </c>
      <c r="N177" s="31">
        <v>45468</v>
      </c>
      <c r="O177" s="31">
        <v>45541</v>
      </c>
      <c r="P177" s="30"/>
      <c r="Q177" s="30"/>
      <c r="R177" s="30" t="s">
        <v>417</v>
      </c>
      <c r="S177" s="30" t="s">
        <v>440</v>
      </c>
      <c r="T177" s="30" t="s">
        <v>438</v>
      </c>
      <c r="U177" s="30" t="s">
        <v>345</v>
      </c>
      <c r="V177" s="30" t="s">
        <v>357</v>
      </c>
      <c r="W177" s="25">
        <f t="shared" si="5"/>
        <v>6</v>
      </c>
    </row>
    <row r="178" spans="1:23" ht="16.5" customHeight="1">
      <c r="A178" s="15" t="str">
        <f t="shared" si="4"/>
        <v>2884B11C</v>
      </c>
      <c r="B178" s="15" t="e">
        <v>#N/A</v>
      </c>
      <c r="C178" s="44" t="s">
        <v>575</v>
      </c>
      <c r="D178" s="44" t="s">
        <v>282</v>
      </c>
      <c r="E178" s="30">
        <v>48</v>
      </c>
      <c r="F178" s="30" t="s">
        <v>402</v>
      </c>
      <c r="G178" s="30" t="s">
        <v>560</v>
      </c>
      <c r="H178" s="31"/>
      <c r="I178" s="31"/>
      <c r="J178" s="31"/>
      <c r="K178" s="31"/>
      <c r="L178" s="31"/>
      <c r="M178" s="31">
        <v>45453</v>
      </c>
      <c r="N178" s="31">
        <v>45468</v>
      </c>
      <c r="O178" s="31">
        <v>45581</v>
      </c>
      <c r="P178" s="30"/>
      <c r="Q178" s="30"/>
      <c r="R178" s="30" t="s">
        <v>393</v>
      </c>
      <c r="S178" s="30" t="s">
        <v>490</v>
      </c>
      <c r="T178" s="30" t="s">
        <v>481</v>
      </c>
      <c r="U178" s="30" t="s">
        <v>391</v>
      </c>
      <c r="V178" s="30" t="s">
        <v>357</v>
      </c>
      <c r="W178" s="25">
        <f t="shared" si="5"/>
        <v>6</v>
      </c>
    </row>
    <row r="179" spans="1:23" ht="16.5" customHeight="1">
      <c r="A179" s="15" t="str">
        <f t="shared" si="4"/>
        <v>8383S15P</v>
      </c>
      <c r="B179" s="15" t="e">
        <v>#N/A</v>
      </c>
      <c r="C179" s="44" t="s">
        <v>487</v>
      </c>
      <c r="D179" s="44" t="s">
        <v>109</v>
      </c>
      <c r="E179" s="30">
        <v>71</v>
      </c>
      <c r="F179" s="30" t="s">
        <v>373</v>
      </c>
      <c r="G179" s="30"/>
      <c r="H179" s="31"/>
      <c r="I179" s="31"/>
      <c r="J179" s="31"/>
      <c r="K179" s="31"/>
      <c r="L179" s="31"/>
      <c r="M179" s="31">
        <v>45443</v>
      </c>
      <c r="N179" s="31">
        <v>45469</v>
      </c>
      <c r="O179" s="31">
        <v>45539</v>
      </c>
      <c r="P179" s="30"/>
      <c r="Q179" s="30"/>
      <c r="R179" s="30" t="s">
        <v>445</v>
      </c>
      <c r="S179" s="30" t="s">
        <v>465</v>
      </c>
      <c r="T179" s="30" t="s">
        <v>364</v>
      </c>
      <c r="U179" s="30" t="s">
        <v>376</v>
      </c>
      <c r="V179" s="30" t="s">
        <v>357</v>
      </c>
      <c r="W179" s="25">
        <f t="shared" si="5"/>
        <v>6</v>
      </c>
    </row>
    <row r="180" spans="1:23" ht="16.5" customHeight="1">
      <c r="A180" s="15" t="str">
        <f t="shared" si="4"/>
        <v>8383S15S</v>
      </c>
      <c r="B180" s="15" t="e">
        <v>#N/A</v>
      </c>
      <c r="C180" s="44" t="s">
        <v>487</v>
      </c>
      <c r="D180" s="44" t="s">
        <v>112</v>
      </c>
      <c r="E180" s="30">
        <v>71</v>
      </c>
      <c r="F180" s="30" t="s">
        <v>378</v>
      </c>
      <c r="G180" s="30"/>
      <c r="H180" s="31"/>
      <c r="I180" s="31"/>
      <c r="J180" s="31"/>
      <c r="K180" s="31"/>
      <c r="L180" s="31"/>
      <c r="M180" s="31">
        <v>45443</v>
      </c>
      <c r="N180" s="31">
        <v>45469</v>
      </c>
      <c r="O180" s="31">
        <v>45539</v>
      </c>
      <c r="P180" s="30"/>
      <c r="Q180" s="30"/>
      <c r="R180" s="30" t="s">
        <v>445</v>
      </c>
      <c r="S180" s="30" t="s">
        <v>465</v>
      </c>
      <c r="T180" s="30" t="s">
        <v>364</v>
      </c>
      <c r="U180" s="30" t="s">
        <v>376</v>
      </c>
      <c r="V180" s="30" t="s">
        <v>357</v>
      </c>
      <c r="W180" s="25">
        <f t="shared" si="5"/>
        <v>6</v>
      </c>
    </row>
    <row r="181" spans="1:23" ht="16.5" customHeight="1">
      <c r="A181" s="15" t="str">
        <f t="shared" si="4"/>
        <v>4252N31P</v>
      </c>
      <c r="B181" s="15" t="e">
        <v>#N/A</v>
      </c>
      <c r="C181" s="45" t="s">
        <v>478</v>
      </c>
      <c r="D181" s="44" t="s">
        <v>576</v>
      </c>
      <c r="E181" s="30">
        <v>74</v>
      </c>
      <c r="F181" s="30" t="s">
        <v>577</v>
      </c>
      <c r="G181" s="30"/>
      <c r="H181" s="31"/>
      <c r="I181" s="31"/>
      <c r="J181" s="31"/>
      <c r="K181" s="31"/>
      <c r="L181" s="31"/>
      <c r="M181" s="31">
        <v>45446</v>
      </c>
      <c r="N181" s="31">
        <v>45469</v>
      </c>
      <c r="O181" s="31">
        <v>45541</v>
      </c>
      <c r="P181" s="30"/>
      <c r="Q181" s="30"/>
      <c r="R181" s="30" t="s">
        <v>361</v>
      </c>
      <c r="S181" s="30" t="s">
        <v>424</v>
      </c>
      <c r="T181" s="30" t="s">
        <v>509</v>
      </c>
      <c r="U181" s="30" t="s">
        <v>452</v>
      </c>
      <c r="V181" s="46" t="s">
        <v>348</v>
      </c>
      <c r="W181" s="25">
        <f t="shared" si="5"/>
        <v>6</v>
      </c>
    </row>
    <row r="182" spans="1:23" ht="16.5" customHeight="1">
      <c r="A182" s="15" t="str">
        <f t="shared" si="4"/>
        <v>4252N31S</v>
      </c>
      <c r="B182" s="15" t="e">
        <v>#N/A</v>
      </c>
      <c r="C182" s="45" t="s">
        <v>478</v>
      </c>
      <c r="D182" s="44" t="s">
        <v>578</v>
      </c>
      <c r="E182" s="30">
        <v>81</v>
      </c>
      <c r="F182" s="30" t="s">
        <v>577</v>
      </c>
      <c r="G182" s="30"/>
      <c r="H182" s="31"/>
      <c r="I182" s="31"/>
      <c r="J182" s="31"/>
      <c r="K182" s="31"/>
      <c r="L182" s="31"/>
      <c r="M182" s="31">
        <v>45446</v>
      </c>
      <c r="N182" s="31">
        <v>45469</v>
      </c>
      <c r="O182" s="31">
        <v>45541</v>
      </c>
      <c r="P182" s="30"/>
      <c r="Q182" s="30"/>
      <c r="R182" s="30" t="s">
        <v>361</v>
      </c>
      <c r="S182" s="30" t="s">
        <v>579</v>
      </c>
      <c r="T182" s="30" t="s">
        <v>509</v>
      </c>
      <c r="U182" s="30" t="s">
        <v>452</v>
      </c>
      <c r="V182" s="46" t="s">
        <v>348</v>
      </c>
      <c r="W182" s="25">
        <f t="shared" si="5"/>
        <v>6</v>
      </c>
    </row>
    <row r="183" spans="1:23" ht="16.5" customHeight="1">
      <c r="A183" s="15" t="str">
        <f t="shared" si="4"/>
        <v>2881E32C</v>
      </c>
      <c r="B183" s="15" t="e">
        <v>#N/A</v>
      </c>
      <c r="C183" s="45" t="s">
        <v>563</v>
      </c>
      <c r="D183" s="44" t="s">
        <v>35</v>
      </c>
      <c r="E183" s="30">
        <v>90</v>
      </c>
      <c r="F183" s="30" t="s">
        <v>380</v>
      </c>
      <c r="G183" s="30"/>
      <c r="H183" s="31"/>
      <c r="I183" s="31"/>
      <c r="J183" s="31"/>
      <c r="K183" s="31"/>
      <c r="L183" s="31"/>
      <c r="M183" s="31">
        <v>45448</v>
      </c>
      <c r="N183" s="31">
        <v>45469</v>
      </c>
      <c r="O183" s="31">
        <v>45562</v>
      </c>
      <c r="P183" s="30"/>
      <c r="Q183" s="30"/>
      <c r="R183" s="30" t="s">
        <v>507</v>
      </c>
      <c r="S183" s="30" t="s">
        <v>508</v>
      </c>
      <c r="T183" s="30" t="s">
        <v>469</v>
      </c>
      <c r="U183" s="30" t="s">
        <v>381</v>
      </c>
      <c r="V183" s="46" t="s">
        <v>348</v>
      </c>
      <c r="W183" s="25">
        <f t="shared" si="5"/>
        <v>6</v>
      </c>
    </row>
    <row r="184" spans="1:23" ht="16.5" customHeight="1">
      <c r="A184" s="15" t="str">
        <f t="shared" si="4"/>
        <v>4269B14P</v>
      </c>
      <c r="B184" s="15" t="e">
        <v>#N/A</v>
      </c>
      <c r="C184" s="45" t="s">
        <v>549</v>
      </c>
      <c r="D184" s="44" t="s">
        <v>532</v>
      </c>
      <c r="E184" s="30">
        <v>71</v>
      </c>
      <c r="F184" s="30" t="s">
        <v>533</v>
      </c>
      <c r="G184" s="44" t="s">
        <v>560</v>
      </c>
      <c r="H184" s="31"/>
      <c r="I184" s="31"/>
      <c r="J184" s="31"/>
      <c r="K184" s="31"/>
      <c r="L184" s="31"/>
      <c r="M184" s="31">
        <v>45448</v>
      </c>
      <c r="N184" s="31">
        <v>45470</v>
      </c>
      <c r="O184" s="31">
        <v>45561</v>
      </c>
      <c r="P184" s="30"/>
      <c r="Q184" s="30"/>
      <c r="R184" s="30" t="s">
        <v>346</v>
      </c>
      <c r="S184" s="30" t="s">
        <v>365</v>
      </c>
      <c r="T184" s="30" t="s">
        <v>419</v>
      </c>
      <c r="U184" s="30" t="s">
        <v>356</v>
      </c>
      <c r="V184" s="46" t="s">
        <v>357</v>
      </c>
      <c r="W184" s="25">
        <f t="shared" si="5"/>
        <v>6</v>
      </c>
    </row>
    <row r="185" spans="1:23" ht="16.5" customHeight="1">
      <c r="A185" s="15" t="str">
        <f t="shared" si="4"/>
        <v>4269B14S</v>
      </c>
      <c r="B185" s="15" t="e">
        <v>#N/A</v>
      </c>
      <c r="C185" s="45" t="s">
        <v>549</v>
      </c>
      <c r="D185" s="44" t="s">
        <v>534</v>
      </c>
      <c r="E185" s="30">
        <v>67</v>
      </c>
      <c r="F185" s="30" t="s">
        <v>533</v>
      </c>
      <c r="G185" s="44" t="s">
        <v>560</v>
      </c>
      <c r="H185" s="31"/>
      <c r="I185" s="31"/>
      <c r="J185" s="31"/>
      <c r="K185" s="31"/>
      <c r="L185" s="31"/>
      <c r="M185" s="31">
        <v>45448</v>
      </c>
      <c r="N185" s="31">
        <v>45470</v>
      </c>
      <c r="O185" s="31">
        <v>45561</v>
      </c>
      <c r="P185" s="30"/>
      <c r="Q185" s="30"/>
      <c r="R185" s="30" t="s">
        <v>346</v>
      </c>
      <c r="S185" s="30" t="s">
        <v>393</v>
      </c>
      <c r="T185" s="30" t="s">
        <v>419</v>
      </c>
      <c r="U185" s="30" t="s">
        <v>356</v>
      </c>
      <c r="V185" s="46" t="s">
        <v>357</v>
      </c>
      <c r="W185" s="25">
        <f t="shared" si="5"/>
        <v>6</v>
      </c>
    </row>
    <row r="186" spans="1:23" ht="16.5" customHeight="1">
      <c r="A186" s="15" t="str">
        <f t="shared" si="4"/>
        <v>2881S17P</v>
      </c>
      <c r="B186" s="15" t="e">
        <v>#N/A</v>
      </c>
      <c r="C186" s="45" t="s">
        <v>563</v>
      </c>
      <c r="D186" s="44" t="s">
        <v>88</v>
      </c>
      <c r="E186" s="30">
        <v>95</v>
      </c>
      <c r="F186" s="30" t="s">
        <v>540</v>
      </c>
      <c r="G186" s="44" t="s">
        <v>541</v>
      </c>
      <c r="H186" s="31" t="s">
        <v>542</v>
      </c>
      <c r="I186" s="31"/>
      <c r="J186" s="31"/>
      <c r="K186" s="31"/>
      <c r="L186" s="31"/>
      <c r="M186" s="31">
        <v>45455</v>
      </c>
      <c r="N186" s="31">
        <v>45470</v>
      </c>
      <c r="O186" s="31">
        <v>45572</v>
      </c>
      <c r="P186" s="30"/>
      <c r="Q186" s="30"/>
      <c r="R186" s="30" t="s">
        <v>381</v>
      </c>
      <c r="S186" s="30" t="s">
        <v>375</v>
      </c>
      <c r="T186" s="30" t="s">
        <v>519</v>
      </c>
      <c r="U186" s="30" t="s">
        <v>376</v>
      </c>
      <c r="V186" s="46" t="s">
        <v>348</v>
      </c>
      <c r="W186" s="25">
        <f t="shared" si="5"/>
        <v>6</v>
      </c>
    </row>
    <row r="187" spans="1:23" ht="16.5" customHeight="1">
      <c r="A187" s="15" t="str">
        <f t="shared" si="4"/>
        <v>2881S17S</v>
      </c>
      <c r="B187" s="15" t="e">
        <v>#N/A</v>
      </c>
      <c r="C187" s="45" t="s">
        <v>563</v>
      </c>
      <c r="D187" s="44" t="s">
        <v>83</v>
      </c>
      <c r="E187" s="30">
        <v>95</v>
      </c>
      <c r="F187" s="30" t="s">
        <v>543</v>
      </c>
      <c r="G187" s="44" t="s">
        <v>541</v>
      </c>
      <c r="H187" s="31" t="s">
        <v>542</v>
      </c>
      <c r="I187" s="31"/>
      <c r="J187" s="31"/>
      <c r="K187" s="31"/>
      <c r="L187" s="31"/>
      <c r="M187" s="31">
        <v>45455</v>
      </c>
      <c r="N187" s="31">
        <v>45470</v>
      </c>
      <c r="O187" s="31">
        <v>45572</v>
      </c>
      <c r="P187" s="30"/>
      <c r="Q187" s="30"/>
      <c r="R187" s="30" t="s">
        <v>381</v>
      </c>
      <c r="S187" s="30" t="s">
        <v>375</v>
      </c>
      <c r="T187" s="30" t="s">
        <v>519</v>
      </c>
      <c r="U187" s="30" t="s">
        <v>376</v>
      </c>
      <c r="V187" s="46" t="s">
        <v>348</v>
      </c>
      <c r="W187" s="25">
        <f t="shared" si="5"/>
        <v>6</v>
      </c>
    </row>
    <row r="188" spans="1:23" ht="16.5" customHeight="1">
      <c r="A188" s="15" t="str">
        <f t="shared" si="4"/>
        <v>2900D11P</v>
      </c>
      <c r="B188" s="15" t="e">
        <v>#N/A</v>
      </c>
      <c r="C188" s="45" t="s">
        <v>564</v>
      </c>
      <c r="D188" s="44" t="s">
        <v>580</v>
      </c>
      <c r="E188" s="30">
        <v>33</v>
      </c>
      <c r="F188" s="30" t="s">
        <v>581</v>
      </c>
      <c r="G188" s="30"/>
      <c r="H188" s="31"/>
      <c r="I188" s="31"/>
      <c r="J188" s="31"/>
      <c r="K188" s="31"/>
      <c r="L188" s="31"/>
      <c r="M188" s="31">
        <v>45454</v>
      </c>
      <c r="N188" s="31">
        <v>45471</v>
      </c>
      <c r="O188" s="31">
        <v>45594</v>
      </c>
      <c r="P188" s="30"/>
      <c r="Q188" s="30"/>
      <c r="R188" s="30" t="s">
        <v>356</v>
      </c>
      <c r="S188" s="30" t="s">
        <v>389</v>
      </c>
      <c r="T188" s="30" t="s">
        <v>582</v>
      </c>
      <c r="U188" s="30" t="s">
        <v>345</v>
      </c>
      <c r="V188" s="46" t="s">
        <v>357</v>
      </c>
      <c r="W188" s="25">
        <f t="shared" si="5"/>
        <v>6</v>
      </c>
    </row>
    <row r="189" spans="1:23" ht="16.5" customHeight="1">
      <c r="A189" s="15" t="str">
        <f t="shared" si="4"/>
        <v>2900D11S</v>
      </c>
      <c r="B189" s="15" t="e">
        <v>#N/A</v>
      </c>
      <c r="C189" s="45" t="s">
        <v>564</v>
      </c>
      <c r="D189" s="44" t="s">
        <v>583</v>
      </c>
      <c r="E189" s="30">
        <v>35</v>
      </c>
      <c r="F189" s="30" t="s">
        <v>581</v>
      </c>
      <c r="G189" s="30"/>
      <c r="H189" s="31"/>
      <c r="I189" s="31"/>
      <c r="J189" s="31"/>
      <c r="K189" s="31"/>
      <c r="L189" s="31"/>
      <c r="M189" s="31">
        <v>45454</v>
      </c>
      <c r="N189" s="31">
        <v>45471</v>
      </c>
      <c r="O189" s="31">
        <v>45594</v>
      </c>
      <c r="P189" s="30"/>
      <c r="Q189" s="30"/>
      <c r="R189" s="30" t="s">
        <v>356</v>
      </c>
      <c r="S189" s="30" t="s">
        <v>389</v>
      </c>
      <c r="T189" s="30" t="s">
        <v>582</v>
      </c>
      <c r="U189" s="30" t="s">
        <v>345</v>
      </c>
      <c r="V189" s="46" t="s">
        <v>357</v>
      </c>
      <c r="W189" s="25">
        <f t="shared" si="5"/>
        <v>6</v>
      </c>
    </row>
    <row r="190" spans="1:23" ht="16.5" customHeight="1">
      <c r="A190" s="15" t="str">
        <f t="shared" si="4"/>
        <v>8397E32C</v>
      </c>
      <c r="B190" s="15" t="e">
        <v>#N/A</v>
      </c>
      <c r="C190" s="45" t="s">
        <v>584</v>
      </c>
      <c r="D190" s="44" t="s">
        <v>35</v>
      </c>
      <c r="E190" s="30">
        <v>94</v>
      </c>
      <c r="F190" s="30" t="s">
        <v>380</v>
      </c>
      <c r="G190" s="30"/>
      <c r="H190" s="31"/>
      <c r="I190" s="31"/>
      <c r="J190" s="31"/>
      <c r="K190" s="31"/>
      <c r="L190" s="31"/>
      <c r="M190" s="31">
        <v>45453</v>
      </c>
      <c r="N190" s="31">
        <v>45471</v>
      </c>
      <c r="O190" s="31">
        <v>45579</v>
      </c>
      <c r="P190" s="30"/>
      <c r="Q190" s="30"/>
      <c r="R190" s="30" t="s">
        <v>467</v>
      </c>
      <c r="S190" s="30" t="s">
        <v>468</v>
      </c>
      <c r="T190" s="30" t="s">
        <v>469</v>
      </c>
      <c r="U190" s="30" t="s">
        <v>381</v>
      </c>
      <c r="V190" s="46" t="s">
        <v>357</v>
      </c>
      <c r="W190" s="25">
        <f t="shared" si="5"/>
        <v>6</v>
      </c>
    </row>
    <row r="191" spans="1:23" ht="16.5" customHeight="1">
      <c r="A191" s="15" t="str">
        <f t="shared" si="4"/>
        <v>6</v>
      </c>
      <c r="B191" s="15" t="e">
        <v>#N/A</v>
      </c>
      <c r="C191" s="76">
        <v>6</v>
      </c>
      <c r="D191" s="76"/>
      <c r="E191" s="33">
        <f>SUMIF($W$5:$W$1141,C191,$E$5:$E$1141)</f>
        <v>2745</v>
      </c>
      <c r="F191" s="34"/>
      <c r="G191" s="35"/>
      <c r="H191" s="36"/>
      <c r="I191" s="36"/>
      <c r="J191" s="36"/>
      <c r="K191" s="37"/>
      <c r="L191" s="36"/>
      <c r="M191" s="36"/>
      <c r="N191" s="36"/>
      <c r="O191" s="36"/>
      <c r="P191" s="38"/>
      <c r="Q191" s="38"/>
      <c r="R191" s="39"/>
      <c r="S191" s="39"/>
      <c r="T191" s="34"/>
      <c r="U191" s="34"/>
      <c r="V191" s="34"/>
      <c r="W191" s="25"/>
    </row>
    <row r="192" spans="1:23" ht="16.5" customHeight="1">
      <c r="M192" s="47"/>
      <c r="N192" s="47"/>
      <c r="O192" s="47"/>
      <c r="W192" s="25"/>
    </row>
    <row r="193" spans="13:23" ht="16.5" customHeight="1">
      <c r="M193" s="47"/>
      <c r="N193" s="47"/>
      <c r="O193" s="47"/>
      <c r="W193" s="25"/>
    </row>
    <row r="194" spans="13:23" ht="16.5" customHeight="1">
      <c r="M194" s="47"/>
      <c r="N194" s="47"/>
      <c r="O194" s="47"/>
      <c r="W194" s="25"/>
    </row>
    <row r="195" spans="13:23" ht="16.5" customHeight="1">
      <c r="M195" s="47"/>
      <c r="N195" s="47"/>
      <c r="O195" s="47"/>
      <c r="W195" s="25"/>
    </row>
    <row r="196" spans="13:23" ht="16.5" customHeight="1">
      <c r="M196" s="47"/>
      <c r="N196" s="47"/>
      <c r="O196" s="47"/>
      <c r="W196" s="25"/>
    </row>
    <row r="197" spans="13:23" ht="16.5" customHeight="1">
      <c r="M197" s="47"/>
      <c r="N197" s="47"/>
      <c r="O197" s="47"/>
      <c r="W197" s="25"/>
    </row>
    <row r="198" spans="13:23" ht="16.5" customHeight="1">
      <c r="M198" s="47"/>
      <c r="N198" s="47"/>
      <c r="O198" s="47"/>
      <c r="W198" s="25"/>
    </row>
    <row r="199" spans="13:23" ht="16.5" customHeight="1">
      <c r="M199" s="47"/>
      <c r="N199" s="47"/>
      <c r="O199" s="47"/>
      <c r="W199" s="25"/>
    </row>
    <row r="200" spans="13:23" ht="16.5" customHeight="1">
      <c r="M200" s="47"/>
      <c r="N200" s="47"/>
      <c r="O200" s="47"/>
      <c r="W200" s="25"/>
    </row>
    <row r="201" spans="13:23" ht="16.5" customHeight="1">
      <c r="M201" s="47"/>
      <c r="N201" s="47"/>
      <c r="O201" s="47"/>
      <c r="W201" s="25"/>
    </row>
    <row r="202" spans="13:23" ht="16.5" customHeight="1">
      <c r="M202" s="47"/>
      <c r="N202" s="47"/>
      <c r="O202" s="47"/>
      <c r="W202" s="25"/>
    </row>
    <row r="203" spans="13:23" ht="16.5" customHeight="1">
      <c r="M203" s="47"/>
      <c r="N203" s="47"/>
      <c r="O203" s="47"/>
      <c r="W203" s="25"/>
    </row>
    <row r="204" spans="13:23" ht="16.5" customHeight="1">
      <c r="M204" s="47"/>
      <c r="N204" s="47"/>
      <c r="O204" s="47"/>
      <c r="W204" s="25"/>
    </row>
    <row r="205" spans="13:23" ht="16.5" customHeight="1">
      <c r="M205" s="47"/>
      <c r="N205" s="47"/>
      <c r="O205" s="47"/>
      <c r="W205" s="25"/>
    </row>
    <row r="206" spans="13:23" ht="16.5" customHeight="1">
      <c r="M206" s="47"/>
      <c r="N206" s="47"/>
      <c r="O206" s="47"/>
      <c r="W206" s="25"/>
    </row>
    <row r="207" spans="13:23" ht="16.5" customHeight="1">
      <c r="M207" s="47"/>
      <c r="N207" s="47"/>
      <c r="O207" s="47"/>
      <c r="W207" s="25"/>
    </row>
  </sheetData>
  <mergeCells count="16">
    <mergeCell ref="C191:D191"/>
    <mergeCell ref="C1:V1"/>
    <mergeCell ref="C3:C4"/>
    <mergeCell ref="D3:D4"/>
    <mergeCell ref="E3:E4"/>
    <mergeCell ref="F3:F4"/>
    <mergeCell ref="G3:H3"/>
    <mergeCell ref="I3:L3"/>
    <mergeCell ref="M3:O3"/>
    <mergeCell ref="P3:Q3"/>
    <mergeCell ref="R3:T3"/>
    <mergeCell ref="U3:U4"/>
    <mergeCell ref="V3:V4"/>
    <mergeCell ref="C48:D48"/>
    <mergeCell ref="C97:D97"/>
    <mergeCell ref="C142:D142"/>
  </mergeCells>
  <phoneticPr fontId="3" type="noConversion"/>
  <conditionalFormatting sqref="P47:Q47">
    <cfRule type="cellIs" dxfId="1" priority="2" operator="greaterThan">
      <formula>2</formula>
    </cfRule>
  </conditionalFormatting>
  <conditionalFormatting sqref="P56:Q56">
    <cfRule type="cellIs" dxfId="0" priority="1" operator="greaterThan">
      <formula>2</formula>
    </cfRule>
  </conditionalFormatting>
  <pageMargins left="0.31496062992125984" right="0.31496062992125984" top="0.31496062992125984" bottom="0.31496062992125984" header="0.39370078740157483" footer="0.39370078740157483"/>
  <pageSetup paperSize="9" scale="49" orientation="portrait" r:id="rId1"/>
  <rowBreaks count="2" manualBreakCount="2">
    <brk id="85" min="2" max="21" man="1"/>
    <brk id="136" min="2" max="2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F351A-DD6E-4407-AD72-427FA2DEFE1C}">
  <dimension ref="A1:R189"/>
  <sheetViews>
    <sheetView zoomScale="85" zoomScaleNormal="85" workbookViewId="0">
      <selection activeCell="N2" sqref="N2:N12"/>
    </sheetView>
  </sheetViews>
  <sheetFormatPr defaultRowHeight="15"/>
  <cols>
    <col min="1" max="1" width="8.28515625" customWidth="1"/>
    <col min="2" max="17" width="13" customWidth="1"/>
    <col min="18" max="18" width="13.28515625" customWidth="1"/>
  </cols>
  <sheetData>
    <row r="1" spans="1:18">
      <c r="A1" s="51" t="s">
        <v>585</v>
      </c>
      <c r="B1" s="51" t="s">
        <v>19</v>
      </c>
      <c r="C1" s="51" t="s">
        <v>586</v>
      </c>
      <c r="D1" s="51" t="s">
        <v>2</v>
      </c>
      <c r="E1" s="51" t="s">
        <v>3</v>
      </c>
      <c r="F1" s="51" t="s">
        <v>5</v>
      </c>
      <c r="G1" s="51" t="s">
        <v>6</v>
      </c>
      <c r="H1" s="51" t="s">
        <v>7</v>
      </c>
      <c r="I1" s="51" t="s">
        <v>587</v>
      </c>
      <c r="J1" s="51" t="s">
        <v>588</v>
      </c>
      <c r="K1" s="51" t="s">
        <v>589</v>
      </c>
      <c r="L1" s="51" t="s">
        <v>590</v>
      </c>
      <c r="M1" s="51" t="s">
        <v>591</v>
      </c>
      <c r="N1" s="51" t="s">
        <v>592</v>
      </c>
      <c r="O1" s="51" t="s">
        <v>593</v>
      </c>
      <c r="P1" s="51" t="s">
        <v>594</v>
      </c>
      <c r="Q1" s="51" t="s">
        <v>595</v>
      </c>
      <c r="R1" s="51" t="s">
        <v>596</v>
      </c>
    </row>
    <row r="2" spans="1:18" s="7" customFormat="1">
      <c r="A2" s="7">
        <v>1</v>
      </c>
      <c r="B2" s="7" t="s">
        <v>610</v>
      </c>
      <c r="C2" s="7" t="s">
        <v>27</v>
      </c>
      <c r="D2" s="7" t="s">
        <v>105</v>
      </c>
      <c r="E2" s="7" t="s">
        <v>63</v>
      </c>
      <c r="F2" s="55">
        <v>41</v>
      </c>
      <c r="G2" s="7">
        <v>76</v>
      </c>
      <c r="H2" s="7">
        <v>763.7</v>
      </c>
      <c r="I2" s="7">
        <v>13</v>
      </c>
      <c r="J2" s="7">
        <v>13.5</v>
      </c>
      <c r="K2" s="54">
        <v>45341</v>
      </c>
      <c r="L2" s="54">
        <v>45351</v>
      </c>
      <c r="M2" s="7">
        <v>10</v>
      </c>
      <c r="N2" s="7" t="s">
        <v>605</v>
      </c>
      <c r="O2" s="54">
        <v>45344</v>
      </c>
      <c r="P2" s="54">
        <v>45357</v>
      </c>
      <c r="Q2" s="7">
        <v>13</v>
      </c>
    </row>
    <row r="3" spans="1:18" s="7" customFormat="1">
      <c r="A3" s="7">
        <v>2</v>
      </c>
      <c r="B3" s="7" t="s">
        <v>610</v>
      </c>
      <c r="C3" s="7" t="s">
        <v>116</v>
      </c>
      <c r="D3" s="7" t="s">
        <v>117</v>
      </c>
      <c r="E3" s="7" t="s">
        <v>38</v>
      </c>
      <c r="F3" s="7">
        <v>45</v>
      </c>
      <c r="G3" s="7">
        <v>10</v>
      </c>
      <c r="H3" s="7">
        <v>635.9</v>
      </c>
      <c r="I3" s="7">
        <v>14.4</v>
      </c>
      <c r="J3" s="7">
        <v>10.5</v>
      </c>
      <c r="K3" s="54">
        <v>45348</v>
      </c>
      <c r="L3" s="54">
        <v>45356</v>
      </c>
      <c r="M3" s="7">
        <v>8</v>
      </c>
      <c r="N3" s="7" t="s">
        <v>602</v>
      </c>
      <c r="O3" s="54">
        <v>45345</v>
      </c>
      <c r="P3" s="54">
        <v>45356</v>
      </c>
      <c r="Q3" s="7">
        <v>11</v>
      </c>
    </row>
    <row r="4" spans="1:18" s="7" customFormat="1">
      <c r="A4" s="7">
        <v>3</v>
      </c>
      <c r="B4" s="7" t="s">
        <v>610</v>
      </c>
      <c r="C4" s="7" t="s">
        <v>82</v>
      </c>
      <c r="D4" s="7" t="s">
        <v>119</v>
      </c>
      <c r="E4" s="7" t="s">
        <v>47</v>
      </c>
      <c r="F4" s="55">
        <v>41</v>
      </c>
      <c r="G4" s="7">
        <v>44</v>
      </c>
      <c r="H4" s="7">
        <v>472.1</v>
      </c>
      <c r="I4" s="7">
        <v>15</v>
      </c>
      <c r="J4" s="7">
        <v>7.5</v>
      </c>
      <c r="K4" s="54">
        <v>45351</v>
      </c>
      <c r="L4" s="54">
        <v>45373</v>
      </c>
      <c r="M4" s="7">
        <v>22</v>
      </c>
      <c r="N4" s="7" t="s">
        <v>605</v>
      </c>
      <c r="O4" s="54">
        <v>45345</v>
      </c>
      <c r="P4" s="54">
        <v>45363</v>
      </c>
      <c r="Q4" s="7">
        <v>18</v>
      </c>
    </row>
    <row r="5" spans="1:18" s="7" customFormat="1">
      <c r="A5" s="7">
        <v>4</v>
      </c>
      <c r="B5" s="7" t="s">
        <v>610</v>
      </c>
      <c r="C5" s="7" t="s">
        <v>82</v>
      </c>
      <c r="D5" s="7" t="s">
        <v>121</v>
      </c>
      <c r="E5" s="7" t="s">
        <v>47</v>
      </c>
      <c r="F5" s="55">
        <v>41</v>
      </c>
      <c r="G5" s="7">
        <v>41</v>
      </c>
      <c r="H5" s="7">
        <v>416.8</v>
      </c>
      <c r="I5" s="7">
        <v>15</v>
      </c>
      <c r="J5" s="7">
        <v>7.5</v>
      </c>
      <c r="K5" s="54">
        <v>45351</v>
      </c>
      <c r="L5" s="54">
        <v>45373</v>
      </c>
      <c r="M5" s="7">
        <v>22</v>
      </c>
      <c r="N5" s="7" t="s">
        <v>606</v>
      </c>
      <c r="O5" s="54">
        <v>45345</v>
      </c>
      <c r="P5" s="54">
        <v>45370</v>
      </c>
      <c r="Q5" s="7">
        <v>25</v>
      </c>
    </row>
    <row r="6" spans="1:18" s="7" customFormat="1">
      <c r="A6" s="7">
        <v>5</v>
      </c>
      <c r="B6" s="7" t="s">
        <v>610</v>
      </c>
      <c r="C6" s="7" t="s">
        <v>27</v>
      </c>
      <c r="D6" s="7" t="s">
        <v>123</v>
      </c>
      <c r="E6" s="7" t="s">
        <v>25</v>
      </c>
      <c r="F6" s="55">
        <v>41</v>
      </c>
      <c r="G6" s="7">
        <v>32</v>
      </c>
      <c r="H6" s="7">
        <v>371</v>
      </c>
      <c r="I6" s="7">
        <v>13.2</v>
      </c>
      <c r="J6" s="7">
        <v>16.3</v>
      </c>
      <c r="K6" s="54">
        <v>45349</v>
      </c>
      <c r="L6" s="54">
        <v>45363</v>
      </c>
      <c r="M6" s="7">
        <v>14</v>
      </c>
      <c r="N6" s="7" t="s">
        <v>608</v>
      </c>
      <c r="O6" s="54">
        <v>45345</v>
      </c>
      <c r="P6" s="54">
        <v>45362</v>
      </c>
      <c r="Q6" s="7">
        <v>17</v>
      </c>
    </row>
    <row r="7" spans="1:18" s="7" customFormat="1">
      <c r="A7" s="7">
        <v>6</v>
      </c>
      <c r="B7" s="7" t="s">
        <v>610</v>
      </c>
      <c r="C7" s="7" t="s">
        <v>27</v>
      </c>
      <c r="D7" s="7" t="s">
        <v>125</v>
      </c>
      <c r="E7" s="7" t="s">
        <v>25</v>
      </c>
      <c r="F7" s="55">
        <v>41</v>
      </c>
      <c r="G7" s="7">
        <v>33</v>
      </c>
      <c r="H7" s="7">
        <v>437.5</v>
      </c>
      <c r="I7" s="7">
        <v>13.2</v>
      </c>
      <c r="J7" s="7">
        <v>16.3</v>
      </c>
      <c r="K7" s="54">
        <v>45350</v>
      </c>
      <c r="L7" s="54">
        <v>45364</v>
      </c>
      <c r="M7" s="7">
        <v>14</v>
      </c>
      <c r="N7" s="7" t="s">
        <v>609</v>
      </c>
      <c r="O7" s="54">
        <v>45345</v>
      </c>
      <c r="P7" s="54">
        <v>45363</v>
      </c>
      <c r="Q7" s="7">
        <v>18</v>
      </c>
    </row>
    <row r="8" spans="1:18" s="7" customFormat="1">
      <c r="A8" s="7">
        <v>7</v>
      </c>
      <c r="B8" s="7" t="s">
        <v>610</v>
      </c>
      <c r="C8" s="7" t="s">
        <v>27</v>
      </c>
      <c r="D8" s="7" t="s">
        <v>127</v>
      </c>
      <c r="E8" s="7" t="s">
        <v>38</v>
      </c>
      <c r="F8" s="55">
        <v>41</v>
      </c>
      <c r="G8" s="7">
        <v>89</v>
      </c>
      <c r="H8" s="7">
        <v>840.6</v>
      </c>
      <c r="I8" s="7">
        <v>12.9</v>
      </c>
      <c r="J8" s="7">
        <v>14</v>
      </c>
      <c r="K8" s="54">
        <v>45351</v>
      </c>
      <c r="L8" s="54">
        <v>45371</v>
      </c>
      <c r="M8" s="7">
        <v>20</v>
      </c>
      <c r="N8" s="7" t="s">
        <v>608</v>
      </c>
      <c r="O8" s="54">
        <v>45345</v>
      </c>
      <c r="P8" s="54">
        <v>45366</v>
      </c>
      <c r="Q8" s="7">
        <v>21</v>
      </c>
    </row>
    <row r="9" spans="1:18" s="7" customFormat="1">
      <c r="A9" s="7">
        <v>8</v>
      </c>
      <c r="B9" s="7" t="s">
        <v>610</v>
      </c>
      <c r="C9" s="7" t="s">
        <v>27</v>
      </c>
      <c r="D9" s="7" t="s">
        <v>129</v>
      </c>
      <c r="E9" s="7" t="s">
        <v>38</v>
      </c>
      <c r="F9" s="55">
        <v>41</v>
      </c>
      <c r="G9" s="7">
        <v>89</v>
      </c>
      <c r="H9" s="7">
        <v>824.7</v>
      </c>
      <c r="I9" s="7">
        <v>12.9</v>
      </c>
      <c r="J9" s="7">
        <v>14</v>
      </c>
      <c r="K9" s="54">
        <v>45351</v>
      </c>
      <c r="L9" s="54">
        <v>45371</v>
      </c>
      <c r="M9" s="7">
        <v>20</v>
      </c>
      <c r="N9" s="7" t="s">
        <v>609</v>
      </c>
      <c r="O9" s="54">
        <v>45345</v>
      </c>
      <c r="P9" s="54">
        <v>45371</v>
      </c>
      <c r="Q9" s="7">
        <v>26</v>
      </c>
    </row>
    <row r="10" spans="1:18" s="7" customFormat="1">
      <c r="A10" s="7">
        <v>9</v>
      </c>
      <c r="B10" s="7" t="s">
        <v>610</v>
      </c>
      <c r="C10" s="7" t="s">
        <v>116</v>
      </c>
      <c r="D10" s="7" t="s">
        <v>54</v>
      </c>
      <c r="E10" s="7" t="s">
        <v>38</v>
      </c>
      <c r="F10" s="7">
        <v>45</v>
      </c>
      <c r="G10" s="7">
        <v>10</v>
      </c>
      <c r="H10" s="7">
        <v>639.20000000000005</v>
      </c>
      <c r="I10" s="7">
        <v>14.4</v>
      </c>
      <c r="J10" s="7">
        <v>10.5</v>
      </c>
      <c r="K10" s="54">
        <v>45348</v>
      </c>
      <c r="L10" s="54">
        <v>45356</v>
      </c>
      <c r="M10" s="7">
        <v>8</v>
      </c>
      <c r="N10" s="7" t="s">
        <v>602</v>
      </c>
      <c r="O10" s="54">
        <v>45348</v>
      </c>
      <c r="P10" s="54">
        <v>45359</v>
      </c>
      <c r="Q10" s="7">
        <v>11</v>
      </c>
    </row>
    <row r="11" spans="1:18" s="7" customFormat="1">
      <c r="A11" s="7">
        <v>10</v>
      </c>
      <c r="B11" s="7" t="s">
        <v>610</v>
      </c>
      <c r="C11" s="7" t="s">
        <v>27</v>
      </c>
      <c r="D11" s="7" t="s">
        <v>104</v>
      </c>
      <c r="E11" s="7" t="s">
        <v>63</v>
      </c>
      <c r="F11" s="7">
        <v>41</v>
      </c>
      <c r="G11" s="7">
        <v>68</v>
      </c>
      <c r="H11" s="7">
        <v>684.5</v>
      </c>
      <c r="I11" s="7">
        <v>13</v>
      </c>
      <c r="J11" s="7">
        <v>14.9</v>
      </c>
      <c r="K11" s="54">
        <v>45341</v>
      </c>
      <c r="L11" s="54">
        <v>45351</v>
      </c>
      <c r="M11" s="7">
        <v>10</v>
      </c>
      <c r="N11" s="7" t="s">
        <v>606</v>
      </c>
      <c r="O11" s="54">
        <v>45348</v>
      </c>
      <c r="P11" s="54">
        <v>45357</v>
      </c>
      <c r="Q11" s="7">
        <v>9</v>
      </c>
    </row>
    <row r="12" spans="1:18" s="7" customFormat="1">
      <c r="A12" s="7">
        <v>11</v>
      </c>
      <c r="B12" s="7" t="s">
        <v>610</v>
      </c>
      <c r="C12" s="7" t="s">
        <v>27</v>
      </c>
      <c r="D12" s="7" t="s">
        <v>32</v>
      </c>
      <c r="E12" s="7" t="s">
        <v>20</v>
      </c>
      <c r="F12" s="7">
        <v>41</v>
      </c>
      <c r="G12" s="7">
        <v>91</v>
      </c>
      <c r="H12" s="7">
        <v>962.7</v>
      </c>
      <c r="I12" s="7">
        <v>13.4</v>
      </c>
      <c r="J12" s="7">
        <v>14.9</v>
      </c>
      <c r="K12" s="54">
        <v>45341</v>
      </c>
      <c r="L12" s="54">
        <v>45358</v>
      </c>
      <c r="M12" s="7">
        <v>17</v>
      </c>
      <c r="N12" s="7" t="s">
        <v>608</v>
      </c>
      <c r="O12" s="54">
        <v>45348</v>
      </c>
      <c r="P12" s="54">
        <v>45359</v>
      </c>
      <c r="Q12" s="7">
        <v>11</v>
      </c>
    </row>
    <row r="13" spans="1:18">
      <c r="A13">
        <v>12</v>
      </c>
      <c r="B13" t="s">
        <v>610</v>
      </c>
      <c r="C13" t="s">
        <v>82</v>
      </c>
      <c r="D13" t="s">
        <v>132</v>
      </c>
      <c r="E13" t="s">
        <v>29</v>
      </c>
      <c r="F13">
        <v>42</v>
      </c>
      <c r="G13">
        <v>47</v>
      </c>
      <c r="H13">
        <v>293.5</v>
      </c>
      <c r="I13">
        <v>15</v>
      </c>
      <c r="J13">
        <v>12.3</v>
      </c>
      <c r="K13" s="53">
        <v>45356</v>
      </c>
      <c r="L13" s="53">
        <v>45371</v>
      </c>
      <c r="M13">
        <v>15</v>
      </c>
      <c r="O13" s="53">
        <v>45349</v>
      </c>
      <c r="P13" s="53">
        <v>45364</v>
      </c>
      <c r="Q13">
        <v>15</v>
      </c>
    </row>
    <row r="14" spans="1:18">
      <c r="A14">
        <v>13</v>
      </c>
      <c r="B14" t="s">
        <v>610</v>
      </c>
      <c r="C14" t="s">
        <v>82</v>
      </c>
      <c r="D14" t="s">
        <v>134</v>
      </c>
      <c r="E14" t="s">
        <v>29</v>
      </c>
      <c r="F14">
        <v>42</v>
      </c>
      <c r="G14">
        <v>44</v>
      </c>
      <c r="H14">
        <v>250.2</v>
      </c>
      <c r="I14">
        <v>15</v>
      </c>
      <c r="J14">
        <v>12.5</v>
      </c>
      <c r="K14" s="53">
        <v>45356</v>
      </c>
      <c r="L14" s="53">
        <v>45371</v>
      </c>
      <c r="M14">
        <v>15</v>
      </c>
      <c r="O14" s="53">
        <v>45349</v>
      </c>
      <c r="P14" s="53">
        <v>45362</v>
      </c>
      <c r="Q14">
        <v>13</v>
      </c>
    </row>
    <row r="15" spans="1:18">
      <c r="A15">
        <v>14</v>
      </c>
      <c r="B15" t="s">
        <v>610</v>
      </c>
      <c r="C15" t="s">
        <v>103</v>
      </c>
      <c r="D15" t="s">
        <v>108</v>
      </c>
      <c r="E15" t="s">
        <v>20</v>
      </c>
      <c r="F15">
        <v>41</v>
      </c>
      <c r="G15">
        <v>95</v>
      </c>
      <c r="H15">
        <v>1223.8</v>
      </c>
      <c r="I15">
        <v>11.3</v>
      </c>
      <c r="J15">
        <v>13.4</v>
      </c>
      <c r="K15" s="53">
        <v>45362</v>
      </c>
      <c r="L15" s="53">
        <v>45370</v>
      </c>
      <c r="M15">
        <v>8</v>
      </c>
      <c r="O15" s="53">
        <v>45349</v>
      </c>
      <c r="P15" s="53">
        <v>45365</v>
      </c>
      <c r="Q15">
        <v>16</v>
      </c>
    </row>
    <row r="16" spans="1:18">
      <c r="A16">
        <v>15</v>
      </c>
      <c r="B16" t="s">
        <v>610</v>
      </c>
      <c r="C16" t="s">
        <v>57</v>
      </c>
      <c r="D16" t="s">
        <v>137</v>
      </c>
      <c r="E16" t="s">
        <v>38</v>
      </c>
      <c r="F16">
        <v>42</v>
      </c>
      <c r="G16">
        <v>74</v>
      </c>
      <c r="H16">
        <v>818.9</v>
      </c>
      <c r="I16">
        <v>15.8</v>
      </c>
      <c r="J16">
        <v>12.4</v>
      </c>
      <c r="K16" s="53">
        <v>45349</v>
      </c>
      <c r="L16" s="53">
        <v>45366</v>
      </c>
      <c r="M16">
        <v>17</v>
      </c>
      <c r="O16" s="53">
        <v>45350</v>
      </c>
      <c r="P16" s="53">
        <v>45370</v>
      </c>
      <c r="Q16">
        <v>20</v>
      </c>
    </row>
    <row r="17" spans="1:17">
      <c r="A17">
        <v>16</v>
      </c>
      <c r="B17" t="s">
        <v>610</v>
      </c>
      <c r="C17" t="s">
        <v>57</v>
      </c>
      <c r="D17" t="s">
        <v>80</v>
      </c>
      <c r="E17" t="s">
        <v>38</v>
      </c>
      <c r="F17">
        <v>42</v>
      </c>
      <c r="G17">
        <v>27</v>
      </c>
      <c r="H17">
        <v>345.4</v>
      </c>
      <c r="I17">
        <v>12.6</v>
      </c>
      <c r="J17">
        <v>9.1999999999999993</v>
      </c>
      <c r="K17" s="53">
        <v>45358</v>
      </c>
      <c r="L17" s="53">
        <v>45369</v>
      </c>
      <c r="M17">
        <v>11</v>
      </c>
      <c r="O17" s="53">
        <v>45350</v>
      </c>
      <c r="P17" s="53">
        <v>45365</v>
      </c>
      <c r="Q17">
        <v>15</v>
      </c>
    </row>
    <row r="18" spans="1:17">
      <c r="A18">
        <v>29</v>
      </c>
      <c r="B18" t="s">
        <v>610</v>
      </c>
      <c r="C18" t="s">
        <v>40</v>
      </c>
      <c r="D18" t="s">
        <v>152</v>
      </c>
      <c r="E18" t="s">
        <v>143</v>
      </c>
      <c r="F18">
        <v>43</v>
      </c>
      <c r="G18">
        <v>40</v>
      </c>
      <c r="H18">
        <v>405.2</v>
      </c>
      <c r="I18">
        <v>10.5</v>
      </c>
      <c r="J18">
        <v>8.1</v>
      </c>
      <c r="K18" s="53">
        <v>45357</v>
      </c>
      <c r="L18" s="53">
        <v>45363</v>
      </c>
      <c r="M18">
        <v>6</v>
      </c>
      <c r="O18" s="53">
        <v>45356</v>
      </c>
      <c r="P18" s="53">
        <v>45364</v>
      </c>
      <c r="Q18">
        <v>8</v>
      </c>
    </row>
    <row r="19" spans="1:17">
      <c r="A19">
        <v>18</v>
      </c>
      <c r="B19" t="s">
        <v>610</v>
      </c>
      <c r="C19" t="s">
        <v>116</v>
      </c>
      <c r="D19" t="s">
        <v>62</v>
      </c>
      <c r="E19" t="s">
        <v>52</v>
      </c>
      <c r="F19">
        <v>45</v>
      </c>
      <c r="G19">
        <v>34</v>
      </c>
      <c r="H19">
        <v>867.5</v>
      </c>
      <c r="I19">
        <v>17.8</v>
      </c>
      <c r="J19">
        <v>14</v>
      </c>
      <c r="K19" s="53">
        <v>45357</v>
      </c>
      <c r="L19" s="53">
        <v>45365</v>
      </c>
      <c r="M19">
        <v>8</v>
      </c>
      <c r="O19" s="53">
        <v>45351</v>
      </c>
      <c r="P19" s="53">
        <v>45364</v>
      </c>
      <c r="Q19">
        <v>13</v>
      </c>
    </row>
    <row r="20" spans="1:17">
      <c r="A20">
        <v>19</v>
      </c>
      <c r="B20" t="s">
        <v>610</v>
      </c>
      <c r="C20" t="s">
        <v>116</v>
      </c>
      <c r="D20" t="s">
        <v>77</v>
      </c>
      <c r="E20" t="s">
        <v>52</v>
      </c>
      <c r="F20">
        <v>45</v>
      </c>
      <c r="G20">
        <v>34</v>
      </c>
      <c r="H20">
        <v>857.1</v>
      </c>
      <c r="I20">
        <v>17.8</v>
      </c>
      <c r="J20">
        <v>14</v>
      </c>
      <c r="K20" s="53">
        <v>45357</v>
      </c>
      <c r="L20" s="53">
        <v>45365</v>
      </c>
      <c r="M20">
        <v>8</v>
      </c>
      <c r="O20" s="53">
        <v>45351</v>
      </c>
      <c r="P20" s="53">
        <v>45364</v>
      </c>
      <c r="Q20">
        <v>13</v>
      </c>
    </row>
    <row r="21" spans="1:17">
      <c r="A21">
        <v>20</v>
      </c>
      <c r="B21" t="s">
        <v>610</v>
      </c>
      <c r="C21" t="s">
        <v>79</v>
      </c>
      <c r="D21" t="s">
        <v>95</v>
      </c>
      <c r="E21" t="s">
        <v>34</v>
      </c>
      <c r="F21">
        <v>41</v>
      </c>
      <c r="G21">
        <v>15</v>
      </c>
      <c r="H21">
        <v>176.6</v>
      </c>
      <c r="I21">
        <v>8.1</v>
      </c>
      <c r="J21">
        <v>7.7</v>
      </c>
      <c r="K21" s="53">
        <v>45358</v>
      </c>
      <c r="L21" s="53">
        <v>45373</v>
      </c>
      <c r="M21">
        <v>15</v>
      </c>
      <c r="O21" s="53">
        <v>45351</v>
      </c>
      <c r="P21" s="53">
        <v>45364</v>
      </c>
      <c r="Q21">
        <v>13</v>
      </c>
    </row>
    <row r="22" spans="1:17">
      <c r="A22">
        <v>21</v>
      </c>
      <c r="B22" t="s">
        <v>610</v>
      </c>
      <c r="C22" t="s">
        <v>27</v>
      </c>
      <c r="D22" t="s">
        <v>83</v>
      </c>
      <c r="E22" t="s">
        <v>38</v>
      </c>
      <c r="F22">
        <v>41</v>
      </c>
      <c r="G22">
        <v>131</v>
      </c>
      <c r="H22">
        <v>1031.7</v>
      </c>
      <c r="I22">
        <v>14.9</v>
      </c>
      <c r="J22">
        <v>14</v>
      </c>
      <c r="K22" s="53">
        <v>45349</v>
      </c>
      <c r="L22" s="53">
        <v>45369</v>
      </c>
      <c r="M22">
        <v>20</v>
      </c>
      <c r="O22" s="53">
        <v>45351</v>
      </c>
      <c r="P22" s="53">
        <v>45364</v>
      </c>
      <c r="Q22">
        <v>13</v>
      </c>
    </row>
    <row r="23" spans="1:17">
      <c r="A23">
        <v>22</v>
      </c>
      <c r="B23" t="s">
        <v>610</v>
      </c>
      <c r="C23" t="s">
        <v>57</v>
      </c>
      <c r="D23" t="s">
        <v>70</v>
      </c>
      <c r="E23" t="s">
        <v>38</v>
      </c>
      <c r="F23">
        <v>42</v>
      </c>
      <c r="G23">
        <v>28</v>
      </c>
      <c r="H23">
        <v>348</v>
      </c>
      <c r="I23">
        <v>12.6</v>
      </c>
      <c r="J23">
        <v>9.4</v>
      </c>
      <c r="K23" s="53">
        <v>45358</v>
      </c>
      <c r="L23" s="53">
        <v>45369</v>
      </c>
      <c r="M23">
        <v>11</v>
      </c>
      <c r="O23" s="53">
        <v>45352</v>
      </c>
      <c r="P23" s="53">
        <v>45366</v>
      </c>
      <c r="Q23">
        <v>14</v>
      </c>
    </row>
    <row r="24" spans="1:17">
      <c r="A24">
        <v>30</v>
      </c>
      <c r="B24" t="s">
        <v>610</v>
      </c>
      <c r="C24" t="s">
        <v>40</v>
      </c>
      <c r="D24" t="s">
        <v>152</v>
      </c>
      <c r="E24" t="s">
        <v>154</v>
      </c>
      <c r="F24">
        <v>48</v>
      </c>
      <c r="G24">
        <v>12</v>
      </c>
      <c r="H24">
        <v>241.1</v>
      </c>
      <c r="I24">
        <v>10.199999999999999</v>
      </c>
      <c r="J24">
        <v>3.2</v>
      </c>
      <c r="K24" s="53">
        <v>45357</v>
      </c>
      <c r="L24" s="53">
        <v>45363</v>
      </c>
      <c r="M24">
        <v>6</v>
      </c>
      <c r="O24" s="53">
        <v>45356</v>
      </c>
      <c r="P24" s="53">
        <v>45364</v>
      </c>
      <c r="Q24">
        <v>8</v>
      </c>
    </row>
    <row r="25" spans="1:17">
      <c r="A25">
        <v>24</v>
      </c>
      <c r="B25" t="s">
        <v>610</v>
      </c>
      <c r="C25" t="s">
        <v>57</v>
      </c>
      <c r="D25" t="s">
        <v>145</v>
      </c>
      <c r="E25" t="s">
        <v>38</v>
      </c>
      <c r="F25">
        <v>42</v>
      </c>
      <c r="G25">
        <v>74</v>
      </c>
      <c r="H25">
        <v>818.9</v>
      </c>
      <c r="I25">
        <v>15.8</v>
      </c>
      <c r="J25">
        <v>12.4</v>
      </c>
      <c r="K25" s="53">
        <v>45349</v>
      </c>
      <c r="L25" s="53">
        <v>45366</v>
      </c>
      <c r="M25">
        <v>17</v>
      </c>
      <c r="O25" s="53">
        <v>45355</v>
      </c>
      <c r="P25" s="53">
        <v>45369</v>
      </c>
      <c r="Q25">
        <v>14</v>
      </c>
    </row>
    <row r="26" spans="1:17">
      <c r="A26">
        <v>25</v>
      </c>
      <c r="B26" t="s">
        <v>610</v>
      </c>
      <c r="C26" t="s">
        <v>82</v>
      </c>
      <c r="D26" t="s">
        <v>35</v>
      </c>
      <c r="E26" t="s">
        <v>20</v>
      </c>
      <c r="F26">
        <v>41</v>
      </c>
      <c r="G26">
        <v>83</v>
      </c>
      <c r="H26">
        <v>1061.2</v>
      </c>
      <c r="I26">
        <v>15</v>
      </c>
      <c r="J26">
        <v>27</v>
      </c>
      <c r="K26" s="53">
        <v>45350</v>
      </c>
      <c r="L26" s="53">
        <v>45366</v>
      </c>
      <c r="M26">
        <v>16</v>
      </c>
      <c r="O26" s="53">
        <v>45355</v>
      </c>
      <c r="P26" s="53">
        <v>45366</v>
      </c>
      <c r="Q26">
        <v>11</v>
      </c>
    </row>
    <row r="27" spans="1:17">
      <c r="A27">
        <v>26</v>
      </c>
      <c r="B27" t="s">
        <v>610</v>
      </c>
      <c r="C27" t="s">
        <v>27</v>
      </c>
      <c r="D27" t="s">
        <v>147</v>
      </c>
      <c r="E27" t="s">
        <v>20</v>
      </c>
      <c r="F27">
        <v>41</v>
      </c>
      <c r="G27">
        <v>33</v>
      </c>
      <c r="H27">
        <v>398.2</v>
      </c>
      <c r="I27">
        <v>14.9</v>
      </c>
      <c r="J27">
        <v>19.399999999999999</v>
      </c>
      <c r="K27" s="53">
        <v>45355</v>
      </c>
      <c r="L27" s="53">
        <v>45369</v>
      </c>
      <c r="M27">
        <v>14</v>
      </c>
      <c r="O27" s="53">
        <v>45355</v>
      </c>
      <c r="P27" s="53">
        <v>45371</v>
      </c>
      <c r="Q27">
        <v>16</v>
      </c>
    </row>
    <row r="28" spans="1:17">
      <c r="A28">
        <v>27</v>
      </c>
      <c r="B28" t="s">
        <v>610</v>
      </c>
      <c r="C28" t="s">
        <v>116</v>
      </c>
      <c r="D28" t="s">
        <v>117</v>
      </c>
      <c r="E28" t="s">
        <v>25</v>
      </c>
      <c r="F28">
        <v>41</v>
      </c>
      <c r="G28">
        <v>72</v>
      </c>
      <c r="H28">
        <v>447.6</v>
      </c>
      <c r="I28">
        <v>13.8</v>
      </c>
      <c r="J28">
        <v>9.5</v>
      </c>
      <c r="K28" s="53">
        <v>45356</v>
      </c>
      <c r="L28" s="53">
        <v>45384</v>
      </c>
      <c r="M28">
        <v>28</v>
      </c>
      <c r="O28" s="53">
        <v>45356</v>
      </c>
      <c r="P28" s="53">
        <v>45373</v>
      </c>
      <c r="Q28">
        <v>17</v>
      </c>
    </row>
    <row r="29" spans="1:17">
      <c r="A29">
        <v>28</v>
      </c>
      <c r="B29" t="s">
        <v>610</v>
      </c>
      <c r="C29" t="s">
        <v>82</v>
      </c>
      <c r="D29" t="s">
        <v>150</v>
      </c>
      <c r="E29" t="s">
        <v>29</v>
      </c>
      <c r="F29">
        <v>42</v>
      </c>
      <c r="G29">
        <v>54</v>
      </c>
      <c r="H29">
        <v>322.39999999999998</v>
      </c>
      <c r="I29">
        <v>15</v>
      </c>
      <c r="J29">
        <v>12.8</v>
      </c>
      <c r="K29" s="53">
        <v>45356</v>
      </c>
      <c r="L29" s="53">
        <v>45371</v>
      </c>
      <c r="M29">
        <v>15</v>
      </c>
      <c r="O29" s="53">
        <v>45356</v>
      </c>
      <c r="P29" s="53">
        <v>45373</v>
      </c>
      <c r="Q29">
        <v>17</v>
      </c>
    </row>
    <row r="30" spans="1:17">
      <c r="A30">
        <v>50</v>
      </c>
      <c r="B30" t="s">
        <v>610</v>
      </c>
      <c r="C30" t="s">
        <v>40</v>
      </c>
      <c r="D30" t="s">
        <v>152</v>
      </c>
      <c r="E30" t="s">
        <v>25</v>
      </c>
      <c r="F30">
        <v>42</v>
      </c>
      <c r="G30">
        <v>43</v>
      </c>
      <c r="H30">
        <v>480.2</v>
      </c>
      <c r="I30">
        <v>10.199999999999999</v>
      </c>
      <c r="J30">
        <v>11</v>
      </c>
      <c r="K30" s="53">
        <v>45363</v>
      </c>
      <c r="L30" s="53">
        <v>45378</v>
      </c>
      <c r="M30">
        <v>15</v>
      </c>
      <c r="O30" s="53">
        <v>45362</v>
      </c>
      <c r="P30" s="53">
        <v>45380</v>
      </c>
      <c r="Q30">
        <v>18</v>
      </c>
    </row>
    <row r="31" spans="1:17">
      <c r="A31">
        <v>23</v>
      </c>
      <c r="B31" t="s">
        <v>610</v>
      </c>
      <c r="C31" t="s">
        <v>40</v>
      </c>
      <c r="D31" t="s">
        <v>142</v>
      </c>
      <c r="E31" t="s">
        <v>143</v>
      </c>
      <c r="F31">
        <v>43</v>
      </c>
      <c r="G31">
        <v>20</v>
      </c>
      <c r="H31">
        <v>401.9</v>
      </c>
      <c r="I31">
        <v>10.3</v>
      </c>
      <c r="J31">
        <v>8.1</v>
      </c>
      <c r="K31" s="53">
        <v>45357</v>
      </c>
      <c r="L31" s="53">
        <v>45363</v>
      </c>
      <c r="M31">
        <v>6</v>
      </c>
      <c r="O31" s="53">
        <v>45352</v>
      </c>
      <c r="P31" s="53">
        <v>45359</v>
      </c>
      <c r="Q31">
        <v>7</v>
      </c>
    </row>
    <row r="32" spans="1:17">
      <c r="A32">
        <v>31</v>
      </c>
      <c r="B32" t="s">
        <v>610</v>
      </c>
      <c r="C32" t="s">
        <v>103</v>
      </c>
      <c r="D32" t="s">
        <v>132</v>
      </c>
      <c r="E32" t="s">
        <v>47</v>
      </c>
      <c r="F32">
        <v>43</v>
      </c>
      <c r="G32">
        <v>40</v>
      </c>
      <c r="H32">
        <v>888.6</v>
      </c>
      <c r="I32">
        <v>14.4</v>
      </c>
      <c r="J32">
        <v>12.6</v>
      </c>
      <c r="K32" s="53">
        <v>45366</v>
      </c>
      <c r="L32" s="53">
        <v>45371</v>
      </c>
      <c r="M32">
        <v>5</v>
      </c>
      <c r="O32" s="53">
        <v>45357</v>
      </c>
      <c r="P32" s="53">
        <v>45363</v>
      </c>
      <c r="Q32">
        <v>6</v>
      </c>
    </row>
    <row r="33" spans="1:17">
      <c r="A33">
        <v>32</v>
      </c>
      <c r="B33" t="s">
        <v>610</v>
      </c>
      <c r="C33" t="s">
        <v>103</v>
      </c>
      <c r="D33" t="s">
        <v>28</v>
      </c>
      <c r="E33" t="s">
        <v>143</v>
      </c>
      <c r="F33">
        <v>43</v>
      </c>
      <c r="G33">
        <v>43</v>
      </c>
      <c r="H33">
        <v>953.2</v>
      </c>
      <c r="I33">
        <v>14.4</v>
      </c>
      <c r="J33">
        <v>13.2</v>
      </c>
      <c r="K33" s="53">
        <v>45366</v>
      </c>
      <c r="L33" s="53">
        <v>45371</v>
      </c>
      <c r="M33">
        <v>5</v>
      </c>
      <c r="O33" s="53">
        <v>45357</v>
      </c>
      <c r="P33" s="53">
        <v>45363</v>
      </c>
      <c r="Q33">
        <v>6</v>
      </c>
    </row>
    <row r="34" spans="1:17">
      <c r="A34">
        <v>33</v>
      </c>
      <c r="B34" t="s">
        <v>610</v>
      </c>
      <c r="C34" t="s">
        <v>103</v>
      </c>
      <c r="D34" t="s">
        <v>28</v>
      </c>
      <c r="E34" t="s">
        <v>154</v>
      </c>
      <c r="F34">
        <v>48</v>
      </c>
      <c r="G34">
        <v>81</v>
      </c>
      <c r="H34">
        <v>150.1</v>
      </c>
      <c r="I34">
        <v>14.2</v>
      </c>
      <c r="J34">
        <v>3.1</v>
      </c>
      <c r="K34" s="53">
        <v>45366</v>
      </c>
      <c r="L34" s="53">
        <v>45371</v>
      </c>
      <c r="M34">
        <v>5</v>
      </c>
      <c r="O34" s="53">
        <v>45357</v>
      </c>
      <c r="P34" s="53">
        <v>45362</v>
      </c>
      <c r="Q34">
        <v>5</v>
      </c>
    </row>
    <row r="35" spans="1:17">
      <c r="A35">
        <v>34</v>
      </c>
      <c r="B35" t="s">
        <v>610</v>
      </c>
      <c r="C35" t="s">
        <v>103</v>
      </c>
      <c r="D35" t="s">
        <v>37</v>
      </c>
      <c r="E35" t="s">
        <v>47</v>
      </c>
      <c r="F35">
        <v>43</v>
      </c>
      <c r="G35">
        <v>43</v>
      </c>
      <c r="H35">
        <v>954.2</v>
      </c>
      <c r="I35">
        <v>14.4</v>
      </c>
      <c r="J35">
        <v>13.2</v>
      </c>
      <c r="K35" s="53">
        <v>45366</v>
      </c>
      <c r="L35" s="53">
        <v>45371</v>
      </c>
      <c r="M35">
        <v>5</v>
      </c>
      <c r="O35" s="53">
        <v>45357</v>
      </c>
      <c r="P35" s="53">
        <v>45363</v>
      </c>
      <c r="Q35">
        <v>6</v>
      </c>
    </row>
    <row r="36" spans="1:17">
      <c r="A36">
        <v>35</v>
      </c>
      <c r="B36" t="s">
        <v>610</v>
      </c>
      <c r="C36" t="s">
        <v>82</v>
      </c>
      <c r="D36" t="s">
        <v>161</v>
      </c>
      <c r="E36" t="s">
        <v>29</v>
      </c>
      <c r="F36">
        <v>42</v>
      </c>
      <c r="G36">
        <v>51</v>
      </c>
      <c r="H36">
        <v>281.8</v>
      </c>
      <c r="I36">
        <v>15</v>
      </c>
      <c r="J36">
        <v>13</v>
      </c>
      <c r="K36" s="53">
        <v>45356</v>
      </c>
      <c r="L36" s="53">
        <v>45371</v>
      </c>
      <c r="M36">
        <v>15</v>
      </c>
      <c r="O36" s="53">
        <v>45358</v>
      </c>
      <c r="P36" s="53">
        <v>45369</v>
      </c>
      <c r="Q36">
        <v>11</v>
      </c>
    </row>
    <row r="37" spans="1:17">
      <c r="A37">
        <v>36</v>
      </c>
      <c r="B37" t="s">
        <v>610</v>
      </c>
      <c r="C37" t="s">
        <v>163</v>
      </c>
      <c r="D37" t="s">
        <v>95</v>
      </c>
      <c r="E37" t="s">
        <v>65</v>
      </c>
      <c r="F37">
        <v>45</v>
      </c>
      <c r="G37">
        <v>7</v>
      </c>
      <c r="H37">
        <v>114.7</v>
      </c>
      <c r="I37">
        <v>11.7</v>
      </c>
      <c r="J37">
        <v>3.2</v>
      </c>
      <c r="K37" s="53">
        <v>45366</v>
      </c>
      <c r="L37" s="53">
        <v>45371</v>
      </c>
      <c r="M37">
        <v>5</v>
      </c>
      <c r="O37" s="53">
        <v>45358</v>
      </c>
      <c r="P37" s="53">
        <v>45359</v>
      </c>
      <c r="Q37">
        <v>1</v>
      </c>
    </row>
    <row r="38" spans="1:17">
      <c r="A38">
        <v>37</v>
      </c>
      <c r="B38" t="s">
        <v>610</v>
      </c>
      <c r="C38" t="s">
        <v>163</v>
      </c>
      <c r="D38" t="s">
        <v>95</v>
      </c>
      <c r="E38" t="s">
        <v>67</v>
      </c>
      <c r="F38">
        <v>46</v>
      </c>
      <c r="G38">
        <v>7</v>
      </c>
      <c r="H38">
        <v>115</v>
      </c>
      <c r="I38">
        <v>11.7</v>
      </c>
      <c r="J38">
        <v>3.2</v>
      </c>
      <c r="K38" s="53">
        <v>45366</v>
      </c>
      <c r="L38" s="53">
        <v>45371</v>
      </c>
      <c r="M38">
        <v>5</v>
      </c>
      <c r="O38" s="53">
        <v>45358</v>
      </c>
      <c r="P38" s="53">
        <v>45359</v>
      </c>
      <c r="Q38">
        <v>1</v>
      </c>
    </row>
    <row r="39" spans="1:17">
      <c r="A39">
        <v>38</v>
      </c>
      <c r="B39" t="s">
        <v>610</v>
      </c>
      <c r="C39" t="s">
        <v>116</v>
      </c>
      <c r="D39" t="s">
        <v>54</v>
      </c>
      <c r="E39" t="s">
        <v>25</v>
      </c>
      <c r="F39">
        <v>41</v>
      </c>
      <c r="G39">
        <v>74</v>
      </c>
      <c r="H39">
        <v>506.9</v>
      </c>
      <c r="I39">
        <v>13.8</v>
      </c>
      <c r="J39">
        <v>9.5</v>
      </c>
      <c r="K39" s="53">
        <v>45356</v>
      </c>
      <c r="L39" s="53">
        <v>45384</v>
      </c>
      <c r="M39">
        <v>28</v>
      </c>
      <c r="O39" s="53">
        <v>45359</v>
      </c>
      <c r="P39" s="53">
        <v>45377</v>
      </c>
      <c r="Q39">
        <v>18</v>
      </c>
    </row>
    <row r="40" spans="1:17">
      <c r="A40">
        <v>39</v>
      </c>
      <c r="B40" t="s">
        <v>610</v>
      </c>
      <c r="C40" t="s">
        <v>163</v>
      </c>
      <c r="D40" t="s">
        <v>95</v>
      </c>
      <c r="E40" t="s">
        <v>20</v>
      </c>
      <c r="F40">
        <v>41</v>
      </c>
      <c r="G40">
        <v>23</v>
      </c>
      <c r="H40">
        <v>287.60000000000002</v>
      </c>
      <c r="I40">
        <v>11.3</v>
      </c>
      <c r="J40">
        <v>8</v>
      </c>
      <c r="K40" s="53">
        <v>45371</v>
      </c>
      <c r="L40" s="53">
        <v>45393</v>
      </c>
      <c r="M40">
        <v>22</v>
      </c>
      <c r="O40" s="53">
        <v>45359</v>
      </c>
      <c r="P40" s="53">
        <v>45376</v>
      </c>
      <c r="Q40">
        <v>17</v>
      </c>
    </row>
    <row r="41" spans="1:17">
      <c r="A41">
        <v>40</v>
      </c>
      <c r="B41" t="s">
        <v>610</v>
      </c>
      <c r="C41" t="s">
        <v>40</v>
      </c>
      <c r="D41" t="s">
        <v>142</v>
      </c>
      <c r="E41" t="s">
        <v>25</v>
      </c>
      <c r="F41">
        <v>42</v>
      </c>
      <c r="G41">
        <v>35</v>
      </c>
      <c r="H41">
        <v>247.8</v>
      </c>
      <c r="I41">
        <v>10.199999999999999</v>
      </c>
      <c r="J41">
        <v>8</v>
      </c>
      <c r="K41" s="53">
        <v>45363</v>
      </c>
      <c r="L41" s="53">
        <v>45378</v>
      </c>
      <c r="M41">
        <v>15</v>
      </c>
      <c r="O41" s="53">
        <v>45359</v>
      </c>
      <c r="P41" s="53">
        <v>45371</v>
      </c>
      <c r="Q41">
        <v>12</v>
      </c>
    </row>
    <row r="42" spans="1:17">
      <c r="A42">
        <v>146</v>
      </c>
      <c r="B42" t="s">
        <v>610</v>
      </c>
      <c r="C42" t="s">
        <v>40</v>
      </c>
      <c r="D42" t="s">
        <v>272</v>
      </c>
      <c r="E42" t="s">
        <v>25</v>
      </c>
      <c r="F42">
        <v>42</v>
      </c>
      <c r="G42">
        <v>40</v>
      </c>
      <c r="H42">
        <v>251.8</v>
      </c>
      <c r="I42">
        <v>3.1</v>
      </c>
      <c r="J42">
        <v>13.4</v>
      </c>
      <c r="K42" s="53">
        <v>45400</v>
      </c>
      <c r="L42" s="53">
        <v>45412</v>
      </c>
      <c r="M42">
        <v>12</v>
      </c>
      <c r="O42" s="53">
        <v>45392</v>
      </c>
      <c r="P42" s="53">
        <v>45406</v>
      </c>
      <c r="Q42">
        <v>14</v>
      </c>
    </row>
    <row r="43" spans="1:17">
      <c r="A43">
        <v>17</v>
      </c>
      <c r="B43" t="s">
        <v>610</v>
      </c>
      <c r="C43" t="s">
        <v>40</v>
      </c>
      <c r="D43" t="s">
        <v>139</v>
      </c>
      <c r="E43" t="s">
        <v>25</v>
      </c>
      <c r="F43">
        <v>41</v>
      </c>
      <c r="G43">
        <v>10</v>
      </c>
      <c r="H43">
        <v>217.5</v>
      </c>
      <c r="I43">
        <v>7.8</v>
      </c>
      <c r="J43">
        <v>11.1</v>
      </c>
      <c r="K43" s="53">
        <v>45351</v>
      </c>
      <c r="L43" s="53">
        <v>45365</v>
      </c>
      <c r="M43">
        <v>14</v>
      </c>
      <c r="O43" s="53">
        <v>45350</v>
      </c>
      <c r="P43" s="53">
        <v>45363</v>
      </c>
      <c r="Q43">
        <v>13</v>
      </c>
    </row>
    <row r="44" spans="1:17">
      <c r="A44">
        <v>101</v>
      </c>
      <c r="B44" t="s">
        <v>610</v>
      </c>
      <c r="C44" t="s">
        <v>40</v>
      </c>
      <c r="D44" t="s">
        <v>109</v>
      </c>
      <c r="E44" t="s">
        <v>226</v>
      </c>
      <c r="F44">
        <v>43</v>
      </c>
      <c r="G44">
        <v>51</v>
      </c>
      <c r="H44">
        <v>521.1</v>
      </c>
      <c r="I44">
        <v>13.8</v>
      </c>
      <c r="J44">
        <v>11</v>
      </c>
      <c r="K44" s="53">
        <v>45380</v>
      </c>
      <c r="L44" s="53">
        <v>45386</v>
      </c>
      <c r="M44">
        <v>6</v>
      </c>
      <c r="O44" s="53">
        <v>45378</v>
      </c>
      <c r="P44" s="53">
        <v>45391</v>
      </c>
      <c r="Q44">
        <v>13</v>
      </c>
    </row>
    <row r="45" spans="1:17">
      <c r="A45">
        <v>144</v>
      </c>
      <c r="B45" t="s">
        <v>610</v>
      </c>
      <c r="C45" t="s">
        <v>40</v>
      </c>
      <c r="D45" t="s">
        <v>109</v>
      </c>
      <c r="E45" t="s">
        <v>25</v>
      </c>
      <c r="F45">
        <v>41</v>
      </c>
      <c r="G45">
        <v>71</v>
      </c>
      <c r="H45">
        <v>495.9</v>
      </c>
      <c r="I45">
        <v>13.8</v>
      </c>
      <c r="J45">
        <v>11</v>
      </c>
      <c r="K45" s="53">
        <v>45386</v>
      </c>
      <c r="L45" s="53">
        <v>45406</v>
      </c>
      <c r="M45">
        <v>20</v>
      </c>
      <c r="O45" s="53">
        <v>45391</v>
      </c>
      <c r="P45" s="53">
        <v>45408</v>
      </c>
      <c r="Q45">
        <v>17</v>
      </c>
    </row>
    <row r="46" spans="1:17">
      <c r="A46">
        <v>45</v>
      </c>
      <c r="B46" t="s">
        <v>610</v>
      </c>
      <c r="C46" t="s">
        <v>173</v>
      </c>
      <c r="D46" t="s">
        <v>174</v>
      </c>
      <c r="E46" t="s">
        <v>52</v>
      </c>
      <c r="F46">
        <v>45</v>
      </c>
      <c r="G46">
        <v>24</v>
      </c>
      <c r="H46">
        <v>443.4</v>
      </c>
      <c r="I46">
        <v>15.3</v>
      </c>
      <c r="J46">
        <v>6.3</v>
      </c>
      <c r="K46" s="53">
        <v>45370</v>
      </c>
      <c r="L46" s="53">
        <v>45379</v>
      </c>
      <c r="M46">
        <v>9</v>
      </c>
      <c r="O46" s="53">
        <v>45359</v>
      </c>
      <c r="P46" s="53">
        <v>45370</v>
      </c>
      <c r="Q46">
        <v>11</v>
      </c>
    </row>
    <row r="47" spans="1:17">
      <c r="A47">
        <v>46</v>
      </c>
      <c r="B47" t="s">
        <v>610</v>
      </c>
      <c r="C47" t="s">
        <v>173</v>
      </c>
      <c r="D47" t="s">
        <v>174</v>
      </c>
      <c r="E47" t="s">
        <v>92</v>
      </c>
      <c r="F47">
        <v>46</v>
      </c>
      <c r="G47">
        <v>15</v>
      </c>
      <c r="H47">
        <v>314.60000000000002</v>
      </c>
      <c r="I47">
        <v>15.3</v>
      </c>
      <c r="J47">
        <v>5.0999999999999996</v>
      </c>
      <c r="K47" s="53">
        <v>45370</v>
      </c>
      <c r="L47" s="53">
        <v>45379</v>
      </c>
      <c r="M47">
        <v>9</v>
      </c>
      <c r="O47" s="53">
        <v>45359</v>
      </c>
      <c r="P47" s="53">
        <v>45370</v>
      </c>
      <c r="Q47">
        <v>11</v>
      </c>
    </row>
    <row r="48" spans="1:17">
      <c r="A48">
        <v>47</v>
      </c>
      <c r="B48" t="s">
        <v>610</v>
      </c>
      <c r="C48" t="s">
        <v>173</v>
      </c>
      <c r="D48" t="s">
        <v>177</v>
      </c>
      <c r="E48" t="s">
        <v>52</v>
      </c>
      <c r="F48">
        <v>45</v>
      </c>
      <c r="G48">
        <v>24</v>
      </c>
      <c r="H48">
        <v>443.4</v>
      </c>
      <c r="I48">
        <v>15.3</v>
      </c>
      <c r="J48">
        <v>6.3</v>
      </c>
      <c r="K48" s="53">
        <v>45370</v>
      </c>
      <c r="L48" s="53">
        <v>45379</v>
      </c>
      <c r="M48">
        <v>9</v>
      </c>
      <c r="O48" s="53">
        <v>45359</v>
      </c>
      <c r="P48" s="53">
        <v>45370</v>
      </c>
      <c r="Q48">
        <v>11</v>
      </c>
    </row>
    <row r="49" spans="1:17">
      <c r="A49">
        <v>48</v>
      </c>
      <c r="B49" t="s">
        <v>610</v>
      </c>
      <c r="C49" t="s">
        <v>173</v>
      </c>
      <c r="D49" t="s">
        <v>177</v>
      </c>
      <c r="E49" t="s">
        <v>92</v>
      </c>
      <c r="F49">
        <v>46</v>
      </c>
      <c r="G49">
        <v>15</v>
      </c>
      <c r="H49">
        <v>314.60000000000002</v>
      </c>
      <c r="I49">
        <v>15.3</v>
      </c>
      <c r="J49">
        <v>5.0999999999999996</v>
      </c>
      <c r="K49" s="53">
        <v>45370</v>
      </c>
      <c r="L49" s="53">
        <v>45379</v>
      </c>
      <c r="M49">
        <v>9</v>
      </c>
      <c r="O49" s="53">
        <v>45359</v>
      </c>
      <c r="P49" s="53">
        <v>45370</v>
      </c>
      <c r="Q49">
        <v>11</v>
      </c>
    </row>
    <row r="50" spans="1:17">
      <c r="A50">
        <v>49</v>
      </c>
      <c r="B50" t="s">
        <v>610</v>
      </c>
      <c r="C50" t="s">
        <v>79</v>
      </c>
      <c r="D50" t="s">
        <v>145</v>
      </c>
      <c r="E50" t="s">
        <v>38</v>
      </c>
      <c r="F50">
        <v>42</v>
      </c>
      <c r="G50">
        <v>74</v>
      </c>
      <c r="H50">
        <v>818.9</v>
      </c>
      <c r="I50">
        <v>15.8</v>
      </c>
      <c r="J50">
        <v>12.4</v>
      </c>
      <c r="K50" s="53">
        <v>45371</v>
      </c>
      <c r="L50" s="53">
        <v>45385</v>
      </c>
      <c r="M50">
        <v>14</v>
      </c>
      <c r="O50" s="53">
        <v>45362</v>
      </c>
      <c r="P50" s="53">
        <v>45377</v>
      </c>
      <c r="Q50">
        <v>15</v>
      </c>
    </row>
    <row r="51" spans="1:17">
      <c r="A51">
        <v>138</v>
      </c>
      <c r="B51" t="s">
        <v>610</v>
      </c>
      <c r="C51" t="s">
        <v>40</v>
      </c>
      <c r="D51" t="s">
        <v>112</v>
      </c>
      <c r="E51" t="s">
        <v>226</v>
      </c>
      <c r="F51">
        <v>48</v>
      </c>
      <c r="G51">
        <v>51</v>
      </c>
      <c r="H51">
        <v>542.70000000000005</v>
      </c>
      <c r="I51">
        <v>13.8</v>
      </c>
      <c r="J51">
        <v>11</v>
      </c>
      <c r="K51" s="53">
        <v>45380</v>
      </c>
      <c r="L51" s="53">
        <v>45386</v>
      </c>
      <c r="M51">
        <v>6</v>
      </c>
      <c r="O51" s="53">
        <v>45390</v>
      </c>
      <c r="P51" s="53">
        <v>45394</v>
      </c>
      <c r="Q51">
        <v>4</v>
      </c>
    </row>
    <row r="52" spans="1:17">
      <c r="A52">
        <v>147</v>
      </c>
      <c r="B52" t="s">
        <v>610</v>
      </c>
      <c r="C52" t="s">
        <v>40</v>
      </c>
      <c r="D52" t="s">
        <v>112</v>
      </c>
      <c r="E52" t="s">
        <v>38</v>
      </c>
      <c r="F52">
        <v>41</v>
      </c>
      <c r="G52">
        <v>71</v>
      </c>
      <c r="H52">
        <v>531</v>
      </c>
      <c r="I52">
        <v>13.8</v>
      </c>
      <c r="J52">
        <v>11</v>
      </c>
      <c r="K52" s="53">
        <v>45386</v>
      </c>
      <c r="L52" s="53">
        <v>45406</v>
      </c>
      <c r="M52">
        <v>20</v>
      </c>
      <c r="O52" s="53">
        <v>45392</v>
      </c>
      <c r="P52" s="53">
        <v>45406</v>
      </c>
      <c r="Q52">
        <v>14</v>
      </c>
    </row>
    <row r="53" spans="1:17">
      <c r="A53">
        <v>145</v>
      </c>
      <c r="B53" t="s">
        <v>610</v>
      </c>
      <c r="C53" t="s">
        <v>40</v>
      </c>
      <c r="D53" t="s">
        <v>60</v>
      </c>
      <c r="E53" t="s">
        <v>226</v>
      </c>
      <c r="F53">
        <v>48</v>
      </c>
      <c r="G53">
        <v>53</v>
      </c>
      <c r="H53">
        <v>467.6</v>
      </c>
      <c r="I53">
        <v>12.8</v>
      </c>
      <c r="J53">
        <v>14.3</v>
      </c>
      <c r="K53" s="53">
        <v>45386</v>
      </c>
      <c r="L53" s="53">
        <v>45393</v>
      </c>
      <c r="M53">
        <v>7</v>
      </c>
      <c r="O53" s="53">
        <v>45391</v>
      </c>
      <c r="P53" s="53">
        <v>45399</v>
      </c>
      <c r="Q53">
        <v>8</v>
      </c>
    </row>
    <row r="54" spans="1:17">
      <c r="A54">
        <v>53</v>
      </c>
      <c r="B54" t="s">
        <v>610</v>
      </c>
      <c r="C54" t="s">
        <v>116</v>
      </c>
      <c r="D54" t="s">
        <v>62</v>
      </c>
      <c r="E54" t="s">
        <v>63</v>
      </c>
      <c r="F54">
        <v>41</v>
      </c>
      <c r="G54">
        <v>82</v>
      </c>
      <c r="H54">
        <v>745.6</v>
      </c>
      <c r="I54">
        <v>16.5</v>
      </c>
      <c r="J54">
        <v>14.5</v>
      </c>
      <c r="K54" s="53">
        <v>45365</v>
      </c>
      <c r="L54" s="53">
        <v>45376</v>
      </c>
      <c r="M54">
        <v>11</v>
      </c>
      <c r="O54" s="53">
        <v>45363</v>
      </c>
      <c r="P54" s="53">
        <v>45376</v>
      </c>
      <c r="Q54">
        <v>13</v>
      </c>
    </row>
    <row r="55" spans="1:17">
      <c r="A55">
        <v>54</v>
      </c>
      <c r="B55" t="s">
        <v>610</v>
      </c>
      <c r="C55" t="s">
        <v>116</v>
      </c>
      <c r="D55" t="s">
        <v>77</v>
      </c>
      <c r="E55" t="s">
        <v>63</v>
      </c>
      <c r="F55">
        <v>41</v>
      </c>
      <c r="G55">
        <v>84</v>
      </c>
      <c r="H55">
        <v>751.3</v>
      </c>
      <c r="I55">
        <v>16.5</v>
      </c>
      <c r="J55">
        <v>15.1</v>
      </c>
      <c r="K55" s="53">
        <v>45365</v>
      </c>
      <c r="L55" s="53">
        <v>45376</v>
      </c>
      <c r="M55">
        <v>11</v>
      </c>
      <c r="O55" s="53">
        <v>45363</v>
      </c>
      <c r="P55" s="53">
        <v>45378</v>
      </c>
      <c r="Q55">
        <v>15</v>
      </c>
    </row>
    <row r="56" spans="1:17">
      <c r="A56">
        <v>55</v>
      </c>
      <c r="B56" t="s">
        <v>610</v>
      </c>
      <c r="C56" t="s">
        <v>103</v>
      </c>
      <c r="D56" t="s">
        <v>132</v>
      </c>
      <c r="E56" t="s">
        <v>29</v>
      </c>
      <c r="F56">
        <v>42</v>
      </c>
      <c r="G56">
        <v>57</v>
      </c>
      <c r="H56">
        <v>285.3</v>
      </c>
      <c r="I56">
        <v>14.2</v>
      </c>
      <c r="J56">
        <v>12.3</v>
      </c>
      <c r="K56" s="53">
        <v>45369</v>
      </c>
      <c r="L56" s="53">
        <v>45379</v>
      </c>
      <c r="M56">
        <v>10</v>
      </c>
      <c r="O56" s="53">
        <v>45363</v>
      </c>
      <c r="P56" s="53">
        <v>45373</v>
      </c>
      <c r="Q56">
        <v>10</v>
      </c>
    </row>
    <row r="57" spans="1:17">
      <c r="A57">
        <v>56</v>
      </c>
      <c r="B57" t="s">
        <v>610</v>
      </c>
      <c r="C57" t="s">
        <v>103</v>
      </c>
      <c r="D57" t="s">
        <v>145</v>
      </c>
      <c r="E57" t="s">
        <v>186</v>
      </c>
      <c r="F57">
        <v>49</v>
      </c>
      <c r="G57">
        <v>27</v>
      </c>
      <c r="H57">
        <v>448.8</v>
      </c>
      <c r="I57">
        <v>16.5</v>
      </c>
      <c r="J57">
        <v>9</v>
      </c>
      <c r="K57" s="53">
        <v>45378</v>
      </c>
      <c r="L57" s="53">
        <v>45383</v>
      </c>
      <c r="M57">
        <v>5</v>
      </c>
      <c r="O57" s="53">
        <v>45363</v>
      </c>
      <c r="P57" s="53">
        <v>45370</v>
      </c>
      <c r="Q57">
        <v>7</v>
      </c>
    </row>
    <row r="58" spans="1:17">
      <c r="A58">
        <v>57</v>
      </c>
      <c r="B58" t="s">
        <v>610</v>
      </c>
      <c r="C58" t="s">
        <v>103</v>
      </c>
      <c r="D58" t="s">
        <v>134</v>
      </c>
      <c r="E58" t="s">
        <v>29</v>
      </c>
      <c r="F58">
        <v>42</v>
      </c>
      <c r="G58">
        <v>37</v>
      </c>
      <c r="H58">
        <v>8.8000000000000007</v>
      </c>
      <c r="I58">
        <v>14.2</v>
      </c>
      <c r="J58">
        <v>9.4</v>
      </c>
      <c r="K58" s="53">
        <v>45369</v>
      </c>
      <c r="L58" s="53">
        <v>45379</v>
      </c>
      <c r="M58">
        <v>10</v>
      </c>
      <c r="O58" s="53">
        <v>45365</v>
      </c>
      <c r="P58" s="53">
        <v>45378</v>
      </c>
      <c r="Q58">
        <v>13</v>
      </c>
    </row>
    <row r="59" spans="1:17">
      <c r="A59">
        <v>58</v>
      </c>
      <c r="B59" t="s">
        <v>610</v>
      </c>
      <c r="C59" t="s">
        <v>103</v>
      </c>
      <c r="D59" t="s">
        <v>137</v>
      </c>
      <c r="E59" t="s">
        <v>186</v>
      </c>
      <c r="F59">
        <v>49</v>
      </c>
      <c r="G59">
        <v>27</v>
      </c>
      <c r="H59">
        <v>448.8</v>
      </c>
      <c r="I59">
        <v>16.5</v>
      </c>
      <c r="J59">
        <v>9</v>
      </c>
      <c r="K59" s="53">
        <v>45378</v>
      </c>
      <c r="L59" s="53">
        <v>45383</v>
      </c>
      <c r="M59">
        <v>5</v>
      </c>
      <c r="O59" s="53">
        <v>45365</v>
      </c>
      <c r="P59" s="53">
        <v>45372</v>
      </c>
      <c r="Q59">
        <v>7</v>
      </c>
    </row>
    <row r="60" spans="1:17">
      <c r="A60">
        <v>59</v>
      </c>
      <c r="B60" t="s">
        <v>610</v>
      </c>
      <c r="C60" t="s">
        <v>27</v>
      </c>
      <c r="D60" t="s">
        <v>190</v>
      </c>
      <c r="E60" t="s">
        <v>191</v>
      </c>
      <c r="F60">
        <v>43</v>
      </c>
      <c r="G60">
        <v>18</v>
      </c>
      <c r="H60">
        <v>241.6</v>
      </c>
      <c r="I60">
        <v>8.5</v>
      </c>
      <c r="J60">
        <v>5.6</v>
      </c>
      <c r="K60" s="53">
        <v>45366</v>
      </c>
      <c r="L60" s="53">
        <v>45372</v>
      </c>
      <c r="M60">
        <v>6</v>
      </c>
      <c r="O60" s="53">
        <v>45365</v>
      </c>
      <c r="P60" s="53">
        <v>45373</v>
      </c>
      <c r="Q60">
        <v>8</v>
      </c>
    </row>
    <row r="61" spans="1:17">
      <c r="A61">
        <v>60</v>
      </c>
      <c r="B61" t="s">
        <v>610</v>
      </c>
      <c r="C61" t="s">
        <v>27</v>
      </c>
      <c r="D61" t="s">
        <v>190</v>
      </c>
      <c r="E61" t="s">
        <v>193</v>
      </c>
      <c r="F61">
        <v>44</v>
      </c>
      <c r="G61">
        <v>16</v>
      </c>
      <c r="H61">
        <v>150</v>
      </c>
      <c r="I61">
        <v>9.1999999999999993</v>
      </c>
      <c r="J61">
        <v>8.5</v>
      </c>
      <c r="K61" s="53">
        <v>45366</v>
      </c>
      <c r="L61" s="53">
        <v>45372</v>
      </c>
      <c r="M61">
        <v>6</v>
      </c>
      <c r="O61" s="53">
        <v>45365</v>
      </c>
      <c r="P61" s="53">
        <v>45373</v>
      </c>
      <c r="Q61">
        <v>8</v>
      </c>
    </row>
    <row r="62" spans="1:17">
      <c r="A62">
        <v>61</v>
      </c>
      <c r="B62" t="s">
        <v>610</v>
      </c>
      <c r="C62" t="s">
        <v>27</v>
      </c>
      <c r="D62" t="s">
        <v>196</v>
      </c>
      <c r="E62" t="s">
        <v>191</v>
      </c>
      <c r="F62">
        <v>43</v>
      </c>
      <c r="G62">
        <v>18</v>
      </c>
      <c r="H62">
        <v>241.6</v>
      </c>
      <c r="I62">
        <v>8.5</v>
      </c>
      <c r="J62">
        <v>5.6</v>
      </c>
      <c r="K62" s="53">
        <v>45366</v>
      </c>
      <c r="L62" s="53">
        <v>45372</v>
      </c>
      <c r="M62">
        <v>6</v>
      </c>
      <c r="O62" s="53">
        <v>45365</v>
      </c>
      <c r="P62" s="53">
        <v>45373</v>
      </c>
      <c r="Q62">
        <v>8</v>
      </c>
    </row>
    <row r="63" spans="1:17">
      <c r="A63">
        <v>62</v>
      </c>
      <c r="B63" t="s">
        <v>610</v>
      </c>
      <c r="C63" t="s">
        <v>27</v>
      </c>
      <c r="D63" t="s">
        <v>196</v>
      </c>
      <c r="E63" t="s">
        <v>193</v>
      </c>
      <c r="F63">
        <v>44</v>
      </c>
      <c r="G63">
        <v>16</v>
      </c>
      <c r="H63">
        <v>150</v>
      </c>
      <c r="I63">
        <v>9.1999999999999993</v>
      </c>
      <c r="J63">
        <v>8.5</v>
      </c>
      <c r="K63" s="53">
        <v>45366</v>
      </c>
      <c r="L63" s="53">
        <v>45372</v>
      </c>
      <c r="M63">
        <v>6</v>
      </c>
      <c r="O63" s="53">
        <v>45365</v>
      </c>
      <c r="P63" s="53">
        <v>45377</v>
      </c>
      <c r="Q63">
        <v>12</v>
      </c>
    </row>
    <row r="64" spans="1:17">
      <c r="A64">
        <v>63</v>
      </c>
      <c r="B64" t="s">
        <v>610</v>
      </c>
      <c r="C64" t="s">
        <v>79</v>
      </c>
      <c r="D64" t="s">
        <v>137</v>
      </c>
      <c r="E64" t="s">
        <v>38</v>
      </c>
      <c r="F64">
        <v>42</v>
      </c>
      <c r="G64">
        <v>74</v>
      </c>
      <c r="H64">
        <v>818.9</v>
      </c>
      <c r="I64">
        <v>15.8</v>
      </c>
      <c r="J64">
        <v>12.4</v>
      </c>
      <c r="K64" s="53">
        <v>45371</v>
      </c>
      <c r="L64" s="53">
        <v>45385</v>
      </c>
      <c r="M64">
        <v>14</v>
      </c>
      <c r="O64" s="53">
        <v>45366</v>
      </c>
      <c r="P64" s="53">
        <v>45379</v>
      </c>
      <c r="Q64">
        <v>13</v>
      </c>
    </row>
    <row r="65" spans="1:17">
      <c r="A65">
        <v>64</v>
      </c>
      <c r="B65" t="s">
        <v>610</v>
      </c>
      <c r="C65" t="s">
        <v>103</v>
      </c>
      <c r="D65" t="s">
        <v>28</v>
      </c>
      <c r="E65" t="s">
        <v>29</v>
      </c>
      <c r="F65">
        <v>41</v>
      </c>
      <c r="G65">
        <v>80</v>
      </c>
      <c r="H65">
        <v>327</v>
      </c>
      <c r="I65">
        <v>14.2</v>
      </c>
      <c r="J65">
        <v>15.9</v>
      </c>
      <c r="K65" s="53">
        <v>45371</v>
      </c>
      <c r="L65" s="53">
        <v>45383</v>
      </c>
      <c r="M65">
        <v>12</v>
      </c>
      <c r="O65" s="53">
        <v>45366</v>
      </c>
      <c r="P65" s="53">
        <v>45379</v>
      </c>
      <c r="Q65">
        <v>13</v>
      </c>
    </row>
    <row r="66" spans="1:17">
      <c r="A66">
        <v>65</v>
      </c>
      <c r="B66" t="s">
        <v>610</v>
      </c>
      <c r="C66" t="s">
        <v>103</v>
      </c>
      <c r="D66" t="s">
        <v>37</v>
      </c>
      <c r="E66" t="s">
        <v>29</v>
      </c>
      <c r="F66">
        <v>42</v>
      </c>
      <c r="G66">
        <v>60</v>
      </c>
      <c r="H66">
        <v>137.5</v>
      </c>
      <c r="I66">
        <v>14.2</v>
      </c>
      <c r="J66">
        <v>12.9</v>
      </c>
      <c r="K66" s="53">
        <v>45371</v>
      </c>
      <c r="L66" s="53">
        <v>45383</v>
      </c>
      <c r="M66">
        <v>12</v>
      </c>
      <c r="O66" s="53">
        <v>45366</v>
      </c>
      <c r="P66" s="53">
        <v>45378</v>
      </c>
      <c r="Q66">
        <v>12</v>
      </c>
    </row>
    <row r="67" spans="1:17">
      <c r="A67">
        <v>167</v>
      </c>
      <c r="B67" t="s">
        <v>610</v>
      </c>
      <c r="C67" t="s">
        <v>40</v>
      </c>
      <c r="D67" t="s">
        <v>60</v>
      </c>
      <c r="E67" t="s">
        <v>38</v>
      </c>
      <c r="F67">
        <v>41</v>
      </c>
      <c r="G67">
        <v>70</v>
      </c>
      <c r="H67">
        <v>561</v>
      </c>
      <c r="I67">
        <v>12.8</v>
      </c>
      <c r="J67">
        <v>11</v>
      </c>
      <c r="K67" s="53">
        <v>45393</v>
      </c>
      <c r="L67" s="53">
        <v>45412</v>
      </c>
      <c r="M67">
        <v>19</v>
      </c>
      <c r="O67" s="53">
        <v>45399</v>
      </c>
      <c r="P67" s="53">
        <v>45414</v>
      </c>
      <c r="Q67">
        <v>15</v>
      </c>
    </row>
    <row r="68" spans="1:17">
      <c r="A68">
        <v>126</v>
      </c>
      <c r="B68" t="s">
        <v>610</v>
      </c>
      <c r="C68" t="s">
        <v>40</v>
      </c>
      <c r="D68" t="s">
        <v>88</v>
      </c>
      <c r="E68" t="s">
        <v>226</v>
      </c>
      <c r="F68">
        <v>48</v>
      </c>
      <c r="G68">
        <v>50</v>
      </c>
      <c r="H68">
        <v>466.4</v>
      </c>
      <c r="I68">
        <v>14.3</v>
      </c>
      <c r="J68">
        <v>11</v>
      </c>
      <c r="K68" s="53">
        <v>45386</v>
      </c>
      <c r="L68" s="53">
        <v>45393</v>
      </c>
      <c r="M68">
        <v>7</v>
      </c>
      <c r="O68" s="53">
        <v>45385</v>
      </c>
      <c r="P68" s="53">
        <v>45397</v>
      </c>
      <c r="Q68">
        <v>12</v>
      </c>
    </row>
    <row r="69" spans="1:17">
      <c r="A69">
        <v>68</v>
      </c>
      <c r="B69" t="s">
        <v>610</v>
      </c>
      <c r="C69" t="s">
        <v>103</v>
      </c>
      <c r="D69" t="s">
        <v>145</v>
      </c>
      <c r="E69" t="s">
        <v>38</v>
      </c>
      <c r="F69">
        <v>42</v>
      </c>
      <c r="G69">
        <v>64</v>
      </c>
      <c r="H69">
        <v>732.7</v>
      </c>
      <c r="I69">
        <v>14.2</v>
      </c>
      <c r="J69">
        <v>14.6</v>
      </c>
      <c r="K69" s="53">
        <v>45384</v>
      </c>
      <c r="L69" s="53">
        <v>45399</v>
      </c>
      <c r="M69">
        <v>15</v>
      </c>
      <c r="O69" s="53">
        <v>45369</v>
      </c>
      <c r="P69" s="53">
        <v>45390</v>
      </c>
      <c r="Q69">
        <v>21</v>
      </c>
    </row>
    <row r="70" spans="1:17">
      <c r="A70">
        <v>69</v>
      </c>
      <c r="B70" t="s">
        <v>610</v>
      </c>
      <c r="C70" t="s">
        <v>103</v>
      </c>
      <c r="D70" t="s">
        <v>137</v>
      </c>
      <c r="E70" t="s">
        <v>38</v>
      </c>
      <c r="F70">
        <v>42</v>
      </c>
      <c r="G70">
        <v>64</v>
      </c>
      <c r="H70">
        <v>732.7</v>
      </c>
      <c r="I70">
        <v>14.2</v>
      </c>
      <c r="J70">
        <v>14.6</v>
      </c>
      <c r="K70" s="53">
        <v>45384</v>
      </c>
      <c r="L70" s="53">
        <v>45399</v>
      </c>
      <c r="M70">
        <v>15</v>
      </c>
      <c r="O70" s="53">
        <v>45369</v>
      </c>
      <c r="P70" s="53">
        <v>45386</v>
      </c>
      <c r="Q70">
        <v>17</v>
      </c>
    </row>
    <row r="71" spans="1:17">
      <c r="A71">
        <v>168</v>
      </c>
      <c r="B71" t="s">
        <v>610</v>
      </c>
      <c r="C71" t="s">
        <v>40</v>
      </c>
      <c r="D71" t="s">
        <v>88</v>
      </c>
      <c r="E71" t="s">
        <v>38</v>
      </c>
      <c r="F71">
        <v>41</v>
      </c>
      <c r="G71">
        <v>76</v>
      </c>
      <c r="H71">
        <v>667</v>
      </c>
      <c r="I71">
        <v>14.2</v>
      </c>
      <c r="J71">
        <v>11</v>
      </c>
      <c r="K71" s="53">
        <v>45393</v>
      </c>
      <c r="L71" s="53">
        <v>45412</v>
      </c>
      <c r="M71">
        <v>19</v>
      </c>
      <c r="O71" s="53">
        <v>45399</v>
      </c>
      <c r="P71" s="53">
        <v>45412</v>
      </c>
      <c r="Q71">
        <v>13</v>
      </c>
    </row>
    <row r="72" spans="1:17">
      <c r="A72">
        <v>85</v>
      </c>
      <c r="B72" t="s">
        <v>610</v>
      </c>
      <c r="C72" t="s">
        <v>40</v>
      </c>
      <c r="D72" t="s">
        <v>70</v>
      </c>
      <c r="E72" t="s">
        <v>191</v>
      </c>
      <c r="F72">
        <v>43</v>
      </c>
      <c r="G72">
        <v>22</v>
      </c>
      <c r="H72">
        <v>257.10000000000002</v>
      </c>
      <c r="I72">
        <v>12.9</v>
      </c>
      <c r="J72">
        <v>7.9</v>
      </c>
      <c r="K72" s="53">
        <v>45371</v>
      </c>
      <c r="L72" s="53">
        <v>45377</v>
      </c>
      <c r="M72">
        <v>6</v>
      </c>
      <c r="O72" s="53">
        <v>45373</v>
      </c>
      <c r="P72" s="53">
        <v>45383</v>
      </c>
      <c r="Q72">
        <v>10</v>
      </c>
    </row>
    <row r="73" spans="1:17">
      <c r="A73">
        <v>72</v>
      </c>
      <c r="B73" t="s">
        <v>610</v>
      </c>
      <c r="C73" t="s">
        <v>205</v>
      </c>
      <c r="D73" t="s">
        <v>51</v>
      </c>
      <c r="E73" t="s">
        <v>92</v>
      </c>
      <c r="F73">
        <v>46</v>
      </c>
      <c r="G73">
        <v>3</v>
      </c>
      <c r="H73">
        <v>26.8</v>
      </c>
      <c r="I73">
        <v>6</v>
      </c>
      <c r="J73">
        <v>3.2</v>
      </c>
      <c r="K73" s="53">
        <v>45380</v>
      </c>
      <c r="L73" s="53">
        <v>45386</v>
      </c>
      <c r="M73">
        <v>6</v>
      </c>
      <c r="O73" s="53">
        <v>45369</v>
      </c>
      <c r="P73" s="53">
        <v>45376</v>
      </c>
      <c r="Q73">
        <v>7</v>
      </c>
    </row>
    <row r="74" spans="1:17">
      <c r="A74">
        <v>73</v>
      </c>
      <c r="B74" t="s">
        <v>610</v>
      </c>
      <c r="C74" t="s">
        <v>205</v>
      </c>
      <c r="D74" t="s">
        <v>74</v>
      </c>
      <c r="E74" t="s">
        <v>92</v>
      </c>
      <c r="F74">
        <v>46</v>
      </c>
      <c r="G74">
        <v>3</v>
      </c>
      <c r="H74">
        <v>26.9</v>
      </c>
      <c r="I74">
        <v>6</v>
      </c>
      <c r="J74">
        <v>3.2</v>
      </c>
      <c r="K74" s="53">
        <v>45380</v>
      </c>
      <c r="L74" s="53">
        <v>45386</v>
      </c>
      <c r="M74">
        <v>6</v>
      </c>
      <c r="O74" s="53">
        <v>45369</v>
      </c>
      <c r="P74" s="53">
        <v>45376</v>
      </c>
      <c r="Q74">
        <v>7</v>
      </c>
    </row>
    <row r="75" spans="1:17">
      <c r="A75">
        <v>74</v>
      </c>
      <c r="B75" t="s">
        <v>610</v>
      </c>
      <c r="C75" t="s">
        <v>173</v>
      </c>
      <c r="D75" t="s">
        <v>35</v>
      </c>
      <c r="E75" t="s">
        <v>65</v>
      </c>
      <c r="F75">
        <v>45</v>
      </c>
      <c r="G75">
        <v>28</v>
      </c>
      <c r="H75">
        <v>609.1</v>
      </c>
      <c r="I75">
        <v>13.3</v>
      </c>
      <c r="J75">
        <v>15.3</v>
      </c>
      <c r="K75" s="53">
        <v>45380</v>
      </c>
      <c r="L75" s="53">
        <v>45387</v>
      </c>
      <c r="M75">
        <v>7</v>
      </c>
      <c r="O75" s="53">
        <v>45369</v>
      </c>
      <c r="P75" s="53">
        <v>45383</v>
      </c>
      <c r="Q75">
        <v>14</v>
      </c>
    </row>
    <row r="76" spans="1:17">
      <c r="A76">
        <v>75</v>
      </c>
      <c r="B76" t="s">
        <v>610</v>
      </c>
      <c r="C76" t="s">
        <v>173</v>
      </c>
      <c r="D76" t="s">
        <v>35</v>
      </c>
      <c r="E76" t="s">
        <v>67</v>
      </c>
      <c r="F76">
        <v>46</v>
      </c>
      <c r="G76">
        <v>28</v>
      </c>
      <c r="H76">
        <v>607.6</v>
      </c>
      <c r="I76">
        <v>13.3</v>
      </c>
      <c r="J76">
        <v>15.3</v>
      </c>
      <c r="K76" s="53">
        <v>45380</v>
      </c>
      <c r="L76" s="53">
        <v>45387</v>
      </c>
      <c r="M76">
        <v>7</v>
      </c>
      <c r="O76" s="53">
        <v>45370</v>
      </c>
      <c r="P76" s="53">
        <v>45383</v>
      </c>
      <c r="Q76">
        <v>13</v>
      </c>
    </row>
    <row r="77" spans="1:17">
      <c r="A77">
        <v>76</v>
      </c>
      <c r="B77" t="s">
        <v>610</v>
      </c>
      <c r="C77" t="s">
        <v>103</v>
      </c>
      <c r="D77" t="s">
        <v>106</v>
      </c>
      <c r="E77" t="s">
        <v>63</v>
      </c>
      <c r="F77">
        <v>48</v>
      </c>
      <c r="G77">
        <v>26</v>
      </c>
      <c r="H77">
        <v>146.1</v>
      </c>
      <c r="I77">
        <v>14.2</v>
      </c>
      <c r="J77">
        <v>5.5</v>
      </c>
      <c r="K77" s="53">
        <v>45380</v>
      </c>
      <c r="L77" s="53">
        <v>45385</v>
      </c>
      <c r="M77">
        <v>5</v>
      </c>
      <c r="O77" s="53">
        <v>45371</v>
      </c>
      <c r="P77" s="53">
        <v>45376</v>
      </c>
      <c r="Q77">
        <v>5</v>
      </c>
    </row>
    <row r="78" spans="1:17">
      <c r="A78">
        <v>77</v>
      </c>
      <c r="B78" t="s">
        <v>610</v>
      </c>
      <c r="C78" t="s">
        <v>103</v>
      </c>
      <c r="D78" t="s">
        <v>106</v>
      </c>
      <c r="E78" t="s">
        <v>207</v>
      </c>
      <c r="F78">
        <v>49</v>
      </c>
      <c r="G78">
        <v>14</v>
      </c>
      <c r="H78">
        <v>209</v>
      </c>
      <c r="I78">
        <v>15</v>
      </c>
      <c r="J78">
        <v>6.7</v>
      </c>
      <c r="K78" s="53">
        <v>45380</v>
      </c>
      <c r="L78" s="53">
        <v>45385</v>
      </c>
      <c r="M78">
        <v>5</v>
      </c>
      <c r="O78" s="53">
        <v>45371</v>
      </c>
      <c r="P78" s="53">
        <v>45376</v>
      </c>
      <c r="Q78">
        <v>5</v>
      </c>
    </row>
    <row r="79" spans="1:17">
      <c r="A79">
        <v>78</v>
      </c>
      <c r="B79" t="s">
        <v>610</v>
      </c>
      <c r="C79" t="s">
        <v>103</v>
      </c>
      <c r="D79" t="s">
        <v>98</v>
      </c>
      <c r="E79" t="s">
        <v>63</v>
      </c>
      <c r="F79">
        <v>48</v>
      </c>
      <c r="G79">
        <v>26</v>
      </c>
      <c r="H79">
        <v>147.5</v>
      </c>
      <c r="I79">
        <v>14.2</v>
      </c>
      <c r="J79">
        <v>5.5</v>
      </c>
      <c r="K79" s="53">
        <v>45380</v>
      </c>
      <c r="L79" s="53">
        <v>45385</v>
      </c>
      <c r="M79">
        <v>5</v>
      </c>
      <c r="O79" s="53">
        <v>45371</v>
      </c>
      <c r="P79" s="53">
        <v>45377</v>
      </c>
      <c r="Q79">
        <v>6</v>
      </c>
    </row>
    <row r="80" spans="1:17">
      <c r="A80">
        <v>79</v>
      </c>
      <c r="B80" t="s">
        <v>610</v>
      </c>
      <c r="C80" t="s">
        <v>103</v>
      </c>
      <c r="D80" t="s">
        <v>98</v>
      </c>
      <c r="E80" t="s">
        <v>207</v>
      </c>
      <c r="F80">
        <v>49</v>
      </c>
      <c r="G80">
        <v>14</v>
      </c>
      <c r="H80">
        <v>209</v>
      </c>
      <c r="I80">
        <v>15</v>
      </c>
      <c r="J80">
        <v>6.7</v>
      </c>
      <c r="K80" s="53">
        <v>45380</v>
      </c>
      <c r="L80" s="53">
        <v>45385</v>
      </c>
      <c r="M80">
        <v>5</v>
      </c>
      <c r="O80" s="53">
        <v>45371</v>
      </c>
      <c r="P80" s="53">
        <v>45377</v>
      </c>
      <c r="Q80">
        <v>6</v>
      </c>
    </row>
    <row r="81" spans="1:17">
      <c r="A81">
        <v>80</v>
      </c>
      <c r="B81" t="s">
        <v>610</v>
      </c>
      <c r="C81" t="s">
        <v>173</v>
      </c>
      <c r="D81" t="s">
        <v>174</v>
      </c>
      <c r="E81" t="s">
        <v>25</v>
      </c>
      <c r="F81">
        <v>41</v>
      </c>
      <c r="G81">
        <v>53</v>
      </c>
      <c r="H81">
        <v>226.9</v>
      </c>
      <c r="I81">
        <v>15</v>
      </c>
      <c r="J81">
        <v>5.6</v>
      </c>
      <c r="K81" s="53">
        <v>45379</v>
      </c>
      <c r="L81" s="53">
        <v>45393</v>
      </c>
      <c r="M81">
        <v>14</v>
      </c>
      <c r="O81" s="53">
        <v>45371</v>
      </c>
      <c r="P81" s="53">
        <v>45383</v>
      </c>
      <c r="Q81">
        <v>12</v>
      </c>
    </row>
    <row r="82" spans="1:17">
      <c r="A82">
        <v>81</v>
      </c>
      <c r="B82" t="s">
        <v>610</v>
      </c>
      <c r="C82" t="s">
        <v>173</v>
      </c>
      <c r="D82" t="s">
        <v>177</v>
      </c>
      <c r="E82" t="s">
        <v>25</v>
      </c>
      <c r="F82">
        <v>41</v>
      </c>
      <c r="G82">
        <v>53</v>
      </c>
      <c r="H82">
        <v>226.9</v>
      </c>
      <c r="I82">
        <v>15</v>
      </c>
      <c r="J82">
        <v>5.6</v>
      </c>
      <c r="K82" s="53">
        <v>45379</v>
      </c>
      <c r="L82" s="53">
        <v>45393</v>
      </c>
      <c r="M82">
        <v>14</v>
      </c>
      <c r="O82" s="53">
        <v>45371</v>
      </c>
      <c r="P82" s="53">
        <v>45385</v>
      </c>
      <c r="Q82">
        <v>14</v>
      </c>
    </row>
    <row r="83" spans="1:17">
      <c r="A83">
        <v>100</v>
      </c>
      <c r="B83" t="s">
        <v>610</v>
      </c>
      <c r="C83" t="s">
        <v>40</v>
      </c>
      <c r="D83" t="s">
        <v>70</v>
      </c>
      <c r="E83" t="s">
        <v>52</v>
      </c>
      <c r="F83">
        <v>45</v>
      </c>
      <c r="G83">
        <v>26</v>
      </c>
      <c r="H83">
        <v>596</v>
      </c>
      <c r="I83">
        <v>12.9</v>
      </c>
      <c r="J83">
        <v>10.1</v>
      </c>
      <c r="K83" s="53">
        <v>45371</v>
      </c>
      <c r="L83" s="53">
        <v>45377</v>
      </c>
      <c r="M83">
        <v>6</v>
      </c>
      <c r="O83" s="53">
        <v>45377</v>
      </c>
      <c r="P83" s="53">
        <v>45385</v>
      </c>
      <c r="Q83">
        <v>8</v>
      </c>
    </row>
    <row r="84" spans="1:17">
      <c r="A84">
        <v>129</v>
      </c>
      <c r="B84" t="s">
        <v>610</v>
      </c>
      <c r="C84" t="s">
        <v>40</v>
      </c>
      <c r="D84" t="s">
        <v>70</v>
      </c>
      <c r="E84" t="s">
        <v>63</v>
      </c>
      <c r="F84">
        <v>41</v>
      </c>
      <c r="G84">
        <v>60</v>
      </c>
      <c r="H84">
        <v>495.4</v>
      </c>
      <c r="I84">
        <v>11.9</v>
      </c>
      <c r="J84">
        <v>11</v>
      </c>
      <c r="K84" s="53">
        <v>45377</v>
      </c>
      <c r="L84" s="53">
        <v>45397</v>
      </c>
      <c r="M84">
        <v>20</v>
      </c>
      <c r="O84" s="53">
        <v>45386</v>
      </c>
      <c r="P84" s="53">
        <v>45398</v>
      </c>
      <c r="Q84">
        <v>12</v>
      </c>
    </row>
    <row r="85" spans="1:17">
      <c r="A85">
        <v>84</v>
      </c>
      <c r="B85" t="s">
        <v>610</v>
      </c>
      <c r="C85" t="s">
        <v>205</v>
      </c>
      <c r="D85" t="s">
        <v>51</v>
      </c>
      <c r="E85" t="s">
        <v>52</v>
      </c>
      <c r="F85">
        <v>45</v>
      </c>
      <c r="G85">
        <v>23</v>
      </c>
      <c r="H85">
        <v>530</v>
      </c>
      <c r="I85">
        <v>15.4</v>
      </c>
      <c r="J85">
        <v>9.6999999999999993</v>
      </c>
      <c r="K85" s="53">
        <v>45380</v>
      </c>
      <c r="L85" s="53">
        <v>45386</v>
      </c>
      <c r="M85">
        <v>6</v>
      </c>
      <c r="O85" s="53">
        <v>45372</v>
      </c>
      <c r="P85" s="53">
        <v>45383</v>
      </c>
      <c r="Q85">
        <v>11</v>
      </c>
    </row>
    <row r="86" spans="1:17">
      <c r="A86">
        <v>86</v>
      </c>
      <c r="B86" t="s">
        <v>610</v>
      </c>
      <c r="C86" t="s">
        <v>40</v>
      </c>
      <c r="D86" t="s">
        <v>80</v>
      </c>
      <c r="E86" t="s">
        <v>191</v>
      </c>
      <c r="F86">
        <v>43</v>
      </c>
      <c r="G86">
        <v>22</v>
      </c>
      <c r="H86">
        <v>257.10000000000002</v>
      </c>
      <c r="I86">
        <v>12.9</v>
      </c>
      <c r="J86">
        <v>7.9</v>
      </c>
      <c r="K86" s="53">
        <v>45371</v>
      </c>
      <c r="L86" s="53">
        <v>45377</v>
      </c>
      <c r="M86">
        <v>6</v>
      </c>
      <c r="O86" s="53">
        <v>45373</v>
      </c>
      <c r="P86" s="53">
        <v>45383</v>
      </c>
      <c r="Q86">
        <v>10</v>
      </c>
    </row>
    <row r="87" spans="1:17">
      <c r="A87">
        <v>102</v>
      </c>
      <c r="B87" t="s">
        <v>610</v>
      </c>
      <c r="C87" t="s">
        <v>40</v>
      </c>
      <c r="D87" t="s">
        <v>80</v>
      </c>
      <c r="E87" t="s">
        <v>52</v>
      </c>
      <c r="F87">
        <v>45</v>
      </c>
      <c r="G87">
        <v>26</v>
      </c>
      <c r="H87">
        <v>596</v>
      </c>
      <c r="I87">
        <v>12.9</v>
      </c>
      <c r="J87">
        <v>10.1</v>
      </c>
      <c r="K87" s="53">
        <v>45371</v>
      </c>
      <c r="L87" s="53">
        <v>45377</v>
      </c>
      <c r="M87">
        <v>6</v>
      </c>
      <c r="O87" s="53">
        <v>45378</v>
      </c>
      <c r="P87" s="53">
        <v>45385</v>
      </c>
      <c r="Q87">
        <v>7</v>
      </c>
    </row>
    <row r="88" spans="1:17">
      <c r="A88">
        <v>87</v>
      </c>
      <c r="B88" t="s">
        <v>610</v>
      </c>
      <c r="C88" t="s">
        <v>205</v>
      </c>
      <c r="D88" t="s">
        <v>74</v>
      </c>
      <c r="E88" t="s">
        <v>52</v>
      </c>
      <c r="F88">
        <v>45</v>
      </c>
      <c r="G88">
        <v>23</v>
      </c>
      <c r="H88">
        <v>511.8</v>
      </c>
      <c r="I88">
        <v>15.4</v>
      </c>
      <c r="J88">
        <v>9.6999999999999993</v>
      </c>
      <c r="K88" s="53">
        <v>45380</v>
      </c>
      <c r="L88" s="53">
        <v>45386</v>
      </c>
      <c r="M88">
        <v>6</v>
      </c>
      <c r="O88" s="53">
        <v>45373</v>
      </c>
      <c r="P88" s="53">
        <v>45383</v>
      </c>
      <c r="Q88">
        <v>10</v>
      </c>
    </row>
    <row r="89" spans="1:17">
      <c r="A89">
        <v>88</v>
      </c>
      <c r="B89" t="s">
        <v>610</v>
      </c>
      <c r="C89" t="s">
        <v>217</v>
      </c>
      <c r="D89" t="s">
        <v>35</v>
      </c>
      <c r="E89" t="s">
        <v>65</v>
      </c>
      <c r="F89">
        <v>45</v>
      </c>
      <c r="G89">
        <v>31</v>
      </c>
      <c r="H89">
        <v>679.5</v>
      </c>
      <c r="I89">
        <v>13.1</v>
      </c>
      <c r="J89">
        <v>16.100000000000001</v>
      </c>
      <c r="K89" s="53">
        <v>45383</v>
      </c>
      <c r="L89" s="53">
        <v>45387</v>
      </c>
      <c r="M89">
        <v>4</v>
      </c>
      <c r="O89" s="53">
        <v>45376</v>
      </c>
      <c r="P89" s="53">
        <v>45391</v>
      </c>
      <c r="Q89">
        <v>15</v>
      </c>
    </row>
    <row r="90" spans="1:17">
      <c r="A90">
        <v>89</v>
      </c>
      <c r="B90" t="s">
        <v>610</v>
      </c>
      <c r="C90" t="s">
        <v>217</v>
      </c>
      <c r="D90" t="s">
        <v>35</v>
      </c>
      <c r="E90" t="s">
        <v>67</v>
      </c>
      <c r="F90">
        <v>46</v>
      </c>
      <c r="G90">
        <v>31</v>
      </c>
      <c r="H90">
        <v>650.20000000000005</v>
      </c>
      <c r="I90">
        <v>13.1</v>
      </c>
      <c r="J90">
        <v>16.100000000000001</v>
      </c>
      <c r="K90" s="53">
        <v>45383</v>
      </c>
      <c r="L90" s="53">
        <v>45387</v>
      </c>
      <c r="M90">
        <v>4</v>
      </c>
      <c r="O90" s="53">
        <v>45376</v>
      </c>
      <c r="P90" s="53">
        <v>45390</v>
      </c>
      <c r="Q90">
        <v>14</v>
      </c>
    </row>
    <row r="91" spans="1:17">
      <c r="A91">
        <v>90</v>
      </c>
      <c r="B91" t="s">
        <v>610</v>
      </c>
      <c r="C91" t="s">
        <v>218</v>
      </c>
      <c r="D91" t="s">
        <v>219</v>
      </c>
      <c r="E91" t="s">
        <v>47</v>
      </c>
      <c r="F91">
        <v>42</v>
      </c>
      <c r="G91">
        <v>82</v>
      </c>
      <c r="H91">
        <v>776.8</v>
      </c>
      <c r="I91">
        <v>11.7</v>
      </c>
      <c r="J91">
        <v>14</v>
      </c>
      <c r="K91" s="53">
        <v>45380</v>
      </c>
      <c r="L91" s="53">
        <v>45401</v>
      </c>
      <c r="M91">
        <v>21</v>
      </c>
      <c r="O91" s="53">
        <v>45376</v>
      </c>
      <c r="P91" s="53">
        <v>45397</v>
      </c>
      <c r="Q91">
        <v>21</v>
      </c>
    </row>
    <row r="92" spans="1:17">
      <c r="A92">
        <v>91</v>
      </c>
      <c r="B92" t="s">
        <v>610</v>
      </c>
      <c r="C92" t="s">
        <v>103</v>
      </c>
      <c r="D92" t="s">
        <v>85</v>
      </c>
      <c r="E92" t="s">
        <v>38</v>
      </c>
      <c r="F92">
        <v>41</v>
      </c>
      <c r="G92">
        <v>82</v>
      </c>
      <c r="H92">
        <v>544.29999999999995</v>
      </c>
      <c r="I92">
        <v>14.2</v>
      </c>
      <c r="J92">
        <v>12.5</v>
      </c>
      <c r="K92" s="53">
        <v>45380</v>
      </c>
      <c r="L92" s="53">
        <v>45400</v>
      </c>
      <c r="M92">
        <v>20</v>
      </c>
      <c r="O92" s="53">
        <v>45376</v>
      </c>
      <c r="P92" s="53">
        <v>45390</v>
      </c>
      <c r="Q92">
        <v>14</v>
      </c>
    </row>
    <row r="93" spans="1:17">
      <c r="A93">
        <v>92</v>
      </c>
      <c r="B93" t="s">
        <v>610</v>
      </c>
      <c r="C93" t="s">
        <v>27</v>
      </c>
      <c r="D93" t="s">
        <v>190</v>
      </c>
      <c r="E93" t="s">
        <v>38</v>
      </c>
      <c r="F93">
        <v>42</v>
      </c>
      <c r="G93">
        <v>47</v>
      </c>
      <c r="H93">
        <v>473.4</v>
      </c>
      <c r="I93">
        <v>8.5</v>
      </c>
      <c r="J93">
        <v>8.5</v>
      </c>
      <c r="K93" s="53">
        <v>45372</v>
      </c>
      <c r="L93" s="53">
        <v>45391</v>
      </c>
      <c r="M93">
        <v>19</v>
      </c>
      <c r="O93" s="53">
        <v>45376</v>
      </c>
      <c r="P93" s="53">
        <v>45393</v>
      </c>
      <c r="Q93">
        <v>17</v>
      </c>
    </row>
    <row r="94" spans="1:17">
      <c r="A94">
        <v>93</v>
      </c>
      <c r="B94" t="s">
        <v>610</v>
      </c>
      <c r="C94" t="s">
        <v>27</v>
      </c>
      <c r="D94" t="s">
        <v>196</v>
      </c>
      <c r="E94" t="s">
        <v>38</v>
      </c>
      <c r="F94">
        <v>42</v>
      </c>
      <c r="G94">
        <v>47</v>
      </c>
      <c r="H94">
        <v>473.4</v>
      </c>
      <c r="I94">
        <v>8.5</v>
      </c>
      <c r="J94">
        <v>8.5</v>
      </c>
      <c r="K94" s="53">
        <v>45372</v>
      </c>
      <c r="L94" s="53">
        <v>45391</v>
      </c>
      <c r="M94">
        <v>19</v>
      </c>
      <c r="O94" s="53">
        <v>45376</v>
      </c>
      <c r="P94" s="53">
        <v>45393</v>
      </c>
      <c r="Q94">
        <v>17</v>
      </c>
    </row>
    <row r="95" spans="1:17">
      <c r="A95">
        <v>94</v>
      </c>
      <c r="B95" t="s">
        <v>610</v>
      </c>
      <c r="C95" t="s">
        <v>205</v>
      </c>
      <c r="D95" t="s">
        <v>41</v>
      </c>
      <c r="E95" t="s">
        <v>223</v>
      </c>
      <c r="F95">
        <v>45</v>
      </c>
      <c r="G95">
        <v>29</v>
      </c>
      <c r="H95">
        <v>662.5</v>
      </c>
      <c r="I95">
        <v>15.3</v>
      </c>
      <c r="J95">
        <v>8.8000000000000007</v>
      </c>
      <c r="K95" s="53">
        <v>45383</v>
      </c>
      <c r="L95" s="53">
        <v>45387</v>
      </c>
      <c r="M95">
        <v>4</v>
      </c>
      <c r="O95" s="53">
        <v>45376</v>
      </c>
      <c r="P95" s="53">
        <v>45384</v>
      </c>
      <c r="Q95">
        <v>8</v>
      </c>
    </row>
    <row r="96" spans="1:17">
      <c r="A96">
        <v>95</v>
      </c>
      <c r="B96" t="s">
        <v>610</v>
      </c>
      <c r="C96" t="s">
        <v>103</v>
      </c>
      <c r="D96" t="s">
        <v>225</v>
      </c>
      <c r="E96" t="s">
        <v>226</v>
      </c>
      <c r="F96">
        <v>48</v>
      </c>
      <c r="G96">
        <v>20</v>
      </c>
      <c r="H96">
        <v>337.3</v>
      </c>
      <c r="I96">
        <v>14.4</v>
      </c>
      <c r="J96">
        <v>4.3</v>
      </c>
      <c r="K96" s="53">
        <v>45378</v>
      </c>
      <c r="L96" s="53">
        <v>45383</v>
      </c>
      <c r="M96">
        <v>5</v>
      </c>
      <c r="O96" s="53">
        <v>45377</v>
      </c>
      <c r="P96" s="53">
        <v>45386</v>
      </c>
      <c r="Q96">
        <v>9</v>
      </c>
    </row>
    <row r="97" spans="1:17">
      <c r="A97">
        <v>96</v>
      </c>
      <c r="B97" t="s">
        <v>610</v>
      </c>
      <c r="C97" t="s">
        <v>103</v>
      </c>
      <c r="D97" t="s">
        <v>228</v>
      </c>
      <c r="E97" t="s">
        <v>226</v>
      </c>
      <c r="F97">
        <v>48</v>
      </c>
      <c r="G97">
        <v>20</v>
      </c>
      <c r="H97">
        <v>337.3</v>
      </c>
      <c r="I97">
        <v>14.4</v>
      </c>
      <c r="J97">
        <v>4.3</v>
      </c>
      <c r="K97" s="53">
        <v>45378</v>
      </c>
      <c r="L97" s="53">
        <v>45383</v>
      </c>
      <c r="M97">
        <v>5</v>
      </c>
      <c r="O97" s="53">
        <v>45377</v>
      </c>
      <c r="P97" s="53">
        <v>45385</v>
      </c>
      <c r="Q97">
        <v>8</v>
      </c>
    </row>
    <row r="98" spans="1:17">
      <c r="A98">
        <v>97</v>
      </c>
      <c r="B98" t="s">
        <v>610</v>
      </c>
      <c r="C98" t="s">
        <v>103</v>
      </c>
      <c r="D98" t="s">
        <v>230</v>
      </c>
      <c r="E98" t="s">
        <v>226</v>
      </c>
      <c r="F98">
        <v>48</v>
      </c>
      <c r="G98">
        <v>17</v>
      </c>
      <c r="H98">
        <v>322.8</v>
      </c>
      <c r="I98">
        <v>14.2</v>
      </c>
      <c r="J98">
        <v>4.3</v>
      </c>
      <c r="K98" s="53">
        <v>45379</v>
      </c>
      <c r="L98" s="53">
        <v>45384</v>
      </c>
      <c r="M98">
        <v>5</v>
      </c>
      <c r="O98" s="53">
        <v>45377</v>
      </c>
      <c r="P98" s="53">
        <v>45387</v>
      </c>
      <c r="Q98">
        <v>10</v>
      </c>
    </row>
    <row r="99" spans="1:17">
      <c r="A99">
        <v>98</v>
      </c>
      <c r="B99" t="s">
        <v>610</v>
      </c>
      <c r="C99" t="s">
        <v>103</v>
      </c>
      <c r="D99" t="s">
        <v>232</v>
      </c>
      <c r="E99" t="s">
        <v>226</v>
      </c>
      <c r="F99">
        <v>48</v>
      </c>
      <c r="G99">
        <v>17</v>
      </c>
      <c r="H99">
        <v>322.8</v>
      </c>
      <c r="I99">
        <v>14.2</v>
      </c>
      <c r="J99">
        <v>4.3</v>
      </c>
      <c r="K99" s="53">
        <v>45379</v>
      </c>
      <c r="L99" s="53">
        <v>45384</v>
      </c>
      <c r="M99">
        <v>5</v>
      </c>
      <c r="O99" s="53">
        <v>45377</v>
      </c>
      <c r="P99" s="53">
        <v>45387</v>
      </c>
      <c r="Q99">
        <v>10</v>
      </c>
    </row>
    <row r="100" spans="1:17">
      <c r="A100">
        <v>99</v>
      </c>
      <c r="B100" t="s">
        <v>610</v>
      </c>
      <c r="C100" t="s">
        <v>103</v>
      </c>
      <c r="D100" t="s">
        <v>106</v>
      </c>
      <c r="E100" t="s">
        <v>38</v>
      </c>
      <c r="F100">
        <v>42</v>
      </c>
      <c r="G100">
        <v>58</v>
      </c>
      <c r="H100">
        <v>521.4</v>
      </c>
      <c r="I100">
        <v>13.9</v>
      </c>
      <c r="J100">
        <v>10</v>
      </c>
      <c r="K100" s="53">
        <v>45383</v>
      </c>
      <c r="L100" s="53">
        <v>45401</v>
      </c>
      <c r="M100">
        <v>18</v>
      </c>
      <c r="O100" s="53">
        <v>45377</v>
      </c>
      <c r="P100" s="53">
        <v>45387</v>
      </c>
      <c r="Q100">
        <v>10</v>
      </c>
    </row>
    <row r="101" spans="1:17">
      <c r="A101">
        <v>107</v>
      </c>
      <c r="B101" t="s">
        <v>610</v>
      </c>
      <c r="C101" t="s">
        <v>40</v>
      </c>
      <c r="D101" t="s">
        <v>80</v>
      </c>
      <c r="E101" t="s">
        <v>63</v>
      </c>
      <c r="F101">
        <v>41</v>
      </c>
      <c r="G101">
        <v>60</v>
      </c>
      <c r="H101">
        <v>492</v>
      </c>
      <c r="I101">
        <v>11.9</v>
      </c>
      <c r="J101">
        <v>11</v>
      </c>
      <c r="K101" s="53">
        <v>45377</v>
      </c>
      <c r="L101" s="53">
        <v>45397</v>
      </c>
      <c r="M101">
        <v>20</v>
      </c>
      <c r="O101" s="53">
        <v>45383</v>
      </c>
      <c r="P101" s="53">
        <v>45398</v>
      </c>
      <c r="Q101">
        <v>15</v>
      </c>
    </row>
    <row r="102" spans="1:17">
      <c r="A102">
        <v>51</v>
      </c>
      <c r="B102" t="s">
        <v>610</v>
      </c>
      <c r="C102" t="s">
        <v>40</v>
      </c>
      <c r="D102" t="s">
        <v>181</v>
      </c>
      <c r="E102" t="s">
        <v>182</v>
      </c>
      <c r="F102">
        <v>48</v>
      </c>
      <c r="G102">
        <v>6</v>
      </c>
      <c r="H102">
        <v>35</v>
      </c>
      <c r="I102">
        <v>6</v>
      </c>
      <c r="J102">
        <v>6</v>
      </c>
      <c r="K102" s="53">
        <v>45369</v>
      </c>
      <c r="L102" s="53">
        <v>45373</v>
      </c>
      <c r="M102">
        <v>4</v>
      </c>
      <c r="O102" s="53">
        <v>45362</v>
      </c>
      <c r="P102" s="53">
        <v>45366</v>
      </c>
      <c r="Q102">
        <v>4</v>
      </c>
    </row>
    <row r="103" spans="1:17">
      <c r="A103">
        <v>82</v>
      </c>
      <c r="B103" t="s">
        <v>610</v>
      </c>
      <c r="C103" t="s">
        <v>40</v>
      </c>
      <c r="D103" t="s">
        <v>181</v>
      </c>
      <c r="E103" t="s">
        <v>25</v>
      </c>
      <c r="F103">
        <v>42</v>
      </c>
      <c r="G103">
        <v>21</v>
      </c>
      <c r="H103">
        <v>337.3</v>
      </c>
      <c r="I103">
        <v>12.8</v>
      </c>
      <c r="J103">
        <v>3.2</v>
      </c>
      <c r="K103" s="53">
        <v>45373</v>
      </c>
      <c r="L103" s="53">
        <v>45386</v>
      </c>
      <c r="M103">
        <v>13</v>
      </c>
      <c r="O103" s="53">
        <v>45372</v>
      </c>
      <c r="P103" s="53">
        <v>45390</v>
      </c>
      <c r="Q103">
        <v>18</v>
      </c>
    </row>
    <row r="104" spans="1:17">
      <c r="A104">
        <v>103</v>
      </c>
      <c r="B104" t="s">
        <v>610</v>
      </c>
      <c r="C104" t="s">
        <v>173</v>
      </c>
      <c r="D104" t="s">
        <v>58</v>
      </c>
      <c r="E104" t="s">
        <v>143</v>
      </c>
      <c r="F104">
        <v>43</v>
      </c>
      <c r="G104">
        <v>32</v>
      </c>
      <c r="H104">
        <v>340.5</v>
      </c>
      <c r="I104">
        <v>13.4</v>
      </c>
      <c r="J104">
        <v>9.1999999999999993</v>
      </c>
      <c r="K104" s="53">
        <v>45387</v>
      </c>
      <c r="L104" s="53">
        <v>45394</v>
      </c>
      <c r="M104">
        <v>7</v>
      </c>
      <c r="O104" s="53">
        <v>45380</v>
      </c>
      <c r="P104" s="53">
        <v>45390</v>
      </c>
      <c r="Q104">
        <v>10</v>
      </c>
    </row>
    <row r="105" spans="1:17">
      <c r="A105">
        <v>104</v>
      </c>
      <c r="B105" t="s">
        <v>610</v>
      </c>
      <c r="C105" t="s">
        <v>173</v>
      </c>
      <c r="D105" t="s">
        <v>58</v>
      </c>
      <c r="E105" t="s">
        <v>239</v>
      </c>
      <c r="F105">
        <v>48</v>
      </c>
      <c r="G105">
        <v>25</v>
      </c>
      <c r="H105">
        <v>293.3</v>
      </c>
      <c r="I105">
        <v>13.5</v>
      </c>
      <c r="J105">
        <v>4.5999999999999996</v>
      </c>
      <c r="K105" s="53">
        <v>45387</v>
      </c>
      <c r="L105" s="53">
        <v>45394</v>
      </c>
      <c r="M105">
        <v>7</v>
      </c>
      <c r="O105" s="53">
        <v>45380</v>
      </c>
      <c r="P105" s="53">
        <v>45390</v>
      </c>
      <c r="Q105">
        <v>10</v>
      </c>
    </row>
    <row r="106" spans="1:17">
      <c r="A106">
        <v>105</v>
      </c>
      <c r="B106" t="s">
        <v>610</v>
      </c>
      <c r="C106" t="s">
        <v>103</v>
      </c>
      <c r="D106" t="s">
        <v>232</v>
      </c>
      <c r="E106" t="s">
        <v>241</v>
      </c>
      <c r="F106">
        <v>41</v>
      </c>
      <c r="G106">
        <v>35</v>
      </c>
      <c r="H106">
        <v>551.70000000000005</v>
      </c>
      <c r="I106">
        <v>14.2</v>
      </c>
      <c r="J106">
        <v>5.3</v>
      </c>
      <c r="K106" s="53">
        <v>45380</v>
      </c>
      <c r="L106" s="53">
        <v>45397</v>
      </c>
      <c r="M106">
        <v>17</v>
      </c>
      <c r="O106" s="53">
        <v>45383</v>
      </c>
      <c r="P106" s="53">
        <v>45399</v>
      </c>
      <c r="Q106">
        <v>16</v>
      </c>
    </row>
    <row r="107" spans="1:17">
      <c r="A107">
        <v>106</v>
      </c>
      <c r="B107" t="s">
        <v>610</v>
      </c>
      <c r="C107" t="s">
        <v>103</v>
      </c>
      <c r="D107" t="s">
        <v>49</v>
      </c>
      <c r="E107" t="s">
        <v>38</v>
      </c>
      <c r="F107">
        <v>41</v>
      </c>
      <c r="G107">
        <v>82</v>
      </c>
      <c r="H107">
        <v>544</v>
      </c>
      <c r="I107">
        <v>14.2</v>
      </c>
      <c r="J107">
        <v>12.5</v>
      </c>
      <c r="K107" s="53">
        <v>45380</v>
      </c>
      <c r="L107" s="53">
        <v>45400</v>
      </c>
      <c r="M107">
        <v>20</v>
      </c>
      <c r="O107" s="53">
        <v>45383</v>
      </c>
      <c r="P107" s="53">
        <v>45399</v>
      </c>
      <c r="Q107">
        <v>16</v>
      </c>
    </row>
    <row r="108" spans="1:17">
      <c r="A108">
        <v>52</v>
      </c>
      <c r="B108" t="s">
        <v>610</v>
      </c>
      <c r="C108" t="s">
        <v>40</v>
      </c>
      <c r="D108" t="s">
        <v>184</v>
      </c>
      <c r="E108" t="s">
        <v>182</v>
      </c>
      <c r="F108">
        <v>48</v>
      </c>
      <c r="G108">
        <v>6</v>
      </c>
      <c r="H108">
        <v>37.5</v>
      </c>
      <c r="I108">
        <v>6</v>
      </c>
      <c r="J108">
        <v>6</v>
      </c>
      <c r="K108" s="53">
        <v>45369</v>
      </c>
      <c r="L108" s="53">
        <v>45373</v>
      </c>
      <c r="M108">
        <v>4</v>
      </c>
      <c r="O108" s="53">
        <v>45362</v>
      </c>
      <c r="P108" s="53">
        <v>45366</v>
      </c>
      <c r="Q108">
        <v>4</v>
      </c>
    </row>
    <row r="109" spans="1:17">
      <c r="A109">
        <v>108</v>
      </c>
      <c r="B109" t="s">
        <v>610</v>
      </c>
      <c r="C109" t="s">
        <v>205</v>
      </c>
      <c r="D109" t="s">
        <v>51</v>
      </c>
      <c r="E109" t="s">
        <v>25</v>
      </c>
      <c r="F109">
        <v>41</v>
      </c>
      <c r="G109">
        <v>53</v>
      </c>
      <c r="H109">
        <v>899.5</v>
      </c>
      <c r="I109">
        <v>10.6</v>
      </c>
      <c r="J109">
        <v>17.2</v>
      </c>
      <c r="K109" s="53">
        <v>45386</v>
      </c>
      <c r="L109" s="53">
        <v>45408</v>
      </c>
      <c r="M109">
        <v>22</v>
      </c>
      <c r="O109" s="53">
        <v>45383</v>
      </c>
      <c r="P109" s="53">
        <v>45406</v>
      </c>
      <c r="Q109">
        <v>23</v>
      </c>
    </row>
    <row r="110" spans="1:17">
      <c r="A110">
        <v>109</v>
      </c>
      <c r="B110" t="s">
        <v>610</v>
      </c>
      <c r="C110" t="s">
        <v>173</v>
      </c>
      <c r="D110" t="s">
        <v>46</v>
      </c>
      <c r="E110" t="s">
        <v>143</v>
      </c>
      <c r="F110">
        <v>43</v>
      </c>
      <c r="G110">
        <v>32</v>
      </c>
      <c r="H110">
        <v>346.6</v>
      </c>
      <c r="I110">
        <v>13.4</v>
      </c>
      <c r="J110">
        <v>9.1999999999999993</v>
      </c>
      <c r="K110" s="53">
        <v>45387</v>
      </c>
      <c r="L110" s="53">
        <v>45394</v>
      </c>
      <c r="M110">
        <v>7</v>
      </c>
      <c r="O110" s="53">
        <v>45383</v>
      </c>
      <c r="P110" s="53">
        <v>45390</v>
      </c>
      <c r="Q110">
        <v>7</v>
      </c>
    </row>
    <row r="111" spans="1:17">
      <c r="A111">
        <v>110</v>
      </c>
      <c r="B111" t="s">
        <v>610</v>
      </c>
      <c r="C111" t="s">
        <v>173</v>
      </c>
      <c r="D111" t="s">
        <v>46</v>
      </c>
      <c r="E111" t="s">
        <v>154</v>
      </c>
      <c r="F111">
        <v>48</v>
      </c>
      <c r="G111">
        <v>15</v>
      </c>
      <c r="H111">
        <v>292.60000000000002</v>
      </c>
      <c r="I111">
        <v>13.5</v>
      </c>
      <c r="J111">
        <v>3.1</v>
      </c>
      <c r="K111" s="53">
        <v>45387</v>
      </c>
      <c r="L111" s="53">
        <v>45394</v>
      </c>
      <c r="M111">
        <v>7</v>
      </c>
      <c r="O111" s="53">
        <v>45383</v>
      </c>
      <c r="P111" s="53">
        <v>45390</v>
      </c>
      <c r="Q111">
        <v>7</v>
      </c>
    </row>
    <row r="112" spans="1:17">
      <c r="A112">
        <v>111</v>
      </c>
      <c r="B112" t="s">
        <v>610</v>
      </c>
      <c r="C112" t="s">
        <v>173</v>
      </c>
      <c r="D112" t="s">
        <v>46</v>
      </c>
      <c r="E112" t="s">
        <v>239</v>
      </c>
      <c r="F112">
        <v>49</v>
      </c>
      <c r="G112">
        <v>25</v>
      </c>
      <c r="H112">
        <v>247</v>
      </c>
      <c r="I112">
        <v>13.5</v>
      </c>
      <c r="J112">
        <v>4.5999999999999996</v>
      </c>
      <c r="K112" s="53">
        <v>45387</v>
      </c>
      <c r="L112" s="53">
        <v>45394</v>
      </c>
      <c r="M112">
        <v>7</v>
      </c>
      <c r="O112" s="53">
        <v>45383</v>
      </c>
      <c r="P112" s="53">
        <v>45390</v>
      </c>
      <c r="Q112">
        <v>7</v>
      </c>
    </row>
    <row r="113" spans="1:17">
      <c r="A113">
        <v>112</v>
      </c>
      <c r="B113" t="s">
        <v>610</v>
      </c>
      <c r="C113" t="s">
        <v>173</v>
      </c>
      <c r="D113" t="s">
        <v>247</v>
      </c>
      <c r="E113" t="s">
        <v>52</v>
      </c>
      <c r="F113">
        <v>45</v>
      </c>
      <c r="G113">
        <v>15</v>
      </c>
      <c r="H113">
        <v>321.10000000000002</v>
      </c>
      <c r="I113">
        <v>18.3</v>
      </c>
      <c r="J113">
        <v>4.5</v>
      </c>
      <c r="K113" s="53">
        <v>45377</v>
      </c>
      <c r="L113" s="53">
        <v>45385</v>
      </c>
      <c r="M113">
        <v>8</v>
      </c>
      <c r="O113" s="53">
        <v>45383</v>
      </c>
      <c r="P113" s="53">
        <v>45387</v>
      </c>
      <c r="Q113">
        <v>4</v>
      </c>
    </row>
    <row r="114" spans="1:17">
      <c r="A114">
        <v>113</v>
      </c>
      <c r="B114" t="s">
        <v>610</v>
      </c>
      <c r="C114" t="s">
        <v>173</v>
      </c>
      <c r="D114" t="s">
        <v>249</v>
      </c>
      <c r="E114" t="s">
        <v>38</v>
      </c>
      <c r="F114">
        <v>45</v>
      </c>
      <c r="G114">
        <v>15</v>
      </c>
      <c r="H114">
        <v>321.10000000000002</v>
      </c>
      <c r="I114">
        <v>18.3</v>
      </c>
      <c r="J114">
        <v>4.5</v>
      </c>
      <c r="K114" s="53">
        <v>45377</v>
      </c>
      <c r="L114" s="53">
        <v>45385</v>
      </c>
      <c r="M114">
        <v>8</v>
      </c>
      <c r="O114" s="53">
        <v>45383</v>
      </c>
      <c r="P114" s="53">
        <v>45387</v>
      </c>
      <c r="Q114">
        <v>4</v>
      </c>
    </row>
    <row r="115" spans="1:17">
      <c r="A115">
        <v>114</v>
      </c>
      <c r="B115" t="s">
        <v>610</v>
      </c>
      <c r="C115" t="s">
        <v>82</v>
      </c>
      <c r="D115" t="s">
        <v>251</v>
      </c>
      <c r="E115" t="s">
        <v>52</v>
      </c>
      <c r="F115">
        <v>41</v>
      </c>
      <c r="G115">
        <v>68</v>
      </c>
      <c r="H115">
        <v>525.70000000000005</v>
      </c>
      <c r="I115">
        <v>15</v>
      </c>
      <c r="J115">
        <v>12.4</v>
      </c>
      <c r="K115" s="53">
        <v>45383</v>
      </c>
      <c r="L115" s="53">
        <v>45399</v>
      </c>
      <c r="M115">
        <v>16</v>
      </c>
      <c r="O115" s="53">
        <v>45384</v>
      </c>
      <c r="P115" s="53">
        <v>45400</v>
      </c>
      <c r="Q115">
        <v>16</v>
      </c>
    </row>
    <row r="116" spans="1:17">
      <c r="A116">
        <v>115</v>
      </c>
      <c r="B116" t="s">
        <v>610</v>
      </c>
      <c r="C116" t="s">
        <v>82</v>
      </c>
      <c r="D116" t="s">
        <v>253</v>
      </c>
      <c r="E116" t="s">
        <v>52</v>
      </c>
      <c r="F116">
        <v>41</v>
      </c>
      <c r="G116">
        <v>68</v>
      </c>
      <c r="H116">
        <v>525.70000000000005</v>
      </c>
      <c r="I116">
        <v>15</v>
      </c>
      <c r="J116">
        <v>12.4</v>
      </c>
      <c r="K116" s="53">
        <v>45383</v>
      </c>
      <c r="L116" s="53">
        <v>45399</v>
      </c>
      <c r="M116">
        <v>16</v>
      </c>
      <c r="O116" s="53">
        <v>45384</v>
      </c>
      <c r="P116" s="53">
        <v>45399</v>
      </c>
      <c r="Q116">
        <v>15</v>
      </c>
    </row>
    <row r="117" spans="1:17">
      <c r="A117">
        <v>116</v>
      </c>
      <c r="B117" t="s">
        <v>610</v>
      </c>
      <c r="C117" t="s">
        <v>103</v>
      </c>
      <c r="D117" t="s">
        <v>70</v>
      </c>
      <c r="E117" t="s">
        <v>193</v>
      </c>
      <c r="F117">
        <v>43</v>
      </c>
      <c r="G117">
        <v>10</v>
      </c>
      <c r="H117">
        <v>136.19999999999999</v>
      </c>
      <c r="I117">
        <v>12</v>
      </c>
      <c r="J117">
        <v>5.3</v>
      </c>
      <c r="K117" s="53">
        <v>45393</v>
      </c>
      <c r="L117" s="53">
        <v>45398</v>
      </c>
      <c r="M117">
        <v>5</v>
      </c>
      <c r="O117" s="53">
        <v>45384</v>
      </c>
      <c r="P117" s="53">
        <v>45391</v>
      </c>
      <c r="Q117">
        <v>7</v>
      </c>
    </row>
    <row r="118" spans="1:17">
      <c r="A118">
        <v>117</v>
      </c>
      <c r="B118" t="s">
        <v>610</v>
      </c>
      <c r="C118" t="s">
        <v>103</v>
      </c>
      <c r="D118" t="s">
        <v>70</v>
      </c>
      <c r="E118" t="s">
        <v>34</v>
      </c>
      <c r="F118">
        <v>48</v>
      </c>
      <c r="G118">
        <v>10</v>
      </c>
      <c r="H118">
        <v>105.1</v>
      </c>
      <c r="I118">
        <v>12.2</v>
      </c>
      <c r="J118">
        <v>4.5</v>
      </c>
      <c r="K118" s="53">
        <v>45393</v>
      </c>
      <c r="L118" s="53">
        <v>45398</v>
      </c>
      <c r="M118">
        <v>5</v>
      </c>
      <c r="O118" s="53">
        <v>45384</v>
      </c>
      <c r="P118" s="53">
        <v>45391</v>
      </c>
      <c r="Q118">
        <v>7</v>
      </c>
    </row>
    <row r="119" spans="1:17">
      <c r="A119">
        <v>118</v>
      </c>
      <c r="B119" t="s">
        <v>610</v>
      </c>
      <c r="C119" t="s">
        <v>103</v>
      </c>
      <c r="D119" t="s">
        <v>80</v>
      </c>
      <c r="E119" t="s">
        <v>193</v>
      </c>
      <c r="F119">
        <v>43</v>
      </c>
      <c r="G119">
        <v>10</v>
      </c>
      <c r="H119">
        <v>136.19999999999999</v>
      </c>
      <c r="I119">
        <v>12</v>
      </c>
      <c r="J119">
        <v>5.3</v>
      </c>
      <c r="K119" s="53">
        <v>45393</v>
      </c>
      <c r="L119" s="53">
        <v>45398</v>
      </c>
      <c r="M119">
        <v>5</v>
      </c>
      <c r="O119" s="53">
        <v>45384</v>
      </c>
      <c r="P119" s="53">
        <v>45391</v>
      </c>
      <c r="Q119">
        <v>7</v>
      </c>
    </row>
    <row r="120" spans="1:17">
      <c r="A120">
        <v>119</v>
      </c>
      <c r="B120" t="s">
        <v>610</v>
      </c>
      <c r="C120" t="s">
        <v>103</v>
      </c>
      <c r="D120" t="s">
        <v>80</v>
      </c>
      <c r="E120" t="s">
        <v>34</v>
      </c>
      <c r="F120">
        <v>48</v>
      </c>
      <c r="G120">
        <v>10</v>
      </c>
      <c r="H120">
        <v>111</v>
      </c>
      <c r="I120">
        <v>12.2</v>
      </c>
      <c r="J120">
        <v>4.5</v>
      </c>
      <c r="K120" s="53">
        <v>45393</v>
      </c>
      <c r="L120" s="53">
        <v>45398</v>
      </c>
      <c r="M120">
        <v>5</v>
      </c>
      <c r="O120" s="53">
        <v>45384</v>
      </c>
      <c r="P120" s="53">
        <v>45391</v>
      </c>
      <c r="Q120">
        <v>7</v>
      </c>
    </row>
    <row r="121" spans="1:17">
      <c r="A121">
        <v>120</v>
      </c>
      <c r="B121" t="s">
        <v>610</v>
      </c>
      <c r="C121" t="s">
        <v>103</v>
      </c>
      <c r="D121" t="s">
        <v>98</v>
      </c>
      <c r="E121" t="s">
        <v>38</v>
      </c>
      <c r="F121">
        <v>42</v>
      </c>
      <c r="G121">
        <v>58</v>
      </c>
      <c r="H121">
        <v>521.4</v>
      </c>
      <c r="I121">
        <v>13.9</v>
      </c>
      <c r="J121">
        <v>10</v>
      </c>
      <c r="K121" s="53">
        <v>45383</v>
      </c>
      <c r="L121" s="53">
        <v>45401</v>
      </c>
      <c r="M121">
        <v>18</v>
      </c>
      <c r="O121" s="53">
        <v>45384</v>
      </c>
      <c r="P121" s="53">
        <v>45401</v>
      </c>
      <c r="Q121">
        <v>17</v>
      </c>
    </row>
    <row r="122" spans="1:17">
      <c r="A122">
        <v>121</v>
      </c>
      <c r="B122" t="s">
        <v>610</v>
      </c>
      <c r="C122" t="s">
        <v>27</v>
      </c>
      <c r="D122" t="s">
        <v>237</v>
      </c>
      <c r="E122" t="s">
        <v>257</v>
      </c>
      <c r="F122">
        <v>42</v>
      </c>
      <c r="G122">
        <v>15</v>
      </c>
      <c r="H122">
        <v>126.9</v>
      </c>
      <c r="I122">
        <v>12.6</v>
      </c>
      <c r="J122">
        <v>10</v>
      </c>
      <c r="K122" s="53">
        <v>45387</v>
      </c>
      <c r="L122" s="53">
        <v>45405</v>
      </c>
      <c r="M122">
        <v>18</v>
      </c>
      <c r="O122" s="53">
        <v>45384</v>
      </c>
      <c r="P122" s="53">
        <v>45405</v>
      </c>
      <c r="Q122">
        <v>21</v>
      </c>
    </row>
    <row r="123" spans="1:17">
      <c r="A123">
        <v>122</v>
      </c>
      <c r="B123" t="s">
        <v>610</v>
      </c>
      <c r="C123" t="s">
        <v>116</v>
      </c>
      <c r="D123" t="s">
        <v>106</v>
      </c>
      <c r="E123" t="s">
        <v>38</v>
      </c>
      <c r="F123">
        <v>42</v>
      </c>
      <c r="G123">
        <v>65</v>
      </c>
      <c r="H123">
        <v>515.20000000000005</v>
      </c>
      <c r="I123">
        <v>15</v>
      </c>
      <c r="J123">
        <v>7.8</v>
      </c>
      <c r="K123" s="53">
        <v>45379</v>
      </c>
      <c r="L123" s="53">
        <v>45398</v>
      </c>
      <c r="M123">
        <v>19</v>
      </c>
      <c r="O123" s="53">
        <v>45385</v>
      </c>
      <c r="P123" s="53">
        <v>45400</v>
      </c>
      <c r="Q123">
        <v>15</v>
      </c>
    </row>
    <row r="124" spans="1:17">
      <c r="A124">
        <v>123</v>
      </c>
      <c r="B124" t="s">
        <v>610</v>
      </c>
      <c r="C124" t="s">
        <v>116</v>
      </c>
      <c r="D124" t="s">
        <v>43</v>
      </c>
      <c r="E124" t="s">
        <v>38</v>
      </c>
      <c r="F124">
        <v>42</v>
      </c>
      <c r="G124">
        <v>7</v>
      </c>
      <c r="H124">
        <v>152.30000000000001</v>
      </c>
      <c r="I124">
        <v>7.5</v>
      </c>
      <c r="J124">
        <v>11.9</v>
      </c>
      <c r="K124" s="53">
        <v>45387</v>
      </c>
      <c r="L124" s="53">
        <v>45399</v>
      </c>
      <c r="M124">
        <v>12</v>
      </c>
      <c r="O124" s="53">
        <v>45385</v>
      </c>
      <c r="P124" s="53">
        <v>45399</v>
      </c>
      <c r="Q124">
        <v>14</v>
      </c>
    </row>
    <row r="125" spans="1:17">
      <c r="A125">
        <v>124</v>
      </c>
      <c r="B125" t="s">
        <v>610</v>
      </c>
      <c r="C125" t="s">
        <v>103</v>
      </c>
      <c r="D125" t="s">
        <v>228</v>
      </c>
      <c r="E125" t="s">
        <v>241</v>
      </c>
      <c r="F125">
        <v>41</v>
      </c>
      <c r="G125">
        <v>35</v>
      </c>
      <c r="H125">
        <v>483.6</v>
      </c>
      <c r="I125">
        <v>14.2</v>
      </c>
      <c r="J125">
        <v>5.5</v>
      </c>
      <c r="K125" s="53">
        <v>45383</v>
      </c>
      <c r="L125" s="53">
        <v>45397</v>
      </c>
      <c r="M125">
        <v>14</v>
      </c>
      <c r="O125" s="53">
        <v>45385</v>
      </c>
      <c r="P125" s="53">
        <v>45399</v>
      </c>
      <c r="Q125">
        <v>14</v>
      </c>
    </row>
    <row r="126" spans="1:17">
      <c r="A126">
        <v>125</v>
      </c>
      <c r="B126" t="s">
        <v>610</v>
      </c>
      <c r="C126" t="s">
        <v>103</v>
      </c>
      <c r="D126" t="s">
        <v>230</v>
      </c>
      <c r="E126" t="s">
        <v>241</v>
      </c>
      <c r="F126">
        <v>41</v>
      </c>
      <c r="G126">
        <v>35</v>
      </c>
      <c r="H126">
        <v>551.70000000000005</v>
      </c>
      <c r="I126">
        <v>14.2</v>
      </c>
      <c r="J126">
        <v>5.3</v>
      </c>
      <c r="K126" s="53">
        <v>45380</v>
      </c>
      <c r="L126" s="53">
        <v>45397</v>
      </c>
      <c r="M126">
        <v>17</v>
      </c>
      <c r="O126" s="53">
        <v>45385</v>
      </c>
      <c r="P126" s="53">
        <v>45399</v>
      </c>
      <c r="Q126">
        <v>14</v>
      </c>
    </row>
    <row r="127" spans="1:17">
      <c r="A127">
        <v>83</v>
      </c>
      <c r="B127" t="s">
        <v>610</v>
      </c>
      <c r="C127" t="s">
        <v>40</v>
      </c>
      <c r="D127" t="s">
        <v>184</v>
      </c>
      <c r="E127" t="s">
        <v>25</v>
      </c>
      <c r="F127">
        <v>42</v>
      </c>
      <c r="G127">
        <v>20</v>
      </c>
      <c r="H127">
        <v>322.10000000000002</v>
      </c>
      <c r="I127">
        <v>12.8</v>
      </c>
      <c r="J127">
        <v>3.2</v>
      </c>
      <c r="K127" s="53">
        <v>45373</v>
      </c>
      <c r="L127" s="53">
        <v>45386</v>
      </c>
      <c r="M127">
        <v>13</v>
      </c>
      <c r="O127" s="53">
        <v>45372</v>
      </c>
      <c r="P127" s="53">
        <v>45387</v>
      </c>
      <c r="Q127">
        <v>15</v>
      </c>
    </row>
    <row r="128" spans="1:17">
      <c r="A128">
        <v>127</v>
      </c>
      <c r="B128" t="s">
        <v>610</v>
      </c>
      <c r="C128" t="s">
        <v>173</v>
      </c>
      <c r="D128" t="s">
        <v>35</v>
      </c>
      <c r="E128" t="s">
        <v>20</v>
      </c>
      <c r="F128">
        <v>41</v>
      </c>
      <c r="G128">
        <v>89</v>
      </c>
      <c r="H128">
        <v>1195.0999999999999</v>
      </c>
      <c r="I128">
        <v>11.8</v>
      </c>
      <c r="J128">
        <v>25</v>
      </c>
      <c r="K128" s="53">
        <v>45387</v>
      </c>
      <c r="L128" s="53">
        <v>45399</v>
      </c>
      <c r="M128">
        <v>12</v>
      </c>
      <c r="O128" s="53">
        <v>45385</v>
      </c>
      <c r="P128" s="53">
        <v>45399</v>
      </c>
      <c r="Q128">
        <v>14</v>
      </c>
    </row>
    <row r="129" spans="1:17">
      <c r="A129">
        <v>128</v>
      </c>
      <c r="B129" t="s">
        <v>610</v>
      </c>
      <c r="C129" t="s">
        <v>103</v>
      </c>
      <c r="D129" t="s">
        <v>225</v>
      </c>
      <c r="E129" t="s">
        <v>241</v>
      </c>
      <c r="F129">
        <v>41</v>
      </c>
      <c r="G129">
        <v>35</v>
      </c>
      <c r="H129">
        <v>483.6</v>
      </c>
      <c r="I129">
        <v>14.2</v>
      </c>
      <c r="J129">
        <v>5.5</v>
      </c>
      <c r="K129" s="53">
        <v>45383</v>
      </c>
      <c r="L129" s="53">
        <v>45397</v>
      </c>
      <c r="M129">
        <v>14</v>
      </c>
      <c r="O129" s="53">
        <v>45386</v>
      </c>
      <c r="P129" s="53">
        <v>45399</v>
      </c>
      <c r="Q129">
        <v>13</v>
      </c>
    </row>
    <row r="130" spans="1:17">
      <c r="A130">
        <v>41</v>
      </c>
      <c r="B130" t="s">
        <v>610</v>
      </c>
      <c r="C130" t="s">
        <v>40</v>
      </c>
      <c r="D130" t="s">
        <v>165</v>
      </c>
      <c r="E130" t="s">
        <v>52</v>
      </c>
      <c r="F130">
        <v>45</v>
      </c>
      <c r="G130">
        <v>11</v>
      </c>
      <c r="H130">
        <v>214.8</v>
      </c>
      <c r="I130">
        <v>13.9</v>
      </c>
      <c r="J130">
        <v>3.6</v>
      </c>
      <c r="K130" s="53">
        <v>45364</v>
      </c>
      <c r="L130" s="53">
        <v>45370</v>
      </c>
      <c r="M130">
        <v>6</v>
      </c>
      <c r="O130" s="53">
        <v>45359</v>
      </c>
      <c r="P130" s="53">
        <v>45366</v>
      </c>
      <c r="Q130">
        <v>7</v>
      </c>
    </row>
    <row r="131" spans="1:17">
      <c r="A131">
        <v>130</v>
      </c>
      <c r="B131" t="s">
        <v>610</v>
      </c>
      <c r="C131" t="s">
        <v>116</v>
      </c>
      <c r="D131" t="s">
        <v>98</v>
      </c>
      <c r="E131" t="s">
        <v>38</v>
      </c>
      <c r="F131">
        <v>42</v>
      </c>
      <c r="G131">
        <v>65</v>
      </c>
      <c r="H131">
        <v>518.29999999999995</v>
      </c>
      <c r="I131">
        <v>15</v>
      </c>
      <c r="J131">
        <v>7.8</v>
      </c>
      <c r="K131" s="53">
        <v>45379</v>
      </c>
      <c r="L131" s="53">
        <v>45398</v>
      </c>
      <c r="M131">
        <v>19</v>
      </c>
      <c r="O131" s="53">
        <v>45387</v>
      </c>
      <c r="P131" s="53">
        <v>45400</v>
      </c>
      <c r="Q131">
        <v>13</v>
      </c>
    </row>
    <row r="132" spans="1:17">
      <c r="A132">
        <v>131</v>
      </c>
      <c r="B132" t="s">
        <v>610</v>
      </c>
      <c r="C132" t="s">
        <v>173</v>
      </c>
      <c r="D132" t="s">
        <v>247</v>
      </c>
      <c r="E132" t="s">
        <v>20</v>
      </c>
      <c r="F132">
        <v>41</v>
      </c>
      <c r="G132">
        <v>61</v>
      </c>
      <c r="H132">
        <v>920.8</v>
      </c>
      <c r="I132">
        <v>15.9</v>
      </c>
      <c r="J132">
        <v>14</v>
      </c>
      <c r="K132" s="53">
        <v>45384</v>
      </c>
      <c r="L132" s="53">
        <v>45408</v>
      </c>
      <c r="M132">
        <v>24</v>
      </c>
      <c r="O132" s="53">
        <v>45387</v>
      </c>
      <c r="P132" s="53">
        <v>45407</v>
      </c>
      <c r="Q132">
        <v>20</v>
      </c>
    </row>
    <row r="133" spans="1:17">
      <c r="A133">
        <v>132</v>
      </c>
      <c r="B133" t="s">
        <v>610</v>
      </c>
      <c r="C133" t="s">
        <v>103</v>
      </c>
      <c r="D133" t="s">
        <v>265</v>
      </c>
      <c r="E133" t="s">
        <v>266</v>
      </c>
      <c r="F133">
        <v>42</v>
      </c>
      <c r="G133">
        <v>14</v>
      </c>
      <c r="H133">
        <v>227</v>
      </c>
      <c r="I133">
        <v>13.7</v>
      </c>
      <c r="J133">
        <v>9.6999999999999993</v>
      </c>
      <c r="K133" s="53">
        <v>45397</v>
      </c>
      <c r="L133" s="53">
        <v>45404</v>
      </c>
      <c r="M133">
        <v>7</v>
      </c>
      <c r="O133" s="53">
        <v>45388</v>
      </c>
      <c r="P133" s="53">
        <v>45404</v>
      </c>
      <c r="Q133">
        <v>16</v>
      </c>
    </row>
    <row r="134" spans="1:17">
      <c r="A134">
        <v>133</v>
      </c>
      <c r="B134" t="s">
        <v>610</v>
      </c>
      <c r="C134" t="s">
        <v>116</v>
      </c>
      <c r="D134" t="s">
        <v>72</v>
      </c>
      <c r="E134" t="s">
        <v>38</v>
      </c>
      <c r="F134">
        <v>42</v>
      </c>
      <c r="G134">
        <v>7</v>
      </c>
      <c r="H134">
        <v>152.30000000000001</v>
      </c>
      <c r="I134">
        <v>7.5</v>
      </c>
      <c r="J134">
        <v>11.9</v>
      </c>
      <c r="K134" s="53">
        <v>45387</v>
      </c>
      <c r="L134" s="53">
        <v>45399</v>
      </c>
      <c r="M134">
        <v>12</v>
      </c>
      <c r="O134" s="53">
        <v>45390</v>
      </c>
      <c r="P134" s="53">
        <v>45399</v>
      </c>
      <c r="Q134">
        <v>9</v>
      </c>
    </row>
    <row r="135" spans="1:17">
      <c r="A135">
        <v>134</v>
      </c>
      <c r="B135" t="s">
        <v>610</v>
      </c>
      <c r="C135" t="s">
        <v>217</v>
      </c>
      <c r="D135" t="s">
        <v>35</v>
      </c>
      <c r="E135" t="s">
        <v>20</v>
      </c>
      <c r="F135">
        <v>41</v>
      </c>
      <c r="G135">
        <v>87</v>
      </c>
      <c r="H135">
        <v>916.7</v>
      </c>
      <c r="I135">
        <v>12.4</v>
      </c>
      <c r="J135">
        <v>30.8</v>
      </c>
      <c r="K135" s="53">
        <v>45387</v>
      </c>
      <c r="L135" s="53">
        <v>45405</v>
      </c>
      <c r="M135">
        <v>18</v>
      </c>
      <c r="O135" s="53">
        <v>45390</v>
      </c>
      <c r="P135" s="53">
        <v>45407</v>
      </c>
      <c r="Q135">
        <v>17</v>
      </c>
    </row>
    <row r="136" spans="1:17">
      <c r="A136">
        <v>135</v>
      </c>
      <c r="B136" t="s">
        <v>610</v>
      </c>
      <c r="C136" t="s">
        <v>218</v>
      </c>
      <c r="D136" t="s">
        <v>35</v>
      </c>
      <c r="E136" t="s">
        <v>67</v>
      </c>
      <c r="F136">
        <v>46</v>
      </c>
      <c r="G136">
        <v>31</v>
      </c>
      <c r="H136">
        <v>650.20000000000005</v>
      </c>
      <c r="I136">
        <v>13.1</v>
      </c>
      <c r="J136">
        <v>16.100000000000001</v>
      </c>
      <c r="K136" s="53">
        <v>45401</v>
      </c>
      <c r="L136" s="53">
        <v>45407</v>
      </c>
      <c r="M136">
        <v>6</v>
      </c>
      <c r="O136" s="53">
        <v>45390</v>
      </c>
      <c r="P136" s="53">
        <v>45400</v>
      </c>
      <c r="Q136">
        <v>10</v>
      </c>
    </row>
    <row r="137" spans="1:17">
      <c r="A137">
        <v>136</v>
      </c>
      <c r="B137" t="s">
        <v>610</v>
      </c>
      <c r="C137" t="s">
        <v>103</v>
      </c>
      <c r="D137" t="s">
        <v>70</v>
      </c>
      <c r="E137" t="s">
        <v>38</v>
      </c>
      <c r="F137">
        <v>42</v>
      </c>
      <c r="G137">
        <v>26</v>
      </c>
      <c r="H137">
        <v>250.6</v>
      </c>
      <c r="I137">
        <v>14.2</v>
      </c>
      <c r="J137">
        <v>10.6</v>
      </c>
      <c r="K137" s="53">
        <v>45394</v>
      </c>
      <c r="L137" s="53">
        <v>45407</v>
      </c>
      <c r="M137">
        <v>13</v>
      </c>
      <c r="O137" s="53">
        <v>45390</v>
      </c>
      <c r="P137" s="53">
        <v>45407</v>
      </c>
      <c r="Q137">
        <v>17</v>
      </c>
    </row>
    <row r="138" spans="1:17">
      <c r="A138">
        <v>137</v>
      </c>
      <c r="B138" t="s">
        <v>610</v>
      </c>
      <c r="C138" t="s">
        <v>103</v>
      </c>
      <c r="D138" t="s">
        <v>80</v>
      </c>
      <c r="E138" t="s">
        <v>38</v>
      </c>
      <c r="F138">
        <v>42</v>
      </c>
      <c r="G138">
        <v>27</v>
      </c>
      <c r="H138">
        <v>250.6</v>
      </c>
      <c r="I138">
        <v>14.2</v>
      </c>
      <c r="J138">
        <v>10.6</v>
      </c>
      <c r="K138" s="53">
        <v>45394</v>
      </c>
      <c r="L138" s="53">
        <v>45407</v>
      </c>
      <c r="M138">
        <v>13</v>
      </c>
      <c r="O138" s="53">
        <v>45390</v>
      </c>
      <c r="P138" s="53">
        <v>45407</v>
      </c>
      <c r="Q138">
        <v>17</v>
      </c>
    </row>
    <row r="139" spans="1:17">
      <c r="A139">
        <v>66</v>
      </c>
      <c r="B139" t="s">
        <v>610</v>
      </c>
      <c r="C139" t="s">
        <v>40</v>
      </c>
      <c r="D139" t="s">
        <v>165</v>
      </c>
      <c r="E139" t="s">
        <v>25</v>
      </c>
      <c r="F139">
        <v>41</v>
      </c>
      <c r="G139">
        <v>30</v>
      </c>
      <c r="H139">
        <v>268.5</v>
      </c>
      <c r="I139">
        <v>12</v>
      </c>
      <c r="J139">
        <v>9.8000000000000007</v>
      </c>
      <c r="K139" s="53">
        <v>45370</v>
      </c>
      <c r="L139" s="53">
        <v>45380</v>
      </c>
      <c r="M139">
        <v>10</v>
      </c>
      <c r="O139" s="53">
        <v>45366</v>
      </c>
      <c r="P139" s="53">
        <v>45380</v>
      </c>
      <c r="Q139">
        <v>14</v>
      </c>
    </row>
    <row r="140" spans="1:17">
      <c r="A140">
        <v>139</v>
      </c>
      <c r="B140" t="s">
        <v>610</v>
      </c>
      <c r="C140" t="s">
        <v>205</v>
      </c>
      <c r="D140" t="s">
        <v>74</v>
      </c>
      <c r="E140" t="s">
        <v>25</v>
      </c>
      <c r="F140">
        <v>41</v>
      </c>
      <c r="G140">
        <v>55</v>
      </c>
      <c r="H140">
        <v>976.5</v>
      </c>
      <c r="I140">
        <v>10.6</v>
      </c>
      <c r="J140">
        <v>17.8</v>
      </c>
      <c r="K140" s="53">
        <v>45386</v>
      </c>
      <c r="L140" s="53">
        <v>45408</v>
      </c>
      <c r="M140">
        <v>22</v>
      </c>
      <c r="O140" s="53">
        <v>45390</v>
      </c>
      <c r="P140" s="53">
        <v>45408</v>
      </c>
      <c r="Q140">
        <v>18</v>
      </c>
    </row>
    <row r="141" spans="1:17">
      <c r="A141">
        <v>140</v>
      </c>
      <c r="B141" t="s">
        <v>610</v>
      </c>
      <c r="C141" t="s">
        <v>205</v>
      </c>
      <c r="D141" t="s">
        <v>41</v>
      </c>
      <c r="E141" t="s">
        <v>25</v>
      </c>
      <c r="F141">
        <v>41</v>
      </c>
      <c r="G141">
        <v>44</v>
      </c>
      <c r="H141">
        <v>461.9</v>
      </c>
      <c r="I141">
        <v>14.5</v>
      </c>
      <c r="J141">
        <v>8.8000000000000007</v>
      </c>
      <c r="K141" s="53">
        <v>45387</v>
      </c>
      <c r="L141" s="53">
        <v>45407</v>
      </c>
      <c r="M141">
        <v>20</v>
      </c>
      <c r="O141" s="53">
        <v>45390</v>
      </c>
      <c r="P141" s="53">
        <v>45404</v>
      </c>
      <c r="Q141">
        <v>14</v>
      </c>
    </row>
    <row r="142" spans="1:17">
      <c r="A142">
        <v>141</v>
      </c>
      <c r="B142" t="s">
        <v>610</v>
      </c>
      <c r="C142" t="s">
        <v>218</v>
      </c>
      <c r="D142" t="s">
        <v>35</v>
      </c>
      <c r="E142" t="s">
        <v>65</v>
      </c>
      <c r="F142">
        <v>45</v>
      </c>
      <c r="G142">
        <v>31</v>
      </c>
      <c r="H142">
        <v>679.5</v>
      </c>
      <c r="I142">
        <v>13.1</v>
      </c>
      <c r="J142">
        <v>16.100000000000001</v>
      </c>
      <c r="K142" s="53">
        <v>45401</v>
      </c>
      <c r="L142" s="53">
        <v>45407</v>
      </c>
      <c r="M142">
        <v>6</v>
      </c>
      <c r="O142" s="53">
        <v>45391</v>
      </c>
      <c r="P142" s="53">
        <v>45400</v>
      </c>
      <c r="Q142">
        <v>9</v>
      </c>
    </row>
    <row r="143" spans="1:17">
      <c r="A143">
        <v>142</v>
      </c>
      <c r="B143" t="s">
        <v>610</v>
      </c>
      <c r="C143" t="s">
        <v>103</v>
      </c>
      <c r="D143" t="s">
        <v>87</v>
      </c>
      <c r="E143" t="s">
        <v>226</v>
      </c>
      <c r="F143">
        <v>43</v>
      </c>
      <c r="G143">
        <v>37</v>
      </c>
      <c r="H143">
        <v>386.6</v>
      </c>
      <c r="I143">
        <v>14.2</v>
      </c>
      <c r="J143">
        <v>10</v>
      </c>
      <c r="K143" s="53">
        <v>45393</v>
      </c>
      <c r="L143" s="53">
        <v>45398</v>
      </c>
      <c r="M143">
        <v>5</v>
      </c>
      <c r="O143" s="53">
        <v>45391</v>
      </c>
      <c r="P143" s="53">
        <v>45398</v>
      </c>
      <c r="Q143">
        <v>7</v>
      </c>
    </row>
    <row r="144" spans="1:17">
      <c r="A144">
        <v>143</v>
      </c>
      <c r="B144" t="s">
        <v>610</v>
      </c>
      <c r="C144" t="s">
        <v>103</v>
      </c>
      <c r="D144" t="s">
        <v>60</v>
      </c>
      <c r="E144" t="s">
        <v>226</v>
      </c>
      <c r="F144">
        <v>43</v>
      </c>
      <c r="G144">
        <v>37</v>
      </c>
      <c r="H144">
        <v>386.6</v>
      </c>
      <c r="I144">
        <v>14.2</v>
      </c>
      <c r="J144">
        <v>10</v>
      </c>
      <c r="K144" s="53">
        <v>45393</v>
      </c>
      <c r="L144" s="53">
        <v>45398</v>
      </c>
      <c r="M144">
        <v>5</v>
      </c>
      <c r="O144" s="53">
        <v>45391</v>
      </c>
      <c r="P144" s="53">
        <v>45398</v>
      </c>
      <c r="Q144">
        <v>7</v>
      </c>
    </row>
    <row r="145" spans="1:17">
      <c r="A145">
        <v>42</v>
      </c>
      <c r="B145" t="s">
        <v>610</v>
      </c>
      <c r="C145" t="s">
        <v>40</v>
      </c>
      <c r="D145" t="s">
        <v>167</v>
      </c>
      <c r="E145" t="s">
        <v>52</v>
      </c>
      <c r="F145">
        <v>45</v>
      </c>
      <c r="G145">
        <v>11</v>
      </c>
      <c r="H145">
        <v>214.8</v>
      </c>
      <c r="I145">
        <v>13.9</v>
      </c>
      <c r="J145">
        <v>3.6</v>
      </c>
      <c r="K145" s="53">
        <v>45364</v>
      </c>
      <c r="L145" s="53">
        <v>45370</v>
      </c>
      <c r="M145">
        <v>6</v>
      </c>
      <c r="O145" s="53">
        <v>45359</v>
      </c>
      <c r="P145" s="53">
        <v>45366</v>
      </c>
      <c r="Q145">
        <v>7</v>
      </c>
    </row>
    <row r="146" spans="1:17">
      <c r="A146">
        <v>67</v>
      </c>
      <c r="B146" t="s">
        <v>610</v>
      </c>
      <c r="C146" t="s">
        <v>40</v>
      </c>
      <c r="D146" t="s">
        <v>167</v>
      </c>
      <c r="E146" t="s">
        <v>25</v>
      </c>
      <c r="F146">
        <v>41</v>
      </c>
      <c r="G146">
        <v>30</v>
      </c>
      <c r="H146">
        <v>268.39999999999998</v>
      </c>
      <c r="I146">
        <v>12.9</v>
      </c>
      <c r="J146">
        <v>9.8000000000000007</v>
      </c>
      <c r="K146" s="53">
        <v>45370</v>
      </c>
      <c r="L146" s="53">
        <v>45380</v>
      </c>
      <c r="M146">
        <v>10</v>
      </c>
      <c r="O146" s="53">
        <v>45366</v>
      </c>
      <c r="P146" s="53">
        <v>45384</v>
      </c>
      <c r="Q146">
        <v>18</v>
      </c>
    </row>
    <row r="147" spans="1:17">
      <c r="A147">
        <v>43</v>
      </c>
      <c r="B147" t="s">
        <v>610</v>
      </c>
      <c r="C147" t="s">
        <v>40</v>
      </c>
      <c r="D147" t="s">
        <v>169</v>
      </c>
      <c r="E147" t="s">
        <v>52</v>
      </c>
      <c r="F147">
        <v>45</v>
      </c>
      <c r="G147">
        <v>10</v>
      </c>
      <c r="H147">
        <v>169.9</v>
      </c>
      <c r="I147">
        <v>11</v>
      </c>
      <c r="J147">
        <v>4.3</v>
      </c>
      <c r="K147" s="53">
        <v>45365</v>
      </c>
      <c r="L147" s="53">
        <v>45371</v>
      </c>
      <c r="M147">
        <v>6</v>
      </c>
      <c r="O147" s="53">
        <v>45359</v>
      </c>
      <c r="P147" s="53">
        <v>45365</v>
      </c>
      <c r="Q147">
        <v>6</v>
      </c>
    </row>
    <row r="148" spans="1:17">
      <c r="A148">
        <v>70</v>
      </c>
      <c r="B148" t="s">
        <v>610</v>
      </c>
      <c r="C148" t="s">
        <v>40</v>
      </c>
      <c r="D148" t="s">
        <v>169</v>
      </c>
      <c r="E148" t="s">
        <v>25</v>
      </c>
      <c r="F148">
        <v>41</v>
      </c>
      <c r="G148">
        <v>32</v>
      </c>
      <c r="H148">
        <v>285.5</v>
      </c>
      <c r="I148">
        <v>10.199999999999999</v>
      </c>
      <c r="J148">
        <v>9.8000000000000007</v>
      </c>
      <c r="K148" s="53">
        <v>45371</v>
      </c>
      <c r="L148" s="53">
        <v>45387</v>
      </c>
      <c r="M148">
        <v>16</v>
      </c>
      <c r="O148" s="53">
        <v>45369</v>
      </c>
      <c r="P148" s="53">
        <v>45383</v>
      </c>
      <c r="Q148">
        <v>14</v>
      </c>
    </row>
    <row r="149" spans="1:17" s="7" customFormat="1">
      <c r="A149" s="7">
        <v>148</v>
      </c>
      <c r="B149" s="7" t="s">
        <v>610</v>
      </c>
      <c r="C149" s="7" t="s">
        <v>173</v>
      </c>
      <c r="D149" s="7" t="s">
        <v>46</v>
      </c>
      <c r="E149" s="7" t="s">
        <v>29</v>
      </c>
      <c r="F149" s="7">
        <v>41</v>
      </c>
      <c r="G149" s="7">
        <v>106</v>
      </c>
      <c r="H149" s="7">
        <v>623</v>
      </c>
      <c r="I149" s="7">
        <v>14.35</v>
      </c>
      <c r="J149" s="7">
        <v>17.100000000000001</v>
      </c>
      <c r="K149" s="54">
        <v>45394</v>
      </c>
      <c r="L149" s="54">
        <v>45411</v>
      </c>
      <c r="M149" s="7">
        <v>17</v>
      </c>
      <c r="O149" s="54">
        <v>45392</v>
      </c>
      <c r="P149" s="54">
        <v>45411</v>
      </c>
      <c r="Q149" s="7">
        <v>19</v>
      </c>
    </row>
    <row r="150" spans="1:17">
      <c r="A150">
        <v>149</v>
      </c>
      <c r="B150" t="s">
        <v>610</v>
      </c>
      <c r="C150" t="s">
        <v>173</v>
      </c>
      <c r="D150" t="s">
        <v>249</v>
      </c>
      <c r="E150" t="s">
        <v>20</v>
      </c>
      <c r="F150">
        <v>41</v>
      </c>
      <c r="G150">
        <v>62</v>
      </c>
      <c r="H150">
        <v>971.7</v>
      </c>
      <c r="I150">
        <v>15.9</v>
      </c>
      <c r="J150">
        <v>14</v>
      </c>
      <c r="K150" s="53">
        <v>45384</v>
      </c>
      <c r="L150" s="53">
        <v>45408</v>
      </c>
      <c r="M150">
        <v>24</v>
      </c>
      <c r="O150" s="53">
        <v>45392</v>
      </c>
      <c r="P150" s="53">
        <v>45408</v>
      </c>
      <c r="Q150">
        <v>16</v>
      </c>
    </row>
    <row r="151" spans="1:17">
      <c r="A151">
        <v>44</v>
      </c>
      <c r="B151" t="s">
        <v>610</v>
      </c>
      <c r="C151" t="s">
        <v>40</v>
      </c>
      <c r="D151" t="s">
        <v>171</v>
      </c>
      <c r="E151" t="s">
        <v>52</v>
      </c>
      <c r="F151">
        <v>45</v>
      </c>
      <c r="G151">
        <v>10</v>
      </c>
      <c r="H151">
        <v>175.9</v>
      </c>
      <c r="I151">
        <v>11</v>
      </c>
      <c r="J151">
        <v>4.3</v>
      </c>
      <c r="K151" s="53">
        <v>45365</v>
      </c>
      <c r="L151" s="53">
        <v>45371</v>
      </c>
      <c r="M151">
        <v>6</v>
      </c>
      <c r="O151" s="53">
        <v>45359</v>
      </c>
      <c r="P151" s="53">
        <v>45365</v>
      </c>
      <c r="Q151">
        <v>6</v>
      </c>
    </row>
    <row r="152" spans="1:17">
      <c r="A152">
        <v>71</v>
      </c>
      <c r="B152" t="s">
        <v>610</v>
      </c>
      <c r="C152" t="s">
        <v>40</v>
      </c>
      <c r="D152" t="s">
        <v>171</v>
      </c>
      <c r="E152" t="s">
        <v>25</v>
      </c>
      <c r="F152">
        <v>41</v>
      </c>
      <c r="G152">
        <v>32</v>
      </c>
      <c r="H152">
        <v>263.7</v>
      </c>
      <c r="I152">
        <v>10.199999999999999</v>
      </c>
      <c r="J152">
        <v>9.8000000000000007</v>
      </c>
      <c r="K152" s="53">
        <v>45371</v>
      </c>
      <c r="L152" s="53">
        <v>45387</v>
      </c>
      <c r="M152">
        <v>16</v>
      </c>
      <c r="O152" s="53">
        <v>45369</v>
      </c>
      <c r="P152" s="53">
        <v>45384</v>
      </c>
      <c r="Q152">
        <v>15</v>
      </c>
    </row>
    <row r="153" spans="1:17" s="7" customFormat="1">
      <c r="A153" s="7">
        <v>152</v>
      </c>
      <c r="B153" s="7" t="s">
        <v>610</v>
      </c>
      <c r="C153" s="7" t="s">
        <v>173</v>
      </c>
      <c r="D153" s="7" t="s">
        <v>58</v>
      </c>
      <c r="E153" s="7" t="s">
        <v>29</v>
      </c>
      <c r="F153" s="7">
        <v>41</v>
      </c>
      <c r="G153" s="7">
        <v>84</v>
      </c>
      <c r="H153" s="7">
        <v>445.4</v>
      </c>
      <c r="I153" s="7">
        <v>14.35</v>
      </c>
      <c r="J153" s="7">
        <v>13.9</v>
      </c>
      <c r="K153" s="54">
        <v>45394</v>
      </c>
      <c r="L153" s="54">
        <v>45411</v>
      </c>
      <c r="M153" s="7">
        <v>17</v>
      </c>
      <c r="O153" s="54">
        <v>45393</v>
      </c>
      <c r="P153" s="54">
        <v>45408</v>
      </c>
      <c r="Q153" s="7">
        <v>15</v>
      </c>
    </row>
    <row r="154" spans="1:17">
      <c r="A154">
        <v>153</v>
      </c>
      <c r="B154" t="s">
        <v>610</v>
      </c>
      <c r="C154" t="s">
        <v>279</v>
      </c>
      <c r="D154" t="s">
        <v>280</v>
      </c>
      <c r="E154" t="s">
        <v>25</v>
      </c>
      <c r="F154">
        <v>41</v>
      </c>
      <c r="G154">
        <v>58</v>
      </c>
      <c r="H154">
        <v>283.5</v>
      </c>
      <c r="I154">
        <v>14.3</v>
      </c>
      <c r="J154">
        <v>10.3</v>
      </c>
      <c r="K154" s="53">
        <v>45407</v>
      </c>
      <c r="L154" s="53">
        <v>45414</v>
      </c>
      <c r="M154">
        <v>7</v>
      </c>
      <c r="O154" s="53">
        <v>45394</v>
      </c>
      <c r="P154" s="53">
        <v>45411</v>
      </c>
      <c r="Q154">
        <v>17</v>
      </c>
    </row>
    <row r="155" spans="1:17">
      <c r="A155">
        <v>154</v>
      </c>
      <c r="B155" t="s">
        <v>610</v>
      </c>
      <c r="C155" t="s">
        <v>279</v>
      </c>
      <c r="D155" t="s">
        <v>282</v>
      </c>
      <c r="E155" t="s">
        <v>25</v>
      </c>
      <c r="F155">
        <v>41</v>
      </c>
      <c r="G155">
        <v>48</v>
      </c>
      <c r="H155">
        <v>387.2</v>
      </c>
      <c r="I155">
        <v>13.2</v>
      </c>
      <c r="J155">
        <v>10.6</v>
      </c>
      <c r="K155" s="53">
        <v>45404</v>
      </c>
      <c r="L155" s="53">
        <v>45414</v>
      </c>
      <c r="M155">
        <v>10</v>
      </c>
      <c r="O155" s="53">
        <v>45397</v>
      </c>
      <c r="P155" s="53">
        <v>45412</v>
      </c>
      <c r="Q155">
        <v>15</v>
      </c>
    </row>
    <row r="156" spans="1:17">
      <c r="A156">
        <v>155</v>
      </c>
      <c r="B156" t="s">
        <v>610</v>
      </c>
      <c r="C156" t="s">
        <v>279</v>
      </c>
      <c r="D156" t="s">
        <v>284</v>
      </c>
      <c r="E156" t="s">
        <v>25</v>
      </c>
      <c r="F156">
        <v>41</v>
      </c>
      <c r="G156">
        <v>70</v>
      </c>
      <c r="H156">
        <v>342.9</v>
      </c>
      <c r="I156">
        <v>14.3</v>
      </c>
      <c r="J156">
        <v>12.3</v>
      </c>
      <c r="K156" s="53">
        <v>45407</v>
      </c>
      <c r="L156" s="53">
        <v>45414</v>
      </c>
      <c r="M156">
        <v>7</v>
      </c>
      <c r="O156" s="53">
        <v>45397</v>
      </c>
      <c r="P156" s="53">
        <v>45412</v>
      </c>
      <c r="Q156">
        <v>15</v>
      </c>
    </row>
    <row r="157" spans="1:17">
      <c r="A157">
        <v>175</v>
      </c>
      <c r="B157" t="s">
        <v>610</v>
      </c>
      <c r="C157" t="s">
        <v>40</v>
      </c>
      <c r="D157" t="s">
        <v>299</v>
      </c>
      <c r="E157" t="s">
        <v>52</v>
      </c>
      <c r="F157">
        <v>45</v>
      </c>
      <c r="G157">
        <v>6</v>
      </c>
      <c r="H157">
        <v>529.29999999999995</v>
      </c>
      <c r="I157">
        <v>16.8</v>
      </c>
      <c r="J157">
        <v>7</v>
      </c>
      <c r="K157" s="53">
        <v>45406</v>
      </c>
      <c r="L157" s="53">
        <v>45412</v>
      </c>
      <c r="M157">
        <v>6</v>
      </c>
      <c r="O157" s="53">
        <v>45401</v>
      </c>
      <c r="P157" s="53">
        <v>45408</v>
      </c>
      <c r="Q157">
        <v>7</v>
      </c>
    </row>
    <row r="158" spans="1:17">
      <c r="A158">
        <v>176</v>
      </c>
      <c r="B158" t="s">
        <v>610</v>
      </c>
      <c r="C158" t="s">
        <v>40</v>
      </c>
      <c r="D158" t="s">
        <v>301</v>
      </c>
      <c r="E158" t="s">
        <v>52</v>
      </c>
      <c r="F158">
        <v>45</v>
      </c>
      <c r="G158">
        <v>6</v>
      </c>
      <c r="H158">
        <v>513.5</v>
      </c>
      <c r="I158">
        <v>16.8</v>
      </c>
      <c r="J158">
        <v>7</v>
      </c>
      <c r="K158" s="53">
        <v>45406</v>
      </c>
      <c r="L158" s="53">
        <v>45412</v>
      </c>
      <c r="M158">
        <v>6</v>
      </c>
      <c r="O158" s="53">
        <v>45401</v>
      </c>
      <c r="P158" s="53">
        <v>45408</v>
      </c>
      <c r="Q158">
        <v>7</v>
      </c>
    </row>
    <row r="159" spans="1:17">
      <c r="A159">
        <v>158</v>
      </c>
      <c r="B159" t="s">
        <v>610</v>
      </c>
      <c r="C159" t="s">
        <v>279</v>
      </c>
      <c r="D159" t="s">
        <v>35</v>
      </c>
      <c r="E159" t="s">
        <v>65</v>
      </c>
      <c r="F159">
        <v>45</v>
      </c>
      <c r="G159">
        <v>25</v>
      </c>
      <c r="H159">
        <v>562.5</v>
      </c>
      <c r="I159">
        <v>11.5</v>
      </c>
      <c r="J159">
        <v>15.4</v>
      </c>
      <c r="K159" s="53">
        <v>45404</v>
      </c>
      <c r="L159" s="53">
        <v>45411</v>
      </c>
      <c r="M159">
        <v>7</v>
      </c>
      <c r="O159" s="53">
        <v>45398</v>
      </c>
      <c r="P159" s="53">
        <v>45406</v>
      </c>
      <c r="Q159">
        <v>8</v>
      </c>
    </row>
    <row r="160" spans="1:17">
      <c r="A160">
        <v>159</v>
      </c>
      <c r="B160" t="s">
        <v>610</v>
      </c>
      <c r="C160" t="s">
        <v>279</v>
      </c>
      <c r="D160" t="s">
        <v>35</v>
      </c>
      <c r="E160" t="s">
        <v>67</v>
      </c>
      <c r="F160">
        <v>46</v>
      </c>
      <c r="G160">
        <v>25</v>
      </c>
      <c r="H160">
        <v>563.5</v>
      </c>
      <c r="I160">
        <v>11.5</v>
      </c>
      <c r="J160">
        <v>15.4</v>
      </c>
      <c r="K160" s="53">
        <v>45404</v>
      </c>
      <c r="L160" s="53">
        <v>45411</v>
      </c>
      <c r="M160">
        <v>7</v>
      </c>
      <c r="O160" s="53">
        <v>45398</v>
      </c>
      <c r="P160" s="53">
        <v>45406</v>
      </c>
      <c r="Q160">
        <v>8</v>
      </c>
    </row>
    <row r="161" spans="1:17">
      <c r="A161">
        <v>160</v>
      </c>
      <c r="B161" t="s">
        <v>610</v>
      </c>
      <c r="C161" t="s">
        <v>163</v>
      </c>
      <c r="D161" t="s">
        <v>35</v>
      </c>
      <c r="E161" t="s">
        <v>65</v>
      </c>
      <c r="F161">
        <v>45</v>
      </c>
      <c r="G161">
        <v>34</v>
      </c>
      <c r="H161">
        <v>503.1</v>
      </c>
      <c r="I161">
        <v>15.4</v>
      </c>
      <c r="J161">
        <v>13.8</v>
      </c>
      <c r="K161" s="53">
        <v>45407</v>
      </c>
      <c r="L161" s="53">
        <v>45412</v>
      </c>
      <c r="M161">
        <v>5</v>
      </c>
      <c r="O161" s="53">
        <v>45398</v>
      </c>
      <c r="P161" s="53">
        <v>45407</v>
      </c>
      <c r="Q161">
        <v>9</v>
      </c>
    </row>
    <row r="162" spans="1:17">
      <c r="A162">
        <v>161</v>
      </c>
      <c r="B162" t="s">
        <v>610</v>
      </c>
      <c r="C162" t="s">
        <v>279</v>
      </c>
      <c r="D162" t="s">
        <v>288</v>
      </c>
      <c r="E162" t="s">
        <v>25</v>
      </c>
      <c r="F162">
        <v>41</v>
      </c>
      <c r="G162">
        <v>43</v>
      </c>
      <c r="H162">
        <v>227.4</v>
      </c>
      <c r="I162">
        <v>15.1</v>
      </c>
      <c r="J162">
        <v>13</v>
      </c>
      <c r="K162" s="53">
        <v>45399</v>
      </c>
      <c r="L162" s="53">
        <v>45406</v>
      </c>
      <c r="M162">
        <v>7</v>
      </c>
      <c r="O162" s="53">
        <v>45399</v>
      </c>
      <c r="P162" s="53">
        <v>45406</v>
      </c>
      <c r="Q162">
        <v>7</v>
      </c>
    </row>
    <row r="163" spans="1:17">
      <c r="A163">
        <v>162</v>
      </c>
      <c r="B163" t="s">
        <v>610</v>
      </c>
      <c r="C163" t="s">
        <v>279</v>
      </c>
      <c r="D163" t="s">
        <v>290</v>
      </c>
      <c r="E163" t="s">
        <v>25</v>
      </c>
      <c r="F163">
        <v>41</v>
      </c>
      <c r="G163">
        <v>43</v>
      </c>
      <c r="H163">
        <v>309.5</v>
      </c>
      <c r="I163">
        <v>15.1</v>
      </c>
      <c r="J163">
        <v>13</v>
      </c>
      <c r="K163" s="53">
        <v>45399</v>
      </c>
      <c r="L163" s="53">
        <v>45406</v>
      </c>
      <c r="M163">
        <v>7</v>
      </c>
      <c r="O163" s="53">
        <v>45399</v>
      </c>
      <c r="P163" s="53">
        <v>45406</v>
      </c>
      <c r="Q163">
        <v>7</v>
      </c>
    </row>
    <row r="164" spans="1:17">
      <c r="A164">
        <v>163</v>
      </c>
      <c r="B164" t="s">
        <v>610</v>
      </c>
      <c r="C164" t="s">
        <v>217</v>
      </c>
      <c r="D164" t="s">
        <v>98</v>
      </c>
      <c r="E164" t="s">
        <v>38</v>
      </c>
      <c r="F164">
        <v>42</v>
      </c>
      <c r="G164">
        <v>60</v>
      </c>
      <c r="H164">
        <v>587.9</v>
      </c>
      <c r="I164">
        <v>14.2</v>
      </c>
      <c r="J164">
        <v>8</v>
      </c>
      <c r="K164" s="53">
        <v>45407</v>
      </c>
      <c r="L164" s="53">
        <v>45428</v>
      </c>
      <c r="M164">
        <v>21</v>
      </c>
      <c r="O164" s="53">
        <v>45399</v>
      </c>
      <c r="P164" s="53">
        <v>45421</v>
      </c>
      <c r="Q164">
        <v>22</v>
      </c>
    </row>
    <row r="165" spans="1:17">
      <c r="A165">
        <v>164</v>
      </c>
      <c r="B165" t="s">
        <v>610</v>
      </c>
      <c r="C165" t="s">
        <v>103</v>
      </c>
      <c r="D165" t="s">
        <v>87</v>
      </c>
      <c r="E165" t="s">
        <v>38</v>
      </c>
      <c r="F165">
        <v>42</v>
      </c>
      <c r="G165">
        <v>85</v>
      </c>
      <c r="H165">
        <v>930.3</v>
      </c>
      <c r="I165">
        <v>14.2</v>
      </c>
      <c r="J165">
        <v>12.7</v>
      </c>
      <c r="K165" s="53">
        <v>45398</v>
      </c>
      <c r="L165" s="53">
        <v>45412</v>
      </c>
      <c r="M165">
        <v>14</v>
      </c>
      <c r="O165" s="53">
        <v>45399</v>
      </c>
      <c r="P165" s="53">
        <v>45414</v>
      </c>
      <c r="Q165">
        <v>15</v>
      </c>
    </row>
    <row r="166" spans="1:17">
      <c r="A166">
        <v>165</v>
      </c>
      <c r="B166" t="s">
        <v>610</v>
      </c>
      <c r="C166" t="s">
        <v>103</v>
      </c>
      <c r="D166" t="s">
        <v>60</v>
      </c>
      <c r="E166" t="s">
        <v>38</v>
      </c>
      <c r="F166">
        <v>42</v>
      </c>
      <c r="G166">
        <v>85</v>
      </c>
      <c r="H166">
        <v>930</v>
      </c>
      <c r="I166">
        <v>14.2</v>
      </c>
      <c r="J166">
        <v>12.7</v>
      </c>
      <c r="K166" s="53">
        <v>45398</v>
      </c>
      <c r="L166" s="53">
        <v>45412</v>
      </c>
      <c r="M166">
        <v>14</v>
      </c>
      <c r="O166" s="53">
        <v>45399</v>
      </c>
      <c r="P166" s="53">
        <v>45414</v>
      </c>
      <c r="Q166">
        <v>15</v>
      </c>
    </row>
    <row r="167" spans="1:17">
      <c r="A167">
        <v>166</v>
      </c>
      <c r="B167" t="s">
        <v>610</v>
      </c>
      <c r="C167" t="s">
        <v>163</v>
      </c>
      <c r="D167" t="s">
        <v>35</v>
      </c>
      <c r="E167" t="s">
        <v>67</v>
      </c>
      <c r="F167">
        <v>46</v>
      </c>
      <c r="G167">
        <v>34</v>
      </c>
      <c r="H167">
        <v>505.8</v>
      </c>
      <c r="I167">
        <v>15.4</v>
      </c>
      <c r="J167">
        <v>13.8</v>
      </c>
      <c r="K167" s="53">
        <v>45407</v>
      </c>
      <c r="L167" s="53">
        <v>45412</v>
      </c>
      <c r="M167">
        <v>5</v>
      </c>
      <c r="O167" s="53">
        <v>45399</v>
      </c>
      <c r="P167" s="53">
        <v>45406</v>
      </c>
      <c r="Q167">
        <v>7</v>
      </c>
    </row>
    <row r="168" spans="1:17">
      <c r="A168">
        <v>150</v>
      </c>
      <c r="B168" t="s">
        <v>610</v>
      </c>
      <c r="C168" t="s">
        <v>40</v>
      </c>
      <c r="D168" t="s">
        <v>275</v>
      </c>
      <c r="E168" t="s">
        <v>191</v>
      </c>
      <c r="F168">
        <v>43</v>
      </c>
      <c r="G168">
        <v>24</v>
      </c>
      <c r="H168">
        <v>261.10000000000002</v>
      </c>
      <c r="I168">
        <v>13.8</v>
      </c>
      <c r="J168">
        <v>8.4</v>
      </c>
      <c r="K168" s="53">
        <v>45391</v>
      </c>
      <c r="L168" s="53">
        <v>45398</v>
      </c>
      <c r="M168">
        <v>7</v>
      </c>
      <c r="O168" s="53">
        <v>45393</v>
      </c>
      <c r="P168" s="53">
        <v>45399</v>
      </c>
      <c r="Q168">
        <v>6</v>
      </c>
    </row>
    <row r="169" spans="1:17">
      <c r="A169">
        <v>156</v>
      </c>
      <c r="B169" t="s">
        <v>610</v>
      </c>
      <c r="C169" t="s">
        <v>40</v>
      </c>
      <c r="D169" t="s">
        <v>275</v>
      </c>
      <c r="E169" t="s">
        <v>25</v>
      </c>
      <c r="F169">
        <v>41</v>
      </c>
      <c r="G169">
        <v>45</v>
      </c>
      <c r="H169">
        <v>322.3</v>
      </c>
      <c r="I169">
        <v>13.8</v>
      </c>
      <c r="J169">
        <v>8.5</v>
      </c>
      <c r="K169" s="53">
        <v>45399</v>
      </c>
      <c r="L169" s="53">
        <v>45420</v>
      </c>
      <c r="M169">
        <v>21</v>
      </c>
      <c r="O169" s="53">
        <v>45397</v>
      </c>
      <c r="P169" s="53">
        <v>45411</v>
      </c>
      <c r="Q169">
        <v>14</v>
      </c>
    </row>
    <row r="170" spans="1:17">
      <c r="A170">
        <v>169</v>
      </c>
      <c r="B170" t="s">
        <v>610</v>
      </c>
      <c r="C170" t="s">
        <v>173</v>
      </c>
      <c r="D170" t="s">
        <v>83</v>
      </c>
      <c r="E170" t="s">
        <v>38</v>
      </c>
      <c r="F170">
        <v>41</v>
      </c>
      <c r="G170">
        <v>89</v>
      </c>
      <c r="H170">
        <v>854.3</v>
      </c>
      <c r="I170">
        <v>13.4</v>
      </c>
      <c r="J170">
        <v>12.9</v>
      </c>
      <c r="K170" s="53">
        <v>45408</v>
      </c>
      <c r="L170" s="53">
        <v>45421</v>
      </c>
      <c r="M170">
        <v>13</v>
      </c>
      <c r="O170" s="53">
        <v>45399</v>
      </c>
      <c r="P170" s="53">
        <v>45418</v>
      </c>
      <c r="Q170">
        <v>19</v>
      </c>
    </row>
    <row r="171" spans="1:17">
      <c r="A171">
        <v>170</v>
      </c>
      <c r="B171" t="s">
        <v>610</v>
      </c>
      <c r="C171" t="s">
        <v>279</v>
      </c>
      <c r="D171" t="s">
        <v>295</v>
      </c>
      <c r="E171" t="s">
        <v>25</v>
      </c>
      <c r="F171">
        <v>41</v>
      </c>
      <c r="G171">
        <v>39</v>
      </c>
      <c r="H171">
        <v>264.8</v>
      </c>
      <c r="I171">
        <v>14.7</v>
      </c>
      <c r="J171">
        <v>12.5</v>
      </c>
      <c r="K171" s="53">
        <v>45401</v>
      </c>
      <c r="L171" s="53">
        <v>45408</v>
      </c>
      <c r="M171">
        <v>7</v>
      </c>
      <c r="O171" s="53">
        <v>45400</v>
      </c>
      <c r="P171" s="53">
        <v>45408</v>
      </c>
      <c r="Q171">
        <v>8</v>
      </c>
    </row>
    <row r="172" spans="1:17">
      <c r="A172">
        <v>171</v>
      </c>
      <c r="B172" t="s">
        <v>610</v>
      </c>
      <c r="C172" t="s">
        <v>279</v>
      </c>
      <c r="D172" t="s">
        <v>297</v>
      </c>
      <c r="E172" t="s">
        <v>25</v>
      </c>
      <c r="F172">
        <v>41</v>
      </c>
      <c r="G172">
        <v>39</v>
      </c>
      <c r="H172">
        <v>283.89999999999998</v>
      </c>
      <c r="I172">
        <v>14.7</v>
      </c>
      <c r="J172">
        <v>12.5</v>
      </c>
      <c r="K172" s="53">
        <v>45401</v>
      </c>
      <c r="L172" s="53">
        <v>45408</v>
      </c>
      <c r="M172">
        <v>7</v>
      </c>
      <c r="O172" s="53">
        <v>45400</v>
      </c>
      <c r="P172" s="53">
        <v>45408</v>
      </c>
      <c r="Q172">
        <v>8</v>
      </c>
    </row>
    <row r="173" spans="1:17">
      <c r="A173">
        <v>172</v>
      </c>
      <c r="B173" t="s">
        <v>610</v>
      </c>
      <c r="C173" t="s">
        <v>218</v>
      </c>
      <c r="D173" t="s">
        <v>35</v>
      </c>
      <c r="E173" t="s">
        <v>20</v>
      </c>
      <c r="F173">
        <v>41</v>
      </c>
      <c r="G173">
        <v>87</v>
      </c>
      <c r="H173">
        <v>916.7</v>
      </c>
      <c r="I173">
        <v>12.4</v>
      </c>
      <c r="J173">
        <v>30.8</v>
      </c>
      <c r="K173" s="53">
        <v>45407</v>
      </c>
      <c r="L173" s="53">
        <v>45426</v>
      </c>
      <c r="M173">
        <v>19</v>
      </c>
      <c r="O173" s="53">
        <v>45400</v>
      </c>
      <c r="P173" s="53">
        <v>45420</v>
      </c>
      <c r="Q173">
        <v>20</v>
      </c>
    </row>
    <row r="174" spans="1:17">
      <c r="A174">
        <v>173</v>
      </c>
      <c r="B174" t="s">
        <v>610</v>
      </c>
      <c r="C174" t="s">
        <v>163</v>
      </c>
      <c r="D174" t="s">
        <v>88</v>
      </c>
      <c r="E174" t="s">
        <v>25</v>
      </c>
      <c r="F174">
        <v>42</v>
      </c>
      <c r="G174">
        <v>15</v>
      </c>
      <c r="H174">
        <v>291.2</v>
      </c>
      <c r="I174">
        <v>14.6</v>
      </c>
      <c r="J174">
        <v>9.9</v>
      </c>
      <c r="K174" s="53">
        <v>45400</v>
      </c>
      <c r="L174" s="53">
        <v>45415</v>
      </c>
      <c r="M174">
        <v>15</v>
      </c>
      <c r="O174" s="53">
        <v>45400</v>
      </c>
      <c r="P174" s="53">
        <v>45420</v>
      </c>
      <c r="Q174">
        <v>20</v>
      </c>
    </row>
    <row r="175" spans="1:17">
      <c r="A175">
        <v>174</v>
      </c>
      <c r="B175" t="s">
        <v>610</v>
      </c>
      <c r="C175" t="s">
        <v>163</v>
      </c>
      <c r="D175" t="s">
        <v>83</v>
      </c>
      <c r="E175" t="s">
        <v>25</v>
      </c>
      <c r="F175">
        <v>42</v>
      </c>
      <c r="G175">
        <v>14</v>
      </c>
      <c r="H175">
        <v>284.10000000000002</v>
      </c>
      <c r="I175">
        <v>14.6</v>
      </c>
      <c r="J175">
        <v>9.9</v>
      </c>
      <c r="K175" s="53">
        <v>45400</v>
      </c>
      <c r="L175" s="53">
        <v>45415</v>
      </c>
      <c r="M175">
        <v>15</v>
      </c>
      <c r="O175" s="53">
        <v>45400</v>
      </c>
      <c r="P175" s="53">
        <v>45418</v>
      </c>
      <c r="Q175">
        <v>18</v>
      </c>
    </row>
    <row r="176" spans="1:17">
      <c r="A176">
        <v>151</v>
      </c>
      <c r="B176" t="s">
        <v>610</v>
      </c>
      <c r="C176" t="s">
        <v>40</v>
      </c>
      <c r="D176" t="s">
        <v>277</v>
      </c>
      <c r="E176" t="s">
        <v>191</v>
      </c>
      <c r="F176">
        <v>43</v>
      </c>
      <c r="G176">
        <v>24</v>
      </c>
      <c r="H176">
        <v>283.10000000000002</v>
      </c>
      <c r="I176">
        <v>13.8</v>
      </c>
      <c r="J176">
        <v>8.4</v>
      </c>
      <c r="K176" s="53">
        <v>45391</v>
      </c>
      <c r="L176" s="53">
        <v>45398</v>
      </c>
      <c r="M176">
        <v>7</v>
      </c>
      <c r="O176" s="53">
        <v>45393</v>
      </c>
      <c r="P176" s="53">
        <v>45399</v>
      </c>
      <c r="Q176">
        <v>6</v>
      </c>
    </row>
    <row r="177" spans="1:17">
      <c r="A177">
        <v>157</v>
      </c>
      <c r="B177" t="s">
        <v>610</v>
      </c>
      <c r="C177" t="s">
        <v>40</v>
      </c>
      <c r="D177" t="s">
        <v>277</v>
      </c>
      <c r="E177" t="s">
        <v>25</v>
      </c>
      <c r="F177">
        <v>41</v>
      </c>
      <c r="G177">
        <v>40</v>
      </c>
      <c r="H177">
        <v>313.2</v>
      </c>
      <c r="I177">
        <v>13.8</v>
      </c>
      <c r="J177">
        <v>8.5</v>
      </c>
      <c r="K177" s="53">
        <v>45399</v>
      </c>
      <c r="L177" s="53">
        <v>45420</v>
      </c>
      <c r="M177">
        <v>21</v>
      </c>
      <c r="O177" s="53">
        <v>45397</v>
      </c>
      <c r="P177" s="53">
        <v>45411</v>
      </c>
      <c r="Q177">
        <v>14</v>
      </c>
    </row>
    <row r="178" spans="1:17">
      <c r="A178">
        <v>177</v>
      </c>
      <c r="B178" t="s">
        <v>610</v>
      </c>
      <c r="C178" t="s">
        <v>173</v>
      </c>
      <c r="D178" t="s">
        <v>88</v>
      </c>
      <c r="E178" t="s">
        <v>38</v>
      </c>
      <c r="F178">
        <v>41</v>
      </c>
      <c r="G178">
        <v>89</v>
      </c>
      <c r="H178">
        <v>856.2</v>
      </c>
      <c r="I178">
        <v>13.4</v>
      </c>
      <c r="J178">
        <v>12.9</v>
      </c>
      <c r="K178" s="53">
        <v>45408</v>
      </c>
      <c r="L178" s="53">
        <v>45421</v>
      </c>
      <c r="M178">
        <v>13</v>
      </c>
      <c r="O178" s="53">
        <v>45401</v>
      </c>
      <c r="P178" s="53">
        <v>45419</v>
      </c>
      <c r="Q178">
        <v>18</v>
      </c>
    </row>
    <row r="179" spans="1:17">
      <c r="A179">
        <v>178</v>
      </c>
      <c r="B179" t="s">
        <v>610</v>
      </c>
      <c r="C179" t="s">
        <v>217</v>
      </c>
      <c r="D179" t="s">
        <v>106</v>
      </c>
      <c r="E179" t="s">
        <v>38</v>
      </c>
      <c r="F179">
        <v>42</v>
      </c>
      <c r="G179">
        <v>60</v>
      </c>
      <c r="H179">
        <v>587.9</v>
      </c>
      <c r="I179">
        <v>14.2</v>
      </c>
      <c r="J179">
        <v>8</v>
      </c>
      <c r="K179" s="53">
        <v>45404</v>
      </c>
      <c r="L179" s="53">
        <v>45428</v>
      </c>
      <c r="M179">
        <v>24</v>
      </c>
      <c r="O179" s="53">
        <v>45404</v>
      </c>
      <c r="P179" s="53">
        <v>45422</v>
      </c>
      <c r="Q179">
        <v>18</v>
      </c>
    </row>
    <row r="180" spans="1:17">
      <c r="A180">
        <v>179</v>
      </c>
      <c r="B180" t="s">
        <v>610</v>
      </c>
      <c r="C180" t="s">
        <v>163</v>
      </c>
      <c r="D180" t="s">
        <v>150</v>
      </c>
      <c r="E180" t="s">
        <v>25</v>
      </c>
      <c r="F180">
        <v>42</v>
      </c>
      <c r="G180">
        <v>67</v>
      </c>
      <c r="H180">
        <v>487.5</v>
      </c>
      <c r="I180">
        <v>14.9</v>
      </c>
      <c r="J180">
        <v>11.7</v>
      </c>
      <c r="K180" s="53">
        <v>45412</v>
      </c>
      <c r="L180" s="53">
        <v>45426</v>
      </c>
      <c r="M180">
        <v>14</v>
      </c>
      <c r="O180" s="53">
        <v>45405</v>
      </c>
      <c r="P180" s="53">
        <v>45422</v>
      </c>
      <c r="Q180">
        <v>17</v>
      </c>
    </row>
    <row r="181" spans="1:17">
      <c r="A181">
        <v>180</v>
      </c>
      <c r="B181" t="s">
        <v>610</v>
      </c>
      <c r="C181" t="s">
        <v>163</v>
      </c>
      <c r="D181" t="s">
        <v>161</v>
      </c>
      <c r="E181" t="s">
        <v>25</v>
      </c>
      <c r="F181">
        <v>42</v>
      </c>
      <c r="G181">
        <v>63</v>
      </c>
      <c r="H181">
        <v>441</v>
      </c>
      <c r="I181">
        <v>14.9</v>
      </c>
      <c r="J181">
        <v>11.5</v>
      </c>
      <c r="K181" s="53">
        <v>45412</v>
      </c>
      <c r="L181" s="53">
        <v>45426</v>
      </c>
      <c r="M181">
        <v>14</v>
      </c>
      <c r="O181" s="53">
        <v>45405</v>
      </c>
      <c r="P181" s="53">
        <v>45422</v>
      </c>
      <c r="Q181">
        <v>17</v>
      </c>
    </row>
    <row r="182" spans="1:17">
      <c r="A182">
        <v>181</v>
      </c>
      <c r="B182" t="s">
        <v>610</v>
      </c>
      <c r="C182" t="s">
        <v>163</v>
      </c>
      <c r="D182" t="s">
        <v>303</v>
      </c>
      <c r="E182" t="s">
        <v>38</v>
      </c>
      <c r="F182">
        <v>48</v>
      </c>
      <c r="G182">
        <v>12</v>
      </c>
      <c r="H182">
        <v>59.7</v>
      </c>
      <c r="I182">
        <v>8.5</v>
      </c>
      <c r="J182">
        <v>4.8</v>
      </c>
      <c r="K182" s="53">
        <v>45408</v>
      </c>
      <c r="L182" s="53">
        <v>45414</v>
      </c>
      <c r="M182">
        <v>6</v>
      </c>
      <c r="O182" s="53">
        <v>45405</v>
      </c>
      <c r="P182" s="53">
        <v>45407</v>
      </c>
      <c r="Q182">
        <v>2</v>
      </c>
    </row>
    <row r="183" spans="1:17">
      <c r="A183">
        <v>182</v>
      </c>
      <c r="B183" t="s">
        <v>610</v>
      </c>
      <c r="C183" t="s">
        <v>163</v>
      </c>
      <c r="D183" t="s">
        <v>305</v>
      </c>
      <c r="E183" t="s">
        <v>38</v>
      </c>
      <c r="F183">
        <v>48</v>
      </c>
      <c r="G183">
        <v>12</v>
      </c>
      <c r="H183">
        <v>50.3</v>
      </c>
      <c r="I183">
        <v>8.5</v>
      </c>
      <c r="J183">
        <v>4.8</v>
      </c>
      <c r="K183" s="53">
        <v>45408</v>
      </c>
      <c r="L183" s="53">
        <v>45414</v>
      </c>
      <c r="M183">
        <v>6</v>
      </c>
      <c r="O183" s="53">
        <v>45405</v>
      </c>
      <c r="P183" s="53">
        <v>45407</v>
      </c>
      <c r="Q183">
        <v>2</v>
      </c>
    </row>
    <row r="184" spans="1:17">
      <c r="A184">
        <v>183</v>
      </c>
      <c r="B184" t="s">
        <v>610</v>
      </c>
      <c r="C184" t="s">
        <v>307</v>
      </c>
      <c r="D184" t="s">
        <v>95</v>
      </c>
      <c r="E184" t="s">
        <v>65</v>
      </c>
      <c r="F184">
        <v>45</v>
      </c>
      <c r="G184">
        <v>7</v>
      </c>
      <c r="I184">
        <v>11.7</v>
      </c>
      <c r="J184">
        <v>3.2</v>
      </c>
      <c r="K184" s="53">
        <v>45415</v>
      </c>
      <c r="L184" s="53">
        <v>45421</v>
      </c>
      <c r="M184">
        <v>6</v>
      </c>
      <c r="O184" s="53">
        <v>45407</v>
      </c>
      <c r="P184" s="53">
        <v>45411</v>
      </c>
      <c r="Q184">
        <v>4</v>
      </c>
    </row>
    <row r="185" spans="1:17">
      <c r="A185">
        <v>184</v>
      </c>
      <c r="B185" t="s">
        <v>610</v>
      </c>
      <c r="C185" t="s">
        <v>307</v>
      </c>
      <c r="D185" t="s">
        <v>95</v>
      </c>
      <c r="E185" t="s">
        <v>67</v>
      </c>
      <c r="F185">
        <v>46</v>
      </c>
      <c r="G185">
        <v>7</v>
      </c>
      <c r="I185">
        <v>11.7</v>
      </c>
      <c r="J185">
        <v>3.2</v>
      </c>
      <c r="K185" s="53">
        <v>45415</v>
      </c>
      <c r="L185" s="53">
        <v>45421</v>
      </c>
      <c r="M185">
        <v>6</v>
      </c>
      <c r="O185" s="53">
        <v>45407</v>
      </c>
      <c r="P185" s="53">
        <v>45411</v>
      </c>
      <c r="Q185">
        <v>4</v>
      </c>
    </row>
    <row r="186" spans="1:17">
      <c r="A186">
        <v>185</v>
      </c>
      <c r="B186" t="s">
        <v>610</v>
      </c>
      <c r="C186" t="s">
        <v>163</v>
      </c>
      <c r="D186" t="s">
        <v>308</v>
      </c>
      <c r="E186" t="s">
        <v>226</v>
      </c>
      <c r="F186">
        <v>49</v>
      </c>
      <c r="G186">
        <v>17</v>
      </c>
      <c r="I186">
        <v>15</v>
      </c>
      <c r="J186">
        <v>4.9000000000000004</v>
      </c>
      <c r="K186" s="53">
        <v>45421</v>
      </c>
      <c r="L186" s="53">
        <v>45428</v>
      </c>
      <c r="M186">
        <v>7</v>
      </c>
      <c r="O186" s="53">
        <v>45408</v>
      </c>
      <c r="P186" s="53">
        <v>45420</v>
      </c>
      <c r="Q186">
        <v>12</v>
      </c>
    </row>
    <row r="187" spans="1:17">
      <c r="A187">
        <v>186</v>
      </c>
      <c r="B187" t="s">
        <v>610</v>
      </c>
      <c r="C187" t="s">
        <v>163</v>
      </c>
      <c r="D187" t="s">
        <v>310</v>
      </c>
      <c r="E187" t="s">
        <v>226</v>
      </c>
      <c r="F187">
        <v>49</v>
      </c>
      <c r="G187">
        <v>17</v>
      </c>
      <c r="I187">
        <v>15</v>
      </c>
      <c r="J187">
        <v>4.9000000000000004</v>
      </c>
      <c r="K187" s="53">
        <v>45421</v>
      </c>
      <c r="L187" s="53">
        <v>45428</v>
      </c>
      <c r="M187">
        <v>7</v>
      </c>
      <c r="O187" s="53">
        <v>45408</v>
      </c>
      <c r="P187" s="53">
        <v>45420</v>
      </c>
      <c r="Q187">
        <v>12</v>
      </c>
    </row>
    <row r="188" spans="1:17">
      <c r="A188">
        <v>187</v>
      </c>
      <c r="B188" t="s">
        <v>610</v>
      </c>
      <c r="C188" t="s">
        <v>40</v>
      </c>
      <c r="D188" t="s">
        <v>312</v>
      </c>
      <c r="E188" t="s">
        <v>191</v>
      </c>
      <c r="F188">
        <v>43</v>
      </c>
      <c r="G188">
        <v>34</v>
      </c>
      <c r="I188">
        <v>12.7</v>
      </c>
      <c r="J188">
        <v>8.4</v>
      </c>
      <c r="K188" s="53">
        <v>45412</v>
      </c>
      <c r="L188" s="53">
        <v>45420</v>
      </c>
      <c r="M188">
        <v>8</v>
      </c>
      <c r="O188" s="53">
        <v>45413</v>
      </c>
      <c r="P188" s="53">
        <v>45421</v>
      </c>
      <c r="Q188">
        <v>8</v>
      </c>
    </row>
    <row r="189" spans="1:17">
      <c r="A189">
        <v>188</v>
      </c>
      <c r="B189" t="s">
        <v>610</v>
      </c>
      <c r="C189" t="s">
        <v>40</v>
      </c>
      <c r="D189" t="s">
        <v>314</v>
      </c>
      <c r="E189" t="s">
        <v>191</v>
      </c>
      <c r="F189">
        <v>43</v>
      </c>
      <c r="G189">
        <v>15</v>
      </c>
      <c r="I189">
        <v>11.9</v>
      </c>
      <c r="J189">
        <v>6.2</v>
      </c>
      <c r="K189" s="53">
        <v>45432</v>
      </c>
      <c r="L189" s="53">
        <v>45435</v>
      </c>
      <c r="M189">
        <v>3</v>
      </c>
      <c r="O189" s="53">
        <v>45415</v>
      </c>
      <c r="P189" s="53">
        <v>45421</v>
      </c>
      <c r="Q189">
        <v>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블록데이터</vt:lpstr>
      <vt:lpstr>정반데이터</vt:lpstr>
      <vt:lpstr>구조정리</vt:lpstr>
      <vt:lpstr>Sheet</vt:lpstr>
      <vt:lpstr>1</vt:lpstr>
      <vt:lpstr>백업</vt:lpstr>
      <vt:lpstr>'1'!Print_Area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송진우|사원|선체조립부</dc:creator>
  <cp:lastModifiedBy>Jongbae Kim</cp:lastModifiedBy>
  <dcterms:created xsi:type="dcterms:W3CDTF">2024-04-10T21:53:48Z</dcterms:created>
  <dcterms:modified xsi:type="dcterms:W3CDTF">2024-04-22T22:13:56Z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XVersion">
    <vt:lpwstr>18.2.4.0</vt:lpwstr>
  </property>
</Properties>
</file>