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HHI\Desktop\"/>
    </mc:Choice>
  </mc:AlternateContent>
  <xr:revisionPtr revIDLastSave="0" documentId="13_ncr:1_{D88D4A67-7F83-48D6-BF16-3905E3EACF8B}" xr6:coauthVersionLast="47" xr6:coauthVersionMax="47" xr10:uidLastSave="{00000000-0000-0000-0000-000000000000}"/>
  <bookViews>
    <workbookView xWindow="1995" yWindow="7875" windowWidth="14385" windowHeight="7485" xr2:uid="{00000000-000D-0000-FFFF-FFFF00000000}"/>
  </bookViews>
  <sheets>
    <sheet name="블록데이터" sheetId="1" r:id="rId1"/>
    <sheet name="기배치블록" sheetId="8" r:id="rId2"/>
    <sheet name="정반데이터" sheetId="2" r:id="rId3"/>
    <sheet name="BLK_List" sheetId="7" r:id="rId4"/>
    <sheet name="1" sheetId="6"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ó_ü?_?C?g??" localSheetId="4">#REF!</definedName>
    <definedName name="_?ó_ü?_?C?g??">#REF!</definedName>
    <definedName name="__" localSheetId="4" hidden="1">#REF!</definedName>
    <definedName name="__" hidden="1">#REF!</definedName>
    <definedName name="____________a1" localSheetId="4">#REF!</definedName>
    <definedName name="____________a1">#REF!</definedName>
    <definedName name="____________a3" localSheetId="4">#REF!</definedName>
    <definedName name="____________a3">#REF!</definedName>
    <definedName name="____________MTR01" localSheetId="4">#REF!</definedName>
    <definedName name="____________MTR01">#REF!</definedName>
    <definedName name="____________MTR02" localSheetId="4">#REF!</definedName>
    <definedName name="____________MTR02">#REF!</definedName>
    <definedName name="____________MTR03" localSheetId="4">#REF!</definedName>
    <definedName name="____________MTR03">#REF!</definedName>
    <definedName name="____________MTR04" localSheetId="4">#REF!</definedName>
    <definedName name="____________MTR04">#REF!</definedName>
    <definedName name="____________MTR05" localSheetId="4">#REF!</definedName>
    <definedName name="____________MTR05">#REF!</definedName>
    <definedName name="____________MTR06" localSheetId="4">#REF!</definedName>
    <definedName name="____________MTR06">#REF!</definedName>
    <definedName name="____________MTR07" localSheetId="4">#REF!</definedName>
    <definedName name="____________MTR07">#REF!</definedName>
    <definedName name="____________MTR08" localSheetId="4">#REF!</definedName>
    <definedName name="____________MTR08">#REF!</definedName>
    <definedName name="____________MTR09" localSheetId="4">#REF!</definedName>
    <definedName name="____________MTR09">#REF!</definedName>
    <definedName name="____________MTR10" localSheetId="4">#REF!</definedName>
    <definedName name="____________MTR10">#REF!</definedName>
    <definedName name="____________MTR11" localSheetId="4">#REF!</definedName>
    <definedName name="____________MTR11">#REF!</definedName>
    <definedName name="____________MTR12" localSheetId="4">#REF!</definedName>
    <definedName name="____________MTR12">#REF!</definedName>
    <definedName name="____________pa2" localSheetId="4">#REF!</definedName>
    <definedName name="____________pa2">#REF!</definedName>
    <definedName name="____________PNT01" localSheetId="4">#REF!</definedName>
    <definedName name="____________PNT01">#REF!</definedName>
    <definedName name="____________PNT02" localSheetId="4">#REF!</definedName>
    <definedName name="____________PNT02">#REF!</definedName>
    <definedName name="____________PNT03" localSheetId="4">#REF!</definedName>
    <definedName name="____________PNT03">#REF!</definedName>
    <definedName name="____________PNT04" localSheetId="4">#REF!</definedName>
    <definedName name="____________PNT04">#REF!</definedName>
    <definedName name="____________PNT05" localSheetId="4">#REF!</definedName>
    <definedName name="____________PNT05">#REF!</definedName>
    <definedName name="____________PNT06" localSheetId="4">#REF!</definedName>
    <definedName name="____________PNT06">#REF!</definedName>
    <definedName name="____________PNT07" localSheetId="4">#REF!</definedName>
    <definedName name="____________PNT07">#REF!</definedName>
    <definedName name="____________PNT08" localSheetId="4">#REF!</definedName>
    <definedName name="____________PNT08">#REF!</definedName>
    <definedName name="____________PNT09" localSheetId="4">#REF!</definedName>
    <definedName name="____________PNT09">#REF!</definedName>
    <definedName name="____________PNT10" localSheetId="4">#REF!</definedName>
    <definedName name="____________PNT10">#REF!</definedName>
    <definedName name="____________PNT11" localSheetId="4">#REF!</definedName>
    <definedName name="____________PNT11">#REF!</definedName>
    <definedName name="____________PNT12" localSheetId="4">#REF!</definedName>
    <definedName name="____________PNT12">#REF!</definedName>
    <definedName name="____________tae2" localSheetId="4">#REF!</definedName>
    <definedName name="____________tae2">#REF!</definedName>
    <definedName name="____________tae3" localSheetId="4">#REF!</definedName>
    <definedName name="____________tae3">#REF!</definedName>
    <definedName name="____________w2" localSheetId="4">#REF!</definedName>
    <definedName name="____________w2">#REF!</definedName>
    <definedName name="___________a1" localSheetId="4">#REF!</definedName>
    <definedName name="___________a1">#REF!</definedName>
    <definedName name="___________a2" localSheetId="4">#REF!</definedName>
    <definedName name="___________a2">#REF!</definedName>
    <definedName name="___________a3" localSheetId="4">#REF!</definedName>
    <definedName name="___________a3">#REF!</definedName>
    <definedName name="___________a4" localSheetId="4">#REF!</definedName>
    <definedName name="___________a4">#REF!</definedName>
    <definedName name="___________je2" localSheetId="4">#REF!</definedName>
    <definedName name="___________je2">#REF!</definedName>
    <definedName name="___________kwg1" localSheetId="4">#REF!</definedName>
    <definedName name="___________kwg1">#REF!</definedName>
    <definedName name="___________MTR01" localSheetId="4">#REF!</definedName>
    <definedName name="___________MTR01">#REF!</definedName>
    <definedName name="___________MTR02" localSheetId="4">#REF!</definedName>
    <definedName name="___________MTR02">#REF!</definedName>
    <definedName name="___________MTR03" localSheetId="4">#REF!</definedName>
    <definedName name="___________MTR03">#REF!</definedName>
    <definedName name="___________MTR04" localSheetId="4">#REF!</definedName>
    <definedName name="___________MTR04">#REF!</definedName>
    <definedName name="___________MTR05" localSheetId="4">#REF!</definedName>
    <definedName name="___________MTR05">#REF!</definedName>
    <definedName name="___________MTR06" localSheetId="4">#REF!</definedName>
    <definedName name="___________MTR06">#REF!</definedName>
    <definedName name="___________MTR07" localSheetId="4">#REF!</definedName>
    <definedName name="___________MTR07">#REF!</definedName>
    <definedName name="___________MTR08" localSheetId="4">#REF!</definedName>
    <definedName name="___________MTR08">#REF!</definedName>
    <definedName name="___________MTR09" localSheetId="4">#REF!</definedName>
    <definedName name="___________MTR09">#REF!</definedName>
    <definedName name="___________MTR10" localSheetId="4">#REF!</definedName>
    <definedName name="___________MTR10">#REF!</definedName>
    <definedName name="___________MTR11" localSheetId="4">#REF!</definedName>
    <definedName name="___________MTR11">#REF!</definedName>
    <definedName name="___________MTR12" localSheetId="4">#REF!</definedName>
    <definedName name="___________MTR12">#REF!</definedName>
    <definedName name="___________pa2" localSheetId="4">#REF!</definedName>
    <definedName name="___________pa2">#REF!</definedName>
    <definedName name="___________PNT01" localSheetId="4">#REF!</definedName>
    <definedName name="___________PNT01">#REF!</definedName>
    <definedName name="___________PNT02" localSheetId="4">#REF!</definedName>
    <definedName name="___________PNT02">#REF!</definedName>
    <definedName name="___________PNT03" localSheetId="4">#REF!</definedName>
    <definedName name="___________PNT03">#REF!</definedName>
    <definedName name="___________PNT04" localSheetId="4">#REF!</definedName>
    <definedName name="___________PNT04">#REF!</definedName>
    <definedName name="___________PNT05" localSheetId="4">#REF!</definedName>
    <definedName name="___________PNT05">#REF!</definedName>
    <definedName name="___________PNT06" localSheetId="4">#REF!</definedName>
    <definedName name="___________PNT06">#REF!</definedName>
    <definedName name="___________PNT07" localSheetId="4">#REF!</definedName>
    <definedName name="___________PNT07">#REF!</definedName>
    <definedName name="___________PNT08" localSheetId="4">#REF!</definedName>
    <definedName name="___________PNT08">#REF!</definedName>
    <definedName name="___________PNT09" localSheetId="4">#REF!</definedName>
    <definedName name="___________PNT09">#REF!</definedName>
    <definedName name="___________PNT10" localSheetId="4">#REF!</definedName>
    <definedName name="___________PNT10">#REF!</definedName>
    <definedName name="___________PNT11" localSheetId="4">#REF!</definedName>
    <definedName name="___________PNT11">#REF!</definedName>
    <definedName name="___________PNT12" localSheetId="4">#REF!</definedName>
    <definedName name="___________PNT12">#REF!</definedName>
    <definedName name="___________RAC3" localSheetId="4">#REF!</definedName>
    <definedName name="___________RAC3">#REF!</definedName>
    <definedName name="___________RN01" localSheetId="4">#REF!</definedName>
    <definedName name="___________RN01">#REF!</definedName>
    <definedName name="___________RN02" localSheetId="4">#REF!</definedName>
    <definedName name="___________RN02">#REF!</definedName>
    <definedName name="___________RN03" localSheetId="4">#REF!</definedName>
    <definedName name="___________RN03">#REF!</definedName>
    <definedName name="___________STJ2" localSheetId="4">#REF!</definedName>
    <definedName name="___________STJ2">#REF!</definedName>
    <definedName name="___________STJ4" localSheetId="4">#REF!</definedName>
    <definedName name="___________STJ4">#REF!</definedName>
    <definedName name="___________tae2" localSheetId="4">#REF!</definedName>
    <definedName name="___________tae2">#REF!</definedName>
    <definedName name="___________tae3" localSheetId="4">#REF!</definedName>
    <definedName name="___________tae3">#REF!</definedName>
    <definedName name="___________TM1" localSheetId="4">#REF!</definedName>
    <definedName name="___________TM1">#REF!</definedName>
    <definedName name="___________w2" localSheetId="4">#REF!</definedName>
    <definedName name="___________w2">#REF!</definedName>
    <definedName name="__________a1" localSheetId="4">#REF!</definedName>
    <definedName name="__________a1">#REF!</definedName>
    <definedName name="__________a2" localSheetId="4">#REF!</definedName>
    <definedName name="__________a2">#REF!</definedName>
    <definedName name="__________a3" localSheetId="4">#REF!</definedName>
    <definedName name="__________a3">#REF!</definedName>
    <definedName name="__________a4" localSheetId="4">#REF!</definedName>
    <definedName name="__________a4">#REF!</definedName>
    <definedName name="__________je2" localSheetId="4">#REF!</definedName>
    <definedName name="__________je2">#REF!</definedName>
    <definedName name="__________kwg1" localSheetId="4">#REF!</definedName>
    <definedName name="__________kwg1">#REF!</definedName>
    <definedName name="__________MTR01" localSheetId="4">#REF!</definedName>
    <definedName name="__________MTR01">#REF!</definedName>
    <definedName name="__________MTR02" localSheetId="4">#REF!</definedName>
    <definedName name="__________MTR02">#REF!</definedName>
    <definedName name="__________MTR03" localSheetId="4">#REF!</definedName>
    <definedName name="__________MTR03">#REF!</definedName>
    <definedName name="__________MTR04" localSheetId="4">#REF!</definedName>
    <definedName name="__________MTR04">#REF!</definedName>
    <definedName name="__________MTR05" localSheetId="4">#REF!</definedName>
    <definedName name="__________MTR05">#REF!</definedName>
    <definedName name="__________MTR06" localSheetId="4">#REF!</definedName>
    <definedName name="__________MTR06">#REF!</definedName>
    <definedName name="__________MTR07" localSheetId="4">#REF!</definedName>
    <definedName name="__________MTR07">#REF!</definedName>
    <definedName name="__________MTR08" localSheetId="4">#REF!</definedName>
    <definedName name="__________MTR08">#REF!</definedName>
    <definedName name="__________MTR09" localSheetId="4">#REF!</definedName>
    <definedName name="__________MTR09">#REF!</definedName>
    <definedName name="__________MTR10" localSheetId="4">#REF!</definedName>
    <definedName name="__________MTR10">#REF!</definedName>
    <definedName name="__________MTR11" localSheetId="4">#REF!</definedName>
    <definedName name="__________MTR11">#REF!</definedName>
    <definedName name="__________MTR12" localSheetId="4">#REF!</definedName>
    <definedName name="__________MTR12">#REF!</definedName>
    <definedName name="__________pa2" localSheetId="4">#REF!</definedName>
    <definedName name="__________pa2">#REF!</definedName>
    <definedName name="__________PNT01" localSheetId="4">#REF!</definedName>
    <definedName name="__________PNT01">#REF!</definedName>
    <definedName name="__________PNT02" localSheetId="4">#REF!</definedName>
    <definedName name="__________PNT02">#REF!</definedName>
    <definedName name="__________PNT03" localSheetId="4">#REF!</definedName>
    <definedName name="__________PNT03">#REF!</definedName>
    <definedName name="__________PNT04" localSheetId="4">#REF!</definedName>
    <definedName name="__________PNT04">#REF!</definedName>
    <definedName name="__________PNT05" localSheetId="4">#REF!</definedName>
    <definedName name="__________PNT05">#REF!</definedName>
    <definedName name="__________PNT06" localSheetId="4">#REF!</definedName>
    <definedName name="__________PNT06">#REF!</definedName>
    <definedName name="__________PNT07" localSheetId="4">#REF!</definedName>
    <definedName name="__________PNT07">#REF!</definedName>
    <definedName name="__________PNT08" localSheetId="4">#REF!</definedName>
    <definedName name="__________PNT08">#REF!</definedName>
    <definedName name="__________PNT09" localSheetId="4">#REF!</definedName>
    <definedName name="__________PNT09">#REF!</definedName>
    <definedName name="__________PNT10" localSheetId="4">#REF!</definedName>
    <definedName name="__________PNT10">#REF!</definedName>
    <definedName name="__________PNT11" localSheetId="4">#REF!</definedName>
    <definedName name="__________PNT11">#REF!</definedName>
    <definedName name="__________PNT12" localSheetId="4">#REF!</definedName>
    <definedName name="__________PNT12">#REF!</definedName>
    <definedName name="__________RAC3" localSheetId="4">#REF!</definedName>
    <definedName name="__________RAC3">#REF!</definedName>
    <definedName name="__________RN01" localSheetId="4">#REF!</definedName>
    <definedName name="__________RN01">#REF!</definedName>
    <definedName name="__________RN02" localSheetId="4">#REF!</definedName>
    <definedName name="__________RN02">#REF!</definedName>
    <definedName name="__________RN03" localSheetId="4">#REF!</definedName>
    <definedName name="__________RN03">#REF!</definedName>
    <definedName name="__________STJ2" localSheetId="4">#REF!</definedName>
    <definedName name="__________STJ2">#REF!</definedName>
    <definedName name="__________STJ4" localSheetId="4">#REF!</definedName>
    <definedName name="__________STJ4">#REF!</definedName>
    <definedName name="__________tae2" localSheetId="4">#REF!</definedName>
    <definedName name="__________tae2">#REF!</definedName>
    <definedName name="__________tae3" localSheetId="4">#REF!</definedName>
    <definedName name="__________tae3">#REF!</definedName>
    <definedName name="__________TM1" localSheetId="4">#REF!</definedName>
    <definedName name="__________TM1">#REF!</definedName>
    <definedName name="__________w2" localSheetId="4">#REF!</definedName>
    <definedName name="__________w2">#REF!</definedName>
    <definedName name="_________a1" localSheetId="4">#REF!</definedName>
    <definedName name="_________a1">#REF!</definedName>
    <definedName name="_________a2" localSheetId="4">#REF!</definedName>
    <definedName name="_________a2">#REF!</definedName>
    <definedName name="_________a3" localSheetId="4">#REF!</definedName>
    <definedName name="_________a3">#REF!</definedName>
    <definedName name="_________a4" localSheetId="4">#REF!</definedName>
    <definedName name="_________a4">#REF!</definedName>
    <definedName name="_________je2" localSheetId="4">#REF!</definedName>
    <definedName name="_________je2">#REF!</definedName>
    <definedName name="_________kwg1" localSheetId="4">#REF!</definedName>
    <definedName name="_________kwg1">#REF!</definedName>
    <definedName name="_________MTR01" localSheetId="4">#REF!</definedName>
    <definedName name="_________MTR01">#REF!</definedName>
    <definedName name="_________MTR02" localSheetId="4">#REF!</definedName>
    <definedName name="_________MTR02">#REF!</definedName>
    <definedName name="_________MTR03" localSheetId="4">#REF!</definedName>
    <definedName name="_________MTR03">#REF!</definedName>
    <definedName name="_________MTR04" localSheetId="4">#REF!</definedName>
    <definedName name="_________MTR04">#REF!</definedName>
    <definedName name="_________MTR05" localSheetId="4">#REF!</definedName>
    <definedName name="_________MTR05">#REF!</definedName>
    <definedName name="_________MTR06" localSheetId="4">#REF!</definedName>
    <definedName name="_________MTR06">#REF!</definedName>
    <definedName name="_________MTR07" localSheetId="4">#REF!</definedName>
    <definedName name="_________MTR07">#REF!</definedName>
    <definedName name="_________MTR08" localSheetId="4">#REF!</definedName>
    <definedName name="_________MTR08">#REF!</definedName>
    <definedName name="_________MTR09" localSheetId="4">#REF!</definedName>
    <definedName name="_________MTR09">#REF!</definedName>
    <definedName name="_________MTR10" localSheetId="4">#REF!</definedName>
    <definedName name="_________MTR10">#REF!</definedName>
    <definedName name="_________MTR11" localSheetId="4">#REF!</definedName>
    <definedName name="_________MTR11">#REF!</definedName>
    <definedName name="_________MTR12" localSheetId="4">#REF!</definedName>
    <definedName name="_________MTR12">#REF!</definedName>
    <definedName name="_________pa2" localSheetId="4">#REF!</definedName>
    <definedName name="_________pa2">#REF!</definedName>
    <definedName name="_________PNT01" localSheetId="4">#REF!</definedName>
    <definedName name="_________PNT01">#REF!</definedName>
    <definedName name="_________PNT02" localSheetId="4">#REF!</definedName>
    <definedName name="_________PNT02">#REF!</definedName>
    <definedName name="_________PNT03" localSheetId="4">#REF!</definedName>
    <definedName name="_________PNT03">#REF!</definedName>
    <definedName name="_________PNT04" localSheetId="4">#REF!</definedName>
    <definedName name="_________PNT04">#REF!</definedName>
    <definedName name="_________PNT05" localSheetId="4">#REF!</definedName>
    <definedName name="_________PNT05">#REF!</definedName>
    <definedName name="_________PNT06" localSheetId="4">#REF!</definedName>
    <definedName name="_________PNT06">#REF!</definedName>
    <definedName name="_________PNT07" localSheetId="4">#REF!</definedName>
    <definedName name="_________PNT07">#REF!</definedName>
    <definedName name="_________PNT08" localSheetId="4">#REF!</definedName>
    <definedName name="_________PNT08">#REF!</definedName>
    <definedName name="_________PNT09" localSheetId="4">#REF!</definedName>
    <definedName name="_________PNT09">#REF!</definedName>
    <definedName name="_________PNT10" localSheetId="4">#REF!</definedName>
    <definedName name="_________PNT10">#REF!</definedName>
    <definedName name="_________PNT11" localSheetId="4">#REF!</definedName>
    <definedName name="_________PNT11">#REF!</definedName>
    <definedName name="_________PNT12" localSheetId="4">#REF!</definedName>
    <definedName name="_________PNT12">#REF!</definedName>
    <definedName name="_________RAC3" localSheetId="4">#REF!</definedName>
    <definedName name="_________RAC3">#REF!</definedName>
    <definedName name="_________RN01" localSheetId="4">#REF!</definedName>
    <definedName name="_________RN01">#REF!</definedName>
    <definedName name="_________RN02" localSheetId="4">#REF!</definedName>
    <definedName name="_________RN02">#REF!</definedName>
    <definedName name="_________RN03" localSheetId="4">#REF!</definedName>
    <definedName name="_________RN03">#REF!</definedName>
    <definedName name="_________STJ2" localSheetId="4">#REF!</definedName>
    <definedName name="_________STJ2">#REF!</definedName>
    <definedName name="_________STJ4" localSheetId="4">#REF!</definedName>
    <definedName name="_________STJ4">#REF!</definedName>
    <definedName name="_________tae2" localSheetId="4">#REF!</definedName>
    <definedName name="_________tae2">#REF!</definedName>
    <definedName name="_________tae3" localSheetId="4">#REF!</definedName>
    <definedName name="_________tae3">#REF!</definedName>
    <definedName name="_________TM1" localSheetId="4">#REF!</definedName>
    <definedName name="_________TM1">#REF!</definedName>
    <definedName name="_________w2" localSheetId="4">#REF!</definedName>
    <definedName name="_________w2">#REF!</definedName>
    <definedName name="________a1" localSheetId="4">#REF!</definedName>
    <definedName name="________a1">#REF!</definedName>
    <definedName name="________a2" localSheetId="4">#REF!</definedName>
    <definedName name="________a2">#REF!</definedName>
    <definedName name="________a3" localSheetId="4">#REF!</definedName>
    <definedName name="________a3">#REF!</definedName>
    <definedName name="________a4" localSheetId="4">#REF!</definedName>
    <definedName name="________a4">#REF!</definedName>
    <definedName name="________je2" localSheetId="4">#REF!</definedName>
    <definedName name="________je2">#REF!</definedName>
    <definedName name="________kwg1" localSheetId="4">#REF!</definedName>
    <definedName name="________kwg1">#REF!</definedName>
    <definedName name="________MTR01" localSheetId="4">#REF!</definedName>
    <definedName name="________MTR01">#REF!</definedName>
    <definedName name="________MTR02" localSheetId="4">#REF!</definedName>
    <definedName name="________MTR02">#REF!</definedName>
    <definedName name="________MTR03" localSheetId="4">#REF!</definedName>
    <definedName name="________MTR03">#REF!</definedName>
    <definedName name="________MTR04" localSheetId="4">#REF!</definedName>
    <definedName name="________MTR04">#REF!</definedName>
    <definedName name="________MTR05" localSheetId="4">#REF!</definedName>
    <definedName name="________MTR05">#REF!</definedName>
    <definedName name="________MTR06" localSheetId="4">#REF!</definedName>
    <definedName name="________MTR06">#REF!</definedName>
    <definedName name="________MTR07" localSheetId="4">#REF!</definedName>
    <definedName name="________MTR07">#REF!</definedName>
    <definedName name="________MTR08" localSheetId="4">#REF!</definedName>
    <definedName name="________MTR08">#REF!</definedName>
    <definedName name="________MTR09" localSheetId="4">#REF!</definedName>
    <definedName name="________MTR09">#REF!</definedName>
    <definedName name="________MTR10" localSheetId="4">#REF!</definedName>
    <definedName name="________MTR10">#REF!</definedName>
    <definedName name="________MTR11" localSheetId="4">#REF!</definedName>
    <definedName name="________MTR11">#REF!</definedName>
    <definedName name="________MTR12" localSheetId="4">#REF!</definedName>
    <definedName name="________MTR12">#REF!</definedName>
    <definedName name="________pa2" localSheetId="4">#REF!</definedName>
    <definedName name="________pa2">#REF!</definedName>
    <definedName name="________PNT01" localSheetId="4">#REF!</definedName>
    <definedName name="________PNT01">#REF!</definedName>
    <definedName name="________PNT02" localSheetId="4">#REF!</definedName>
    <definedName name="________PNT02">#REF!</definedName>
    <definedName name="________PNT03" localSheetId="4">#REF!</definedName>
    <definedName name="________PNT03">#REF!</definedName>
    <definedName name="________PNT04" localSheetId="4">#REF!</definedName>
    <definedName name="________PNT04">#REF!</definedName>
    <definedName name="________PNT05" localSheetId="4">#REF!</definedName>
    <definedName name="________PNT05">#REF!</definedName>
    <definedName name="________PNT06" localSheetId="4">#REF!</definedName>
    <definedName name="________PNT06">#REF!</definedName>
    <definedName name="________PNT07" localSheetId="4">#REF!</definedName>
    <definedName name="________PNT07">#REF!</definedName>
    <definedName name="________PNT08" localSheetId="4">#REF!</definedName>
    <definedName name="________PNT08">#REF!</definedName>
    <definedName name="________PNT09" localSheetId="4">#REF!</definedName>
    <definedName name="________PNT09">#REF!</definedName>
    <definedName name="________PNT10" localSheetId="4">#REF!</definedName>
    <definedName name="________PNT10">#REF!</definedName>
    <definedName name="________PNT11" localSheetId="4">#REF!</definedName>
    <definedName name="________PNT11">#REF!</definedName>
    <definedName name="________PNT12" localSheetId="4">#REF!</definedName>
    <definedName name="________PNT12">#REF!</definedName>
    <definedName name="________RAC3" localSheetId="4">#REF!</definedName>
    <definedName name="________RAC3">#REF!</definedName>
    <definedName name="________RN01" localSheetId="4">#REF!</definedName>
    <definedName name="________RN01">#REF!</definedName>
    <definedName name="________RN02" localSheetId="4">#REF!</definedName>
    <definedName name="________RN02">#REF!</definedName>
    <definedName name="________RN03" localSheetId="4">#REF!</definedName>
    <definedName name="________RN03">#REF!</definedName>
    <definedName name="________STJ2" localSheetId="4">#REF!</definedName>
    <definedName name="________STJ2">#REF!</definedName>
    <definedName name="________STJ4" localSheetId="4">#REF!</definedName>
    <definedName name="________STJ4">#REF!</definedName>
    <definedName name="________tae2" localSheetId="4">#REF!</definedName>
    <definedName name="________tae2">#REF!</definedName>
    <definedName name="________tae3" localSheetId="4">#REF!</definedName>
    <definedName name="________tae3">#REF!</definedName>
    <definedName name="________TM1" localSheetId="4">#REF!</definedName>
    <definedName name="________TM1">#REF!</definedName>
    <definedName name="________w2" localSheetId="4">#REF!</definedName>
    <definedName name="________w2">#REF!</definedName>
    <definedName name="_______a2" localSheetId="4">#REF!</definedName>
    <definedName name="_______a2">#REF!</definedName>
    <definedName name="_______a4" localSheetId="4">#REF!</definedName>
    <definedName name="_______a4">#REF!</definedName>
    <definedName name="_______je2" localSheetId="4">#REF!</definedName>
    <definedName name="_______je2">#REF!</definedName>
    <definedName name="_______kwg1" localSheetId="4">#REF!</definedName>
    <definedName name="_______kwg1">#REF!</definedName>
    <definedName name="_______MAP12" localSheetId="4" hidden="1">{#N/A,#N/A,TRUE,"LOADCOVE";#N/A,#N/A,TRUE,"PAGE001";#N/A,#N/A,TRUE,"PAGE002";#N/A,#N/A,TRUE,"PAGE003";#N/A,#N/A,TRUE,"PAGE004";#N/A,#N/A,TRUE,"PAGE005";#N/A,#N/A,TRUE,"PAGE006";#N/A,#N/A,TRUE,"PAGE007";#N/A,#N/A,TRUE,"PAGE008";#N/A,#N/A,TRUE,"PAGE009";#N/A,#N/A,TRUE,"PAGE010";#N/A,#N/A,TRUE,"PAGE011";#N/A,#N/A,TRUE,"PAGE012";#N/A,#N/A,TRUE,"PAGE013"}</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 localSheetId="4">#REF!</definedName>
    <definedName name="_______MTR01">#REF!</definedName>
    <definedName name="_______MTR02" localSheetId="4">#REF!</definedName>
    <definedName name="_______MTR02">#REF!</definedName>
    <definedName name="_______MTR03" localSheetId="4">#REF!</definedName>
    <definedName name="_______MTR03">#REF!</definedName>
    <definedName name="_______MTR04" localSheetId="4">#REF!</definedName>
    <definedName name="_______MTR04">#REF!</definedName>
    <definedName name="_______MTR05" localSheetId="4">#REF!</definedName>
    <definedName name="_______MTR05">#REF!</definedName>
    <definedName name="_______MTR06" localSheetId="4">#REF!</definedName>
    <definedName name="_______MTR06">#REF!</definedName>
    <definedName name="_______MTR07" localSheetId="4">#REF!</definedName>
    <definedName name="_______MTR07">#REF!</definedName>
    <definedName name="_______MTR08" localSheetId="4">#REF!</definedName>
    <definedName name="_______MTR08">#REF!</definedName>
    <definedName name="_______MTR09" localSheetId="4">#REF!</definedName>
    <definedName name="_______MTR09">#REF!</definedName>
    <definedName name="_______MTR10" localSheetId="4">#REF!</definedName>
    <definedName name="_______MTR10">#REF!</definedName>
    <definedName name="_______MTR11" localSheetId="4">#REF!</definedName>
    <definedName name="_______MTR11">#REF!</definedName>
    <definedName name="_______MTR12" localSheetId="4">#REF!</definedName>
    <definedName name="_______MTR12">#REF!</definedName>
    <definedName name="_______pa2" localSheetId="4">#REF!</definedName>
    <definedName name="_______pa2">#REF!</definedName>
    <definedName name="_______PNT01" localSheetId="4">#REF!</definedName>
    <definedName name="_______PNT01">#REF!</definedName>
    <definedName name="_______PNT02" localSheetId="4">#REF!</definedName>
    <definedName name="_______PNT02">#REF!</definedName>
    <definedName name="_______PNT03" localSheetId="4">#REF!</definedName>
    <definedName name="_______PNT03">#REF!</definedName>
    <definedName name="_______PNT04" localSheetId="4">#REF!</definedName>
    <definedName name="_______PNT04">#REF!</definedName>
    <definedName name="_______PNT05" localSheetId="4">#REF!</definedName>
    <definedName name="_______PNT05">#REF!</definedName>
    <definedName name="_______PNT06" localSheetId="4">#REF!</definedName>
    <definedName name="_______PNT06">#REF!</definedName>
    <definedName name="_______PNT07" localSheetId="4">#REF!</definedName>
    <definedName name="_______PNT07">#REF!</definedName>
    <definedName name="_______PNT08" localSheetId="4">#REF!</definedName>
    <definedName name="_______PNT08">#REF!</definedName>
    <definedName name="_______PNT09" localSheetId="4">#REF!</definedName>
    <definedName name="_______PNT09">#REF!</definedName>
    <definedName name="_______PNT10" localSheetId="4">#REF!</definedName>
    <definedName name="_______PNT10">#REF!</definedName>
    <definedName name="_______PNT11" localSheetId="4">#REF!</definedName>
    <definedName name="_______PNT11">#REF!</definedName>
    <definedName name="_______PNT12" localSheetId="4">#REF!</definedName>
    <definedName name="_______PNT12">#REF!</definedName>
    <definedName name="_______RAC3" localSheetId="4">#REF!</definedName>
    <definedName name="_______RAC3">#REF!</definedName>
    <definedName name="_______RN01" localSheetId="4">#REF!</definedName>
    <definedName name="_______RN01">#REF!</definedName>
    <definedName name="_______RN02" localSheetId="4">#REF!</definedName>
    <definedName name="_______RN02">#REF!</definedName>
    <definedName name="_______RN03" localSheetId="4">#REF!</definedName>
    <definedName name="_______RN03">#REF!</definedName>
    <definedName name="_______STJ2" localSheetId="4">#REF!</definedName>
    <definedName name="_______STJ2">#REF!</definedName>
    <definedName name="_______STJ4" localSheetId="4">#REF!</definedName>
    <definedName name="_______STJ4">#REF!</definedName>
    <definedName name="_______tae2" localSheetId="4">#REF!</definedName>
    <definedName name="_______tae2">#REF!</definedName>
    <definedName name="_______tae3" localSheetId="4">#REF!</definedName>
    <definedName name="_______tae3">#REF!</definedName>
    <definedName name="_______TM1" localSheetId="4">#REF!</definedName>
    <definedName name="_______TM1">#REF!</definedName>
    <definedName name="______a1" localSheetId="4">#REF!</definedName>
    <definedName name="______a1">#REF!</definedName>
    <definedName name="______a3" localSheetId="4">#REF!</definedName>
    <definedName name="______a3">#REF!</definedName>
    <definedName name="______je2" localSheetId="4">#REF!</definedName>
    <definedName name="______je2">#REF!</definedName>
    <definedName name="______kwg1" localSheetId="4">#REF!</definedName>
    <definedName name="______kwg1">#REF!</definedName>
    <definedName name="______MAP12" localSheetId="4" hidden="1">{#N/A,#N/A,TRUE,"LOADCOVE";#N/A,#N/A,TRUE,"PAGE001";#N/A,#N/A,TRUE,"PAGE002";#N/A,#N/A,TRUE,"PAGE003";#N/A,#N/A,TRUE,"PAGE004";#N/A,#N/A,TRUE,"PAGE005";#N/A,#N/A,TRUE,"PAGE006";#N/A,#N/A,TRUE,"PAGE007";#N/A,#N/A,TRUE,"PAGE008";#N/A,#N/A,TRUE,"PAGE009";#N/A,#N/A,TRUE,"PAGE010";#N/A,#N/A,TRUE,"PAGE011";#N/A,#N/A,TRUE,"PAGE012";#N/A,#N/A,TRUE,"PAGE013"}</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 localSheetId="4">#REF!</definedName>
    <definedName name="______MTR01">#REF!</definedName>
    <definedName name="______MTR02" localSheetId="4">#REF!</definedName>
    <definedName name="______MTR02">#REF!</definedName>
    <definedName name="______MTR03" localSheetId="4">#REF!</definedName>
    <definedName name="______MTR03">#REF!</definedName>
    <definedName name="______MTR04" localSheetId="4">#REF!</definedName>
    <definedName name="______MTR04">#REF!</definedName>
    <definedName name="______MTR05" localSheetId="4">#REF!</definedName>
    <definedName name="______MTR05">#REF!</definedName>
    <definedName name="______MTR06" localSheetId="4">#REF!</definedName>
    <definedName name="______MTR06">#REF!</definedName>
    <definedName name="______MTR07" localSheetId="4">#REF!</definedName>
    <definedName name="______MTR07">#REF!</definedName>
    <definedName name="______MTR08" localSheetId="4">#REF!</definedName>
    <definedName name="______MTR08">#REF!</definedName>
    <definedName name="______MTR09" localSheetId="4">#REF!</definedName>
    <definedName name="______MTR09">#REF!</definedName>
    <definedName name="______MTR10" localSheetId="4">#REF!</definedName>
    <definedName name="______MTR10">#REF!</definedName>
    <definedName name="______MTR11" localSheetId="4">#REF!</definedName>
    <definedName name="______MTR11">#REF!</definedName>
    <definedName name="______MTR12" localSheetId="4">#REF!</definedName>
    <definedName name="______MTR12">#REF!</definedName>
    <definedName name="______OUT929" localSheetId="4" hidden="1">{#N/A,#N/A,TRUE,"목차";#N/A,#N/A,TRUE,"1.";#N/A,#N/A,TRUE,"2.";#N/A,#N/A,TRUE,"3.";#N/A,#N/A,TRUE,"4-1";#N/A,#N/A,TRUE,"-2";#N/A,#N/A,TRUE,"-3";#N/A,#N/A,TRUE,"-4";#N/A,#N/A,TRUE,"5-1";#N/A,#N/A,TRUE,"5-2";#N/A,#N/A,TRUE,"6-1";#N/A,#N/A,TRUE,"6-2";#N/A,#N/A,TRUE,"7-1";#N/A,#N/A,TRUE,"7-2";#N/A,#N/A,TRUE,"8.";#N/A,#N/A,TRUE,"9."}</definedName>
    <definedName name="______OUT929" hidden="1">{#N/A,#N/A,TRUE,"목차";#N/A,#N/A,TRUE,"1.";#N/A,#N/A,TRUE,"2.";#N/A,#N/A,TRUE,"3.";#N/A,#N/A,TRUE,"4-1";#N/A,#N/A,TRUE,"-2";#N/A,#N/A,TRUE,"-3";#N/A,#N/A,TRUE,"-4";#N/A,#N/A,TRUE,"5-1";#N/A,#N/A,TRUE,"5-2";#N/A,#N/A,TRUE,"6-1";#N/A,#N/A,TRUE,"6-2";#N/A,#N/A,TRUE,"7-1";#N/A,#N/A,TRUE,"7-2";#N/A,#N/A,TRUE,"8.";#N/A,#N/A,TRUE,"9."}</definedName>
    <definedName name="______OUT929_2" localSheetId="4"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 localSheetId="4">#REF!</definedName>
    <definedName name="______pa2">#REF!</definedName>
    <definedName name="______PNT01" localSheetId="4">#REF!</definedName>
    <definedName name="______PNT01">#REF!</definedName>
    <definedName name="______PNT02" localSheetId="4">#REF!</definedName>
    <definedName name="______PNT02">#REF!</definedName>
    <definedName name="______PNT03" localSheetId="4">#REF!</definedName>
    <definedName name="______PNT03">#REF!</definedName>
    <definedName name="______PNT04" localSheetId="4">#REF!</definedName>
    <definedName name="______PNT04">#REF!</definedName>
    <definedName name="______PNT05" localSheetId="4">#REF!</definedName>
    <definedName name="______PNT05">#REF!</definedName>
    <definedName name="______PNT06" localSheetId="4">#REF!</definedName>
    <definedName name="______PNT06">#REF!</definedName>
    <definedName name="______PNT07" localSheetId="4">#REF!</definedName>
    <definedName name="______PNT07">#REF!</definedName>
    <definedName name="______PNT08" localSheetId="4">#REF!</definedName>
    <definedName name="______PNT08">#REF!</definedName>
    <definedName name="______PNT09" localSheetId="4">#REF!</definedName>
    <definedName name="______PNT09">#REF!</definedName>
    <definedName name="______PNT10" localSheetId="4">#REF!</definedName>
    <definedName name="______PNT10">#REF!</definedName>
    <definedName name="______PNT11" localSheetId="4">#REF!</definedName>
    <definedName name="______PNT11">#REF!</definedName>
    <definedName name="______PNT12" localSheetId="4">#REF!</definedName>
    <definedName name="______PNT12">#REF!</definedName>
    <definedName name="______RAC3" localSheetId="4">#REF!</definedName>
    <definedName name="______RAC3">#REF!</definedName>
    <definedName name="______RN01" localSheetId="4">#REF!</definedName>
    <definedName name="______RN01">#REF!</definedName>
    <definedName name="______RN02" localSheetId="4">#REF!</definedName>
    <definedName name="______RN02">#REF!</definedName>
    <definedName name="______RN03" localSheetId="4">#REF!</definedName>
    <definedName name="______RN03">#REF!</definedName>
    <definedName name="______STJ2" localSheetId="4">#REF!</definedName>
    <definedName name="______STJ2">#REF!</definedName>
    <definedName name="______STJ4" localSheetId="4">#REF!</definedName>
    <definedName name="______STJ4">#REF!</definedName>
    <definedName name="______tae2" localSheetId="4">#REF!</definedName>
    <definedName name="______tae2">#REF!</definedName>
    <definedName name="______tae3" localSheetId="4">#REF!</definedName>
    <definedName name="______tae3">#REF!</definedName>
    <definedName name="______TM1" localSheetId="4">#REF!</definedName>
    <definedName name="______TM1">#REF!</definedName>
    <definedName name="______w2" localSheetId="4">#REF!</definedName>
    <definedName name="______w2">#REF!</definedName>
    <definedName name="_____a1" localSheetId="4">#REF!</definedName>
    <definedName name="_____a1">#REF!</definedName>
    <definedName name="_____a2" localSheetId="4">#REF!</definedName>
    <definedName name="_____a2">#REF!</definedName>
    <definedName name="_____a3" localSheetId="4">#REF!</definedName>
    <definedName name="_____a3">#REF!</definedName>
    <definedName name="_____a4" localSheetId="4">#REF!</definedName>
    <definedName name="_____a4">#REF!</definedName>
    <definedName name="_____je2" localSheetId="4">#REF!</definedName>
    <definedName name="_____je2">#REF!</definedName>
    <definedName name="_____kwg1" localSheetId="4">#REF!</definedName>
    <definedName name="_____kwg1">#REF!</definedName>
    <definedName name="_____MAP12" localSheetId="4" hidden="1">{#N/A,#N/A,TRUE,"LOADCOVE";#N/A,#N/A,TRUE,"PAGE001";#N/A,#N/A,TRUE,"PAGE002";#N/A,#N/A,TRUE,"PAGE003";#N/A,#N/A,TRUE,"PAGE004";#N/A,#N/A,TRUE,"PAGE005";#N/A,#N/A,TRUE,"PAGE006";#N/A,#N/A,TRUE,"PAGE007";#N/A,#N/A,TRUE,"PAGE008";#N/A,#N/A,TRUE,"PAGE009";#N/A,#N/A,TRUE,"PAGE010";#N/A,#N/A,TRUE,"PAGE011";#N/A,#N/A,TRUE,"PAGE012";#N/A,#N/A,TRUE,"PAGE013"}</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 localSheetId="4">#REF!</definedName>
    <definedName name="_____MTR01">#REF!</definedName>
    <definedName name="_____MTR02" localSheetId="4">#REF!</definedName>
    <definedName name="_____MTR02">#REF!</definedName>
    <definedName name="_____MTR03" localSheetId="4">#REF!</definedName>
    <definedName name="_____MTR03">#REF!</definedName>
    <definedName name="_____MTR04" localSheetId="4">#REF!</definedName>
    <definedName name="_____MTR04">#REF!</definedName>
    <definedName name="_____MTR05" localSheetId="4">#REF!</definedName>
    <definedName name="_____MTR05">#REF!</definedName>
    <definedName name="_____MTR06" localSheetId="4">#REF!</definedName>
    <definedName name="_____MTR06">#REF!</definedName>
    <definedName name="_____MTR07" localSheetId="4">#REF!</definedName>
    <definedName name="_____MTR07">#REF!</definedName>
    <definedName name="_____MTR08" localSheetId="4">#REF!</definedName>
    <definedName name="_____MTR08">#REF!</definedName>
    <definedName name="_____MTR09" localSheetId="4">#REF!</definedName>
    <definedName name="_____MTR09">#REF!</definedName>
    <definedName name="_____MTR10" localSheetId="4">#REF!</definedName>
    <definedName name="_____MTR10">#REF!</definedName>
    <definedName name="_____MTR11" localSheetId="4">#REF!</definedName>
    <definedName name="_____MTR11">#REF!</definedName>
    <definedName name="_____MTR12" localSheetId="4">#REF!</definedName>
    <definedName name="_____MTR12">#REF!</definedName>
    <definedName name="_____pa2" localSheetId="4">#REF!</definedName>
    <definedName name="_____pa2">#REF!</definedName>
    <definedName name="_____PNT01" localSheetId="4">#REF!</definedName>
    <definedName name="_____PNT01">#REF!</definedName>
    <definedName name="_____PNT02" localSheetId="4">#REF!</definedName>
    <definedName name="_____PNT02">#REF!</definedName>
    <definedName name="_____PNT03" localSheetId="4">#REF!</definedName>
    <definedName name="_____PNT03">#REF!</definedName>
    <definedName name="_____PNT04" localSheetId="4">#REF!</definedName>
    <definedName name="_____PNT04">#REF!</definedName>
    <definedName name="_____PNT05" localSheetId="4">#REF!</definedName>
    <definedName name="_____PNT05">#REF!</definedName>
    <definedName name="_____PNT06" localSheetId="4">#REF!</definedName>
    <definedName name="_____PNT06">#REF!</definedName>
    <definedName name="_____PNT07" localSheetId="4">#REF!</definedName>
    <definedName name="_____PNT07">#REF!</definedName>
    <definedName name="_____PNT08" localSheetId="4">#REF!</definedName>
    <definedName name="_____PNT08">#REF!</definedName>
    <definedName name="_____PNT09" localSheetId="4">#REF!</definedName>
    <definedName name="_____PNT09">#REF!</definedName>
    <definedName name="_____PNT10" localSheetId="4">#REF!</definedName>
    <definedName name="_____PNT10">#REF!</definedName>
    <definedName name="_____PNT11" localSheetId="4">#REF!</definedName>
    <definedName name="_____PNT11">#REF!</definedName>
    <definedName name="_____PNT12" localSheetId="4">#REF!</definedName>
    <definedName name="_____PNT12">#REF!</definedName>
    <definedName name="_____RAC3" localSheetId="4">#REF!</definedName>
    <definedName name="_____RAC3">#REF!</definedName>
    <definedName name="_____RN01" localSheetId="4">#REF!</definedName>
    <definedName name="_____RN01">#REF!</definedName>
    <definedName name="_____RN02" localSheetId="4">#REF!</definedName>
    <definedName name="_____RN02">#REF!</definedName>
    <definedName name="_____RN03" localSheetId="4">#REF!</definedName>
    <definedName name="_____RN03">#REF!</definedName>
    <definedName name="_____STJ2" localSheetId="4">#REF!</definedName>
    <definedName name="_____STJ2">#REF!</definedName>
    <definedName name="_____STJ4" localSheetId="4">#REF!</definedName>
    <definedName name="_____STJ4">#REF!</definedName>
    <definedName name="_____tae2" localSheetId="4">#REF!</definedName>
    <definedName name="_____tae2">#REF!</definedName>
    <definedName name="_____tae3" localSheetId="4">#REF!</definedName>
    <definedName name="_____tae3">#REF!</definedName>
    <definedName name="_____TM1" localSheetId="4">#REF!</definedName>
    <definedName name="_____TM1">#REF!</definedName>
    <definedName name="_____w2" localSheetId="4">#REF!</definedName>
    <definedName name="_____w2">#REF!</definedName>
    <definedName name="____a1" localSheetId="4">#REF!</definedName>
    <definedName name="____a1">#REF!</definedName>
    <definedName name="____a2" localSheetId="4">#REF!</definedName>
    <definedName name="____a2">#REF!</definedName>
    <definedName name="____a3" localSheetId="4">#REF!</definedName>
    <definedName name="____a3">#REF!</definedName>
    <definedName name="____a4" localSheetId="4">#REF!</definedName>
    <definedName name="____a4">#REF!</definedName>
    <definedName name="____je2" localSheetId="4">#REF!</definedName>
    <definedName name="____je2">#REF!</definedName>
    <definedName name="____kwg1" localSheetId="4">#REF!</definedName>
    <definedName name="____kwg1">#REF!</definedName>
    <definedName name="____ly1" localSheetId="4" hidden="1">{"'매출계획'!$D$2"}</definedName>
    <definedName name="____ly1" hidden="1">{"'매출계획'!$D$2"}</definedName>
    <definedName name="____MAP12" localSheetId="4" hidden="1">{#N/A,#N/A,TRUE,"LOADCOVE";#N/A,#N/A,TRUE,"PAGE001";#N/A,#N/A,TRUE,"PAGE002";#N/A,#N/A,TRUE,"PAGE003";#N/A,#N/A,TRUE,"PAGE004";#N/A,#N/A,TRUE,"PAGE005";#N/A,#N/A,TRUE,"PAGE006";#N/A,#N/A,TRUE,"PAGE007";#N/A,#N/A,TRUE,"PAGE008";#N/A,#N/A,TRUE,"PAGE009";#N/A,#N/A,TRUE,"PAGE010";#N/A,#N/A,TRUE,"PAGE011";#N/A,#N/A,TRUE,"PAGE012";#N/A,#N/A,TRUE,"PAGE013"}</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 localSheetId="4">#REF!</definedName>
    <definedName name="____MTR01">#REF!</definedName>
    <definedName name="____MTR02" localSheetId="4">#REF!</definedName>
    <definedName name="____MTR02">#REF!</definedName>
    <definedName name="____MTR03" localSheetId="4">#REF!</definedName>
    <definedName name="____MTR03">#REF!</definedName>
    <definedName name="____MTR04" localSheetId="4">#REF!</definedName>
    <definedName name="____MTR04">#REF!</definedName>
    <definedName name="____MTR05" localSheetId="4">#REF!</definedName>
    <definedName name="____MTR05">#REF!</definedName>
    <definedName name="____MTR06" localSheetId="4">#REF!</definedName>
    <definedName name="____MTR06">#REF!</definedName>
    <definedName name="____MTR07" localSheetId="4">#REF!</definedName>
    <definedName name="____MTR07">#REF!</definedName>
    <definedName name="____MTR08" localSheetId="4">#REF!</definedName>
    <definedName name="____MTR08">#REF!</definedName>
    <definedName name="____MTR09" localSheetId="4">#REF!</definedName>
    <definedName name="____MTR09">#REF!</definedName>
    <definedName name="____MTR10" localSheetId="4">#REF!</definedName>
    <definedName name="____MTR10">#REF!</definedName>
    <definedName name="____MTR11" localSheetId="4">#REF!</definedName>
    <definedName name="____MTR11">#REF!</definedName>
    <definedName name="____MTR12" localSheetId="4">#REF!</definedName>
    <definedName name="____MTR12">#REF!</definedName>
    <definedName name="____pa2" localSheetId="4">#REF!</definedName>
    <definedName name="____pa2">#REF!</definedName>
    <definedName name="____PNT01" localSheetId="4">#REF!</definedName>
    <definedName name="____PNT01">#REF!</definedName>
    <definedName name="____PNT02" localSheetId="4">#REF!</definedName>
    <definedName name="____PNT02">#REF!</definedName>
    <definedName name="____PNT03" localSheetId="4">#REF!</definedName>
    <definedName name="____PNT03">#REF!</definedName>
    <definedName name="____PNT04" localSheetId="4">#REF!</definedName>
    <definedName name="____PNT04">#REF!</definedName>
    <definedName name="____PNT05" localSheetId="4">#REF!</definedName>
    <definedName name="____PNT05">#REF!</definedName>
    <definedName name="____PNT06" localSheetId="4">#REF!</definedName>
    <definedName name="____PNT06">#REF!</definedName>
    <definedName name="____PNT07" localSheetId="4">#REF!</definedName>
    <definedName name="____PNT07">#REF!</definedName>
    <definedName name="____PNT08" localSheetId="4">#REF!</definedName>
    <definedName name="____PNT08">#REF!</definedName>
    <definedName name="____PNT09" localSheetId="4">#REF!</definedName>
    <definedName name="____PNT09">#REF!</definedName>
    <definedName name="____PNT10" localSheetId="4">#REF!</definedName>
    <definedName name="____PNT10">#REF!</definedName>
    <definedName name="____PNT11" localSheetId="4">#REF!</definedName>
    <definedName name="____PNT11">#REF!</definedName>
    <definedName name="____PNT12" localSheetId="4">#REF!</definedName>
    <definedName name="____PNT12">#REF!</definedName>
    <definedName name="____RAC3" localSheetId="4">#REF!</definedName>
    <definedName name="____RAC3">#REF!</definedName>
    <definedName name="____RN01" localSheetId="4">#REF!</definedName>
    <definedName name="____RN01">#REF!</definedName>
    <definedName name="____RN02" localSheetId="4">#REF!</definedName>
    <definedName name="____RN02">#REF!</definedName>
    <definedName name="____RN03" localSheetId="4">#REF!</definedName>
    <definedName name="____RN03">#REF!</definedName>
    <definedName name="____STJ2" localSheetId="4">#REF!</definedName>
    <definedName name="____STJ2">#REF!</definedName>
    <definedName name="____STJ4" localSheetId="4">#REF!</definedName>
    <definedName name="____STJ4">#REF!</definedName>
    <definedName name="____tae2" localSheetId="4">#REF!</definedName>
    <definedName name="____tae2">#REF!</definedName>
    <definedName name="____tae3" localSheetId="4">#REF!</definedName>
    <definedName name="____tae3">#REF!</definedName>
    <definedName name="____TM1" localSheetId="4">#REF!</definedName>
    <definedName name="____TM1">#REF!</definedName>
    <definedName name="____w2" localSheetId="4">#REF!</definedName>
    <definedName name="____w2">#REF!</definedName>
    <definedName name="____xlfn.BAHTTEXT" hidden="1">#NAME?</definedName>
    <definedName name="___a1" localSheetId="4">#REF!</definedName>
    <definedName name="___a1">#REF!</definedName>
    <definedName name="___a2" localSheetId="4">#REF!</definedName>
    <definedName name="___a2">#REF!</definedName>
    <definedName name="___a3" localSheetId="4">#REF!</definedName>
    <definedName name="___a3">#REF!</definedName>
    <definedName name="___a4" localSheetId="4">#REF!</definedName>
    <definedName name="___a4">#REF!</definedName>
    <definedName name="___AAA1" localSheetId="4" hidden="1">{#N/A,#N/A,TRUE,"목차";#N/A,#N/A,TRUE,"1.";#N/A,#N/A,TRUE,"2.";#N/A,#N/A,TRUE,"3.";#N/A,#N/A,TRUE,"4-1";#N/A,#N/A,TRUE,"-2";#N/A,#N/A,TRUE,"-3";#N/A,#N/A,TRUE,"-4";#N/A,#N/A,TRUE,"5-1";#N/A,#N/A,TRUE,"5-2";#N/A,#N/A,TRUE,"6-1";#N/A,#N/A,TRUE,"6-2";#N/A,#N/A,TRUE,"7-1";#N/A,#N/A,TRUE,"7-2";#N/A,#N/A,TRUE,"8.";#N/A,#N/A,TRUE,"9."}</definedName>
    <definedName name="___AAA1" hidden="1">{#N/A,#N/A,TRUE,"목차";#N/A,#N/A,TRUE,"1.";#N/A,#N/A,TRUE,"2.";#N/A,#N/A,TRUE,"3.";#N/A,#N/A,TRUE,"4-1";#N/A,#N/A,TRUE,"-2";#N/A,#N/A,TRUE,"-3";#N/A,#N/A,TRUE,"-4";#N/A,#N/A,TRUE,"5-1";#N/A,#N/A,TRUE,"5-2";#N/A,#N/A,TRUE,"6-1";#N/A,#N/A,TRUE,"6-2";#N/A,#N/A,TRUE,"7-1";#N/A,#N/A,TRUE,"7-2";#N/A,#N/A,TRUE,"8.";#N/A,#N/A,TRUE,"9."}</definedName>
    <definedName name="___ddt1" localSheetId="4"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localSheetId="4"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localSheetId="4"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localSheetId="4"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localSheetId="4"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 localSheetId="4">#REF!</definedName>
    <definedName name="___je2">#REF!</definedName>
    <definedName name="___k1" localSheetId="4" hidden="1">{#N/A,#N/A,TRUE,"목차";#N/A,#N/A,TRUE,"1.";#N/A,#N/A,TRUE,"2.";#N/A,#N/A,TRUE,"3.";#N/A,#N/A,TRUE,"4-1";#N/A,#N/A,TRUE,"-2";#N/A,#N/A,TRUE,"-3";#N/A,#N/A,TRUE,"-4";#N/A,#N/A,TRUE,"5-1";#N/A,#N/A,TRUE,"5-2";#N/A,#N/A,TRUE,"6-1";#N/A,#N/A,TRUE,"6-2";#N/A,#N/A,TRUE,"7-1";#N/A,#N/A,TRUE,"7-2";#N/A,#N/A,TRUE,"8.";#N/A,#N/A,TRUE,"9."}</definedName>
    <definedName name="___k1" hidden="1">{#N/A,#N/A,TRUE,"목차";#N/A,#N/A,TRUE,"1.";#N/A,#N/A,TRUE,"2.";#N/A,#N/A,TRUE,"3.";#N/A,#N/A,TRUE,"4-1";#N/A,#N/A,TRUE,"-2";#N/A,#N/A,TRUE,"-3";#N/A,#N/A,TRUE,"-4";#N/A,#N/A,TRUE,"5-1";#N/A,#N/A,TRUE,"5-2";#N/A,#N/A,TRUE,"6-1";#N/A,#N/A,TRUE,"6-2";#N/A,#N/A,TRUE,"7-1";#N/A,#N/A,TRUE,"7-2";#N/A,#N/A,TRUE,"8.";#N/A,#N/A,TRUE,"9."}</definedName>
    <definedName name="___kwg1" localSheetId="4">#REF!</definedName>
    <definedName name="___kwg1">#REF!</definedName>
    <definedName name="___ly1" localSheetId="4" hidden="1">{"'매출계획'!$D$2"}</definedName>
    <definedName name="___ly1" hidden="1">{"'매출계획'!$D$2"}</definedName>
    <definedName name="___MAP12" localSheetId="4" hidden="1">{#N/A,#N/A,TRUE,"LOADCOVE";#N/A,#N/A,TRUE,"PAGE001";#N/A,#N/A,TRUE,"PAGE002";#N/A,#N/A,TRUE,"PAGE003";#N/A,#N/A,TRUE,"PAGE004";#N/A,#N/A,TRUE,"PAGE005";#N/A,#N/A,TRUE,"PAGE006";#N/A,#N/A,TRUE,"PAGE007";#N/A,#N/A,TRUE,"PAGE008";#N/A,#N/A,TRUE,"PAGE009";#N/A,#N/A,TRUE,"PAGE010";#N/A,#N/A,TRUE,"PAGE011";#N/A,#N/A,TRUE,"PAGE012";#N/A,#N/A,TRUE,"PAGE013"}</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 localSheetId="4">#REF!</definedName>
    <definedName name="___MTR01">#REF!</definedName>
    <definedName name="___MTR02" localSheetId="4">#REF!</definedName>
    <definedName name="___MTR02">#REF!</definedName>
    <definedName name="___MTR03" localSheetId="4">#REF!</definedName>
    <definedName name="___MTR03">#REF!</definedName>
    <definedName name="___MTR04" localSheetId="4">#REF!</definedName>
    <definedName name="___MTR04">#REF!</definedName>
    <definedName name="___MTR05" localSheetId="4">#REF!</definedName>
    <definedName name="___MTR05">#REF!</definedName>
    <definedName name="___MTR06" localSheetId="4">#REF!</definedName>
    <definedName name="___MTR06">#REF!</definedName>
    <definedName name="___MTR07" localSheetId="4">#REF!</definedName>
    <definedName name="___MTR07">#REF!</definedName>
    <definedName name="___MTR08" localSheetId="4">#REF!</definedName>
    <definedName name="___MTR08">#REF!</definedName>
    <definedName name="___MTR09" localSheetId="4">#REF!</definedName>
    <definedName name="___MTR09">#REF!</definedName>
    <definedName name="___MTR10" localSheetId="4">#REF!</definedName>
    <definedName name="___MTR10">#REF!</definedName>
    <definedName name="___MTR11" localSheetId="4">#REF!</definedName>
    <definedName name="___MTR11">#REF!</definedName>
    <definedName name="___MTR12" localSheetId="4">#REF!</definedName>
    <definedName name="___MTR12">#REF!</definedName>
    <definedName name="___out2" localSheetId="4" hidden="1">{#N/A,#N/A,TRUE,"목차";#N/A,#N/A,TRUE,"1.";#N/A,#N/A,TRUE,"2.";#N/A,#N/A,TRUE,"3.";#N/A,#N/A,TRUE,"4-1";#N/A,#N/A,TRUE,"-2";#N/A,#N/A,TRUE,"-3";#N/A,#N/A,TRUE,"-4";#N/A,#N/A,TRUE,"5-1";#N/A,#N/A,TRUE,"5-2";#N/A,#N/A,TRUE,"6-1";#N/A,#N/A,TRUE,"6-2";#N/A,#N/A,TRUE,"7-1";#N/A,#N/A,TRUE,"7-2";#N/A,#N/A,TRUE,"8.";#N/A,#N/A,TRUE,"9."}</definedName>
    <definedName name="___out2" hidden="1">{#N/A,#N/A,TRUE,"목차";#N/A,#N/A,TRUE,"1.";#N/A,#N/A,TRUE,"2.";#N/A,#N/A,TRUE,"3.";#N/A,#N/A,TRUE,"4-1";#N/A,#N/A,TRUE,"-2";#N/A,#N/A,TRUE,"-3";#N/A,#N/A,TRUE,"-4";#N/A,#N/A,TRUE,"5-1";#N/A,#N/A,TRUE,"5-2";#N/A,#N/A,TRUE,"6-1";#N/A,#N/A,TRUE,"6-2";#N/A,#N/A,TRUE,"7-1";#N/A,#N/A,TRUE,"7-2";#N/A,#N/A,TRUE,"8.";#N/A,#N/A,TRUE,"9."}</definedName>
    <definedName name="___OUT929" localSheetId="4"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localSheetId="4"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 localSheetId="4">#REF!</definedName>
    <definedName name="___pa2">#REF!</definedName>
    <definedName name="___PNT01" localSheetId="4">#REF!</definedName>
    <definedName name="___PNT01">#REF!</definedName>
    <definedName name="___PNT02" localSheetId="4">#REF!</definedName>
    <definedName name="___PNT02">#REF!</definedName>
    <definedName name="___PNT03" localSheetId="4">#REF!</definedName>
    <definedName name="___PNT03">#REF!</definedName>
    <definedName name="___PNT04" localSheetId="4">#REF!</definedName>
    <definedName name="___PNT04">#REF!</definedName>
    <definedName name="___PNT05" localSheetId="4">#REF!</definedName>
    <definedName name="___PNT05">#REF!</definedName>
    <definedName name="___PNT06" localSheetId="4">#REF!</definedName>
    <definedName name="___PNT06">#REF!</definedName>
    <definedName name="___PNT07" localSheetId="4">#REF!</definedName>
    <definedName name="___PNT07">#REF!</definedName>
    <definedName name="___PNT08" localSheetId="4">#REF!</definedName>
    <definedName name="___PNT08">#REF!</definedName>
    <definedName name="___PNT09" localSheetId="4">#REF!</definedName>
    <definedName name="___PNT09">#REF!</definedName>
    <definedName name="___PNT10" localSheetId="4">#REF!</definedName>
    <definedName name="___PNT10">#REF!</definedName>
    <definedName name="___PNT11" localSheetId="4">#REF!</definedName>
    <definedName name="___PNT11">#REF!</definedName>
    <definedName name="___PNT12" localSheetId="4">#REF!</definedName>
    <definedName name="___PNT12">#REF!</definedName>
    <definedName name="___RAC3" localSheetId="4">#REF!</definedName>
    <definedName name="___RAC3">#REF!</definedName>
    <definedName name="___RN01" localSheetId="4">#REF!</definedName>
    <definedName name="___RN01">#REF!</definedName>
    <definedName name="___RN02" localSheetId="4">#REF!</definedName>
    <definedName name="___RN02">#REF!</definedName>
    <definedName name="___RN03" localSheetId="4">#REF!</definedName>
    <definedName name="___RN03">#REF!</definedName>
    <definedName name="___STJ2" localSheetId="4">#REF!</definedName>
    <definedName name="___STJ2">#REF!</definedName>
    <definedName name="___STJ4" localSheetId="4">#REF!</definedName>
    <definedName name="___STJ4">#REF!</definedName>
    <definedName name="___tae2" localSheetId="4">#REF!</definedName>
    <definedName name="___tae2">#REF!</definedName>
    <definedName name="___tae3" localSheetId="4">#REF!</definedName>
    <definedName name="___tae3">#REF!</definedName>
    <definedName name="___TM1" localSheetId="4">#REF!</definedName>
    <definedName name="___TM1">#REF!</definedName>
    <definedName name="___w2" localSheetId="4">#REF!</definedName>
    <definedName name="___w2">#REF!</definedName>
    <definedName name="___xlfn.BAHTTEXT" hidden="1">#NAME?</definedName>
    <definedName name="__48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 localSheetId="4">#REF!</definedName>
    <definedName name="__a1">#REF!</definedName>
    <definedName name="__a2" localSheetId="4">#REF!</definedName>
    <definedName name="__a2">#REF!</definedName>
    <definedName name="__a3" localSheetId="4">#REF!</definedName>
    <definedName name="__a3">#REF!</definedName>
    <definedName name="__a4" localSheetId="4">#REF!</definedName>
    <definedName name="__a4">#REF!</definedName>
    <definedName name="__AAA1" localSheetId="4" hidden="1">{#N/A,#N/A,TRUE,"목차";#N/A,#N/A,TRUE,"1.";#N/A,#N/A,TRUE,"2.";#N/A,#N/A,TRUE,"3.";#N/A,#N/A,TRUE,"4-1";#N/A,#N/A,TRUE,"-2";#N/A,#N/A,TRUE,"-3";#N/A,#N/A,TRUE,"-4";#N/A,#N/A,TRUE,"5-1";#N/A,#N/A,TRUE,"5-2";#N/A,#N/A,TRUE,"6-1";#N/A,#N/A,TRUE,"6-2";#N/A,#N/A,TRUE,"7-1";#N/A,#N/A,TRUE,"7-2";#N/A,#N/A,TRUE,"8.";#N/A,#N/A,TRUE,"9."}</definedName>
    <definedName name="__AAA1" hidden="1">{#N/A,#N/A,TRUE,"목차";#N/A,#N/A,TRUE,"1.";#N/A,#N/A,TRUE,"2.";#N/A,#N/A,TRUE,"3.";#N/A,#N/A,TRUE,"4-1";#N/A,#N/A,TRUE,"-2";#N/A,#N/A,TRUE,"-3";#N/A,#N/A,TRUE,"-4";#N/A,#N/A,TRUE,"5-1";#N/A,#N/A,TRUE,"5-2";#N/A,#N/A,TRUE,"6-1";#N/A,#N/A,TRUE,"6-2";#N/A,#N/A,TRUE,"7-1";#N/A,#N/A,TRUE,"7-2";#N/A,#N/A,TRUE,"8.";#N/A,#N/A,TRUE,"9."}</definedName>
    <definedName name="__AAA1_2" localSheetId="4"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localSheetId="4"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localSheetId="4"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localSheetId="4"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localSheetId="4"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localSheetId="4"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 localSheetId="4">#REF!</definedName>
    <definedName name="__je2">#REF!</definedName>
    <definedName name="__k1" localSheetId="4" hidden="1">{#N/A,#N/A,TRUE,"목차";#N/A,#N/A,TRUE,"1.";#N/A,#N/A,TRUE,"2.";#N/A,#N/A,TRUE,"3.";#N/A,#N/A,TRUE,"4-1";#N/A,#N/A,TRUE,"-2";#N/A,#N/A,TRUE,"-3";#N/A,#N/A,TRUE,"-4";#N/A,#N/A,TRUE,"5-1";#N/A,#N/A,TRUE,"5-2";#N/A,#N/A,TRUE,"6-1";#N/A,#N/A,TRUE,"6-2";#N/A,#N/A,TRUE,"7-1";#N/A,#N/A,TRUE,"7-2";#N/A,#N/A,TRUE,"8.";#N/A,#N/A,TRUE,"9."}</definedName>
    <definedName name="__k1" hidden="1">{#N/A,#N/A,TRUE,"목차";#N/A,#N/A,TRUE,"1.";#N/A,#N/A,TRUE,"2.";#N/A,#N/A,TRUE,"3.";#N/A,#N/A,TRUE,"4-1";#N/A,#N/A,TRUE,"-2";#N/A,#N/A,TRUE,"-3";#N/A,#N/A,TRUE,"-4";#N/A,#N/A,TRUE,"5-1";#N/A,#N/A,TRUE,"5-2";#N/A,#N/A,TRUE,"6-1";#N/A,#N/A,TRUE,"6-2";#N/A,#N/A,TRUE,"7-1";#N/A,#N/A,TRUE,"7-2";#N/A,#N/A,TRUE,"8.";#N/A,#N/A,TRUE,"9."}</definedName>
    <definedName name="__kwg1" localSheetId="4">#REF!</definedName>
    <definedName name="__kwg1">#REF!</definedName>
    <definedName name="__MAP12" localSheetId="4" hidden="1">{#N/A,#N/A,TRUE,"LOADCOVE";#N/A,#N/A,TRUE,"PAGE001";#N/A,#N/A,TRUE,"PAGE002";#N/A,#N/A,TRUE,"PAGE003";#N/A,#N/A,TRUE,"PAGE004";#N/A,#N/A,TRUE,"PAGE005";#N/A,#N/A,TRUE,"PAGE006";#N/A,#N/A,TRUE,"PAGE007";#N/A,#N/A,TRUE,"PAGE008";#N/A,#N/A,TRUE,"PAGE009";#N/A,#N/A,TRUE,"PAGE010";#N/A,#N/A,TRUE,"PAGE011";#N/A,#N/A,TRUE,"PAGE012";#N/A,#N/A,TRUE,"PAGE013"}</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localSheetId="4"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 localSheetId="4">#REF!</definedName>
    <definedName name="__MTR01">#REF!</definedName>
    <definedName name="__MTR02" localSheetId="4">#REF!</definedName>
    <definedName name="__MTR02">#REF!</definedName>
    <definedName name="__MTR03" localSheetId="4">#REF!</definedName>
    <definedName name="__MTR03">#REF!</definedName>
    <definedName name="__MTR04" localSheetId="4">#REF!</definedName>
    <definedName name="__MTR04">#REF!</definedName>
    <definedName name="__MTR05" localSheetId="4">#REF!</definedName>
    <definedName name="__MTR05">#REF!</definedName>
    <definedName name="__MTR06" localSheetId="4">#REF!</definedName>
    <definedName name="__MTR06">#REF!</definedName>
    <definedName name="__MTR07" localSheetId="4">#REF!</definedName>
    <definedName name="__MTR07">#REF!</definedName>
    <definedName name="__MTR08" localSheetId="4">#REF!</definedName>
    <definedName name="__MTR08">#REF!</definedName>
    <definedName name="__MTR09" localSheetId="4">#REF!</definedName>
    <definedName name="__MTR09">#REF!</definedName>
    <definedName name="__MTR10" localSheetId="4">#REF!</definedName>
    <definedName name="__MTR10">#REF!</definedName>
    <definedName name="__MTR11" localSheetId="4">#REF!</definedName>
    <definedName name="__MTR11">#REF!</definedName>
    <definedName name="__MTR12" localSheetId="4">#REF!</definedName>
    <definedName name="__MTR12">#REF!</definedName>
    <definedName name="__out2" localSheetId="4" hidden="1">{#N/A,#N/A,TRUE,"목차";#N/A,#N/A,TRUE,"1.";#N/A,#N/A,TRUE,"2.";#N/A,#N/A,TRUE,"3.";#N/A,#N/A,TRUE,"4-1";#N/A,#N/A,TRUE,"-2";#N/A,#N/A,TRUE,"-3";#N/A,#N/A,TRUE,"-4";#N/A,#N/A,TRUE,"5-1";#N/A,#N/A,TRUE,"5-2";#N/A,#N/A,TRUE,"6-1";#N/A,#N/A,TRUE,"6-2";#N/A,#N/A,TRUE,"7-1";#N/A,#N/A,TRUE,"7-2";#N/A,#N/A,TRUE,"8.";#N/A,#N/A,TRUE,"9."}</definedName>
    <definedName name="__out2" hidden="1">{#N/A,#N/A,TRUE,"목차";#N/A,#N/A,TRUE,"1.";#N/A,#N/A,TRUE,"2.";#N/A,#N/A,TRUE,"3.";#N/A,#N/A,TRUE,"4-1";#N/A,#N/A,TRUE,"-2";#N/A,#N/A,TRUE,"-3";#N/A,#N/A,TRUE,"-4";#N/A,#N/A,TRUE,"5-1";#N/A,#N/A,TRUE,"5-2";#N/A,#N/A,TRUE,"6-1";#N/A,#N/A,TRUE,"6-2";#N/A,#N/A,TRUE,"7-1";#N/A,#N/A,TRUE,"7-2";#N/A,#N/A,TRUE,"8.";#N/A,#N/A,TRUE,"9."}</definedName>
    <definedName name="__out2_2" localSheetId="4"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localSheetId="4"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localSheetId="4"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 localSheetId="4">#REF!</definedName>
    <definedName name="__pa2">#REF!</definedName>
    <definedName name="__PNT01" localSheetId="4">#REF!</definedName>
    <definedName name="__PNT01">#REF!</definedName>
    <definedName name="__PNT02" localSheetId="4">#REF!</definedName>
    <definedName name="__PNT02">#REF!</definedName>
    <definedName name="__PNT03" localSheetId="4">#REF!</definedName>
    <definedName name="__PNT03">#REF!</definedName>
    <definedName name="__PNT04" localSheetId="4">#REF!</definedName>
    <definedName name="__PNT04">#REF!</definedName>
    <definedName name="__PNT05" localSheetId="4">#REF!</definedName>
    <definedName name="__PNT05">#REF!</definedName>
    <definedName name="__PNT06" localSheetId="4">#REF!</definedName>
    <definedName name="__PNT06">#REF!</definedName>
    <definedName name="__PNT07" localSheetId="4">#REF!</definedName>
    <definedName name="__PNT07">#REF!</definedName>
    <definedName name="__PNT08" localSheetId="4">#REF!</definedName>
    <definedName name="__PNT08">#REF!</definedName>
    <definedName name="__PNT09" localSheetId="4">#REF!</definedName>
    <definedName name="__PNT09">#REF!</definedName>
    <definedName name="__PNT10" localSheetId="4">#REF!</definedName>
    <definedName name="__PNT10">#REF!</definedName>
    <definedName name="__PNT11" localSheetId="4">#REF!</definedName>
    <definedName name="__PNT11">#REF!</definedName>
    <definedName name="__PNT12" localSheetId="4">#REF!</definedName>
    <definedName name="__PNT12">#REF!</definedName>
    <definedName name="__RAC3" localSheetId="4">#REF!</definedName>
    <definedName name="__RAC3">#REF!</definedName>
    <definedName name="__RN01" localSheetId="4">#REF!</definedName>
    <definedName name="__RN01">#REF!</definedName>
    <definedName name="__RN02" localSheetId="4">#REF!</definedName>
    <definedName name="__RN02">#REF!</definedName>
    <definedName name="__RN03" localSheetId="4">#REF!</definedName>
    <definedName name="__RN03">#REF!</definedName>
    <definedName name="__sh1" localSheetId="4" hidden="1">{#N/A,#N/A,TRUE,"목차";#N/A,#N/A,TRUE,"1.";#N/A,#N/A,TRUE,"2.";#N/A,#N/A,TRUE,"3.";#N/A,#N/A,TRUE,"4-1";#N/A,#N/A,TRUE,"-2";#N/A,#N/A,TRUE,"-3";#N/A,#N/A,TRUE,"-4";#N/A,#N/A,TRUE,"5-1";#N/A,#N/A,TRUE,"5-2";#N/A,#N/A,TRUE,"6-1";#N/A,#N/A,TRUE,"6-2";#N/A,#N/A,TRUE,"7-1";#N/A,#N/A,TRUE,"7-2";#N/A,#N/A,TRUE,"8.";#N/A,#N/A,TRUE,"9."}</definedName>
    <definedName name="__sh1" hidden="1">{#N/A,#N/A,TRUE,"목차";#N/A,#N/A,TRUE,"1.";#N/A,#N/A,TRUE,"2.";#N/A,#N/A,TRUE,"3.";#N/A,#N/A,TRUE,"4-1";#N/A,#N/A,TRUE,"-2";#N/A,#N/A,TRUE,"-3";#N/A,#N/A,TRUE,"-4";#N/A,#N/A,TRUE,"5-1";#N/A,#N/A,TRUE,"5-2";#N/A,#N/A,TRUE,"6-1";#N/A,#N/A,TRUE,"6-2";#N/A,#N/A,TRUE,"7-1";#N/A,#N/A,TRUE,"7-2";#N/A,#N/A,TRUE,"8.";#N/A,#N/A,TRUE,"9."}</definedName>
    <definedName name="__sh1_2" localSheetId="4"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 localSheetId="4">#REF!</definedName>
    <definedName name="__STJ2">#REF!</definedName>
    <definedName name="__STJ4" localSheetId="4">#REF!</definedName>
    <definedName name="__STJ4">#REF!</definedName>
    <definedName name="__tae2" localSheetId="4">#REF!</definedName>
    <definedName name="__tae2">#REF!</definedName>
    <definedName name="__tae3" localSheetId="4">#REF!</definedName>
    <definedName name="__tae3">#REF!</definedName>
    <definedName name="__TM1" localSheetId="4">#REF!</definedName>
    <definedName name="__TM1">#REF!</definedName>
    <definedName name="__w2" localSheetId="4">#REF!</definedName>
    <definedName name="__w2">#REF!</definedName>
    <definedName name="__xlfn.BAHTTEXT" hidden="1">#NAME?</definedName>
    <definedName name="_138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 localSheetId="4">#REF!</definedName>
    <definedName name="_1deva">#REF!</definedName>
    <definedName name="_1devf" localSheetId="4">#REF!</definedName>
    <definedName name="_1devf">#REF!</definedName>
    <definedName name="_1p" localSheetId="4">#REF!</definedName>
    <definedName name="_1p">#REF!</definedName>
    <definedName name="_1s" localSheetId="4">#REF!</definedName>
    <definedName name="_1s">#REF!</definedName>
    <definedName name="_1uÞOUðuueßAÞAIee_YA" localSheetId="4">[1]수입!#REF!</definedName>
    <definedName name="_1uÞOUðuueßAÞAIee_YA">[1]수입!#REF!</definedName>
    <definedName name="_232a1_" localSheetId="4">#REF!</definedName>
    <definedName name="_232a1_">#REF!</definedName>
    <definedName name="_234a2_" localSheetId="4">#REF!</definedName>
    <definedName name="_234a2_">#REF!</definedName>
    <definedName name="_237a3_" localSheetId="4">#REF!</definedName>
    <definedName name="_237a3_">#REF!</definedName>
    <definedName name="_239a4_" localSheetId="4">#REF!</definedName>
    <definedName name="_239a4_">#REF!</definedName>
    <definedName name="_254w2_" localSheetId="4">#REF!</definedName>
    <definedName name="_254w2_">#REF!</definedName>
    <definedName name="_2deva" localSheetId="4">#REF!</definedName>
    <definedName name="_2deva">#REF!</definedName>
    <definedName name="_2devf" localSheetId="4">#REF!</definedName>
    <definedName name="_2devf">#REF!</definedName>
    <definedName name="_2p" localSheetId="4">#REF!</definedName>
    <definedName name="_2p">#REF!</definedName>
    <definedName name="_2s" localSheetId="4">#REF!</definedName>
    <definedName name="_2s">#REF!</definedName>
    <definedName name="_387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 localSheetId="4">#REF!</definedName>
    <definedName name="_3deva">#REF!</definedName>
    <definedName name="_3devf" localSheetId="4">#REF!</definedName>
    <definedName name="_3devf">#REF!</definedName>
    <definedName name="_3p" localSheetId="4">#REF!</definedName>
    <definedName name="_3p">#REF!</definedName>
    <definedName name="_3s" localSheetId="4">#REF!</definedName>
    <definedName name="_3s">#REF!</definedName>
    <definedName name="_441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 localSheetId="4">#REF!</definedName>
    <definedName name="_4deva">#REF!</definedName>
    <definedName name="_4devf" localSheetId="4">#REF!</definedName>
    <definedName name="_4devf">#REF!</definedName>
    <definedName name="_4p" localSheetId="4">#REF!</definedName>
    <definedName name="_4p">#REF!</definedName>
    <definedName name="_4s" localSheetId="4">#REF!</definedName>
    <definedName name="_4s">#REF!</definedName>
    <definedName name="_5deva" localSheetId="4">#REF!</definedName>
    <definedName name="_5deva">#REF!</definedName>
    <definedName name="_5devf" localSheetId="4">#REF!</definedName>
    <definedName name="_5devf">#REF!</definedName>
    <definedName name="_5p" localSheetId="4">#REF!</definedName>
    <definedName name="_5p">#REF!</definedName>
    <definedName name="_5s" localSheetId="4">#REF!</definedName>
    <definedName name="_5s">#REF!</definedName>
    <definedName name="_66K33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 localSheetId="4">#REF!</definedName>
    <definedName name="_6deva">#REF!</definedName>
    <definedName name="_6devf" localSheetId="4">#REF!</definedName>
    <definedName name="_6devf">#REF!</definedName>
    <definedName name="_6p" localSheetId="4">#REF!</definedName>
    <definedName name="_6p">#REF!</definedName>
    <definedName name="_6s" localSheetId="4">#REF!</definedName>
    <definedName name="_6s">#REF!</definedName>
    <definedName name="_7deva" localSheetId="4">#REF!</definedName>
    <definedName name="_7deva">#REF!</definedName>
    <definedName name="_7devf" localSheetId="4">#REF!</definedName>
    <definedName name="_7devf">#REF!</definedName>
    <definedName name="_7p" localSheetId="4">#REF!</definedName>
    <definedName name="_7p">#REF!</definedName>
    <definedName name="_7s" localSheetId="4">#REF!</definedName>
    <definedName name="_7s">#REF!</definedName>
    <definedName name="_8deva" localSheetId="4">#REF!</definedName>
    <definedName name="_8deva">#REF!</definedName>
    <definedName name="_8devf" localSheetId="4">#REF!</definedName>
    <definedName name="_8devf">#REF!</definedName>
    <definedName name="_8p" localSheetId="4">#REF!</definedName>
    <definedName name="_8p">#REF!</definedName>
    <definedName name="_8s" localSheetId="4">#REF!</definedName>
    <definedName name="_8s">#REF!</definedName>
    <definedName name="_96D12_"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 localSheetId="4">#REF!</definedName>
    <definedName name="_98년말_잔액">#REF!</definedName>
    <definedName name="_99년_4월말_잔액" localSheetId="4">#REF!</definedName>
    <definedName name="_99년_4월말_잔액">#REF!</definedName>
    <definedName name="_99년_5월말_잔액" localSheetId="4">#REF!</definedName>
    <definedName name="_99년_5월말_잔액">#REF!</definedName>
    <definedName name="_9deva" localSheetId="4">#REF!</definedName>
    <definedName name="_9deva">#REF!</definedName>
    <definedName name="_9devf" localSheetId="4">#REF!</definedName>
    <definedName name="_9devf">#REF!</definedName>
    <definedName name="_9p" localSheetId="4">#REF!</definedName>
    <definedName name="_9p">#REF!</definedName>
    <definedName name="_9s" localSheetId="4">#REF!</definedName>
    <definedName name="_9s">#REF!</definedName>
    <definedName name="_a1" localSheetId="4">#REF!</definedName>
    <definedName name="_a1">#REF!</definedName>
    <definedName name="_a2" localSheetId="4">#REF!</definedName>
    <definedName name="_a2">#REF!</definedName>
    <definedName name="_a3" localSheetId="4">#REF!</definedName>
    <definedName name="_a3">#REF!</definedName>
    <definedName name="_a4" localSheetId="4">#REF!</definedName>
    <definedName name="_a4">#REF!</definedName>
    <definedName name="_AAA1" localSheetId="4" hidden="1">{#N/A,#N/A,TRUE,"목차";#N/A,#N/A,TRUE,"1.";#N/A,#N/A,TRUE,"2.";#N/A,#N/A,TRUE,"3.";#N/A,#N/A,TRUE,"4-1";#N/A,#N/A,TRUE,"-2";#N/A,#N/A,TRUE,"-3";#N/A,#N/A,TRUE,"-4";#N/A,#N/A,TRUE,"5-1";#N/A,#N/A,TRUE,"5-2";#N/A,#N/A,TRUE,"6-1";#N/A,#N/A,TRUE,"6-2";#N/A,#N/A,TRUE,"7-1";#N/A,#N/A,TRUE,"7-2";#N/A,#N/A,TRUE,"8.";#N/A,#N/A,TRUE,"9."}</definedName>
    <definedName name="_AAA1" hidden="1">{#N/A,#N/A,TRUE,"목차";#N/A,#N/A,TRUE,"1.";#N/A,#N/A,TRUE,"2.";#N/A,#N/A,TRUE,"3.";#N/A,#N/A,TRUE,"4-1";#N/A,#N/A,TRUE,"-2";#N/A,#N/A,TRUE,"-3";#N/A,#N/A,TRUE,"-4";#N/A,#N/A,TRUE,"5-1";#N/A,#N/A,TRUE,"5-2";#N/A,#N/A,TRUE,"6-1";#N/A,#N/A,TRUE,"6-2";#N/A,#N/A,TRUE,"7-1";#N/A,#N/A,TRUE,"7-2";#N/A,#N/A,TRUE,"8.";#N/A,#N/A,TRUE,"9."}</definedName>
    <definedName name="_AAA1_1" localSheetId="4"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localSheetId="4"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localSheetId="4"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localSheetId="4"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localSheetId="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localSheetId="4" hidden="1">{#N/A,#N/A,TRUE,"목차";#N/A,#N/A,TRUE,"1.";#N/A,#N/A,TRUE,"2.";#N/A,#N/A,TRUE,"3.";#N/A,#N/A,TRUE,"4-1";#N/A,#N/A,TRUE,"-2";#N/A,#N/A,TRUE,"-3";#N/A,#N/A,TRUE,"-4";#N/A,#N/A,TRUE,"5-1";#N/A,#N/A,TRUE,"5-2";#N/A,#N/A,TRUE,"6-1";#N/A,#N/A,TRUE,"6-2";#N/A,#N/A,TRUE,"7-1";#N/A,#N/A,TRUE,"7-2";#N/A,#N/A,TRUE,"8.";#N/A,#N/A,TRUE,"9."}</definedName>
    <definedName name="_ddt1" hidden="1">{#N/A,#N/A,TRUE,"목차";#N/A,#N/A,TRUE,"1.";#N/A,#N/A,TRUE,"2.";#N/A,#N/A,TRUE,"3.";#N/A,#N/A,TRUE,"4-1";#N/A,#N/A,TRUE,"-2";#N/A,#N/A,TRUE,"-3";#N/A,#N/A,TRUE,"-4";#N/A,#N/A,TRUE,"5-1";#N/A,#N/A,TRUE,"5-2";#N/A,#N/A,TRUE,"6-1";#N/A,#N/A,TRUE,"6-2";#N/A,#N/A,TRUE,"7-1";#N/A,#N/A,TRUE,"7-2";#N/A,#N/A,TRUE,"8.";#N/A,#N/A,TRUE,"9."}</definedName>
    <definedName name="_Dist_Bin" localSheetId="4" hidden="1">#REF!</definedName>
    <definedName name="_Dist_Bin" hidden="1">#REF!</definedName>
    <definedName name="_Dist_Values" localSheetId="4" hidden="1">#REF!</definedName>
    <definedName name="_Dist_Values" hidden="1">#REF!</definedName>
    <definedName name="_dt1" localSheetId="4" hidden="1">{#N/A,#N/A,TRUE,"목차";#N/A,#N/A,TRUE,"1.";#N/A,#N/A,TRUE,"2.";#N/A,#N/A,TRUE,"3.";#N/A,#N/A,TRUE,"4-1";#N/A,#N/A,TRUE,"-2";#N/A,#N/A,TRUE,"-3";#N/A,#N/A,TRUE,"-4";#N/A,#N/A,TRUE,"5-1";#N/A,#N/A,TRUE,"5-2";#N/A,#N/A,TRUE,"6-1";#N/A,#N/A,TRUE,"6-2";#N/A,#N/A,TRUE,"7-1";#N/A,#N/A,TRUE,"7-2";#N/A,#N/A,TRUE,"8.";#N/A,#N/A,TRUE,"9."}</definedName>
    <definedName name="_dt1" hidden="1">{#N/A,#N/A,TRUE,"목차";#N/A,#N/A,TRUE,"1.";#N/A,#N/A,TRUE,"2.";#N/A,#N/A,TRUE,"3.";#N/A,#N/A,TRUE,"4-1";#N/A,#N/A,TRUE,"-2";#N/A,#N/A,TRUE,"-3";#N/A,#N/A,TRUE,"-4";#N/A,#N/A,TRUE,"5-1";#N/A,#N/A,TRUE,"5-2";#N/A,#N/A,TRUE,"6-1";#N/A,#N/A,TRUE,"6-2";#N/A,#N/A,TRUE,"7-1";#N/A,#N/A,TRUE,"7-2";#N/A,#N/A,TRUE,"8.";#N/A,#N/A,TRUE,"9."}</definedName>
    <definedName name="_el55" localSheetId="4"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localSheetId="4"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localSheetId="4"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localSheetId="4" hidden="1">'[2]#REF'!#REF!</definedName>
    <definedName name="_Fill" hidden="1">'[2]#REF'!#REF!</definedName>
    <definedName name="_xlnm._FilterDatabase" localSheetId="4" hidden="1">'1'!$A$182:$W$225</definedName>
    <definedName name="_xlnm._FilterDatabase" localSheetId="3" hidden="1">BLK_List!$A$2:$AH$2</definedName>
    <definedName name="_xlnm._FilterDatabase" localSheetId="0" hidden="1">블록데이터!$A$1:$F$13</definedName>
    <definedName name="_xlnm._FilterDatabase" hidden="1">#REF!</definedName>
    <definedName name="_je2" localSheetId="4">#REF!</definedName>
    <definedName name="_je2">#REF!</definedName>
    <definedName name="_k1" localSheetId="4" hidden="1">{#N/A,#N/A,TRUE,"목차";#N/A,#N/A,TRUE,"1.";#N/A,#N/A,TRUE,"2.";#N/A,#N/A,TRUE,"3.";#N/A,#N/A,TRUE,"4-1";#N/A,#N/A,TRUE,"-2";#N/A,#N/A,TRUE,"-3";#N/A,#N/A,TRUE,"-4";#N/A,#N/A,TRUE,"5-1";#N/A,#N/A,TRUE,"5-2";#N/A,#N/A,TRUE,"6-1";#N/A,#N/A,TRUE,"6-2";#N/A,#N/A,TRUE,"7-1";#N/A,#N/A,TRUE,"7-2";#N/A,#N/A,TRUE,"8.";#N/A,#N/A,TRUE,"9."}</definedName>
    <definedName name="_k1" hidden="1">{#N/A,#N/A,TRUE,"목차";#N/A,#N/A,TRUE,"1.";#N/A,#N/A,TRUE,"2.";#N/A,#N/A,TRUE,"3.";#N/A,#N/A,TRUE,"4-1";#N/A,#N/A,TRUE,"-2";#N/A,#N/A,TRUE,"-3";#N/A,#N/A,TRUE,"-4";#N/A,#N/A,TRUE,"5-1";#N/A,#N/A,TRUE,"5-2";#N/A,#N/A,TRUE,"6-1";#N/A,#N/A,TRUE,"6-2";#N/A,#N/A,TRUE,"7-1";#N/A,#N/A,TRUE,"7-2";#N/A,#N/A,TRUE,"8.";#N/A,#N/A,TRUE,"9."}</definedName>
    <definedName name="_K33" localSheetId="4"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4" hidden="1">#REF!</definedName>
    <definedName name="_Key1" hidden="1">#REF!</definedName>
    <definedName name="_Key2" localSheetId="4" hidden="1">#REF!</definedName>
    <definedName name="_Key2" hidden="1">#REF!</definedName>
    <definedName name="_kwg1" localSheetId="4">#REF!</definedName>
    <definedName name="_kwg1">#REF!</definedName>
    <definedName name="_ly1" localSheetId="4" hidden="1">{"'매출계획'!$D$2"}</definedName>
    <definedName name="_ly1" hidden="1">{"'매출계획'!$D$2"}</definedName>
    <definedName name="_MAP12" localSheetId="4" hidden="1">{#N/A,#N/A,TRUE,"LOADCOVE";#N/A,#N/A,TRUE,"PAGE001";#N/A,#N/A,TRUE,"PAGE002";#N/A,#N/A,TRUE,"PAGE003";#N/A,#N/A,TRUE,"PAGE004";#N/A,#N/A,TRUE,"PAGE005";#N/A,#N/A,TRUE,"PAGE006";#N/A,#N/A,TRUE,"PAGE007";#N/A,#N/A,TRUE,"PAGE008";#N/A,#N/A,TRUE,"PAGE009";#N/A,#N/A,TRUE,"PAGE010";#N/A,#N/A,TRUE,"PAGE011";#N/A,#N/A,TRUE,"PAGE012";#N/A,#N/A,TRUE,"PAGE013"}</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localSheetId="4"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 localSheetId="4">#REF!</definedName>
    <definedName name="_MTR01">#REF!</definedName>
    <definedName name="_MTR02" localSheetId="4">#REF!</definedName>
    <definedName name="_MTR02">#REF!</definedName>
    <definedName name="_MTR03" localSheetId="4">#REF!</definedName>
    <definedName name="_MTR03">#REF!</definedName>
    <definedName name="_MTR04" localSheetId="4">#REF!</definedName>
    <definedName name="_MTR04">#REF!</definedName>
    <definedName name="_MTR05" localSheetId="4">#REF!</definedName>
    <definedName name="_MTR05">#REF!</definedName>
    <definedName name="_MTR06" localSheetId="4">#REF!</definedName>
    <definedName name="_MTR06">#REF!</definedName>
    <definedName name="_MTR07" localSheetId="4">#REF!</definedName>
    <definedName name="_MTR07">#REF!</definedName>
    <definedName name="_MTR08" localSheetId="4">#REF!</definedName>
    <definedName name="_MTR08">#REF!</definedName>
    <definedName name="_MTR09" localSheetId="4">#REF!</definedName>
    <definedName name="_MTR09">#REF!</definedName>
    <definedName name="_MTR10" localSheetId="4">#REF!</definedName>
    <definedName name="_MTR10">#REF!</definedName>
    <definedName name="_MTR11" localSheetId="4">#REF!</definedName>
    <definedName name="_MTR11">#REF!</definedName>
    <definedName name="_MTR12" localSheetId="4">#REF!</definedName>
    <definedName name="_MTR12">#REF!</definedName>
    <definedName name="_NET2" localSheetId="4">#REF!</definedName>
    <definedName name="_NET2">#REF!</definedName>
    <definedName name="_Order1" hidden="1">255</definedName>
    <definedName name="_Order2" hidden="1">255</definedName>
    <definedName name="_Order2_1" hidden="1">0</definedName>
    <definedName name="_out2" localSheetId="4" hidden="1">{#N/A,#N/A,TRUE,"목차";#N/A,#N/A,TRUE,"1.";#N/A,#N/A,TRUE,"2.";#N/A,#N/A,TRUE,"3.";#N/A,#N/A,TRUE,"4-1";#N/A,#N/A,TRUE,"-2";#N/A,#N/A,TRUE,"-3";#N/A,#N/A,TRUE,"-4";#N/A,#N/A,TRUE,"5-1";#N/A,#N/A,TRUE,"5-2";#N/A,#N/A,TRUE,"6-1";#N/A,#N/A,TRUE,"6-2";#N/A,#N/A,TRUE,"7-1";#N/A,#N/A,TRUE,"7-2";#N/A,#N/A,TRUE,"8.";#N/A,#N/A,TRUE,"9."}</definedName>
    <definedName name="_out2" hidden="1">{#N/A,#N/A,TRUE,"목차";#N/A,#N/A,TRUE,"1.";#N/A,#N/A,TRUE,"2.";#N/A,#N/A,TRUE,"3.";#N/A,#N/A,TRUE,"4-1";#N/A,#N/A,TRUE,"-2";#N/A,#N/A,TRUE,"-3";#N/A,#N/A,TRUE,"-4";#N/A,#N/A,TRUE,"5-1";#N/A,#N/A,TRUE,"5-2";#N/A,#N/A,TRUE,"6-1";#N/A,#N/A,TRUE,"6-2";#N/A,#N/A,TRUE,"7-1";#N/A,#N/A,TRUE,"7-2";#N/A,#N/A,TRUE,"8.";#N/A,#N/A,TRUE,"9."}</definedName>
    <definedName name="_out2_1" localSheetId="4"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localSheetId="4"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localSheetId="4"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localSheetId="4"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localSheetId="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localSheetId="4"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localSheetId="4"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 localSheetId="4">#REF!</definedName>
    <definedName name="_pa2">#REF!</definedName>
    <definedName name="_PNT01" localSheetId="4">#REF!</definedName>
    <definedName name="_PNT01">#REF!</definedName>
    <definedName name="_PNT02" localSheetId="4">#REF!</definedName>
    <definedName name="_PNT02">#REF!</definedName>
    <definedName name="_PNT03" localSheetId="4">#REF!</definedName>
    <definedName name="_PNT03">#REF!</definedName>
    <definedName name="_PNT04" localSheetId="4">#REF!</definedName>
    <definedName name="_PNT04">#REF!</definedName>
    <definedName name="_PNT05" localSheetId="4">#REF!</definedName>
    <definedName name="_PNT05">#REF!</definedName>
    <definedName name="_PNT06" localSheetId="4">#REF!</definedName>
    <definedName name="_PNT06">#REF!</definedName>
    <definedName name="_PNT07" localSheetId="4">#REF!</definedName>
    <definedName name="_PNT07">#REF!</definedName>
    <definedName name="_PNT08" localSheetId="4">#REF!</definedName>
    <definedName name="_PNT08">#REF!</definedName>
    <definedName name="_PNT09" localSheetId="4">#REF!</definedName>
    <definedName name="_PNT09">#REF!</definedName>
    <definedName name="_PNT10" localSheetId="4">#REF!</definedName>
    <definedName name="_PNT10">#REF!</definedName>
    <definedName name="_PNT11" localSheetId="4">#REF!</definedName>
    <definedName name="_PNT11">#REF!</definedName>
    <definedName name="_PNT12" localSheetId="4">#REF!</definedName>
    <definedName name="_PNT12">#REF!</definedName>
    <definedName name="_RAC3" localSheetId="4">#REF!</definedName>
    <definedName name="_RAC3">#REF!</definedName>
    <definedName name="_RN01" localSheetId="4">#REF!</definedName>
    <definedName name="_RN01">#REF!</definedName>
    <definedName name="_RN02" localSheetId="4">#REF!</definedName>
    <definedName name="_RN02">#REF!</definedName>
    <definedName name="_RN03" localSheetId="4">#REF!</definedName>
    <definedName name="_RN03">#REF!</definedName>
    <definedName name="_sad1" localSheetId="4" hidden="1">{"'매출계획'!$D$2"}</definedName>
    <definedName name="_sad1" hidden="1">{"'매출계획'!$D$2"}</definedName>
    <definedName name="_sh1" localSheetId="4" hidden="1">{#N/A,#N/A,TRUE,"목차";#N/A,#N/A,TRUE,"1.";#N/A,#N/A,TRUE,"2.";#N/A,#N/A,TRUE,"3.";#N/A,#N/A,TRUE,"4-1";#N/A,#N/A,TRUE,"-2";#N/A,#N/A,TRUE,"-3";#N/A,#N/A,TRUE,"-4";#N/A,#N/A,TRUE,"5-1";#N/A,#N/A,TRUE,"5-2";#N/A,#N/A,TRUE,"6-1";#N/A,#N/A,TRUE,"6-2";#N/A,#N/A,TRUE,"7-1";#N/A,#N/A,TRUE,"7-2";#N/A,#N/A,TRUE,"8.";#N/A,#N/A,TRUE,"9."}</definedName>
    <definedName name="_sh1" hidden="1">{#N/A,#N/A,TRUE,"목차";#N/A,#N/A,TRUE,"1.";#N/A,#N/A,TRUE,"2.";#N/A,#N/A,TRUE,"3.";#N/A,#N/A,TRUE,"4-1";#N/A,#N/A,TRUE,"-2";#N/A,#N/A,TRUE,"-3";#N/A,#N/A,TRUE,"-4";#N/A,#N/A,TRUE,"5-1";#N/A,#N/A,TRUE,"5-2";#N/A,#N/A,TRUE,"6-1";#N/A,#N/A,TRUE,"6-2";#N/A,#N/A,TRUE,"7-1";#N/A,#N/A,TRUE,"7-2";#N/A,#N/A,TRUE,"8.";#N/A,#N/A,TRUE,"9."}</definedName>
    <definedName name="_sh1_2" localSheetId="4"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4" hidden="1">#REF!</definedName>
    <definedName name="_Sort" hidden="1">#REF!</definedName>
    <definedName name="_STJ2" localSheetId="4">#REF!</definedName>
    <definedName name="_STJ2">#REF!</definedName>
    <definedName name="_STJ4" localSheetId="4">#REF!</definedName>
    <definedName name="_STJ4">#REF!</definedName>
    <definedName name="_tae2" localSheetId="4">#REF!</definedName>
    <definedName name="_tae2">#REF!</definedName>
    <definedName name="_tae3" localSheetId="4">#REF!</definedName>
    <definedName name="_tae3">#REF!</definedName>
    <definedName name="_TM1" localSheetId="4">#REF!</definedName>
    <definedName name="_TM1">#REF!</definedName>
    <definedName name="_w2" localSheetId="4">#REF!</definedName>
    <definedName name="_w2">#REF!</definedName>
    <definedName name="¿uº°¿μ¾÷" localSheetId="4">#REF!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 localSheetId="4">#REF!</definedName>
    <definedName name="\EE">#REF!</definedName>
    <definedName name="\f">#N/A</definedName>
    <definedName name="\FF" localSheetId="4">#REF!</definedName>
    <definedName name="\FF">#REF!</definedName>
    <definedName name="\g">#N/A</definedName>
    <definedName name="\GG" localSheetId="4">#REF!</definedName>
    <definedName name="\GG">#REF!</definedName>
    <definedName name="\h">#N/A</definedName>
    <definedName name="\HH" localSheetId="4">#REF!</definedName>
    <definedName name="\HH">#REF!</definedName>
    <definedName name="\i">#N/A</definedName>
    <definedName name="\ii" localSheetId="4">#REF!</definedName>
    <definedName name="\ii">#REF!</definedName>
    <definedName name="\j">#N/A</definedName>
    <definedName name="\JJ" localSheetId="4">#REF!</definedName>
    <definedName name="\JJ">#REF!</definedName>
    <definedName name="\k">#N/A</definedName>
    <definedName name="\KK" localSheetId="4">#REF!</definedName>
    <definedName name="\KK">#REF!</definedName>
    <definedName name="\l">#N/A</definedName>
    <definedName name="\LL" localSheetId="4">#REF!</definedName>
    <definedName name="\LL">#REF!</definedName>
    <definedName name="\m">#N/A</definedName>
    <definedName name="\n">#N/A</definedName>
    <definedName name="\o">#N/A</definedName>
    <definedName name="\oo" localSheetId="4">#REF!</definedName>
    <definedName name="\oo">#REF!</definedName>
    <definedName name="\p">#N/A</definedName>
    <definedName name="\q">#N/A</definedName>
    <definedName name="\QQ" localSheetId="4">#REF!</definedName>
    <definedName name="\QQ">#REF!</definedName>
    <definedName name="\qw" localSheetId="4">#REF!</definedName>
    <definedName name="\qw">#REF!</definedName>
    <definedName name="\r">#N/A</definedName>
    <definedName name="\RR" localSheetId="4">#REF!</definedName>
    <definedName name="\RR">#REF!</definedName>
    <definedName name="\s">#N/A</definedName>
    <definedName name="\SS" localSheetId="4">#REF!</definedName>
    <definedName name="\SS">#REF!</definedName>
    <definedName name="\t">#N/A</definedName>
    <definedName name="\tt">#N/A</definedName>
    <definedName name="\u">#N/A</definedName>
    <definedName name="\uu" localSheetId="4">#REF!</definedName>
    <definedName name="\uu">#REF!</definedName>
    <definedName name="\v">#N/A</definedName>
    <definedName name="\VV">#N/A</definedName>
    <definedName name="\w">#N/A</definedName>
    <definedName name="\WW" localSheetId="4">#REF!</definedName>
    <definedName name="\WW">#REF!</definedName>
    <definedName name="\x">#N/A</definedName>
    <definedName name="\y">#N/A</definedName>
    <definedName name="\yy" localSheetId="4">#REF!</definedName>
    <definedName name="\yy">#REF!</definedName>
    <definedName name="\z">#N/A</definedName>
    <definedName name="\ZZ">#N/A</definedName>
    <definedName name="A" localSheetId="4">#REF!</definedName>
    <definedName name="A">#REF!</definedName>
    <definedName name="a2_" localSheetId="4">#REF!</definedName>
    <definedName name="a2_">#REF!</definedName>
    <definedName name="aa" localSheetId="4" hidden="1">{"'매출계획'!$D$2"}</definedName>
    <definedName name="aa" hidden="1">{"'매출계획'!$D$2"}</definedName>
    <definedName name="aa_1" localSheetId="4" hidden="1">{"'매출계획'!$D$2"}</definedName>
    <definedName name="aa_1" hidden="1">{"'매출계획'!$D$2"}</definedName>
    <definedName name="aa_2" localSheetId="4" hidden="1">{"'매출계획'!$D$2"}</definedName>
    <definedName name="aa_2" hidden="1">{"'매출계획'!$D$2"}</definedName>
    <definedName name="aa_3" localSheetId="4" hidden="1">{"'매출계획'!$D$2"}</definedName>
    <definedName name="aa_3" hidden="1">{"'매출계획'!$D$2"}</definedName>
    <definedName name="aa_4" localSheetId="4" hidden="1">{"'매출계획'!$D$2"}</definedName>
    <definedName name="aa_4" hidden="1">{"'매출계획'!$D$2"}</definedName>
    <definedName name="aa_5" localSheetId="4" hidden="1">{"'매출계획'!$D$2"}</definedName>
    <definedName name="aa_5" hidden="1">{"'매출계획'!$D$2"}</definedName>
    <definedName name="AAA" localSheetId="4" hidden="1">{"'매출계획'!$D$2"}</definedName>
    <definedName name="AAA" hidden="1">{"'매출계획'!$D$2"}</definedName>
    <definedName name="aaa_1" localSheetId="4" hidden="1">{"'매출계획'!$D$2"}</definedName>
    <definedName name="aaa_1" hidden="1">{"'매출계획'!$D$2"}</definedName>
    <definedName name="aaa_2" localSheetId="4" hidden="1">{"'매출계획'!$D$2"}</definedName>
    <definedName name="aaa_2" hidden="1">{"'매출계획'!$D$2"}</definedName>
    <definedName name="aaa_3" localSheetId="4" hidden="1">{"'매출계획'!$D$2"}</definedName>
    <definedName name="aaa_3" hidden="1">{"'매출계획'!$D$2"}</definedName>
    <definedName name="aaa_4" localSheetId="4" hidden="1">{"'매출계획'!$D$2"}</definedName>
    <definedName name="aaa_4" hidden="1">{"'매출계획'!$D$2"}</definedName>
    <definedName name="aaa_5" localSheetId="4" hidden="1">{"'매출계획'!$D$2"}</definedName>
    <definedName name="aaa_5" hidden="1">{"'매출계획'!$D$2"}</definedName>
    <definedName name="aaaa" localSheetId="4" hidden="1">{"'매출계획'!$D$2"}</definedName>
    <definedName name="aaaa" hidden="1">{"'매출계획'!$D$2"}</definedName>
    <definedName name="aaaa_1" localSheetId="4" hidden="1">{"'매출계획'!$D$2"}</definedName>
    <definedName name="aaaa_1" hidden="1">{"'매출계획'!$D$2"}</definedName>
    <definedName name="aaaa_2" localSheetId="4" hidden="1">{"'매출계획'!$D$2"}</definedName>
    <definedName name="aaaa_2" hidden="1">{"'매출계획'!$D$2"}</definedName>
    <definedName name="aaaa_3" localSheetId="4" hidden="1">{"'매출계획'!$D$2"}</definedName>
    <definedName name="aaaa_3" hidden="1">{"'매출계획'!$D$2"}</definedName>
    <definedName name="aaaa_4" localSheetId="4" hidden="1">{"'매출계획'!$D$2"}</definedName>
    <definedName name="aaaa_4" hidden="1">{"'매출계획'!$D$2"}</definedName>
    <definedName name="aaaa_5" localSheetId="4" hidden="1">{"'매출계획'!$D$2"}</definedName>
    <definedName name="aaaa_5" hidden="1">{"'매출계획'!$D$2"}</definedName>
    <definedName name="aaaaaa" localSheetId="4">#REF!</definedName>
    <definedName name="aaaaaa">#REF!</definedName>
    <definedName name="AAAAAAA" localSheetId="4">#REF!</definedName>
    <definedName name="AAAAAAA">#REF!</definedName>
    <definedName name="AAAAAAAA"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localSheetId="4" hidden="1">{"'호선별현황(방식)'!$K$22:$P$22","'호선별현황(방식)'!$K$22:$P$22"}</definedName>
    <definedName name="aaaaaaaaaaaa" hidden="1">{"'호선별현황(방식)'!$K$22:$P$22","'호선별현황(방식)'!$K$22:$P$22"}</definedName>
    <definedName name="AAAAAAAAAAAAA" localSheetId="4" hidden="1">{"'매출계획'!$D$2"}</definedName>
    <definedName name="AAAAAAAAAAAAA" hidden="1">{"'매출계획'!$D$2"}</definedName>
    <definedName name="AAAAAAAAAAAAA_1" localSheetId="4" hidden="1">{"'매출계획'!$D$2"}</definedName>
    <definedName name="AAAAAAAAAAAAA_1" hidden="1">{"'매출계획'!$D$2"}</definedName>
    <definedName name="AAAAAAAAAAAAA_2" localSheetId="4" hidden="1">{"'매출계획'!$D$2"}</definedName>
    <definedName name="AAAAAAAAAAAAA_2" hidden="1">{"'매출계획'!$D$2"}</definedName>
    <definedName name="AAAAAAAAAAAAA_3" localSheetId="4" hidden="1">{"'매출계획'!$D$2"}</definedName>
    <definedName name="AAAAAAAAAAAAA_3" hidden="1">{"'매출계획'!$D$2"}</definedName>
    <definedName name="AAAAAAAAAAAAA_4" localSheetId="4" hidden="1">{"'매출계획'!$D$2"}</definedName>
    <definedName name="AAAAAAAAAAAAA_4" hidden="1">{"'매출계획'!$D$2"}</definedName>
    <definedName name="AAAAAAAAAAAAA_5" localSheetId="4" hidden="1">{"'매출계획'!$D$2"}</definedName>
    <definedName name="AAAAAAAAAAAAA_5" hidden="1">{"'매출계획'!$D$2"}</definedName>
    <definedName name="aaaaaaaaaaaaaaaaaaaaaaaaaaaaaaaaa" localSheetId="4" hidden="1">{"'매출계획'!$D$2"}</definedName>
    <definedName name="aaaaaaaaaaaaaaaaaaaaaaaaaaaaaaaaa" hidden="1">{"'매출계획'!$D$2"}</definedName>
    <definedName name="aad" localSheetId="4" hidden="1">{"'매출계획'!$D$2"}</definedName>
    <definedName name="aad" hidden="1">{"'매출계획'!$D$2"}</definedName>
    <definedName name="aad_1" localSheetId="4" hidden="1">{"'매출계획'!$D$2"}</definedName>
    <definedName name="aad_1" hidden="1">{"'매출계획'!$D$2"}</definedName>
    <definedName name="aad_2" localSheetId="4" hidden="1">{"'매출계획'!$D$2"}</definedName>
    <definedName name="aad_2" hidden="1">{"'매출계획'!$D$2"}</definedName>
    <definedName name="aad_3" localSheetId="4" hidden="1">{"'매출계획'!$D$2"}</definedName>
    <definedName name="aad_3" hidden="1">{"'매출계획'!$D$2"}</definedName>
    <definedName name="aad_4" localSheetId="4" hidden="1">{"'매출계획'!$D$2"}</definedName>
    <definedName name="aad_4" hidden="1">{"'매출계획'!$D$2"}</definedName>
    <definedName name="aad_5" localSheetId="4" hidden="1">{"'매출계획'!$D$2"}</definedName>
    <definedName name="aad_5" hidden="1">{"'매출계획'!$D$2"}</definedName>
    <definedName name="AB_2" localSheetId="4" hidden="1">{#N/A,#N/A,TRUE,"목차";#N/A,#N/A,TRUE,"1.";#N/A,#N/A,TRUE,"2.";#N/A,#N/A,TRUE,"3.";#N/A,#N/A,TRUE,"4-1";#N/A,#N/A,TRUE,"-2";#N/A,#N/A,TRUE,"-3";#N/A,#N/A,TRUE,"-4";#N/A,#N/A,TRUE,"5-1";#N/A,#N/A,TRUE,"5-2";#N/A,#N/A,TRUE,"6-1";#N/A,#N/A,TRUE,"6-2";#N/A,#N/A,TRUE,"7-1";#N/A,#N/A,TRUE,"7-2";#N/A,#N/A,TRUE,"8.";#N/A,#N/A,TRUE,"9."}</definedName>
    <definedName name="AB_2" hidden="1">{#N/A,#N/A,TRUE,"목차";#N/A,#N/A,TRUE,"1.";#N/A,#N/A,TRUE,"2.";#N/A,#N/A,TRUE,"3.";#N/A,#N/A,TRUE,"4-1";#N/A,#N/A,TRUE,"-2";#N/A,#N/A,TRUE,"-3";#N/A,#N/A,TRUE,"-4";#N/A,#N/A,TRUE,"5-1";#N/A,#N/A,TRUE,"5-2";#N/A,#N/A,TRUE,"6-1";#N/A,#N/A,TRUE,"6-2";#N/A,#N/A,TRUE,"7-1";#N/A,#N/A,TRUE,"7-2";#N/A,#N/A,TRUE,"8.";#N/A,#N/A,TRUE,"9."}</definedName>
    <definedName name="abc" localSheetId="4" hidden="1">{"'매출계획'!$D$2"}</definedName>
    <definedName name="abc" hidden="1">{"'매출계획'!$D$2"}</definedName>
    <definedName name="abc_1" localSheetId="4" hidden="1">{"'매출계획'!$D$2"}</definedName>
    <definedName name="abc_1" hidden="1">{"'매출계획'!$D$2"}</definedName>
    <definedName name="abc_2" localSheetId="4" hidden="1">{"'매출계획'!$D$2"}</definedName>
    <definedName name="abc_2" hidden="1">{"'매출계획'!$D$2"}</definedName>
    <definedName name="abc_3" localSheetId="4" hidden="1">{"'매출계획'!$D$2"}</definedName>
    <definedName name="abc_3" hidden="1">{"'매출계획'!$D$2"}</definedName>
    <definedName name="abc_4" localSheetId="4" hidden="1">{"'매출계획'!$D$2"}</definedName>
    <definedName name="abc_4" hidden="1">{"'매출계획'!$D$2"}</definedName>
    <definedName name="abc_5" localSheetId="4" hidden="1">{"'매출계획'!$D$2"}</definedName>
    <definedName name="abc_5" hidden="1">{"'매출계획'!$D$2"}</definedName>
    <definedName name="abcd" localSheetId="4" hidden="1">{"'매출계획'!$D$2"}</definedName>
    <definedName name="abcd" hidden="1">{"'매출계획'!$D$2"}</definedName>
    <definedName name="ABN_AMRO" localSheetId="4">#REF!</definedName>
    <definedName name="ABN_AMRO">#REF!</definedName>
    <definedName name="AC" localSheetId="4">#REF!</definedName>
    <definedName name="AC">#REF!</definedName>
    <definedName name="AC_2" localSheetId="4" hidden="1">{#N/A,#N/A,TRUE,"목차";#N/A,#N/A,TRUE,"1.";#N/A,#N/A,TRUE,"2.";#N/A,#N/A,TRUE,"3.";#N/A,#N/A,TRUE,"4-1";#N/A,#N/A,TRUE,"-2";#N/A,#N/A,TRUE,"-3";#N/A,#N/A,TRUE,"-4";#N/A,#N/A,TRUE,"5-1";#N/A,#N/A,TRUE,"5-2";#N/A,#N/A,TRUE,"6-1";#N/A,#N/A,TRUE,"6-2";#N/A,#N/A,TRUE,"7-1";#N/A,#N/A,TRUE,"7-2";#N/A,#N/A,TRUE,"8.";#N/A,#N/A,TRUE,"9."}</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localSheetId="4" hidden="1">{"'매출계획'!$D$2"}</definedName>
    <definedName name="AD" hidden="1">{"'매출계획'!$D$2"}</definedName>
    <definedName name="AD_1" localSheetId="4" hidden="1">{"'매출계획'!$D$2"}</definedName>
    <definedName name="AD_1" hidden="1">{"'매출계획'!$D$2"}</definedName>
    <definedName name="AD_2" localSheetId="4" hidden="1">{"'매출계획'!$D$2"}</definedName>
    <definedName name="AD_2" hidden="1">{"'매출계획'!$D$2"}</definedName>
    <definedName name="AD_3" localSheetId="4" hidden="1">{"'매출계획'!$D$2"}</definedName>
    <definedName name="AD_3" hidden="1">{"'매출계획'!$D$2"}</definedName>
    <definedName name="AD_4" localSheetId="4" hidden="1">{"'매출계획'!$D$2"}</definedName>
    <definedName name="AD_4" hidden="1">{"'매출계획'!$D$2"}</definedName>
    <definedName name="AD_5" localSheetId="4" hidden="1">{"'매출계획'!$D$2"}</definedName>
    <definedName name="AD_5" hidden="1">{"'매출계획'!$D$2"}</definedName>
    <definedName name="ADAF" localSheetId="4" hidden="1">{"'매출계획'!$D$2"}</definedName>
    <definedName name="ADAF" hidden="1">{"'매출계획'!$D$2"}</definedName>
    <definedName name="ADAF_1" localSheetId="4" hidden="1">{"'매출계획'!$D$2"}</definedName>
    <definedName name="ADAF_1" hidden="1">{"'매출계획'!$D$2"}</definedName>
    <definedName name="ADAF_2" localSheetId="4" hidden="1">{"'매출계획'!$D$2"}</definedName>
    <definedName name="ADAF_2" hidden="1">{"'매출계획'!$D$2"}</definedName>
    <definedName name="ADAF_3" localSheetId="4" hidden="1">{"'매출계획'!$D$2"}</definedName>
    <definedName name="ADAF_3" hidden="1">{"'매출계획'!$D$2"}</definedName>
    <definedName name="ADAF_4" localSheetId="4" hidden="1">{"'매출계획'!$D$2"}</definedName>
    <definedName name="ADAF_4" hidden="1">{"'매출계획'!$D$2"}</definedName>
    <definedName name="ADAF_5" localSheetId="4" hidden="1">{"'매출계획'!$D$2"}</definedName>
    <definedName name="ADAF_5" hidden="1">{"'매출계획'!$D$2"}</definedName>
    <definedName name="ADAS" localSheetId="4" hidden="1">{"'매출계획'!$D$2"}</definedName>
    <definedName name="ADAS" hidden="1">{"'매출계획'!$D$2"}</definedName>
    <definedName name="ADAS_1" localSheetId="4" hidden="1">{"'매출계획'!$D$2"}</definedName>
    <definedName name="ADAS_1" hidden="1">{"'매출계획'!$D$2"}</definedName>
    <definedName name="ADAS_2" localSheetId="4" hidden="1">{"'매출계획'!$D$2"}</definedName>
    <definedName name="ADAS_2" hidden="1">{"'매출계획'!$D$2"}</definedName>
    <definedName name="ADAS_3" localSheetId="4" hidden="1">{"'매출계획'!$D$2"}</definedName>
    <definedName name="ADAS_3" hidden="1">{"'매출계획'!$D$2"}</definedName>
    <definedName name="ADAS_4" localSheetId="4" hidden="1">{"'매출계획'!$D$2"}</definedName>
    <definedName name="ADAS_4" hidden="1">{"'매출계획'!$D$2"}</definedName>
    <definedName name="ADAS_5" localSheetId="4" hidden="1">{"'매출계획'!$D$2"}</definedName>
    <definedName name="ADAS_5" hidden="1">{"'매출계획'!$D$2"}</definedName>
    <definedName name="ADC" localSheetId="4" hidden="1">{"'매출계획'!$D$2"}</definedName>
    <definedName name="ADC" hidden="1">{"'매출계획'!$D$2"}</definedName>
    <definedName name="ADC_1" localSheetId="4" hidden="1">{"'매출계획'!$D$2"}</definedName>
    <definedName name="ADC_1" hidden="1">{"'매출계획'!$D$2"}</definedName>
    <definedName name="ADC_2" localSheetId="4" hidden="1">{"'매출계획'!$D$2"}</definedName>
    <definedName name="ADC_2" hidden="1">{"'매출계획'!$D$2"}</definedName>
    <definedName name="ADC_3" localSheetId="4" hidden="1">{"'매출계획'!$D$2"}</definedName>
    <definedName name="ADC_3" hidden="1">{"'매출계획'!$D$2"}</definedName>
    <definedName name="ADC_4" localSheetId="4" hidden="1">{"'매출계획'!$D$2"}</definedName>
    <definedName name="ADC_4" hidden="1">{"'매출계획'!$D$2"}</definedName>
    <definedName name="ADC_5" localSheetId="4" hidden="1">{"'매출계획'!$D$2"}</definedName>
    <definedName name="ADC_5" hidden="1">{"'매출계획'!$D$2"}</definedName>
    <definedName name="ADFASEF" localSheetId="4" hidden="1">{"'매출계획'!$D$2"}</definedName>
    <definedName name="ADFASEF" hidden="1">{"'매출계획'!$D$2"}</definedName>
    <definedName name="ADG" localSheetId="4" hidden="1">{"'매출계획'!$D$2"}</definedName>
    <definedName name="ADG" hidden="1">{"'매출계획'!$D$2"}</definedName>
    <definedName name="ADG_1" localSheetId="4" hidden="1">{"'매출계획'!$D$2"}</definedName>
    <definedName name="ADG_1" hidden="1">{"'매출계획'!$D$2"}</definedName>
    <definedName name="ADG_2" localSheetId="4" hidden="1">{"'매출계획'!$D$2"}</definedName>
    <definedName name="ADG_2" hidden="1">{"'매출계획'!$D$2"}</definedName>
    <definedName name="ADG_3" localSheetId="4" hidden="1">{"'매출계획'!$D$2"}</definedName>
    <definedName name="ADG_3" hidden="1">{"'매출계획'!$D$2"}</definedName>
    <definedName name="ADG_4" localSheetId="4" hidden="1">{"'매출계획'!$D$2"}</definedName>
    <definedName name="ADG_4" hidden="1">{"'매출계획'!$D$2"}</definedName>
    <definedName name="ADG_5" localSheetId="4" hidden="1">{"'매출계획'!$D$2"}</definedName>
    <definedName name="ADG_5" hidden="1">{"'매출계획'!$D$2"}</definedName>
    <definedName name="ADGG" localSheetId="4" hidden="1">{"'매출계획'!$D$2"}</definedName>
    <definedName name="ADGG" hidden="1">{"'매출계획'!$D$2"}</definedName>
    <definedName name="ADSFADFASDFASDF" localSheetId="4" hidden="1">{"'매출계획'!$D$2"}</definedName>
    <definedName name="ADSFADFASDFASDF" hidden="1">{"'매출계획'!$D$2"}</definedName>
    <definedName name="AERG" localSheetId="4" hidden="1">{"'매출계획'!$D$2"}</definedName>
    <definedName name="AERG" hidden="1">{"'매출계획'!$D$2"}</definedName>
    <definedName name="AERG_1" localSheetId="4" hidden="1">{"'매출계획'!$D$2"}</definedName>
    <definedName name="AERG_1" hidden="1">{"'매출계획'!$D$2"}</definedName>
    <definedName name="AERG_2" localSheetId="4" hidden="1">{"'매출계획'!$D$2"}</definedName>
    <definedName name="AERG_2" hidden="1">{"'매출계획'!$D$2"}</definedName>
    <definedName name="AERG_3" localSheetId="4" hidden="1">{"'매출계획'!$D$2"}</definedName>
    <definedName name="AERG_3" hidden="1">{"'매출계획'!$D$2"}</definedName>
    <definedName name="AERG_4" localSheetId="4" hidden="1">{"'매출계획'!$D$2"}</definedName>
    <definedName name="AERG_4" hidden="1">{"'매출계획'!$D$2"}</definedName>
    <definedName name="AERG_5" localSheetId="4" hidden="1">{"'매출계획'!$D$2"}</definedName>
    <definedName name="AERG_5" hidden="1">{"'매출계획'!$D$2"}</definedName>
    <definedName name="AERT" localSheetId="4" hidden="1">{"'매출계획'!$D$2"}</definedName>
    <definedName name="AERT" hidden="1">{"'매출계획'!$D$2"}</definedName>
    <definedName name="AERT_1" localSheetId="4" hidden="1">{"'매출계획'!$D$2"}</definedName>
    <definedName name="AERT_1" hidden="1">{"'매출계획'!$D$2"}</definedName>
    <definedName name="AERT_2" localSheetId="4" hidden="1">{"'매출계획'!$D$2"}</definedName>
    <definedName name="AERT_2" hidden="1">{"'매출계획'!$D$2"}</definedName>
    <definedName name="AERT_3" localSheetId="4" hidden="1">{"'매출계획'!$D$2"}</definedName>
    <definedName name="AERT_3" hidden="1">{"'매출계획'!$D$2"}</definedName>
    <definedName name="AERT_4" localSheetId="4" hidden="1">{"'매출계획'!$D$2"}</definedName>
    <definedName name="AERT_4" hidden="1">{"'매출계획'!$D$2"}</definedName>
    <definedName name="AERT_5" localSheetId="4" hidden="1">{"'매출계획'!$D$2"}</definedName>
    <definedName name="AERT_5" hidden="1">{"'매출계획'!$D$2"}</definedName>
    <definedName name="afawd" localSheetId="4" hidden="1">'[3]#REF'!#REF!</definedName>
    <definedName name="afawd" hidden="1">'[3]#REF'!#REF!</definedName>
    <definedName name="AG" localSheetId="4" hidden="1">{"'매출계획'!$D$2"}</definedName>
    <definedName name="AG" hidden="1">{"'매출계획'!$D$2"}</definedName>
    <definedName name="AG_1" localSheetId="4" hidden="1">{"'매출계획'!$D$2"}</definedName>
    <definedName name="AG_1" hidden="1">{"'매출계획'!$D$2"}</definedName>
    <definedName name="AG_2" localSheetId="4" hidden="1">{"'매출계획'!$D$2"}</definedName>
    <definedName name="AG_2" hidden="1">{"'매출계획'!$D$2"}</definedName>
    <definedName name="AG_3" localSheetId="4" hidden="1">{"'매출계획'!$D$2"}</definedName>
    <definedName name="AG_3" hidden="1">{"'매출계획'!$D$2"}</definedName>
    <definedName name="AG_4" localSheetId="4" hidden="1">{"'매출계획'!$D$2"}</definedName>
    <definedName name="AG_4" hidden="1">{"'매출계획'!$D$2"}</definedName>
    <definedName name="AG_5" localSheetId="4" hidden="1">{"'매출계획'!$D$2"}</definedName>
    <definedName name="AG_5" hidden="1">{"'매출계획'!$D$2"}</definedName>
    <definedName name="AireWeb" localSheetId="4">#REF!</definedName>
    <definedName name="AireWeb">#REF!</definedName>
    <definedName name="ak" localSheetId="4" hidden="1">{#N/A,#N/A,TRUE,"LOADCOVE";#N/A,#N/A,TRUE,"PAGE001";#N/A,#N/A,TRUE,"PAGE002";#N/A,#N/A,TRUE,"PAGE003";#N/A,#N/A,TRUE,"PAGE004";#N/A,#N/A,TRUE,"PAGE005";#N/A,#N/A,TRUE,"PAGE006";#N/A,#N/A,TRUE,"PAGE007";#N/A,#N/A,TRUE,"PAGE008";#N/A,#N/A,TRUE,"PAGE009";#N/A,#N/A,TRUE,"PAGE010";#N/A,#N/A,TRUE,"PAGE011";#N/A,#N/A,TRUE,"PAGE012";#N/A,#N/A,TRUE,"PAGE013"}</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localSheetId="4" hidden="1">{"'매출계획'!$D$2"}</definedName>
    <definedName name="ALKSALKASDL" hidden="1">{"'매출계획'!$D$2"}</definedName>
    <definedName name="Altova" localSheetId="4">#REF!</definedName>
    <definedName name="Altova">#REF!</definedName>
    <definedName name="AMEX" localSheetId="4">#REF!</definedName>
    <definedName name="AMEX">#REF!</definedName>
    <definedName name="anffbwldnjs" localSheetId="4" hidden="1">{#N/A,#N/A,TRUE,"LOADCOVE";#N/A,#N/A,TRUE,"PAGE001";#N/A,#N/A,TRUE,"PAGE002";#N/A,#N/A,TRUE,"PAGE003";#N/A,#N/A,TRUE,"PAGE004";#N/A,#N/A,TRUE,"PAGE005";#N/A,#N/A,TRUE,"PAGE006";#N/A,#N/A,TRUE,"PAGE007";#N/A,#N/A,TRUE,"PAGE008";#N/A,#N/A,TRUE,"PAGE009";#N/A,#N/A,TRUE,"PAGE010";#N/A,#N/A,TRUE,"PAGE011";#N/A,#N/A,TRUE,"PAGE012";#N/A,#N/A,TRUE,"PAGE013"}</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 localSheetId="4">#REF!</definedName>
    <definedName name="ARAB">#REF!</definedName>
    <definedName name="Artel_Software" localSheetId="4">#REF!</definedName>
    <definedName name="Artel_Software">#REF!</definedName>
    <definedName name="as" localSheetId="4" hidden="1">{"'매출계획'!$D$2"}</definedName>
    <definedName name="as" hidden="1">{"'매출계획'!$D$2"}</definedName>
    <definedName name="as_1" localSheetId="4" hidden="1">{"'매출계획'!$D$2"}</definedName>
    <definedName name="as_1" hidden="1">{"'매출계획'!$D$2"}</definedName>
    <definedName name="as_2" localSheetId="4" hidden="1">{"'매출계획'!$D$2"}</definedName>
    <definedName name="as_2" hidden="1">{"'매출계획'!$D$2"}</definedName>
    <definedName name="as_3" localSheetId="4" hidden="1">{"'매출계획'!$D$2"}</definedName>
    <definedName name="as_3" hidden="1">{"'매출계획'!$D$2"}</definedName>
    <definedName name="as_4" localSheetId="4" hidden="1">{"'매출계획'!$D$2"}</definedName>
    <definedName name="as_4" hidden="1">{"'매출계획'!$D$2"}</definedName>
    <definedName name="as_5" localSheetId="4" hidden="1">{"'매출계획'!$D$2"}</definedName>
    <definedName name="as_5" hidden="1">{"'매출계획'!$D$2"}</definedName>
    <definedName name="AS2DocOpenMode" hidden="1">"AS2DocumentEdit"</definedName>
    <definedName name="ASD" localSheetId="4" hidden="1">{"'매출계획'!$D$2"}</definedName>
    <definedName name="ASD" hidden="1">{"'매출계획'!$D$2"}</definedName>
    <definedName name="ASD_1" localSheetId="4" hidden="1">{"'매출계획'!$D$2"}</definedName>
    <definedName name="ASD_1" hidden="1">{"'매출계획'!$D$2"}</definedName>
    <definedName name="ASD_2" localSheetId="4" hidden="1">{"'매출계획'!$D$2"}</definedName>
    <definedName name="ASD_2" hidden="1">{"'매출계획'!$D$2"}</definedName>
    <definedName name="ASD_3" localSheetId="4" hidden="1">{"'매출계획'!$D$2"}</definedName>
    <definedName name="ASD_3" hidden="1">{"'매출계획'!$D$2"}</definedName>
    <definedName name="ASD_4" localSheetId="4" hidden="1">{"'매출계획'!$D$2"}</definedName>
    <definedName name="ASD_4" hidden="1">{"'매출계획'!$D$2"}</definedName>
    <definedName name="ASD_5" localSheetId="4" hidden="1">{"'매출계획'!$D$2"}</definedName>
    <definedName name="ASD_5" hidden="1">{"'매출계획'!$D$2"}</definedName>
    <definedName name="ASDA" localSheetId="4" hidden="1">{"'매출계획'!$D$2"}</definedName>
    <definedName name="ASDA" hidden="1">{"'매출계획'!$D$2"}</definedName>
    <definedName name="ASDA_1" localSheetId="4" hidden="1">{"'매출계획'!$D$2"}</definedName>
    <definedName name="ASDA_1" hidden="1">{"'매출계획'!$D$2"}</definedName>
    <definedName name="ASDA_2" localSheetId="4" hidden="1">{"'매출계획'!$D$2"}</definedName>
    <definedName name="ASDA_2" hidden="1">{"'매출계획'!$D$2"}</definedName>
    <definedName name="ASDA_3" localSheetId="4" hidden="1">{"'매출계획'!$D$2"}</definedName>
    <definedName name="ASDA_3" hidden="1">{"'매출계획'!$D$2"}</definedName>
    <definedName name="ASDA_4" localSheetId="4" hidden="1">{"'매출계획'!$D$2"}</definedName>
    <definedName name="ASDA_4" hidden="1">{"'매출계획'!$D$2"}</definedName>
    <definedName name="ASDA_5" localSheetId="4" hidden="1">{"'매출계획'!$D$2"}</definedName>
    <definedName name="ASDA_5" hidden="1">{"'매출계획'!$D$2"}</definedName>
    <definedName name="ASDF" localSheetId="4" hidden="1">{"'호선별현황(방식)'!$K$22:$P$22","'호선별현황(방식)'!$K$22:$P$22"}</definedName>
    <definedName name="ASDF" hidden="1">{"'호선별현황(방식)'!$K$22:$P$22","'호선별현황(방식)'!$K$22:$P$22"}</definedName>
    <definedName name="ASㅁㄴㄴ" localSheetId="4" hidden="1">{"'매출계획'!$D$2"}</definedName>
    <definedName name="ASㅁㄴㄴ" hidden="1">{"'매출계획'!$D$2"}</definedName>
    <definedName name="ASㅁㄴㄴ_1" localSheetId="4" hidden="1">{"'매출계획'!$D$2"}</definedName>
    <definedName name="ASㅁㄴㄴ_1" hidden="1">{"'매출계획'!$D$2"}</definedName>
    <definedName name="ASㅁㄴㄴ_2" localSheetId="4" hidden="1">{"'매출계획'!$D$2"}</definedName>
    <definedName name="ASㅁㄴㄴ_2" hidden="1">{"'매출계획'!$D$2"}</definedName>
    <definedName name="ASㅁㄴㄴ_3" localSheetId="4" hidden="1">{"'매출계획'!$D$2"}</definedName>
    <definedName name="ASㅁㄴㄴ_3" hidden="1">{"'매출계획'!$D$2"}</definedName>
    <definedName name="ASㅁㄴㄴ_4" localSheetId="4" hidden="1">{"'매출계획'!$D$2"}</definedName>
    <definedName name="ASㅁㄴㄴ_4" hidden="1">{"'매출계획'!$D$2"}</definedName>
    <definedName name="ASㅁㄴㄴ_5" localSheetId="4" hidden="1">{"'매출계획'!$D$2"}</definedName>
    <definedName name="ASㅁㄴㄴ_5" hidden="1">{"'매출계획'!$D$2"}</definedName>
    <definedName name="AT" localSheetId="4" hidden="1">{"'매출계획'!$D$2"}</definedName>
    <definedName name="AT" hidden="1">{"'매출계획'!$D$2"}</definedName>
    <definedName name="AUTOEXEC" localSheetId="4">#REF!</definedName>
    <definedName name="AUTOEXEC">#REF!</definedName>
    <definedName name="av" localSheetId="4">#REF!</definedName>
    <definedName name="av">#REF!</definedName>
    <definedName name="AWE" localSheetId="4">#REF!</definedName>
    <definedName name="AWE">#REF!</definedName>
    <definedName name="AWERT" localSheetId="4" hidden="1">{"'매출계획'!$D$2"}</definedName>
    <definedName name="AWERT" hidden="1">{"'매출계획'!$D$2"}</definedName>
    <definedName name="AWERT_1" localSheetId="4" hidden="1">{"'매출계획'!$D$2"}</definedName>
    <definedName name="AWERT_1" hidden="1">{"'매출계획'!$D$2"}</definedName>
    <definedName name="AWERT_2" localSheetId="4" hidden="1">{"'매출계획'!$D$2"}</definedName>
    <definedName name="AWERT_2" hidden="1">{"'매출계획'!$D$2"}</definedName>
    <definedName name="AWERT_3" localSheetId="4" hidden="1">{"'매출계획'!$D$2"}</definedName>
    <definedName name="AWERT_3" hidden="1">{"'매출계획'!$D$2"}</definedName>
    <definedName name="AWERT_4" localSheetId="4" hidden="1">{"'매출계획'!$D$2"}</definedName>
    <definedName name="AWERT_4" hidden="1">{"'매출계획'!$D$2"}</definedName>
    <definedName name="AWERT_5" localSheetId="4" hidden="1">{"'매출계획'!$D$2"}</definedName>
    <definedName name="AWERT_5" hidden="1">{"'매출계획'!$D$2"}</definedName>
    <definedName name="AZ" localSheetId="4" hidden="1">{"'매출계획'!$D$2"}</definedName>
    <definedName name="AZ" hidden="1">{"'매출계획'!$D$2"}</definedName>
    <definedName name="AZ_1" localSheetId="4" hidden="1">{"'매출계획'!$D$2"}</definedName>
    <definedName name="AZ_1" hidden="1">{"'매출계획'!$D$2"}</definedName>
    <definedName name="AZ_2" localSheetId="4" hidden="1">{"'매출계획'!$D$2"}</definedName>
    <definedName name="AZ_2" hidden="1">{"'매출계획'!$D$2"}</definedName>
    <definedName name="AZ_3" localSheetId="4" hidden="1">{"'매출계획'!$D$2"}</definedName>
    <definedName name="AZ_3" hidden="1">{"'매출계획'!$D$2"}</definedName>
    <definedName name="AZ_4" localSheetId="4" hidden="1">{"'매출계획'!$D$2"}</definedName>
    <definedName name="AZ_4" hidden="1">{"'매출계획'!$D$2"}</definedName>
    <definedName name="AZ_5" localSheetId="4" hidden="1">{"'매출계획'!$D$2"}</definedName>
    <definedName name="AZ_5" hidden="1">{"'매출계획'!$D$2"}</definedName>
    <definedName name="b" localSheetId="4" hidden="1">{#N/A,#N/A,FALSE,"DISCI종합";#N/A,#N/A,FALSE,"배관";#N/A,#N/A,FALSE,"전기계장";#N/A,#N/A,FALSE,"기계";#N/A,#N/A,FALSE,"철의장";#N/A,#N/A,FALSE,"거주구";#N/A,#N/A,FALSE,"HVAC"}</definedName>
    <definedName name="b" hidden="1">{#N/A,#N/A,FALSE,"DISCI종합";#N/A,#N/A,FALSE,"배관";#N/A,#N/A,FALSE,"전기계장";#N/A,#N/A,FALSE,"기계";#N/A,#N/A,FALSE,"철의장";#N/A,#N/A,FALSE,"거주구";#N/A,#N/A,FALSE,"HVAC"}</definedName>
    <definedName name="BackData" localSheetId="4" hidden="1">{"'호선별현황(방식)'!$K$22:$P$22","'호선별현황(방식)'!$K$22:$P$22"}</definedName>
    <definedName name="BackData" hidden="1">{"'호선별현황(방식)'!$K$22:$P$22","'호선별현황(방식)'!$K$22:$P$22"}</definedName>
    <definedName name="BB" localSheetId="4" hidden="1">{"'매출계획'!$D$2"}</definedName>
    <definedName name="BB" hidden="1">{"'매출계획'!$D$2"}</definedName>
    <definedName name="BB_1" localSheetId="4" hidden="1">{"'매출계획'!$D$2"}</definedName>
    <definedName name="BB_1" hidden="1">{"'매출계획'!$D$2"}</definedName>
    <definedName name="BB_2" localSheetId="4" hidden="1">{"'매출계획'!$D$2"}</definedName>
    <definedName name="BB_2" hidden="1">{"'매출계획'!$D$2"}</definedName>
    <definedName name="BB_3" localSheetId="4" hidden="1">{"'매출계획'!$D$2"}</definedName>
    <definedName name="BB_3" hidden="1">{"'매출계획'!$D$2"}</definedName>
    <definedName name="BB_4" localSheetId="4" hidden="1">{"'매출계획'!$D$2"}</definedName>
    <definedName name="BB_4" hidden="1">{"'매출계획'!$D$2"}</definedName>
    <definedName name="BB_5" localSheetId="4" hidden="1">{"'매출계획'!$D$2"}</definedName>
    <definedName name="BB_5" hidden="1">{"'매출계획'!$D$2"}</definedName>
    <definedName name="bbb" localSheetId="4" hidden="1">{#N/A,#N/A,TRUE,"LOADCOVE";#N/A,#N/A,TRUE,"PAGE001";#N/A,#N/A,TRUE,"PAGE002";#N/A,#N/A,TRUE,"PAGE003";#N/A,#N/A,TRUE,"PAGE004";#N/A,#N/A,TRUE,"PAGE005";#N/A,#N/A,TRUE,"PAGE006";#N/A,#N/A,TRUE,"PAGE007";#N/A,#N/A,TRUE,"PAGE008";#N/A,#N/A,TRUE,"PAGE009";#N/A,#N/A,TRUE,"PAGE010";#N/A,#N/A,TRUE,"PAGE011";#N/A,#N/A,TRUE,"PAGE012";#N/A,#N/A,TRUE,"PAGE013"}</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localSheetId="4"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localSheetId="4"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localSheetId="4"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localSheetId="4"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localSheetId="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localSheetId="4" hidden="1">{"'호선별현황(방식)'!$K$22:$P$22","'호선별현황(방식)'!$K$22:$P$22"}</definedName>
    <definedName name="BBBB" hidden="1">{"'호선별현황(방식)'!$K$22:$P$22","'호선별현황(방식)'!$K$22:$P$22"}</definedName>
    <definedName name="BBBBB" localSheetId="4" hidden="1">{"'매출계획'!$D$2"}</definedName>
    <definedName name="BBBBB" hidden="1">{"'매출계획'!$D$2"}</definedName>
    <definedName name="BBBBB_1" localSheetId="4" hidden="1">{"'매출계획'!$D$2"}</definedName>
    <definedName name="BBBBB_1" hidden="1">{"'매출계획'!$D$2"}</definedName>
    <definedName name="BBBBB_2" localSheetId="4" hidden="1">{"'매출계획'!$D$2"}</definedName>
    <definedName name="BBBBB_2" hidden="1">{"'매출계획'!$D$2"}</definedName>
    <definedName name="BBBBB_3" localSheetId="4" hidden="1">{"'매출계획'!$D$2"}</definedName>
    <definedName name="BBBBB_3" hidden="1">{"'매출계획'!$D$2"}</definedName>
    <definedName name="BBBBB_4" localSheetId="4" hidden="1">{"'매출계획'!$D$2"}</definedName>
    <definedName name="BBBBB_4" hidden="1">{"'매출계획'!$D$2"}</definedName>
    <definedName name="BBBBB_5" localSheetId="4" hidden="1">{"'매출계획'!$D$2"}</definedName>
    <definedName name="BBBBB_5" hidden="1">{"'매출계획'!$D$2"}</definedName>
    <definedName name="BBDM01" localSheetId="4">#REF!</definedName>
    <definedName name="BBDM01">#REF!</definedName>
    <definedName name="BBEX01" localSheetId="4">#REF!</definedName>
    <definedName name="BBEX01">#REF!</definedName>
    <definedName name="BBL" localSheetId="4">#REF!</definedName>
    <definedName name="BBL">#REF!</definedName>
    <definedName name="BBPD01" localSheetId="4">#REF!</definedName>
    <definedName name="BBPD01">#REF!</definedName>
    <definedName name="BCC추진1" localSheetId="4">#REF!</definedName>
    <definedName name="BCC추진1">#REF!</definedName>
    <definedName name="bcrclcl100rt" localSheetId="4">'[4]8-1차이내역'!#REF!</definedName>
    <definedName name="bcrclcl100rt">'[4]8-1차이내역'!#REF!</definedName>
    <definedName name="bcrclcl100rtrkrk" localSheetId="4">'[4]8-1차이내역'!#REF!</definedName>
    <definedName name="bcrclcl100rtrkrk">'[4]8-1차이내역'!#REF!</definedName>
    <definedName name="BCV" localSheetId="4" hidden="1">{"'매출계획'!$D$2"}</definedName>
    <definedName name="BCV" hidden="1">{"'매출계획'!$D$2"}</definedName>
    <definedName name="BCV_1" localSheetId="4" hidden="1">{"'매출계획'!$D$2"}</definedName>
    <definedName name="BCV_1" hidden="1">{"'매출계획'!$D$2"}</definedName>
    <definedName name="BCV_2" localSheetId="4" hidden="1">{"'매출계획'!$D$2"}</definedName>
    <definedName name="BCV_2" hidden="1">{"'매출계획'!$D$2"}</definedName>
    <definedName name="BCV_3" localSheetId="4" hidden="1">{"'매출계획'!$D$2"}</definedName>
    <definedName name="BCV_3" hidden="1">{"'매출계획'!$D$2"}</definedName>
    <definedName name="BCV_4" localSheetId="4" hidden="1">{"'매출계획'!$D$2"}</definedName>
    <definedName name="BCV_4" hidden="1">{"'매출계획'!$D$2"}</definedName>
    <definedName name="BCV_5" localSheetId="4" hidden="1">{"'매출계획'!$D$2"}</definedName>
    <definedName name="BCV_5" hidden="1">{"'매출계획'!$D$2"}</definedName>
    <definedName name="Benthic_Software" localSheetId="4">#REF!</definedName>
    <definedName name="Benthic_Software">#REF!</definedName>
    <definedName name="BGIR" localSheetId="4">#REF!</definedName>
    <definedName name="BGIR">#REF!</definedName>
    <definedName name="BGM비용예실" localSheetId="4" hidden="1">{#N/A,#N/A,TRUE,"LOADCOVE";#N/A,#N/A,TRUE,"PAGE001";#N/A,#N/A,TRUE,"PAGE002";#N/A,#N/A,TRUE,"PAGE003";#N/A,#N/A,TRUE,"PAGE004";#N/A,#N/A,TRUE,"PAGE005";#N/A,#N/A,TRUE,"PAGE006";#N/A,#N/A,TRUE,"PAGE007";#N/A,#N/A,TRUE,"PAGE008";#N/A,#N/A,TRUE,"PAGE009";#N/A,#N/A,TRUE,"PAGE010";#N/A,#N/A,TRUE,"PAGE011";#N/A,#N/A,TRUE,"PAGE012";#N/A,#N/A,TRUE,"PAGE013"}</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localSheetId="4"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localSheetId="4"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 localSheetId="4">#REF!</definedName>
    <definedName name="BJLBDR">#REF!</definedName>
    <definedName name="BJLBID" localSheetId="4">#REF!</definedName>
    <definedName name="BJLBID">#REF!</definedName>
    <definedName name="BJLBWT" localSheetId="4">#REF!</definedName>
    <definedName name="BJLBWT">#REF!</definedName>
    <definedName name="BLOCK기준2" localSheetId="4" hidden="1">{"'매출계획'!$D$2"}</definedName>
    <definedName name="BLOCK기준2" hidden="1">{"'매출계획'!$D$2"}</definedName>
    <definedName name="BP" localSheetId="4" hidden="1">{"'매출계획'!$D$2"}</definedName>
    <definedName name="BP" hidden="1">{"'매출계획'!$D$2"}</definedName>
    <definedName name="BTC" localSheetId="4">#REF!</definedName>
    <definedName name="BTC">#REF!</definedName>
    <definedName name="Bust">[5]XL4Poppy!$C$31</definedName>
    <definedName name="BX" localSheetId="4">#REF!</definedName>
    <definedName name="BX">#REF!</definedName>
    <definedName name="ca" localSheetId="4">#REF!</definedName>
    <definedName name="ca">#REF!</definedName>
    <definedName name="cacacac" localSheetId="4" hidden="1">{"'매출계획'!$D$2"}</definedName>
    <definedName name="cacacac" hidden="1">{"'매출계획'!$D$2"}</definedName>
    <definedName name="CAN" localSheetId="4">#REF!</definedName>
    <definedName name="CAN">#REF!</definedName>
    <definedName name="Caucho" localSheetId="4">#REF!</definedName>
    <definedName name="Caucho">#REF!</definedName>
    <definedName name="CC" localSheetId="4" hidden="1">{"'매출계획'!$D$2"}</definedName>
    <definedName name="CC" hidden="1">{"'매출계획'!$D$2"}</definedName>
    <definedName name="ccc" localSheetId="4" hidden="1">{#N/A,#N/A,TRUE,"LOADCOVE";#N/A,#N/A,TRUE,"PAGE001";#N/A,#N/A,TRUE,"PAGE002";#N/A,#N/A,TRUE,"PAGE003";#N/A,#N/A,TRUE,"PAGE004";#N/A,#N/A,TRUE,"PAGE005";#N/A,#N/A,TRUE,"PAGE006";#N/A,#N/A,TRUE,"PAGE007";#N/A,#N/A,TRUE,"PAGE008";#N/A,#N/A,TRUE,"PAGE009";#N/A,#N/A,TRUE,"PAGE010";#N/A,#N/A,TRUE,"PAGE011";#N/A,#N/A,TRUE,"PAGE012";#N/A,#N/A,TRUE,"PAGE013"}</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localSheetId="4"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localSheetId="4"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localSheetId="4"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localSheetId="4"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localSheetId="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 localSheetId="4">#REF!</definedName>
    <definedName name="CCCC">#REF!</definedName>
    <definedName name="cdf" localSheetId="4" hidden="1">{"'매출계획'!$D$2"}</definedName>
    <definedName name="cdf" hidden="1">{"'매출계획'!$D$2"}</definedName>
    <definedName name="cdf_1" localSheetId="4" hidden="1">{"'매출계획'!$D$2"}</definedName>
    <definedName name="cdf_1" hidden="1">{"'매출계획'!$D$2"}</definedName>
    <definedName name="cdf_2" localSheetId="4" hidden="1">{"'매출계획'!$D$2"}</definedName>
    <definedName name="cdf_2" hidden="1">{"'매출계획'!$D$2"}</definedName>
    <definedName name="cdf_3" localSheetId="4" hidden="1">{"'매출계획'!$D$2"}</definedName>
    <definedName name="cdf_3" hidden="1">{"'매출계획'!$D$2"}</definedName>
    <definedName name="cdf_4" localSheetId="4" hidden="1">{"'매출계획'!$D$2"}</definedName>
    <definedName name="cdf_4" hidden="1">{"'매출계획'!$D$2"}</definedName>
    <definedName name="cdf_5" localSheetId="4" hidden="1">{"'매출계획'!$D$2"}</definedName>
    <definedName name="cdf_5" hidden="1">{"'매출계획'!$D$2"}</definedName>
    <definedName name="CGRT" localSheetId="4">#REF!</definedName>
    <definedName name="CGRT">#REF!</definedName>
    <definedName name="Chart_1">"Chart 1"</definedName>
    <definedName name="CHULGOILL">#N/A</definedName>
    <definedName name="CITI_BANK" localSheetId="4">#REF!</definedName>
    <definedName name="CITI_BANK">#REF!</definedName>
    <definedName name="CJCJCJ" localSheetId="4" hidden="1">{#N/A,#N/A,TRUE,"LOADCOVE";#N/A,#N/A,TRUE,"PAGE001";#N/A,#N/A,TRUE,"PAGE002";#N/A,#N/A,TRUE,"PAGE003";#N/A,#N/A,TRUE,"PAGE004";#N/A,#N/A,TRUE,"PAGE005";#N/A,#N/A,TRUE,"PAGE006";#N/A,#N/A,TRUE,"PAGE007";#N/A,#N/A,TRUE,"PAGE008";#N/A,#N/A,TRUE,"PAGE009";#N/A,#N/A,TRUE,"PAGE010";#N/A,#N/A,TRUE,"PAGE011";#N/A,#N/A,TRUE,"PAGE012";#N/A,#N/A,TRUE,"PAGE013"}</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 localSheetId="4">#REF!</definedName>
    <definedName name="CLB">#REF!</definedName>
    <definedName name="CMB" localSheetId="4">#REF!</definedName>
    <definedName name="CMB">#REF!</definedName>
    <definedName name="CODE">#N/A</definedName>
    <definedName name="ComponetOne.NET" localSheetId="4">#REF!</definedName>
    <definedName name="ComponetOne.NET">#REF!</definedName>
    <definedName name="Continue">[5]XL4Poppy!$C$9</definedName>
    <definedName name="COT사다리" localSheetId="4" hidden="1">{"'매출계획'!$D$2"}</definedName>
    <definedName name="COT사다리" hidden="1">{"'매출계획'!$D$2"}</definedName>
    <definedName name="COT사다리_1" localSheetId="4" hidden="1">{"'매출계획'!$D$2"}</definedName>
    <definedName name="COT사다리_1" hidden="1">{"'매출계획'!$D$2"}</definedName>
    <definedName name="COT사다리_2" localSheetId="4" hidden="1">{"'매출계획'!$D$2"}</definedName>
    <definedName name="COT사다리_2" hidden="1">{"'매출계획'!$D$2"}</definedName>
    <definedName name="COT사다리_3" localSheetId="4" hidden="1">{"'매출계획'!$D$2"}</definedName>
    <definedName name="COT사다리_3" hidden="1">{"'매출계획'!$D$2"}</definedName>
    <definedName name="COT사다리_4" localSheetId="4" hidden="1">{"'매출계획'!$D$2"}</definedName>
    <definedName name="COT사다리_4" hidden="1">{"'매출계획'!$D$2"}</definedName>
    <definedName name="COT사다리_5" localSheetId="4" hidden="1">{"'매출계획'!$D$2"}</definedName>
    <definedName name="COT사다리_5" hidden="1">{"'매출계획'!$D$2"}</definedName>
    <definedName name="Cursor_Arts" localSheetId="4">#REF!</definedName>
    <definedName name="Cursor_Arts">#REF!</definedName>
    <definedName name="CXFB" localSheetId="4" hidden="1">{"'매출계획'!$D$2"}</definedName>
    <definedName name="CXFB" hidden="1">{"'매출계획'!$D$2"}</definedName>
    <definedName name="CXFB_1" localSheetId="4" hidden="1">{"'매출계획'!$D$2"}</definedName>
    <definedName name="CXFB_1" hidden="1">{"'매출계획'!$D$2"}</definedName>
    <definedName name="CXFB_2" localSheetId="4" hidden="1">{"'매출계획'!$D$2"}</definedName>
    <definedName name="CXFB_2" hidden="1">{"'매출계획'!$D$2"}</definedName>
    <definedName name="CXFB_3" localSheetId="4" hidden="1">{"'매출계획'!$D$2"}</definedName>
    <definedName name="CXFB_3" hidden="1">{"'매출계획'!$D$2"}</definedName>
    <definedName name="CXFB_4" localSheetId="4" hidden="1">{"'매출계획'!$D$2"}</definedName>
    <definedName name="CXFB_4" hidden="1">{"'매출계획'!$D$2"}</definedName>
    <definedName name="CXFB_5" localSheetId="4" hidden="1">{"'매출계획'!$D$2"}</definedName>
    <definedName name="CXFB_5" hidden="1">{"'매출계획'!$D$2"}</definedName>
    <definedName name="d" hidden="1">#N/A</definedName>
    <definedName name="DADA" localSheetId="4" hidden="1">{"'매출계획'!$D$2"}</definedName>
    <definedName name="DADA" hidden="1">{"'매출계획'!$D$2"}</definedName>
    <definedName name="DATA" localSheetId="4">#REF!</definedName>
    <definedName name="DATA">#REF!</definedName>
    <definedName name="Data_Techniques" localSheetId="4">#REF!</definedName>
    <definedName name="Data_Techniques">#REF!</definedName>
    <definedName name="_xlnm.Database" localSheetId="4">#REF!</definedName>
    <definedName name="_xlnm.Database">#REF!</definedName>
    <definedName name="DB" localSheetId="4" hidden="1">{"'매출계획'!$D$2"}</definedName>
    <definedName name="DB" hidden="1">{"'매출계획'!$D$2"}</definedName>
    <definedName name="DB_1" localSheetId="4" hidden="1">{"'매출계획'!$D$2"}</definedName>
    <definedName name="DB_1" hidden="1">{"'매출계획'!$D$2"}</definedName>
    <definedName name="DB_2" localSheetId="4" hidden="1">{"'매출계획'!$D$2"}</definedName>
    <definedName name="DB_2" hidden="1">{"'매출계획'!$D$2"}</definedName>
    <definedName name="DB_3" localSheetId="4" hidden="1">{"'매출계획'!$D$2"}</definedName>
    <definedName name="DB_3" hidden="1">{"'매출계획'!$D$2"}</definedName>
    <definedName name="DB_4" localSheetId="4" hidden="1">{"'매출계획'!$D$2"}</definedName>
    <definedName name="DB_4" hidden="1">{"'매출계획'!$D$2"}</definedName>
    <definedName name="DB_5" localSheetId="4" hidden="1">{"'매출계획'!$D$2"}</definedName>
    <definedName name="DB_5" hidden="1">{"'매출계획'!$D$2"}</definedName>
    <definedName name="DC" localSheetId="4">#REF!</definedName>
    <definedName name="DC">#REF!</definedName>
    <definedName name="dd" localSheetId="4" hidden="1">#REF!</definedName>
    <definedName name="dd" hidden="1">#REF!</definedName>
    <definedName name="DDAN01" localSheetId="4">#REF!</definedName>
    <definedName name="DDAN01">#REF!</definedName>
    <definedName name="DDD" localSheetId="4" hidden="1">{"'매출계획'!$D$2"}</definedName>
    <definedName name="DDD" hidden="1">{"'매출계획'!$D$2"}</definedName>
    <definedName name="ddd_1" localSheetId="4" hidden="1">{"'매출계획'!$D$2"}</definedName>
    <definedName name="ddd_1" hidden="1">{"'매출계획'!$D$2"}</definedName>
    <definedName name="ddd_2" localSheetId="4" hidden="1">{"'매출계획'!$D$2"}</definedName>
    <definedName name="ddd_2" hidden="1">{"'매출계획'!$D$2"}</definedName>
    <definedName name="ddd_3" localSheetId="4" hidden="1">{"'매출계획'!$D$2"}</definedName>
    <definedName name="ddd_3" hidden="1">{"'매출계획'!$D$2"}</definedName>
    <definedName name="ddd_4" localSheetId="4" hidden="1">{"'매출계획'!$D$2"}</definedName>
    <definedName name="ddd_4" hidden="1">{"'매출계획'!$D$2"}</definedName>
    <definedName name="ddd_5" localSheetId="4" hidden="1">{"'매출계획'!$D$2"}</definedName>
    <definedName name="ddd_5" hidden="1">{"'매출계획'!$D$2"}</definedName>
    <definedName name="DDDD" localSheetId="4" hidden="1">{#N/A,#N/A,TRUE,"목차";#N/A,#N/A,TRUE,"1.";#N/A,#N/A,TRUE,"2.";#N/A,#N/A,TRUE,"3.";#N/A,#N/A,TRUE,"4-1";#N/A,#N/A,TRUE,"-2";#N/A,#N/A,TRUE,"-3";#N/A,#N/A,TRUE,"-4";#N/A,#N/A,TRUE,"5-1";#N/A,#N/A,TRUE,"5-2";#N/A,#N/A,TRUE,"6-1";#N/A,#N/A,TRUE,"6-2";#N/A,#N/A,TRUE,"7-1";#N/A,#N/A,TRUE,"7-2";#N/A,#N/A,TRUE,"8.";#N/A,#N/A,TRUE,"9."}</definedName>
    <definedName name="DDDD" hidden="1">{#N/A,#N/A,TRUE,"목차";#N/A,#N/A,TRUE,"1.";#N/A,#N/A,TRUE,"2.";#N/A,#N/A,TRUE,"3.";#N/A,#N/A,TRUE,"4-1";#N/A,#N/A,TRUE,"-2";#N/A,#N/A,TRUE,"-3";#N/A,#N/A,TRUE,"-4";#N/A,#N/A,TRUE,"5-1";#N/A,#N/A,TRUE,"5-2";#N/A,#N/A,TRUE,"6-1";#N/A,#N/A,TRUE,"6-2";#N/A,#N/A,TRUE,"7-1";#N/A,#N/A,TRUE,"7-2";#N/A,#N/A,TRUE,"8.";#N/A,#N/A,TRUE,"9."}</definedName>
    <definedName name="DDFDFD" localSheetId="4" hidden="1">{"'매출계획'!$D$2"}</definedName>
    <definedName name="DDFDFD" hidden="1">{"'매출계획'!$D$2"}</definedName>
    <definedName name="DDFDFD_1" localSheetId="4" hidden="1">{"'매출계획'!$D$2"}</definedName>
    <definedName name="DDFDFD_1" hidden="1">{"'매출계획'!$D$2"}</definedName>
    <definedName name="DDFDFD_2" localSheetId="4" hidden="1">{"'매출계획'!$D$2"}</definedName>
    <definedName name="DDFDFD_2" hidden="1">{"'매출계획'!$D$2"}</definedName>
    <definedName name="DDFDFD_3" localSheetId="4" hidden="1">{"'매출계획'!$D$2"}</definedName>
    <definedName name="DDFDFD_3" hidden="1">{"'매출계획'!$D$2"}</definedName>
    <definedName name="DDFDFD_4" localSheetId="4" hidden="1">{"'매출계획'!$D$2"}</definedName>
    <definedName name="DDFDFD_4" hidden="1">{"'매출계획'!$D$2"}</definedName>
    <definedName name="DDFDFD_5" localSheetId="4" hidden="1">{"'매출계획'!$D$2"}</definedName>
    <definedName name="DDFDFD_5" hidden="1">{"'매출계획'!$D$2"}</definedName>
    <definedName name="DDFSFSD" localSheetId="4" hidden="1">{"'호선별현황(방식)'!$K$22:$P$22","'호선별현황(방식)'!$K$22:$P$22"}</definedName>
    <definedName name="DDFSFSD" hidden="1">{"'호선별현황(방식)'!$K$22:$P$22","'호선별현황(방식)'!$K$22:$P$22"}</definedName>
    <definedName name="ddt" localSheetId="4" hidden="1">{#N/A,#N/A,TRUE,"목차";#N/A,#N/A,TRUE,"1.";#N/A,#N/A,TRUE,"2.";#N/A,#N/A,TRUE,"3.";#N/A,#N/A,TRUE,"4-1";#N/A,#N/A,TRUE,"-2";#N/A,#N/A,TRUE,"-3";#N/A,#N/A,TRUE,"-4";#N/A,#N/A,TRUE,"5-1";#N/A,#N/A,TRUE,"5-2";#N/A,#N/A,TRUE,"6-1";#N/A,#N/A,TRUE,"6-2";#N/A,#N/A,TRUE,"7-1";#N/A,#N/A,TRUE,"7-2";#N/A,#N/A,TRUE,"8.";#N/A,#N/A,TRUE,"9."}</definedName>
    <definedName name="ddt" hidden="1">{#N/A,#N/A,TRUE,"목차";#N/A,#N/A,TRUE,"1.";#N/A,#N/A,TRUE,"2.";#N/A,#N/A,TRUE,"3.";#N/A,#N/A,TRUE,"4-1";#N/A,#N/A,TRUE,"-2";#N/A,#N/A,TRUE,"-3";#N/A,#N/A,TRUE,"-4";#N/A,#N/A,TRUE,"5-1";#N/A,#N/A,TRUE,"5-2";#N/A,#N/A,TRUE,"6-1";#N/A,#N/A,TRUE,"6-2";#N/A,#N/A,TRUE,"7-1";#N/A,#N/A,TRUE,"7-2";#N/A,#N/A,TRUE,"8.";#N/A,#N/A,TRUE,"9."}</definedName>
    <definedName name="DEALER">#N/A</definedName>
    <definedName name="DEC.GH" localSheetId="4">#REF!</definedName>
    <definedName name="DEC.GH">#REF!</definedName>
    <definedName name="DEQ" localSheetId="4">#REF!</definedName>
    <definedName name="DEQ">#REF!</definedName>
    <definedName name="DEUTSCHE" localSheetId="4">#REF!</definedName>
    <definedName name="DEUTSCHE">#REF!</definedName>
    <definedName name="Developer_Express" localSheetId="4">#REF!</definedName>
    <definedName name="Developer_Express">#REF!</definedName>
    <definedName name="DEW" localSheetId="4" hidden="1">{"'매출계획'!$D$2"}</definedName>
    <definedName name="DEW" hidden="1">{"'매출계획'!$D$2"}</definedName>
    <definedName name="DEW_1" localSheetId="4" hidden="1">{"'매출계획'!$D$2"}</definedName>
    <definedName name="DEW_1" hidden="1">{"'매출계획'!$D$2"}</definedName>
    <definedName name="DEW_2" localSheetId="4" hidden="1">{"'매출계획'!$D$2"}</definedName>
    <definedName name="DEW_2" hidden="1">{"'매출계획'!$D$2"}</definedName>
    <definedName name="DEW_3" localSheetId="4" hidden="1">{"'매출계획'!$D$2"}</definedName>
    <definedName name="DEW_3" hidden="1">{"'매출계획'!$D$2"}</definedName>
    <definedName name="DEW_4" localSheetId="4" hidden="1">{"'매출계획'!$D$2"}</definedName>
    <definedName name="DEW_4" hidden="1">{"'매출계획'!$D$2"}</definedName>
    <definedName name="DEW_5" localSheetId="4" hidden="1">{"'매출계획'!$D$2"}</definedName>
    <definedName name="DEW_5" hidden="1">{"'매출계획'!$D$2"}</definedName>
    <definedName name="df" localSheetId="4" hidden="1">{"'매출계획'!$D$2"}</definedName>
    <definedName name="df" hidden="1">{"'매출계획'!$D$2"}</definedName>
    <definedName name="df_1" localSheetId="4" hidden="1">{"'매출계획'!$D$2"}</definedName>
    <definedName name="df_1" hidden="1">{"'매출계획'!$D$2"}</definedName>
    <definedName name="df_2" localSheetId="4" hidden="1">{"'매출계획'!$D$2"}</definedName>
    <definedName name="df_2" hidden="1">{"'매출계획'!$D$2"}</definedName>
    <definedName name="df_3" localSheetId="4" hidden="1">{"'매출계획'!$D$2"}</definedName>
    <definedName name="df_3" hidden="1">{"'매출계획'!$D$2"}</definedName>
    <definedName name="df_4" localSheetId="4" hidden="1">{"'매출계획'!$D$2"}</definedName>
    <definedName name="df_4" hidden="1">{"'매출계획'!$D$2"}</definedName>
    <definedName name="df_5" localSheetId="4" hidden="1">{"'매출계획'!$D$2"}</definedName>
    <definedName name="df_5" hidden="1">{"'매출계획'!$D$2"}</definedName>
    <definedName name="DFAF" localSheetId="4">#REF!</definedName>
    <definedName name="DFAF">#REF!</definedName>
    <definedName name="DFD" localSheetId="4" hidden="1">{"'매출계획'!$D$2"}</definedName>
    <definedName name="DFD" hidden="1">{"'매출계획'!$D$2"}</definedName>
    <definedName name="DFD_1" localSheetId="4" hidden="1">{"'매출계획'!$D$2"}</definedName>
    <definedName name="DFD_1" hidden="1">{"'매출계획'!$D$2"}</definedName>
    <definedName name="DFD_2" localSheetId="4" hidden="1">{"'매출계획'!$D$2"}</definedName>
    <definedName name="DFD_2" hidden="1">{"'매출계획'!$D$2"}</definedName>
    <definedName name="DFD_3" localSheetId="4" hidden="1">{"'매출계획'!$D$2"}</definedName>
    <definedName name="DFD_3" hidden="1">{"'매출계획'!$D$2"}</definedName>
    <definedName name="DFD_4" localSheetId="4" hidden="1">{"'매출계획'!$D$2"}</definedName>
    <definedName name="DFD_4" hidden="1">{"'매출계획'!$D$2"}</definedName>
    <definedName name="DFD_5" localSheetId="4" hidden="1">{"'매출계획'!$D$2"}</definedName>
    <definedName name="DFD_5" hidden="1">{"'매출계획'!$D$2"}</definedName>
    <definedName name="DFDFD" localSheetId="4">#REF!</definedName>
    <definedName name="DFDFD">#REF!</definedName>
    <definedName name="DFDFDF" localSheetId="4" hidden="1">'[6]#REF'!#REF!</definedName>
    <definedName name="DFDFDF" hidden="1">'[6]#REF'!#REF!</definedName>
    <definedName name="dff" localSheetId="4">#REF!</definedName>
    <definedName name="dff">#REF!</definedName>
    <definedName name="DFG" localSheetId="4" hidden="1">{"'매출계획'!$D$2"}</definedName>
    <definedName name="DFG" hidden="1">{"'매출계획'!$D$2"}</definedName>
    <definedName name="DFG_1" localSheetId="4" hidden="1">{"'매출계획'!$D$2"}</definedName>
    <definedName name="DFG_1" hidden="1">{"'매출계획'!$D$2"}</definedName>
    <definedName name="DFG_2" localSheetId="4" hidden="1">{"'매출계획'!$D$2"}</definedName>
    <definedName name="DFG_2" hidden="1">{"'매출계획'!$D$2"}</definedName>
    <definedName name="DFG_3" localSheetId="4" hidden="1">{"'매출계획'!$D$2"}</definedName>
    <definedName name="DFG_3" hidden="1">{"'매출계획'!$D$2"}</definedName>
    <definedName name="DFG_4" localSheetId="4" hidden="1">{"'매출계획'!$D$2"}</definedName>
    <definedName name="DFG_4" hidden="1">{"'매출계획'!$D$2"}</definedName>
    <definedName name="DFG_5" localSheetId="4" hidden="1">{"'매출계획'!$D$2"}</definedName>
    <definedName name="DFG_5" hidden="1">{"'매출계획'!$D$2"}</definedName>
    <definedName name="dfklsajf" localSheetId="4">#REF!</definedName>
    <definedName name="dfklsajf">#REF!</definedName>
    <definedName name="DFSD" localSheetId="4" hidden="1">{"'매출계획'!$D$2"}</definedName>
    <definedName name="DFSD" hidden="1">{"'매출계획'!$D$2"}</definedName>
    <definedName name="DFSD_1" localSheetId="4" hidden="1">{"'매출계획'!$D$2"}</definedName>
    <definedName name="DFSD_1" hidden="1">{"'매출계획'!$D$2"}</definedName>
    <definedName name="DFSD_2" localSheetId="4" hidden="1">{"'매출계획'!$D$2"}</definedName>
    <definedName name="DFSD_2" hidden="1">{"'매출계획'!$D$2"}</definedName>
    <definedName name="DFSD_3" localSheetId="4" hidden="1">{"'매출계획'!$D$2"}</definedName>
    <definedName name="DFSD_3" hidden="1">{"'매출계획'!$D$2"}</definedName>
    <definedName name="DFSD_4" localSheetId="4" hidden="1">{"'매출계획'!$D$2"}</definedName>
    <definedName name="DFSD_4" hidden="1">{"'매출계획'!$D$2"}</definedName>
    <definedName name="DFSD_5" localSheetId="4" hidden="1">{"'매출계획'!$D$2"}</definedName>
    <definedName name="DFSD_5" hidden="1">{"'매출계획'!$D$2"}</definedName>
    <definedName name="DGH" localSheetId="4" hidden="1">{"'매출계획'!$D$2"}</definedName>
    <definedName name="DGH" hidden="1">{"'매출계획'!$D$2"}</definedName>
    <definedName name="DGH_1" localSheetId="4" hidden="1">{"'매출계획'!$D$2"}</definedName>
    <definedName name="DGH_1" hidden="1">{"'매출계획'!$D$2"}</definedName>
    <definedName name="DGH_2" localSheetId="4" hidden="1">{"'매출계획'!$D$2"}</definedName>
    <definedName name="DGH_2" hidden="1">{"'매출계획'!$D$2"}</definedName>
    <definedName name="DGH_3" localSheetId="4" hidden="1">{"'매출계획'!$D$2"}</definedName>
    <definedName name="DGH_3" hidden="1">{"'매출계획'!$D$2"}</definedName>
    <definedName name="DGH_4" localSheetId="4" hidden="1">{"'매출계획'!$D$2"}</definedName>
    <definedName name="DGH_4" hidden="1">{"'매출계획'!$D$2"}</definedName>
    <definedName name="DGH_5" localSheetId="4" hidden="1">{"'매출계획'!$D$2"}</definedName>
    <definedName name="DGH_5" hidden="1">{"'매출계획'!$D$2"}</definedName>
    <definedName name="dh" localSheetId="4" hidden="1">{#N/A,#N/A,TRUE,"목차";#N/A,#N/A,TRUE,"1.";#N/A,#N/A,TRUE,"2.";#N/A,#N/A,TRUE,"3.";#N/A,#N/A,TRUE,"4-1";#N/A,#N/A,TRUE,"-2";#N/A,#N/A,TRUE,"-3";#N/A,#N/A,TRUE,"-4";#N/A,#N/A,TRUE,"5-1";#N/A,#N/A,TRUE,"5-2";#N/A,#N/A,TRUE,"6-1";#N/A,#N/A,TRUE,"6-2";#N/A,#N/A,TRUE,"7-1";#N/A,#N/A,TRUE,"7-2";#N/A,#N/A,TRUE,"8.";#N/A,#N/A,TRUE,"9."}</definedName>
    <definedName name="dh" hidden="1">{#N/A,#N/A,TRUE,"목차";#N/A,#N/A,TRUE,"1.";#N/A,#N/A,TRUE,"2.";#N/A,#N/A,TRUE,"3.";#N/A,#N/A,TRUE,"4-1";#N/A,#N/A,TRUE,"-2";#N/A,#N/A,TRUE,"-3";#N/A,#N/A,TRUE,"-4";#N/A,#N/A,TRUE,"5-1";#N/A,#N/A,TRUE,"5-2";#N/A,#N/A,TRUE,"6-1";#N/A,#N/A,TRUE,"6-2";#N/A,#N/A,TRUE,"7-1";#N/A,#N/A,TRUE,"7-2";#N/A,#N/A,TRUE,"8.";#N/A,#N/A,TRUE,"9."}</definedName>
    <definedName name="dh_2" localSheetId="4"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localSheetId="4" hidden="1">{"'매출계획'!$D$2"}</definedName>
    <definedName name="DHG" hidden="1">{"'매출계획'!$D$2"}</definedName>
    <definedName name="DHG_1" localSheetId="4" hidden="1">{"'매출계획'!$D$2"}</definedName>
    <definedName name="DHG_1" hidden="1">{"'매출계획'!$D$2"}</definedName>
    <definedName name="DHG_2" localSheetId="4" hidden="1">{"'매출계획'!$D$2"}</definedName>
    <definedName name="DHG_2" hidden="1">{"'매출계획'!$D$2"}</definedName>
    <definedName name="DHG_3" localSheetId="4" hidden="1">{"'매출계획'!$D$2"}</definedName>
    <definedName name="DHG_3" hidden="1">{"'매출계획'!$D$2"}</definedName>
    <definedName name="DHG_4" localSheetId="4" hidden="1">{"'매출계획'!$D$2"}</definedName>
    <definedName name="DHG_4" hidden="1">{"'매출계획'!$D$2"}</definedName>
    <definedName name="DHG_5" localSheetId="4" hidden="1">{"'매출계획'!$D$2"}</definedName>
    <definedName name="DHG_5" hidden="1">{"'매출계획'!$D$2"}</definedName>
    <definedName name="Distinct" localSheetId="4">#REF!</definedName>
    <definedName name="Distinct">#REF!</definedName>
    <definedName name="DJ" localSheetId="4" hidden="1">{"'매출계획'!$D$2"}</definedName>
    <definedName name="DJ" hidden="1">{"'매출계획'!$D$2"}</definedName>
    <definedName name="DJCLEAR" localSheetId="4">#REF!</definedName>
    <definedName name="DJCLEAR">#REF!</definedName>
    <definedName name="DJK" localSheetId="4" hidden="1">{#N/A,#N/A,TRUE,"LOADCOVE";#N/A,#N/A,TRUE,"PAGE001";#N/A,#N/A,TRUE,"PAGE002";#N/A,#N/A,TRUE,"PAGE003";#N/A,#N/A,TRUE,"PAGE004";#N/A,#N/A,TRUE,"PAGE005";#N/A,#N/A,TRUE,"PAGE006";#N/A,#N/A,TRUE,"PAGE007";#N/A,#N/A,TRUE,"PAGE008";#N/A,#N/A,TRUE,"PAGE009";#N/A,#N/A,TRUE,"PAGE010";#N/A,#N/A,TRUE,"PAGE011";#N/A,#N/A,TRUE,"PAGE012";#N/A,#N/A,TRUE,"PAGE013"}</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localSheetId="4" hidden="1">{"'매출계획'!$D$2"}</definedName>
    <definedName name="DJQ" hidden="1">{"'매출계획'!$D$2"}</definedName>
    <definedName name="DLFMA" localSheetId="4" hidden="1">{"'매출계획'!$D$2"}</definedName>
    <definedName name="DLFMA" hidden="1">{"'매출계획'!$D$2"}</definedName>
    <definedName name="DLRGM" localSheetId="4" hidden="1">{#N/A,#N/A,TRUE,"LOADCOVE";#N/A,#N/A,TRUE,"PAGE001";#N/A,#N/A,TRUE,"PAGE002";#N/A,#N/A,TRUE,"PAGE003";#N/A,#N/A,TRUE,"PAGE004";#N/A,#N/A,TRUE,"PAGE005";#N/A,#N/A,TRUE,"PAGE006";#N/A,#N/A,TRUE,"PAGE007";#N/A,#N/A,TRUE,"PAGE008";#N/A,#N/A,TRUE,"PAGE009";#N/A,#N/A,TRUE,"PAGE010";#N/A,#N/A,TRUE,"PAGE011";#N/A,#N/A,TRUE,"PAGE012";#N/A,#N/A,TRUE,"PAGE013"}</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 localSheetId="4">#REF!</definedName>
    <definedName name="DNAREA">#REF!</definedName>
    <definedName name="DOCK" localSheetId="4" hidden="1">{"'매출계획'!$D$2"}</definedName>
    <definedName name="DOCK" hidden="1">{"'매출계획'!$D$2"}</definedName>
    <definedName name="DOCK_1" localSheetId="4" hidden="1">{"'매출계획'!$D$2"}</definedName>
    <definedName name="DOCK_1" hidden="1">{"'매출계획'!$D$2"}</definedName>
    <definedName name="DOCK_2" localSheetId="4" hidden="1">{"'매출계획'!$D$2"}</definedName>
    <definedName name="DOCK_2" hidden="1">{"'매출계획'!$D$2"}</definedName>
    <definedName name="DOCK_3" localSheetId="4" hidden="1">{"'매출계획'!$D$2"}</definedName>
    <definedName name="DOCK_3" hidden="1">{"'매출계획'!$D$2"}</definedName>
    <definedName name="DOCK_4" localSheetId="4" hidden="1">{"'매출계획'!$D$2"}</definedName>
    <definedName name="DOCK_4" hidden="1">{"'매출계획'!$D$2"}</definedName>
    <definedName name="DOCK_5" localSheetId="4" hidden="1">{"'매출계획'!$D$2"}</definedName>
    <definedName name="DOCK_5" hidden="1">{"'매출계획'!$D$2"}</definedName>
    <definedName name="DSASDF" localSheetId="4">'[7]최종. (4)'!#REF!</definedName>
    <definedName name="DSASDF">'[7]최종. (4)'!#REF!</definedName>
    <definedName name="DSHGKSS" localSheetId="4" hidden="1">{"'매출계획'!$D$2"}</definedName>
    <definedName name="DSHGKSS" hidden="1">{"'매출계획'!$D$2"}</definedName>
    <definedName name="Dundas" localSheetId="4">#REF!</definedName>
    <definedName name="Dundas">#REF!</definedName>
    <definedName name="DXFTH" localSheetId="4" hidden="1">{"'매출계획'!$D$2"}</definedName>
    <definedName name="DXFTH" hidden="1">{"'매출계획'!$D$2"}</definedName>
    <definedName name="DXFTH_1" localSheetId="4" hidden="1">{"'매출계획'!$D$2"}</definedName>
    <definedName name="DXFTH_1" hidden="1">{"'매출계획'!$D$2"}</definedName>
    <definedName name="DXFTH_2" localSheetId="4" hidden="1">{"'매출계획'!$D$2"}</definedName>
    <definedName name="DXFTH_2" hidden="1">{"'매출계획'!$D$2"}</definedName>
    <definedName name="DXFTH_3" localSheetId="4" hidden="1">{"'매출계획'!$D$2"}</definedName>
    <definedName name="DXFTH_3" hidden="1">{"'매출계획'!$D$2"}</definedName>
    <definedName name="DXFTH_4" localSheetId="4" hidden="1">{"'매출계획'!$D$2"}</definedName>
    <definedName name="DXFTH_4" hidden="1">{"'매출계획'!$D$2"}</definedName>
    <definedName name="DXFTH_5" localSheetId="4" hidden="1">{"'매출계획'!$D$2"}</definedName>
    <definedName name="DXFTH_5" hidden="1">{"'매출계획'!$D$2"}</definedName>
    <definedName name="E" localSheetId="4">#REF!</definedName>
    <definedName name="E">#REF!</definedName>
    <definedName name="EARF" localSheetId="4" hidden="1">{"'매출계획'!$D$2"}</definedName>
    <definedName name="EARF" hidden="1">{"'매출계획'!$D$2"}</definedName>
    <definedName name="EARF_1" localSheetId="4" hidden="1">{"'매출계획'!$D$2"}</definedName>
    <definedName name="EARF_1" hidden="1">{"'매출계획'!$D$2"}</definedName>
    <definedName name="EARF_2" localSheetId="4" hidden="1">{"'매출계획'!$D$2"}</definedName>
    <definedName name="EARF_2" hidden="1">{"'매출계획'!$D$2"}</definedName>
    <definedName name="EARF_3" localSheetId="4" hidden="1">{"'매출계획'!$D$2"}</definedName>
    <definedName name="EARF_3" hidden="1">{"'매출계획'!$D$2"}</definedName>
    <definedName name="EARF_4" localSheetId="4" hidden="1">{"'매출계획'!$D$2"}</definedName>
    <definedName name="EARF_4" hidden="1">{"'매출계획'!$D$2"}</definedName>
    <definedName name="EARF_5" localSheetId="4" hidden="1">{"'매출계획'!$D$2"}</definedName>
    <definedName name="EARF_5" hidden="1">{"'매출계획'!$D$2"}</definedName>
    <definedName name="EASRYG" localSheetId="4" hidden="1">{"'매출계획'!$D$2"}</definedName>
    <definedName name="EASRYG" hidden="1">{"'매출계획'!$D$2"}</definedName>
    <definedName name="EASRYG_1" localSheetId="4" hidden="1">{"'매출계획'!$D$2"}</definedName>
    <definedName name="EASRYG_1" hidden="1">{"'매출계획'!$D$2"}</definedName>
    <definedName name="EASRYG_2" localSheetId="4" hidden="1">{"'매출계획'!$D$2"}</definedName>
    <definedName name="EASRYG_2" hidden="1">{"'매출계획'!$D$2"}</definedName>
    <definedName name="EASRYG_3" localSheetId="4" hidden="1">{"'매출계획'!$D$2"}</definedName>
    <definedName name="EASRYG_3" hidden="1">{"'매출계획'!$D$2"}</definedName>
    <definedName name="EASRYG_4" localSheetId="4" hidden="1">{"'매출계획'!$D$2"}</definedName>
    <definedName name="EASRYG_4" hidden="1">{"'매출계획'!$D$2"}</definedName>
    <definedName name="EASRYG_5" localSheetId="4" hidden="1">{"'매출계획'!$D$2"}</definedName>
    <definedName name="EASRYG_5" hidden="1">{"'매출계획'!$D$2"}</definedName>
    <definedName name="EDC" localSheetId="4" hidden="1">{"'호선별현황(방식)'!$K$22:$P$22","'호선별현황(방식)'!$K$22:$P$22"}</definedName>
    <definedName name="EDC" hidden="1">{"'호선별현황(방식)'!$K$22:$P$22","'호선별현황(방식)'!$K$22:$P$22"}</definedName>
    <definedName name="Editplus" localSheetId="4">#REF!</definedName>
    <definedName name="Editplus">#REF!</definedName>
    <definedName name="ee" localSheetId="4" hidden="1">{"'매출계획'!$D$2"}</definedName>
    <definedName name="ee" hidden="1">{"'매출계획'!$D$2"}</definedName>
    <definedName name="EE_1" localSheetId="4" hidden="1">{#N/A,#N/A,FALSE,"DISCI종합";#N/A,#N/A,FALSE,"배관";#N/A,#N/A,FALSE,"전기계장";#N/A,#N/A,FALSE,"기계";#N/A,#N/A,FALSE,"철의장";#N/A,#N/A,FALSE,"거주구";#N/A,#N/A,FALSE,"HVAC"}</definedName>
    <definedName name="EE_1" hidden="1">{#N/A,#N/A,FALSE,"DISCI종합";#N/A,#N/A,FALSE,"배관";#N/A,#N/A,FALSE,"전기계장";#N/A,#N/A,FALSE,"기계";#N/A,#N/A,FALSE,"철의장";#N/A,#N/A,FALSE,"거주구";#N/A,#N/A,FALSE,"HVAC"}</definedName>
    <definedName name="eee" localSheetId="4" hidden="1">{#N/A,#N/A,TRUE,"LOADCOVE";#N/A,#N/A,TRUE,"PAGE001";#N/A,#N/A,TRUE,"PAGE002";#N/A,#N/A,TRUE,"PAGE003";#N/A,#N/A,TRUE,"PAGE004";#N/A,#N/A,TRUE,"PAGE005";#N/A,#N/A,TRUE,"PAGE006";#N/A,#N/A,TRUE,"PAGE007";#N/A,#N/A,TRUE,"PAGE008";#N/A,#N/A,TRUE,"PAGE009";#N/A,#N/A,TRUE,"PAGE010";#N/A,#N/A,TRUE,"PAGE011";#N/A,#N/A,TRUE,"PAGE012";#N/A,#N/A,TRUE,"PAGE013"}</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localSheetId="4"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localSheetId="4"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localSheetId="4"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localSheetId="4"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localSheetId="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 localSheetId="4">#REF!</definedName>
    <definedName name="EEEE">#REF!</definedName>
    <definedName name="EFD" localSheetId="4" hidden="1">{"'매출계획'!$D$2"}</definedName>
    <definedName name="EFD" hidden="1">{"'매출계획'!$D$2"}</definedName>
    <definedName name="ER" localSheetId="4" hidden="1">{"'매출계획'!$D$2"}</definedName>
    <definedName name="ER" hidden="1">{"'매출계획'!$D$2"}</definedName>
    <definedName name="ertert" localSheetId="4">#REF!</definedName>
    <definedName name="ertert">#REF!</definedName>
    <definedName name="ERTG" localSheetId="4" hidden="1">{"'매출계획'!$D$2"}</definedName>
    <definedName name="ERTG" hidden="1">{"'매출계획'!$D$2"}</definedName>
    <definedName name="ERTG_1" localSheetId="4" hidden="1">{"'매출계획'!$D$2"}</definedName>
    <definedName name="ERTG_1" hidden="1">{"'매출계획'!$D$2"}</definedName>
    <definedName name="ERTG_2" localSheetId="4" hidden="1">{"'매출계획'!$D$2"}</definedName>
    <definedName name="ERTG_2" hidden="1">{"'매출계획'!$D$2"}</definedName>
    <definedName name="ERTG_3" localSheetId="4" hidden="1">{"'매출계획'!$D$2"}</definedName>
    <definedName name="ERTG_3" hidden="1">{"'매출계획'!$D$2"}</definedName>
    <definedName name="ERTG_4" localSheetId="4" hidden="1">{"'매출계획'!$D$2"}</definedName>
    <definedName name="ERTG_4" hidden="1">{"'매출계획'!$D$2"}</definedName>
    <definedName name="ERTG_5" localSheetId="4" hidden="1">{"'매출계획'!$D$2"}</definedName>
    <definedName name="ERTG_5" hidden="1">{"'매출계획'!$D$2"}</definedName>
    <definedName name="ERYTER" localSheetId="4">#REF!</definedName>
    <definedName name="ERYTER">#REF!</definedName>
    <definedName name="ES_Computing" localSheetId="4">#REF!</definedName>
    <definedName name="ES_Computing">#REF!</definedName>
    <definedName name="ETE" localSheetId="4">#REF!</definedName>
    <definedName name="ETE">#REF!</definedName>
    <definedName name="etert" localSheetId="4">#REF!</definedName>
    <definedName name="etert">#REF!</definedName>
    <definedName name="EUT" localSheetId="4">#REF!</definedName>
    <definedName name="EUT">#REF!</definedName>
    <definedName name="EVENT" localSheetId="4">#REF!</definedName>
    <definedName name="EVENT">#REF!</definedName>
    <definedName name="EW" localSheetId="4">#REF!</definedName>
    <definedName name="EW">#REF!</definedName>
    <definedName name="EXIT">#N/A</definedName>
    <definedName name="EYER" localSheetId="4">#REF!</definedName>
    <definedName name="EYER">#REF!</definedName>
    <definedName name="f" hidden="1">#N/A</definedName>
    <definedName name="FACTOR2DOCK" localSheetId="4" hidden="1">{"'호선별현황(방식)'!$K$22:$P$22","'호선별현황(방식)'!$K$22:$P$22"}</definedName>
    <definedName name="FACTOR2DOCK" hidden="1">{"'호선별현황(방식)'!$K$22:$P$22","'호선별현황(방식)'!$K$22:$P$22"}</definedName>
    <definedName name="Farpoint" localSheetId="4">#REF!</definedName>
    <definedName name="Farpoint">#REF!</definedName>
    <definedName name="fasdfasd" localSheetId="4">#REF!</definedName>
    <definedName name="fasdfasd">#REF!</definedName>
    <definedName name="FD" localSheetId="4">#REF!</definedName>
    <definedName name="FD">#REF!</definedName>
    <definedName name="FDA" localSheetId="4" hidden="1">{"'매출계획'!$D$2"}</definedName>
    <definedName name="FDA" hidden="1">{"'매출계획'!$D$2"}</definedName>
    <definedName name="FDA_1" localSheetId="4" hidden="1">{"'매출계획'!$D$2"}</definedName>
    <definedName name="FDA_1" hidden="1">{"'매출계획'!$D$2"}</definedName>
    <definedName name="FDA_2" localSheetId="4" hidden="1">{"'매출계획'!$D$2"}</definedName>
    <definedName name="FDA_2" hidden="1">{"'매출계획'!$D$2"}</definedName>
    <definedName name="FDA_3" localSheetId="4" hidden="1">{"'매출계획'!$D$2"}</definedName>
    <definedName name="FDA_3" hidden="1">{"'매출계획'!$D$2"}</definedName>
    <definedName name="FDA_4" localSheetId="4" hidden="1">{"'매출계획'!$D$2"}</definedName>
    <definedName name="FDA_4" hidden="1">{"'매출계획'!$D$2"}</definedName>
    <definedName name="FDA_5" localSheetId="4" hidden="1">{"'매출계획'!$D$2"}</definedName>
    <definedName name="FDA_5" hidden="1">{"'매출계획'!$D$2"}</definedName>
    <definedName name="fdsfs" localSheetId="4">#REF!</definedName>
    <definedName name="fdsfs">#REF!</definedName>
    <definedName name="FF" localSheetId="4">#REF!</definedName>
    <definedName name="FF">#REF!</definedName>
    <definedName name="ffdd" localSheetId="4" hidden="1">{"'호선별현황(방식)'!$K$22:$P$22","'호선별현황(방식)'!$K$22:$P$22"}</definedName>
    <definedName name="ffdd" hidden="1">{"'호선별현황(방식)'!$K$22:$P$22","'호선별현황(방식)'!$K$22:$P$22"}</definedName>
    <definedName name="fff" localSheetId="4" hidden="1">{"'매출계획'!$D$2"}</definedName>
    <definedName name="fff" hidden="1">{"'매출계획'!$D$2"}</definedName>
    <definedName name="fff_1" localSheetId="4" hidden="1">{"'매출계획'!$D$2"}</definedName>
    <definedName name="fff_1" hidden="1">{"'매출계획'!$D$2"}</definedName>
    <definedName name="fff_2" localSheetId="4" hidden="1">{"'매출계획'!$D$2"}</definedName>
    <definedName name="fff_2" hidden="1">{"'매출계획'!$D$2"}</definedName>
    <definedName name="fff_3" localSheetId="4" hidden="1">{"'매출계획'!$D$2"}</definedName>
    <definedName name="fff_3" hidden="1">{"'매출계획'!$D$2"}</definedName>
    <definedName name="fff_4" localSheetId="4" hidden="1">{"'매출계획'!$D$2"}</definedName>
    <definedName name="fff_4" hidden="1">{"'매출계획'!$D$2"}</definedName>
    <definedName name="fff_5" localSheetId="4" hidden="1">{"'매출계획'!$D$2"}</definedName>
    <definedName name="fff_5" hidden="1">{"'매출계획'!$D$2"}</definedName>
    <definedName name="fffds" localSheetId="4">#REF!</definedName>
    <definedName name="fffds">#REF!</definedName>
    <definedName name="FFFF" localSheetId="4" hidden="1">{"'매출계획'!$D$2"}</definedName>
    <definedName name="FFFF" hidden="1">{"'매출계획'!$D$2"}</definedName>
    <definedName name="FFFF_1" localSheetId="4" hidden="1">{"'매출계획'!$D$2"}</definedName>
    <definedName name="FFFF_1" hidden="1">{"'매출계획'!$D$2"}</definedName>
    <definedName name="FFFF_2" localSheetId="4" hidden="1">{"'매출계획'!$D$2"}</definedName>
    <definedName name="FFFF_2" hidden="1">{"'매출계획'!$D$2"}</definedName>
    <definedName name="FFFF_3" localSheetId="4" hidden="1">{"'매출계획'!$D$2"}</definedName>
    <definedName name="FFFF_3" hidden="1">{"'매출계획'!$D$2"}</definedName>
    <definedName name="FFFF_4" localSheetId="4" hidden="1">{"'매출계획'!$D$2"}</definedName>
    <definedName name="FFFF_4" hidden="1">{"'매출계획'!$D$2"}</definedName>
    <definedName name="FFFF_5" localSheetId="4" hidden="1">{"'매출계획'!$D$2"}</definedName>
    <definedName name="FFFF_5" hidden="1">{"'매출계획'!$D$2"}</definedName>
    <definedName name="FG" localSheetId="4" hidden="1">{"'매출계획'!$D$2"}</definedName>
    <definedName name="FG" hidden="1">{"'매출계획'!$D$2"}</definedName>
    <definedName name="FG_1" localSheetId="4" hidden="1">{"'매출계획'!$D$2"}</definedName>
    <definedName name="FG_1" hidden="1">{"'매출계획'!$D$2"}</definedName>
    <definedName name="FG_2" localSheetId="4" hidden="1">{"'매출계획'!$D$2"}</definedName>
    <definedName name="FG_2" hidden="1">{"'매출계획'!$D$2"}</definedName>
    <definedName name="FG_3" localSheetId="4" hidden="1">{"'매출계획'!$D$2"}</definedName>
    <definedName name="FG_3" hidden="1">{"'매출계획'!$D$2"}</definedName>
    <definedName name="FG_4" localSheetId="4" hidden="1">{"'매출계획'!$D$2"}</definedName>
    <definedName name="FG_4" hidden="1">{"'매출계획'!$D$2"}</definedName>
    <definedName name="FG_5" localSheetId="4" hidden="1">{"'매출계획'!$D$2"}</definedName>
    <definedName name="FG_5" hidden="1">{"'매출계획'!$D$2"}</definedName>
    <definedName name="fg1314TBTB4RTDKDKDKRT" localSheetId="4">#REF!</definedName>
    <definedName name="fg1314TBTB4RTDKDKDKRT">#REF!</definedName>
    <definedName name="fg13TBTB6RTDKDK" localSheetId="4">#REF!</definedName>
    <definedName name="fg13TBTB6RTDKDK">#REF!</definedName>
    <definedName name="FG13tbtbspspspsprtdkdk" localSheetId="4">#REF!</definedName>
    <definedName name="FG13tbtbspspspsprtdkdk">#REF!</definedName>
    <definedName name="FG22TBTB3RTDKDKDK" localSheetId="4">[8]차수!#REF!</definedName>
    <definedName name="FG22TBTB3RTDKDKDK">[8]차수!#REF!</definedName>
    <definedName name="FG28TBTB4RTDK" localSheetId="4">#REF!</definedName>
    <definedName name="FG28TBTB4RTDK">#REF!</definedName>
    <definedName name="FG44TBTB4RTDKDK" localSheetId="4">#REF!</definedName>
    <definedName name="FG44TBTB4RTDKDK">#REF!</definedName>
    <definedName name="FG46TBTB4RTDKDK" localSheetId="4">#REF!</definedName>
    <definedName name="FG46TBTB4RTDKDK">#REF!</definedName>
    <definedName name="fgdfgd" localSheetId="4">#REF!</definedName>
    <definedName name="fgdfgd">#REF!</definedName>
    <definedName name="fgf" localSheetId="4" hidden="1">{"'매출계획'!$D$2"}</definedName>
    <definedName name="fgf" hidden="1">{"'매출계획'!$D$2"}</definedName>
    <definedName name="fgf_1" localSheetId="4" hidden="1">{"'매출계획'!$D$2"}</definedName>
    <definedName name="fgf_1" hidden="1">{"'매출계획'!$D$2"}</definedName>
    <definedName name="fgf_2" localSheetId="4" hidden="1">{"'매출계획'!$D$2"}</definedName>
    <definedName name="fgf_2" hidden="1">{"'매출계획'!$D$2"}</definedName>
    <definedName name="fgf_3" localSheetId="4" hidden="1">{"'매출계획'!$D$2"}</definedName>
    <definedName name="fgf_3" hidden="1">{"'매출계획'!$D$2"}</definedName>
    <definedName name="fgf_4" localSheetId="4" hidden="1">{"'매출계획'!$D$2"}</definedName>
    <definedName name="fgf_4" hidden="1">{"'매출계획'!$D$2"}</definedName>
    <definedName name="fgf_5" localSheetId="4" hidden="1">{"'매출계획'!$D$2"}</definedName>
    <definedName name="fgf_5" hidden="1">{"'매출계획'!$D$2"}</definedName>
    <definedName name="FGFGF" localSheetId="4">#REF!</definedName>
    <definedName name="FGFGF">#REF!</definedName>
    <definedName name="fgh" localSheetId="4" hidden="1">{"'매출계획'!$D$2"}</definedName>
    <definedName name="fgh" hidden="1">{"'매출계획'!$D$2"}</definedName>
    <definedName name="fgh_1" localSheetId="4" hidden="1">{"'매출계획'!$D$2"}</definedName>
    <definedName name="fgh_1" hidden="1">{"'매출계획'!$D$2"}</definedName>
    <definedName name="fgh_2" localSheetId="4" hidden="1">{"'매출계획'!$D$2"}</definedName>
    <definedName name="fgh_2" hidden="1">{"'매출계획'!$D$2"}</definedName>
    <definedName name="fgh_3" localSheetId="4" hidden="1">{"'매출계획'!$D$2"}</definedName>
    <definedName name="fgh_3" hidden="1">{"'매출계획'!$D$2"}</definedName>
    <definedName name="fgh_4" localSheetId="4" hidden="1">{"'매출계획'!$D$2"}</definedName>
    <definedName name="fgh_4" hidden="1">{"'매출계획'!$D$2"}</definedName>
    <definedName name="fgh_5" localSheetId="4" hidden="1">{"'매출계획'!$D$2"}</definedName>
    <definedName name="fgh_5" hidden="1">{"'매출계획'!$D$2"}</definedName>
    <definedName name="FGHFG" localSheetId="4" hidden="1">{"'매출계획'!$D$2"}</definedName>
    <definedName name="FGHFG" hidden="1">{"'매출계획'!$D$2"}</definedName>
    <definedName name="FGHFG_1" localSheetId="4" hidden="1">{"'매출계획'!$D$2"}</definedName>
    <definedName name="FGHFG_1" hidden="1">{"'매출계획'!$D$2"}</definedName>
    <definedName name="FGHFG_2" localSheetId="4" hidden="1">{"'매출계획'!$D$2"}</definedName>
    <definedName name="FGHFG_2" hidden="1">{"'매출계획'!$D$2"}</definedName>
    <definedName name="FGHFG_3" localSheetId="4" hidden="1">{"'매출계획'!$D$2"}</definedName>
    <definedName name="FGHFG_3" hidden="1">{"'매출계획'!$D$2"}</definedName>
    <definedName name="FGHFG_4" localSheetId="4" hidden="1">{"'매출계획'!$D$2"}</definedName>
    <definedName name="FGHFG_4" hidden="1">{"'매출계획'!$D$2"}</definedName>
    <definedName name="FGHFG_5" localSheetId="4" hidden="1">{"'매출계획'!$D$2"}</definedName>
    <definedName name="FGHFG_5" hidden="1">{"'매출계획'!$D$2"}</definedName>
    <definedName name="FGHGS" localSheetId="4" hidden="1">{"'매출계획'!$D$2"}</definedName>
    <definedName name="FGHGS" hidden="1">{"'매출계획'!$D$2"}</definedName>
    <definedName name="FGHGS_1" localSheetId="4" hidden="1">{"'매출계획'!$D$2"}</definedName>
    <definedName name="FGHGS_1" hidden="1">{"'매출계획'!$D$2"}</definedName>
    <definedName name="FGHGS_2" localSheetId="4" hidden="1">{"'매출계획'!$D$2"}</definedName>
    <definedName name="FGHGS_2" hidden="1">{"'매출계획'!$D$2"}</definedName>
    <definedName name="FGHGS_3" localSheetId="4" hidden="1">{"'매출계획'!$D$2"}</definedName>
    <definedName name="FGHGS_3" hidden="1">{"'매출계획'!$D$2"}</definedName>
    <definedName name="FGHGS_4" localSheetId="4" hidden="1">{"'매출계획'!$D$2"}</definedName>
    <definedName name="FGHGS_4" hidden="1">{"'매출계획'!$D$2"}</definedName>
    <definedName name="FGHGS_5" localSheetId="4" hidden="1">{"'매출계획'!$D$2"}</definedName>
    <definedName name="FGHGS_5" hidden="1">{"'매출계획'!$D$2"}</definedName>
    <definedName name="fgj" localSheetId="4" hidden="1">{"'호선별현황(방식)'!$K$22:$P$22","'호선별현황(방식)'!$K$22:$P$22"}</definedName>
    <definedName name="fgj" hidden="1">{"'호선별현황(방식)'!$K$22:$P$22","'호선별현황(방식)'!$K$22:$P$22"}</definedName>
    <definedName name="fgj_1" localSheetId="4" hidden="1">{"'호선별현황(방식)'!$K$22:$P$22","'호선별현황(방식)'!$K$22:$P$22"}</definedName>
    <definedName name="fgj_1" hidden="1">{"'호선별현황(방식)'!$K$22:$P$22","'호선별현황(방식)'!$K$22:$P$22"}</definedName>
    <definedName name="fgj_2" localSheetId="4" hidden="1">{"'호선별현황(방식)'!$K$22:$P$22","'호선별현황(방식)'!$K$22:$P$22"}</definedName>
    <definedName name="fgj_2" hidden="1">{"'호선별현황(방식)'!$K$22:$P$22","'호선별현황(방식)'!$K$22:$P$22"}</definedName>
    <definedName name="fgj_3" localSheetId="4" hidden="1">{"'호선별현황(방식)'!$K$22:$P$22","'호선별현황(방식)'!$K$22:$P$22"}</definedName>
    <definedName name="fgj_3" hidden="1">{"'호선별현황(방식)'!$K$22:$P$22","'호선별현황(방식)'!$K$22:$P$22"}</definedName>
    <definedName name="fgj_4" localSheetId="4" hidden="1">{"'호선별현황(방식)'!$K$22:$P$22","'호선별현황(방식)'!$K$22:$P$22"}</definedName>
    <definedName name="fgj_4" hidden="1">{"'호선별현황(방식)'!$K$22:$P$22","'호선별현황(방식)'!$K$22:$P$22"}</definedName>
    <definedName name="fgj_5" localSheetId="4" hidden="1">{"'호선별현황(방식)'!$K$22:$P$22","'호선별현황(방식)'!$K$22:$P$22"}</definedName>
    <definedName name="fgj_5" hidden="1">{"'호선별현황(방식)'!$K$22:$P$22","'호선별현황(방식)'!$K$22:$P$22"}</definedName>
    <definedName name="FGRKRKTBTBTB3RTCNRKRKUKFGTB3TB0" localSheetId="4">#REF!</definedName>
    <definedName name="FGRKRKTBTBTB3RTCNRKRKUKFGTB3TB0">#REF!</definedName>
    <definedName name="FHSD" localSheetId="4" hidden="1">{"'매출계획'!$D$2"}</definedName>
    <definedName name="FHSD" hidden="1">{"'매출계획'!$D$2"}</definedName>
    <definedName name="FHSD_1" localSheetId="4" hidden="1">{"'매출계획'!$D$2"}</definedName>
    <definedName name="FHSD_1" hidden="1">{"'매출계획'!$D$2"}</definedName>
    <definedName name="FHSD_2" localSheetId="4" hidden="1">{"'매출계획'!$D$2"}</definedName>
    <definedName name="FHSD_2" hidden="1">{"'매출계획'!$D$2"}</definedName>
    <definedName name="FHSD_3" localSheetId="4" hidden="1">{"'매출계획'!$D$2"}</definedName>
    <definedName name="FHSD_3" hidden="1">{"'매출계획'!$D$2"}</definedName>
    <definedName name="FHSD_4" localSheetId="4" hidden="1">{"'매출계획'!$D$2"}</definedName>
    <definedName name="FHSD_4" hidden="1">{"'매출계획'!$D$2"}</definedName>
    <definedName name="FHSD_5" localSheetId="4" hidden="1">{"'매출계획'!$D$2"}</definedName>
    <definedName name="FHSD_5" hidden="1">{"'매출계획'!$D$2"}</definedName>
    <definedName name="FKDJF" localSheetId="4" hidden="1">{#N/A,#N/A,TRUE,"LOADCOVE";#N/A,#N/A,TRUE,"PAGE001";#N/A,#N/A,TRUE,"PAGE002";#N/A,#N/A,TRUE,"PAGE003";#N/A,#N/A,TRUE,"PAGE004";#N/A,#N/A,TRUE,"PAGE005";#N/A,#N/A,TRUE,"PAGE006";#N/A,#N/A,TRUE,"PAGE007";#N/A,#N/A,TRUE,"PAGE008";#N/A,#N/A,TRUE,"PAGE009";#N/A,#N/A,TRUE,"PAGE010";#N/A,#N/A,TRUE,"PAGE011";#N/A,#N/A,TRUE,"PAGE012";#N/A,#N/A,TRUE,"PAGE013"}</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localSheetId="4"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localSheetId="4"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localSheetId="4"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localSheetId="4"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localSheetId="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localSheetId="4"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 localSheetId="4">#REF!</definedName>
    <definedName name="FNBC">#REF!</definedName>
    <definedName name="FORK">#N/A</definedName>
    <definedName name="frghjhyjm" localSheetId="4" hidden="1">{"'매출계획'!$D$2"}</definedName>
    <definedName name="frghjhyjm" hidden="1">{"'매출계획'!$D$2"}</definedName>
    <definedName name="frghjhyjm_1" localSheetId="4" hidden="1">{"'매출계획'!$D$2"}</definedName>
    <definedName name="frghjhyjm_1" hidden="1">{"'매출계획'!$D$2"}</definedName>
    <definedName name="frghjhyjm_2" localSheetId="4" hidden="1">{"'매출계획'!$D$2"}</definedName>
    <definedName name="frghjhyjm_2" hidden="1">{"'매출계획'!$D$2"}</definedName>
    <definedName name="frghjhyjm_3" localSheetId="4" hidden="1">{"'매출계획'!$D$2"}</definedName>
    <definedName name="frghjhyjm_3" hidden="1">{"'매출계획'!$D$2"}</definedName>
    <definedName name="frghjhyjm_4" localSheetId="4" hidden="1">{"'매출계획'!$D$2"}</definedName>
    <definedName name="frghjhyjm_4" hidden="1">{"'매출계획'!$D$2"}</definedName>
    <definedName name="frghjhyjm_5" localSheetId="4" hidden="1">{"'매출계획'!$D$2"}</definedName>
    <definedName name="frghjhyjm_5" hidden="1">{"'매출계획'!$D$2"}</definedName>
    <definedName name="fsdhd" localSheetId="4">#REF!</definedName>
    <definedName name="fsdhd">#REF!</definedName>
    <definedName name="fwef" localSheetId="4">#REF!</definedName>
    <definedName name="fwef">#REF!</definedName>
    <definedName name="g" localSheetId="4" hidden="1">{"'매출계획'!$D$2"}</definedName>
    <definedName name="g" hidden="1">{"'매출계획'!$D$2"}</definedName>
    <definedName name="g_1" localSheetId="4" hidden="1">{"'매출계획'!$D$2"}</definedName>
    <definedName name="g_1" hidden="1">{"'매출계획'!$D$2"}</definedName>
    <definedName name="g_2" localSheetId="4" hidden="1">{"'매출계획'!$D$2"}</definedName>
    <definedName name="g_2" hidden="1">{"'매출계획'!$D$2"}</definedName>
    <definedName name="g_3" localSheetId="4" hidden="1">{"'매출계획'!$D$2"}</definedName>
    <definedName name="g_3" hidden="1">{"'매출계획'!$D$2"}</definedName>
    <definedName name="g_4" localSheetId="4" hidden="1">{"'매출계획'!$D$2"}</definedName>
    <definedName name="g_4" hidden="1">{"'매출계획'!$D$2"}</definedName>
    <definedName name="g_5" localSheetId="4" hidden="1">{"'매출계획'!$D$2"}</definedName>
    <definedName name="g_5" hidden="1">{"'매출계획'!$D$2"}</definedName>
    <definedName name="GAFG" localSheetId="4" hidden="1">{"'매출계획'!$D$2"}</definedName>
    <definedName name="GAFG" hidden="1">{"'매출계획'!$D$2"}</definedName>
    <definedName name="GAFG_1" localSheetId="4" hidden="1">{"'매출계획'!$D$2"}</definedName>
    <definedName name="GAFG_1" hidden="1">{"'매출계획'!$D$2"}</definedName>
    <definedName name="GAFG_2" localSheetId="4" hidden="1">{"'매출계획'!$D$2"}</definedName>
    <definedName name="GAFG_2" hidden="1">{"'매출계획'!$D$2"}</definedName>
    <definedName name="GAFG_3" localSheetId="4" hidden="1">{"'매출계획'!$D$2"}</definedName>
    <definedName name="GAFG_3" hidden="1">{"'매출계획'!$D$2"}</definedName>
    <definedName name="GAFG_4" localSheetId="4" hidden="1">{"'매출계획'!$D$2"}</definedName>
    <definedName name="GAFG_4" hidden="1">{"'매출계획'!$D$2"}</definedName>
    <definedName name="GAFG_5" localSheetId="4" hidden="1">{"'매출계획'!$D$2"}</definedName>
    <definedName name="GAFG_5" hidden="1">{"'매출계획'!$D$2"}</definedName>
    <definedName name="GB" localSheetId="4" hidden="1">{"'매출계획'!$D$2"}</definedName>
    <definedName name="GB" hidden="1">{"'매출계획'!$D$2"}</definedName>
    <definedName name="GB_1" localSheetId="4" hidden="1">{"'매출계획'!$D$2"}</definedName>
    <definedName name="GB_1" hidden="1">{"'매출계획'!$D$2"}</definedName>
    <definedName name="GB_2" localSheetId="4" hidden="1">{"'매출계획'!$D$2"}</definedName>
    <definedName name="GB_2" hidden="1">{"'매출계획'!$D$2"}</definedName>
    <definedName name="GB_3" localSheetId="4" hidden="1">{"'매출계획'!$D$2"}</definedName>
    <definedName name="GB_3" hidden="1">{"'매출계획'!$D$2"}</definedName>
    <definedName name="GB_4" localSheetId="4" hidden="1">{"'매출계획'!$D$2"}</definedName>
    <definedName name="GB_4" hidden="1">{"'매출계획'!$D$2"}</definedName>
    <definedName name="GB_5" localSheetId="4" hidden="1">{"'매출계획'!$D$2"}</definedName>
    <definedName name="GB_5" hidden="1">{"'매출계획'!$D$2"}</definedName>
    <definedName name="GDE" localSheetId="4" hidden="1">{"'매출계획'!$D$2"}</definedName>
    <definedName name="GDE" hidden="1">{"'매출계획'!$D$2"}</definedName>
    <definedName name="GDE_1" localSheetId="4" hidden="1">{"'매출계획'!$D$2"}</definedName>
    <definedName name="GDE_1" hidden="1">{"'매출계획'!$D$2"}</definedName>
    <definedName name="GDE_2" localSheetId="4" hidden="1">{"'매출계획'!$D$2"}</definedName>
    <definedName name="GDE_2" hidden="1">{"'매출계획'!$D$2"}</definedName>
    <definedName name="GDE_3" localSheetId="4" hidden="1">{"'매출계획'!$D$2"}</definedName>
    <definedName name="GDE_3" hidden="1">{"'매출계획'!$D$2"}</definedName>
    <definedName name="GDE_4" localSheetId="4" hidden="1">{"'매출계획'!$D$2"}</definedName>
    <definedName name="GDE_4" hidden="1">{"'매출계획'!$D$2"}</definedName>
    <definedName name="GDE_5" localSheetId="4" hidden="1">{"'매출계획'!$D$2"}</definedName>
    <definedName name="GDE_5" hidden="1">{"'매출계획'!$D$2"}</definedName>
    <definedName name="GDHJN" localSheetId="4" hidden="1">{"'매출계획'!$D$2"}</definedName>
    <definedName name="GDHJN" hidden="1">{"'매출계획'!$D$2"}</definedName>
    <definedName name="GDHJN_1" localSheetId="4" hidden="1">{"'매출계획'!$D$2"}</definedName>
    <definedName name="GDHJN_1" hidden="1">{"'매출계획'!$D$2"}</definedName>
    <definedName name="GDHJN_2" localSheetId="4" hidden="1">{"'매출계획'!$D$2"}</definedName>
    <definedName name="GDHJN_2" hidden="1">{"'매출계획'!$D$2"}</definedName>
    <definedName name="GDHJN_3" localSheetId="4" hidden="1">{"'매출계획'!$D$2"}</definedName>
    <definedName name="GDHJN_3" hidden="1">{"'매출계획'!$D$2"}</definedName>
    <definedName name="GDHJN_4" localSheetId="4" hidden="1">{"'매출계획'!$D$2"}</definedName>
    <definedName name="GDHJN_4" hidden="1">{"'매출계획'!$D$2"}</definedName>
    <definedName name="GDHJN_5" localSheetId="4" hidden="1">{"'매출계획'!$D$2"}</definedName>
    <definedName name="GDHJN_5" hidden="1">{"'매출계획'!$D$2"}</definedName>
    <definedName name="GF" localSheetId="4" hidden="1">{"'매출계획'!$D$2"}</definedName>
    <definedName name="GF" hidden="1">{"'매출계획'!$D$2"}</definedName>
    <definedName name="GF_1" localSheetId="4" hidden="1">{"'매출계획'!$D$2"}</definedName>
    <definedName name="GF_1" hidden="1">{"'매출계획'!$D$2"}</definedName>
    <definedName name="GF_2" localSheetId="4" hidden="1">{"'매출계획'!$D$2"}</definedName>
    <definedName name="GF_2" hidden="1">{"'매출계획'!$D$2"}</definedName>
    <definedName name="GF_3" localSheetId="4" hidden="1">{"'매출계획'!$D$2"}</definedName>
    <definedName name="GF_3" hidden="1">{"'매출계획'!$D$2"}</definedName>
    <definedName name="GF_4" localSheetId="4" hidden="1">{"'매출계획'!$D$2"}</definedName>
    <definedName name="GF_4" hidden="1">{"'매출계획'!$D$2"}</definedName>
    <definedName name="GF_5" localSheetId="4" hidden="1">{"'매출계획'!$D$2"}</definedName>
    <definedName name="GF_5" hidden="1">{"'매출계획'!$D$2"}</definedName>
    <definedName name="GFH" localSheetId="4" hidden="1">{"'매출계획'!$D$2"}</definedName>
    <definedName name="GFH" hidden="1">{"'매출계획'!$D$2"}</definedName>
    <definedName name="GFH_1" localSheetId="4" hidden="1">{"'매출계획'!$D$2"}</definedName>
    <definedName name="GFH_1" hidden="1">{"'매출계획'!$D$2"}</definedName>
    <definedName name="GFH_2" localSheetId="4" hidden="1">{"'매출계획'!$D$2"}</definedName>
    <definedName name="GFH_2" hidden="1">{"'매출계획'!$D$2"}</definedName>
    <definedName name="GFH_3" localSheetId="4" hidden="1">{"'매출계획'!$D$2"}</definedName>
    <definedName name="GFH_3" hidden="1">{"'매출계획'!$D$2"}</definedName>
    <definedName name="GFH_4" localSheetId="4" hidden="1">{"'매출계획'!$D$2"}</definedName>
    <definedName name="GFH_4" hidden="1">{"'매출계획'!$D$2"}</definedName>
    <definedName name="GFH_5" localSheetId="4" hidden="1">{"'매출계획'!$D$2"}</definedName>
    <definedName name="GFH_5" hidden="1">{"'매출계획'!$D$2"}</definedName>
    <definedName name="GFJ" localSheetId="4" hidden="1">{"'매출계획'!$D$2"}</definedName>
    <definedName name="GFJ" hidden="1">{"'매출계획'!$D$2"}</definedName>
    <definedName name="GG" localSheetId="4">#REF!</definedName>
    <definedName name="GG">#REF!</definedName>
    <definedName name="GGG" localSheetId="4" hidden="1">{"'매출계획'!$D$2"}</definedName>
    <definedName name="GGG" hidden="1">{"'매출계획'!$D$2"}</definedName>
    <definedName name="GGG_1" localSheetId="4" hidden="1">{"'매출계획'!$D$2"}</definedName>
    <definedName name="GGG_1" hidden="1">{"'매출계획'!$D$2"}</definedName>
    <definedName name="GGG_2" localSheetId="4" hidden="1">{"'매출계획'!$D$2"}</definedName>
    <definedName name="GGG_2" hidden="1">{"'매출계획'!$D$2"}</definedName>
    <definedName name="GGG_3" localSheetId="4" hidden="1">{"'매출계획'!$D$2"}</definedName>
    <definedName name="GGG_3" hidden="1">{"'매출계획'!$D$2"}</definedName>
    <definedName name="GGG_4" localSheetId="4" hidden="1">{"'매출계획'!$D$2"}</definedName>
    <definedName name="GGG_4" hidden="1">{"'매출계획'!$D$2"}</definedName>
    <definedName name="GGG_5" localSheetId="4" hidden="1">{"'매출계획'!$D$2"}</definedName>
    <definedName name="GGG_5" hidden="1">{"'매출계획'!$D$2"}</definedName>
    <definedName name="GGGG" localSheetId="4" hidden="1">{"'매출계획'!$D$2"}</definedName>
    <definedName name="GGGG" hidden="1">{"'매출계획'!$D$2"}</definedName>
    <definedName name="GGGG_1" localSheetId="4" hidden="1">{"'매출계획'!$D$2"}</definedName>
    <definedName name="GGGG_1" hidden="1">{"'매출계획'!$D$2"}</definedName>
    <definedName name="GGGG_2" localSheetId="4" hidden="1">{"'매출계획'!$D$2"}</definedName>
    <definedName name="GGGG_2" hidden="1">{"'매출계획'!$D$2"}</definedName>
    <definedName name="GGGG_3" localSheetId="4" hidden="1">{"'매출계획'!$D$2"}</definedName>
    <definedName name="GGGG_3" hidden="1">{"'매출계획'!$D$2"}</definedName>
    <definedName name="GGGG_4" localSheetId="4" hidden="1">{"'매출계획'!$D$2"}</definedName>
    <definedName name="GGGG_4" hidden="1">{"'매출계획'!$D$2"}</definedName>
    <definedName name="GGGG_5" localSheetId="4" hidden="1">{"'매출계획'!$D$2"}</definedName>
    <definedName name="GGGG_5" hidden="1">{"'매출계획'!$D$2"}</definedName>
    <definedName name="ggs" localSheetId="4">#REF!</definedName>
    <definedName name="ggs">#REF!</definedName>
    <definedName name="GHDJN" localSheetId="4" hidden="1">{"'매출계획'!$D$2"}</definedName>
    <definedName name="GHDJN" hidden="1">{"'매출계획'!$D$2"}</definedName>
    <definedName name="GHDJN_1" localSheetId="4" hidden="1">{"'매출계획'!$D$2"}</definedName>
    <definedName name="GHDJN_1" hidden="1">{"'매출계획'!$D$2"}</definedName>
    <definedName name="GHDJN_2" localSheetId="4" hidden="1">{"'매출계획'!$D$2"}</definedName>
    <definedName name="GHDJN_2" hidden="1">{"'매출계획'!$D$2"}</definedName>
    <definedName name="GHDJN_3" localSheetId="4" hidden="1">{"'매출계획'!$D$2"}</definedName>
    <definedName name="GHDJN_3" hidden="1">{"'매출계획'!$D$2"}</definedName>
    <definedName name="GHDJN_4" localSheetId="4" hidden="1">{"'매출계획'!$D$2"}</definedName>
    <definedName name="GHDJN_4" hidden="1">{"'매출계획'!$D$2"}</definedName>
    <definedName name="GHDJN_5" localSheetId="4" hidden="1">{"'매출계획'!$D$2"}</definedName>
    <definedName name="GHDJN_5" hidden="1">{"'매출계획'!$D$2"}</definedName>
    <definedName name="ghfgh" localSheetId="4" hidden="1">{#N/A,#N/A,TRUE,"목차";#N/A,#N/A,TRUE,"1.";#N/A,#N/A,TRUE,"2.";#N/A,#N/A,TRUE,"3.";#N/A,#N/A,TRUE,"4-1";#N/A,#N/A,TRUE,"-2";#N/A,#N/A,TRUE,"-3";#N/A,#N/A,TRUE,"-4";#N/A,#N/A,TRUE,"5-1";#N/A,#N/A,TRUE,"5-2";#N/A,#N/A,TRUE,"6-1";#N/A,#N/A,TRUE,"6-2";#N/A,#N/A,TRUE,"7-1";#N/A,#N/A,TRUE,"7-2";#N/A,#N/A,TRUE,"8.";#N/A,#N/A,TRUE,"9."}</definedName>
    <definedName name="ghfgh" hidden="1">{#N/A,#N/A,TRUE,"목차";#N/A,#N/A,TRUE,"1.";#N/A,#N/A,TRUE,"2.";#N/A,#N/A,TRUE,"3.";#N/A,#N/A,TRUE,"4-1";#N/A,#N/A,TRUE,"-2";#N/A,#N/A,TRUE,"-3";#N/A,#N/A,TRUE,"-4";#N/A,#N/A,TRUE,"5-1";#N/A,#N/A,TRUE,"5-2";#N/A,#N/A,TRUE,"6-1";#N/A,#N/A,TRUE,"6-2";#N/A,#N/A,TRUE,"7-1";#N/A,#N/A,TRUE,"7-2";#N/A,#N/A,TRUE,"8.";#N/A,#N/A,TRUE,"9."}</definedName>
    <definedName name="GHG" localSheetId="4" hidden="1">{"'매출계획'!$D$2"}</definedName>
    <definedName name="GHG" hidden="1">{"'매출계획'!$D$2"}</definedName>
    <definedName name="GHG_1" localSheetId="4" hidden="1">{"'매출계획'!$D$2"}</definedName>
    <definedName name="GHG_1" hidden="1">{"'매출계획'!$D$2"}</definedName>
    <definedName name="GHG_2" localSheetId="4" hidden="1">{"'매출계획'!$D$2"}</definedName>
    <definedName name="GHG_2" hidden="1">{"'매출계획'!$D$2"}</definedName>
    <definedName name="GHG_3" localSheetId="4" hidden="1">{"'매출계획'!$D$2"}</definedName>
    <definedName name="GHG_3" hidden="1">{"'매출계획'!$D$2"}</definedName>
    <definedName name="GHG_4" localSheetId="4" hidden="1">{"'매출계획'!$D$2"}</definedName>
    <definedName name="GHG_4" hidden="1">{"'매출계획'!$D$2"}</definedName>
    <definedName name="GHG_5" localSheetId="4" hidden="1">{"'매출계획'!$D$2"}</definedName>
    <definedName name="GHG_5" hidden="1">{"'매출계획'!$D$2"}</definedName>
    <definedName name="ghhjj" localSheetId="4" hidden="1">{"'매출계획'!$D$2"}</definedName>
    <definedName name="ghhjj" hidden="1">{"'매출계획'!$D$2"}</definedName>
    <definedName name="Ghisler" localSheetId="4">#REF!</definedName>
    <definedName name="Ghisler">#REF!</definedName>
    <definedName name="GHJDM" localSheetId="4" hidden="1">{"'매출계획'!$D$2"}</definedName>
    <definedName name="GHJDM" hidden="1">{"'매출계획'!$D$2"}</definedName>
    <definedName name="GHJDM_1" localSheetId="4" hidden="1">{"'매출계획'!$D$2"}</definedName>
    <definedName name="GHJDM_1" hidden="1">{"'매출계획'!$D$2"}</definedName>
    <definedName name="GHJDM_2" localSheetId="4" hidden="1">{"'매출계획'!$D$2"}</definedName>
    <definedName name="GHJDM_2" hidden="1">{"'매출계획'!$D$2"}</definedName>
    <definedName name="GHJDM_3" localSheetId="4" hidden="1">{"'매출계획'!$D$2"}</definedName>
    <definedName name="GHJDM_3" hidden="1">{"'매출계획'!$D$2"}</definedName>
    <definedName name="GHJDM_4" localSheetId="4" hidden="1">{"'매출계획'!$D$2"}</definedName>
    <definedName name="GHJDM_4" hidden="1">{"'매출계획'!$D$2"}</definedName>
    <definedName name="GHJDM_5" localSheetId="4" hidden="1">{"'매출계획'!$D$2"}</definedName>
    <definedName name="GHJDM_5" hidden="1">{"'매출계획'!$D$2"}</definedName>
    <definedName name="GHM" localSheetId="4" hidden="1">{"'매출계획'!$D$2"}</definedName>
    <definedName name="GHM" hidden="1">{"'매출계획'!$D$2"}</definedName>
    <definedName name="GHM_1" localSheetId="4" hidden="1">{"'매출계획'!$D$2"}</definedName>
    <definedName name="GHM_1" hidden="1">{"'매출계획'!$D$2"}</definedName>
    <definedName name="GHM_2" localSheetId="4" hidden="1">{"'매출계획'!$D$2"}</definedName>
    <definedName name="GHM_2" hidden="1">{"'매출계획'!$D$2"}</definedName>
    <definedName name="GHM_3" localSheetId="4" hidden="1">{"'매출계획'!$D$2"}</definedName>
    <definedName name="GHM_3" hidden="1">{"'매출계획'!$D$2"}</definedName>
    <definedName name="GHM_4" localSheetId="4" hidden="1">{"'매출계획'!$D$2"}</definedName>
    <definedName name="GHM_4" hidden="1">{"'매출계획'!$D$2"}</definedName>
    <definedName name="GHM_5" localSheetId="4" hidden="1">{"'매출계획'!$D$2"}</definedName>
    <definedName name="GHM_5" hidden="1">{"'매출계획'!$D$2"}</definedName>
    <definedName name="GJJ" localSheetId="4" hidden="1">{"'매출계획'!$D$2"}</definedName>
    <definedName name="GJJ" hidden="1">{"'매출계획'!$D$2"}</definedName>
    <definedName name="GNJ" localSheetId="4" hidden="1">{"'매출계획'!$D$2"}</definedName>
    <definedName name="GNJ" hidden="1">{"'매출계획'!$D$2"}</definedName>
    <definedName name="GNJ_1" localSheetId="4" hidden="1">{"'매출계획'!$D$2"}</definedName>
    <definedName name="GNJ_1" hidden="1">{"'매출계획'!$D$2"}</definedName>
    <definedName name="GNJ_2" localSheetId="4" hidden="1">{"'매출계획'!$D$2"}</definedName>
    <definedName name="GNJ_2" hidden="1">{"'매출계획'!$D$2"}</definedName>
    <definedName name="GNJ_3" localSheetId="4" hidden="1">{"'매출계획'!$D$2"}</definedName>
    <definedName name="GNJ_3" hidden="1">{"'매출계획'!$D$2"}</definedName>
    <definedName name="GNJ_4" localSheetId="4" hidden="1">{"'매출계획'!$D$2"}</definedName>
    <definedName name="GNJ_4" hidden="1">{"'매출계획'!$D$2"}</definedName>
    <definedName name="GNJ_5" localSheetId="4" hidden="1">{"'매출계획'!$D$2"}</definedName>
    <definedName name="GNJ_5" hidden="1">{"'매출계획'!$D$2"}</definedName>
    <definedName name="Golden" localSheetId="4">#REF!</definedName>
    <definedName name="Golden">#REF!</definedName>
    <definedName name="Golden_Software" localSheetId="4">#REF!</definedName>
    <definedName name="Golden_Software">#REF!</definedName>
    <definedName name="gsfdsg" localSheetId="4">#REF!</definedName>
    <definedName name="gsfdsg">#REF!</definedName>
    <definedName name="GSS" localSheetId="4">#REF!</definedName>
    <definedName name="GSS">#REF!</definedName>
    <definedName name="GTG" localSheetId="4">#REF!</definedName>
    <definedName name="GTG">#REF!</definedName>
    <definedName name="GTH" localSheetId="4" hidden="1">{"'매출계획'!$D$2"}</definedName>
    <definedName name="GTH" hidden="1">{"'매출계획'!$D$2"}</definedName>
    <definedName name="GTH_1" localSheetId="4" hidden="1">{"'매출계획'!$D$2"}</definedName>
    <definedName name="GTH_1" hidden="1">{"'매출계획'!$D$2"}</definedName>
    <definedName name="GTH_2" localSheetId="4" hidden="1">{"'매출계획'!$D$2"}</definedName>
    <definedName name="GTH_2" hidden="1">{"'매출계획'!$D$2"}</definedName>
    <definedName name="GTH_3" localSheetId="4" hidden="1">{"'매출계획'!$D$2"}</definedName>
    <definedName name="GTH_3" hidden="1">{"'매출계획'!$D$2"}</definedName>
    <definedName name="GTH_4" localSheetId="4" hidden="1">{"'매출계획'!$D$2"}</definedName>
    <definedName name="GTH_4" hidden="1">{"'매출계획'!$D$2"}</definedName>
    <definedName name="GTH_5" localSheetId="4" hidden="1">{"'매출계획'!$D$2"}</definedName>
    <definedName name="GTH_5" hidden="1">{"'매출계획'!$D$2"}</definedName>
    <definedName name="GTON" localSheetId="4">#REF!</definedName>
    <definedName name="GTON">#REF!</definedName>
    <definedName name="H" localSheetId="4" hidden="1">{"'매출계획'!$D$2"}</definedName>
    <definedName name="H" hidden="1">{"'매출계획'!$D$2"}</definedName>
    <definedName name="HACC" localSheetId="4">#REF!</definedName>
    <definedName name="HACC">#REF!</definedName>
    <definedName name="HASY" localSheetId="4">#REF!</definedName>
    <definedName name="HASY">#REF!</definedName>
    <definedName name="HAWAI" localSheetId="4">#REF!</definedName>
    <definedName name="HAWAI">#REF!</definedName>
    <definedName name="hdfshs" localSheetId="4">#REF!</definedName>
    <definedName name="hdfshs">#REF!</definedName>
    <definedName name="HERE" localSheetId="4">#REF!</definedName>
    <definedName name="HERE">#REF!</definedName>
    <definedName name="HEXT" localSheetId="4">#REF!</definedName>
    <definedName name="HEXT">#REF!</definedName>
    <definedName name="HFAB" localSheetId="4">#REF!</definedName>
    <definedName name="HFAB">#REF!</definedName>
    <definedName name="HGFD" localSheetId="4" hidden="1">{"'매출계획'!$D$2"}</definedName>
    <definedName name="HGFD" hidden="1">{"'매출계획'!$D$2"}</definedName>
    <definedName name="HGFD_1" localSheetId="4" hidden="1">{"'매출계획'!$D$2"}</definedName>
    <definedName name="HGFD_1" hidden="1">{"'매출계획'!$D$2"}</definedName>
    <definedName name="HGFD_2" localSheetId="4" hidden="1">{"'매출계획'!$D$2"}</definedName>
    <definedName name="HGFD_2" hidden="1">{"'매출계획'!$D$2"}</definedName>
    <definedName name="HGFD_3" localSheetId="4" hidden="1">{"'매출계획'!$D$2"}</definedName>
    <definedName name="HGFD_3" hidden="1">{"'매출계획'!$D$2"}</definedName>
    <definedName name="HGFD_4" localSheetId="4" hidden="1">{"'매출계획'!$D$2"}</definedName>
    <definedName name="HGFD_4" hidden="1">{"'매출계획'!$D$2"}</definedName>
    <definedName name="HGFD_5" localSheetId="4" hidden="1">{"'매출계획'!$D$2"}</definedName>
    <definedName name="HGFD_5" hidden="1">{"'매출계획'!$D$2"}</definedName>
    <definedName name="hgsds" localSheetId="4">#REF!</definedName>
    <definedName name="hgsds">#REF!</definedName>
    <definedName name="HH" localSheetId="4" hidden="1">{#N/A,#N/A,FALSE,"DISCI종합";#N/A,#N/A,FALSE,"배관";#N/A,#N/A,FALSE,"전기계장";#N/A,#N/A,FALSE,"기계";#N/A,#N/A,FALSE,"철의장";#N/A,#N/A,FALSE,"거주구";#N/A,#N/A,FALSE,"HVAC"}</definedName>
    <definedName name="HH" hidden="1">{#N/A,#N/A,FALSE,"DISCI종합";#N/A,#N/A,FALSE,"배관";#N/A,#N/A,FALSE,"전기계장";#N/A,#N/A,FALSE,"기계";#N/A,#N/A,FALSE,"철의장";#N/A,#N/A,FALSE,"거주구";#N/A,#N/A,FALSE,"HVAC"}</definedName>
    <definedName name="HHH" localSheetId="4" hidden="1">{"'매출계획'!$D$2"}</definedName>
    <definedName name="HHH" hidden="1">{"'매출계획'!$D$2"}</definedName>
    <definedName name="HHH_1" localSheetId="4" hidden="1">{"'매출계획'!$D$2"}</definedName>
    <definedName name="HHH_1" hidden="1">{"'매출계획'!$D$2"}</definedName>
    <definedName name="HHH_2" localSheetId="4" hidden="1">{"'매출계획'!$D$2"}</definedName>
    <definedName name="HHH_2" hidden="1">{"'매출계획'!$D$2"}</definedName>
    <definedName name="HHH_3" localSheetId="4" hidden="1">{"'매출계획'!$D$2"}</definedName>
    <definedName name="HHH_3" hidden="1">{"'매출계획'!$D$2"}</definedName>
    <definedName name="HHH_4" localSheetId="4" hidden="1">{"'매출계획'!$D$2"}</definedName>
    <definedName name="HHH_4" hidden="1">{"'매출계획'!$D$2"}</definedName>
    <definedName name="HHH_5" localSheetId="4" hidden="1">{"'매출계획'!$D$2"}</definedName>
    <definedName name="HHH_5" hidden="1">{"'매출계획'!$D$2"}</definedName>
    <definedName name="HHHH" localSheetId="4" hidden="1">{"'매출계획'!$D$2"}</definedName>
    <definedName name="HHHH" hidden="1">{"'매출계획'!$D$2"}</definedName>
    <definedName name="HHHH_1" localSheetId="4" hidden="1">{"'매출계획'!$D$2"}</definedName>
    <definedName name="HHHH_1" hidden="1">{"'매출계획'!$D$2"}</definedName>
    <definedName name="HHHH_2" localSheetId="4" hidden="1">{"'매출계획'!$D$2"}</definedName>
    <definedName name="HHHH_2" hidden="1">{"'매출계획'!$D$2"}</definedName>
    <definedName name="HHHH_3" localSheetId="4" hidden="1">{"'매출계획'!$D$2"}</definedName>
    <definedName name="HHHH_3" hidden="1">{"'매출계획'!$D$2"}</definedName>
    <definedName name="HHHH_4" localSheetId="4" hidden="1">{"'매출계획'!$D$2"}</definedName>
    <definedName name="HHHH_4" hidden="1">{"'매출계획'!$D$2"}</definedName>
    <definedName name="HHHH_5" localSheetId="4" hidden="1">{"'매출계획'!$D$2"}</definedName>
    <definedName name="HHHH_5" hidden="1">{"'매출계획'!$D$2"}</definedName>
    <definedName name="HHHHHH" localSheetId="4" hidden="1">{"'매출계획'!$D$2"}</definedName>
    <definedName name="HHHHHH" hidden="1">{"'매출계획'!$D$2"}</definedName>
    <definedName name="hhi" localSheetId="4">#REF!</definedName>
    <definedName name="hhi">#REF!</definedName>
    <definedName name="HJ" localSheetId="4">#REF!</definedName>
    <definedName name="HJ">#REF!</definedName>
    <definedName name="HK" localSheetId="4">#REF!</definedName>
    <definedName name="HK">#REF!</definedName>
    <definedName name="HMCH" localSheetId="4">#REF!</definedName>
    <definedName name="HMCH">#REF!</definedName>
    <definedName name="HN" localSheetId="4" hidden="1">{"'매출계획'!$D$2"}</definedName>
    <definedName name="HN" hidden="1">{"'매출계획'!$D$2"}</definedName>
    <definedName name="HN_1" localSheetId="4" hidden="1">{"'매출계획'!$D$2"}</definedName>
    <definedName name="HN_1" hidden="1">{"'매출계획'!$D$2"}</definedName>
    <definedName name="HN_2" localSheetId="4" hidden="1">{"'매출계획'!$D$2"}</definedName>
    <definedName name="HN_2" hidden="1">{"'매출계획'!$D$2"}</definedName>
    <definedName name="HN_3" localSheetId="4" hidden="1">{"'매출계획'!$D$2"}</definedName>
    <definedName name="HN_3" hidden="1">{"'매출계획'!$D$2"}</definedName>
    <definedName name="HN_4" localSheetId="4" hidden="1">{"'매출계획'!$D$2"}</definedName>
    <definedName name="HN_4" hidden="1">{"'매출계획'!$D$2"}</definedName>
    <definedName name="HN_5" localSheetId="4" hidden="1">{"'매출계획'!$D$2"}</definedName>
    <definedName name="HN_5" hidden="1">{"'매출계획'!$D$2"}</definedName>
    <definedName name="HOTF" localSheetId="4">#REF!</definedName>
    <definedName name="HOTF">#REF!</definedName>
    <definedName name="HPNT" localSheetId="4">#REF!</definedName>
    <definedName name="HPNT">#REF!</definedName>
    <definedName name="HRF" localSheetId="4" hidden="1">{"'매출계획'!$D$2"}</definedName>
    <definedName name="HRF" hidden="1">{"'매출계획'!$D$2"}</definedName>
    <definedName name="HRF_1" localSheetId="4" hidden="1">{"'매출계획'!$D$2"}</definedName>
    <definedName name="HRF_1" hidden="1">{"'매출계획'!$D$2"}</definedName>
    <definedName name="HRF_2" localSheetId="4" hidden="1">{"'매출계획'!$D$2"}</definedName>
    <definedName name="HRF_2" hidden="1">{"'매출계획'!$D$2"}</definedName>
    <definedName name="HRF_3" localSheetId="4" hidden="1">{"'매출계획'!$D$2"}</definedName>
    <definedName name="HRF_3" hidden="1">{"'매출계획'!$D$2"}</definedName>
    <definedName name="HRF_4" localSheetId="4" hidden="1">{"'매출계획'!$D$2"}</definedName>
    <definedName name="HRF_4" hidden="1">{"'매출계획'!$D$2"}</definedName>
    <definedName name="HRF_5" localSheetId="4" hidden="1">{"'매출계획'!$D$2"}</definedName>
    <definedName name="HRF_5" hidden="1">{"'매출계획'!$D$2"}</definedName>
    <definedName name="hsy" localSheetId="4">#REF!</definedName>
    <definedName name="hsy">#REF!</definedName>
    <definedName name="HTML_CodePage" hidden="1">949</definedName>
    <definedName name="HTML_Control" localSheetId="4" hidden="1">{"'매출계획'!$D$2"}</definedName>
    <definedName name="HTML_Control" hidden="1">{"'매출계획'!$D$2"}</definedName>
    <definedName name="HTML_Control_1" localSheetId="4" hidden="1">{"'매출계획'!$D$2"}</definedName>
    <definedName name="HTML_Control_1" hidden="1">{"'매출계획'!$D$2"}</definedName>
    <definedName name="HTML_Control_2" localSheetId="4" hidden="1">{"'매출계획'!$D$2"}</definedName>
    <definedName name="HTML_Control_2" hidden="1">{"'매출계획'!$D$2"}</definedName>
    <definedName name="HTML_Control_3" localSheetId="4" hidden="1">{"'매출계획'!$D$2"}</definedName>
    <definedName name="HTML_Control_3" hidden="1">{"'매출계획'!$D$2"}</definedName>
    <definedName name="HTML_Control_4" localSheetId="4" hidden="1">{"'매출계획'!$D$2"}</definedName>
    <definedName name="HTML_Control_4" hidden="1">{"'매출계획'!$D$2"}</definedName>
    <definedName name="HTML_Control_5" localSheetId="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 localSheetId="4">#REF!</definedName>
    <definedName name="HTOL">#REF!</definedName>
    <definedName name="HTRN" localSheetId="4">#REF!</definedName>
    <definedName name="HTRN">#REF!</definedName>
    <definedName name="Hyperionics" localSheetId="4">#REF!</definedName>
    <definedName name="Hyperionics">#REF!</definedName>
    <definedName name="HYUYUUHJUJUU" localSheetId="4" hidden="1">{"'매출계획'!$D$2"}</definedName>
    <definedName name="HYUYUUHJUJUU" hidden="1">{"'매출계획'!$D$2"}</definedName>
    <definedName name="I" localSheetId="4" hidden="1">{"'매출계획'!$D$2"}</definedName>
    <definedName name="I" hidden="1">{"'매출계획'!$D$2"}</definedName>
    <definedName name="I_1" localSheetId="4" hidden="1">{"'매출계획'!$D$2"}</definedName>
    <definedName name="I_1" hidden="1">{"'매출계획'!$D$2"}</definedName>
    <definedName name="I_2" localSheetId="4" hidden="1">{"'매출계획'!$D$2"}</definedName>
    <definedName name="I_2" hidden="1">{"'매출계획'!$D$2"}</definedName>
    <definedName name="I_3" localSheetId="4" hidden="1">{"'매출계획'!$D$2"}</definedName>
    <definedName name="I_3" hidden="1">{"'매출계획'!$D$2"}</definedName>
    <definedName name="I_4" localSheetId="4" hidden="1">{"'매출계획'!$D$2"}</definedName>
    <definedName name="I_4" hidden="1">{"'매출계획'!$D$2"}</definedName>
    <definedName name="I_5" localSheetId="4" hidden="1">{"'매출계획'!$D$2"}</definedName>
    <definedName name="I_5" hidden="1">{"'매출계획'!$D$2"}</definedName>
    <definedName name="IDM_Computer" localSheetId="4">#REF!</definedName>
    <definedName name="IDM_Computer">#REF!</definedName>
    <definedName name="II" localSheetId="4">#REF!</definedName>
    <definedName name="II">#REF!</definedName>
    <definedName name="III" localSheetId="4" hidden="1">{"'매출계획'!$D$2"}</definedName>
    <definedName name="III" hidden="1">{"'매출계획'!$D$2"}</definedName>
    <definedName name="III_1" localSheetId="4" hidden="1">{"'매출계획'!$D$2"}</definedName>
    <definedName name="III_1" hidden="1">{"'매출계획'!$D$2"}</definedName>
    <definedName name="III_2" localSheetId="4" hidden="1">{"'매출계획'!$D$2"}</definedName>
    <definedName name="III_2" hidden="1">{"'매출계획'!$D$2"}</definedName>
    <definedName name="III_3" localSheetId="4" hidden="1">{"'매출계획'!$D$2"}</definedName>
    <definedName name="III_3" hidden="1">{"'매출계획'!$D$2"}</definedName>
    <definedName name="III_4" localSheetId="4" hidden="1">{"'매출계획'!$D$2"}</definedName>
    <definedName name="III_4" hidden="1">{"'매출계획'!$D$2"}</definedName>
    <definedName name="III_5" localSheetId="4" hidden="1">{"'매출계획'!$D$2"}</definedName>
    <definedName name="III_5" hidden="1">{"'매출계획'!$D$2"}</definedName>
    <definedName name="IIII" localSheetId="4" hidden="1">{"'매출계획'!$D$2"}</definedName>
    <definedName name="IIII" hidden="1">{"'매출계획'!$D$2"}</definedName>
    <definedName name="IIII_1" localSheetId="4" hidden="1">{"'매출계획'!$D$2"}</definedName>
    <definedName name="IIII_1" hidden="1">{"'매출계획'!$D$2"}</definedName>
    <definedName name="IIII_2" localSheetId="4" hidden="1">{"'매출계획'!$D$2"}</definedName>
    <definedName name="IIII_2" hidden="1">{"'매출계획'!$D$2"}</definedName>
    <definedName name="IIII_3" localSheetId="4" hidden="1">{"'매출계획'!$D$2"}</definedName>
    <definedName name="IIII_3" hidden="1">{"'매출계획'!$D$2"}</definedName>
    <definedName name="IIII_4" localSheetId="4" hidden="1">{"'매출계획'!$D$2"}</definedName>
    <definedName name="IIII_4" hidden="1">{"'매출계획'!$D$2"}</definedName>
    <definedName name="IIII_5" localSheetId="4" hidden="1">{"'매출계획'!$D$2"}</definedName>
    <definedName name="IIII_5" hidden="1">{"'매출계획'!$D$2"}</definedName>
    <definedName name="IIIUII" localSheetId="4">#REF!</definedName>
    <definedName name="IIIUII">#REF!</definedName>
    <definedName name="index_m" localSheetId="4">#REF!</definedName>
    <definedName name="index_m">#REF!</definedName>
    <definedName name="Indigo_Rose" localSheetId="4">#REF!</definedName>
    <definedName name="Indigo_Rose">#REF!</definedName>
    <definedName name="INDOSUEZ" localSheetId="4">#REF!</definedName>
    <definedName name="INDOSUEZ">#REF!</definedName>
    <definedName name="Infragistics" localSheetId="4">#REF!</definedName>
    <definedName name="Infragistics">#REF!</definedName>
    <definedName name="Infragistics_프로모션" localSheetId="4">#REF!</definedName>
    <definedName name="Infragistics_프로모션">#REF!</definedName>
    <definedName name="Intel" localSheetId="4">#REF!</definedName>
    <definedName name="Intel">#REF!</definedName>
    <definedName name="io" localSheetId="4">#REF!</definedName>
    <definedName name="io">#REF!</definedName>
    <definedName name="IOB" localSheetId="4">#REF!</definedName>
    <definedName name="IOB">#REF!</definedName>
    <definedName name="IoComp" localSheetId="4">#REF!</definedName>
    <definedName name="IoComp">#REF!</definedName>
    <definedName name="IPSwitch" localSheetId="4">#REF!</definedName>
    <definedName name="IPSwitch">#REF!</definedName>
    <definedName name="IR">#N/A</definedName>
    <definedName name="IR8145_">#N/A</definedName>
    <definedName name="IUTYUT" localSheetId="4">#REF!</definedName>
    <definedName name="IUTYUT">#REF!</definedName>
    <definedName name="j" localSheetId="4">#REF!</definedName>
    <definedName name="j">#REF!</definedName>
    <definedName name="je" localSheetId="4">#REF!</definedName>
    <definedName name="je">#REF!</definedName>
    <definedName name="JG" localSheetId="4">#REF!</definedName>
    <definedName name="JG">#REF!</definedName>
    <definedName name="JGF" localSheetId="4">#REF!</definedName>
    <definedName name="JGF">#REF!</definedName>
    <definedName name="JGH" localSheetId="4" hidden="1">{"'매출계획'!$D$2"}</definedName>
    <definedName name="JGH" hidden="1">{"'매출계획'!$D$2"}</definedName>
    <definedName name="JGH_1" localSheetId="4" hidden="1">{"'매출계획'!$D$2"}</definedName>
    <definedName name="JGH_1" hidden="1">{"'매출계획'!$D$2"}</definedName>
    <definedName name="JGH_2" localSheetId="4" hidden="1">{"'매출계획'!$D$2"}</definedName>
    <definedName name="JGH_2" hidden="1">{"'매출계획'!$D$2"}</definedName>
    <definedName name="JGH_3" localSheetId="4" hidden="1">{"'매출계획'!$D$2"}</definedName>
    <definedName name="JGH_3" hidden="1">{"'매출계획'!$D$2"}</definedName>
    <definedName name="JGH_4" localSheetId="4" hidden="1">{"'매출계획'!$D$2"}</definedName>
    <definedName name="JGH_4" hidden="1">{"'매출계획'!$D$2"}</definedName>
    <definedName name="JGH_5" localSheetId="4" hidden="1">{"'매출계획'!$D$2"}</definedName>
    <definedName name="JGH_5" hidden="1">{"'매출계획'!$D$2"}</definedName>
    <definedName name="JH" localSheetId="4" hidden="1">{"'매출계획'!$D$2"}</definedName>
    <definedName name="JH" hidden="1">{"'매출계획'!$D$2"}</definedName>
    <definedName name="JH_1" localSheetId="4" hidden="1">{"'매출계획'!$D$2"}</definedName>
    <definedName name="JH_1" hidden="1">{"'매출계획'!$D$2"}</definedName>
    <definedName name="JH_2" localSheetId="4" hidden="1">{"'매출계획'!$D$2"}</definedName>
    <definedName name="JH_2" hidden="1">{"'매출계획'!$D$2"}</definedName>
    <definedName name="JH_3" localSheetId="4" hidden="1">{"'매출계획'!$D$2"}</definedName>
    <definedName name="JH_3" hidden="1">{"'매출계획'!$D$2"}</definedName>
    <definedName name="JH_4" localSheetId="4" hidden="1">{"'매출계획'!$D$2"}</definedName>
    <definedName name="JH_4" hidden="1">{"'매출계획'!$D$2"}</definedName>
    <definedName name="JH_5" localSheetId="4" hidden="1">{"'매출계획'!$D$2"}</definedName>
    <definedName name="JH_5" hidden="1">{"'매출계획'!$D$2"}</definedName>
    <definedName name="JHGF" localSheetId="4" hidden="1">{"'호선별현황(방식)'!$K$22:$P$22","'호선별현황(방식)'!$K$22:$P$22"}</definedName>
    <definedName name="JHGF" hidden="1">{"'호선별현황(방식)'!$K$22:$P$22","'호선별현황(방식)'!$K$22:$P$22"}</definedName>
    <definedName name="JIB_CRANE" localSheetId="4">#REF!</definedName>
    <definedName name="JIB_CRANE">#REF!</definedName>
    <definedName name="JJ" localSheetId="4" hidden="1">{"'매출계획'!$D$2"}</definedName>
    <definedName name="JJ" hidden="1">{"'매출계획'!$D$2"}</definedName>
    <definedName name="jjj" localSheetId="4" hidden="1">{"'호선별현황(방식)'!$K$22:$P$22","'호선별현황(방식)'!$K$22:$P$22"}</definedName>
    <definedName name="jjj" hidden="1">{"'호선별현황(방식)'!$K$22:$P$22","'호선별현황(방식)'!$K$22:$P$22"}</definedName>
    <definedName name="JJJ_1" localSheetId="4" hidden="1">{"'매출계획'!$D$2"}</definedName>
    <definedName name="JJJ_1" hidden="1">{"'매출계획'!$D$2"}</definedName>
    <definedName name="JJJ_2" localSheetId="4" hidden="1">{"'매출계획'!$D$2"}</definedName>
    <definedName name="JJJ_2" hidden="1">{"'매출계획'!$D$2"}</definedName>
    <definedName name="JJJ_3" localSheetId="4" hidden="1">{"'매출계획'!$D$2"}</definedName>
    <definedName name="JJJ_3" hidden="1">{"'매출계획'!$D$2"}</definedName>
    <definedName name="JJJ_4" localSheetId="4" hidden="1">{"'매출계획'!$D$2"}</definedName>
    <definedName name="JJJ_4" hidden="1">{"'매출계획'!$D$2"}</definedName>
    <definedName name="JJJ_5" localSheetId="4" hidden="1">{"'매출계획'!$D$2"}</definedName>
    <definedName name="JJJ_5" hidden="1">{"'매출계획'!$D$2"}</definedName>
    <definedName name="JJJJ" localSheetId="4" hidden="1">{"'매출계획'!$D$2"}</definedName>
    <definedName name="JJJJ" hidden="1">{"'매출계획'!$D$2"}</definedName>
    <definedName name="JJJJ_1" localSheetId="4" hidden="1">{"'매출계획'!$D$2"}</definedName>
    <definedName name="JJJJ_1" hidden="1">{"'매출계획'!$D$2"}</definedName>
    <definedName name="JJJJ_2" localSheetId="4" hidden="1">{"'매출계획'!$D$2"}</definedName>
    <definedName name="JJJJ_2" hidden="1">{"'매출계획'!$D$2"}</definedName>
    <definedName name="JJJJ_3" localSheetId="4" hidden="1">{"'매출계획'!$D$2"}</definedName>
    <definedName name="JJJJ_3" hidden="1">{"'매출계획'!$D$2"}</definedName>
    <definedName name="JJJJ_4" localSheetId="4" hidden="1">{"'매출계획'!$D$2"}</definedName>
    <definedName name="JJJJ_4" hidden="1">{"'매출계획'!$D$2"}</definedName>
    <definedName name="JJJJ_5" localSheetId="4" hidden="1">{"'매출계획'!$D$2"}</definedName>
    <definedName name="JJJJ_5" hidden="1">{"'매출계획'!$D$2"}</definedName>
    <definedName name="jjjjjjjjjjjjjjjjjjjjjjjjjjjj" localSheetId="4" hidden="1">{"'매출계획'!$D$2"}</definedName>
    <definedName name="jjjjjjjjjjjjjjjjjjjjjjjjjjjj" hidden="1">{"'매출계획'!$D$2"}</definedName>
    <definedName name="jk" localSheetId="4">#REF!</definedName>
    <definedName name="jk">#REF!</definedName>
    <definedName name="jkghkhj" localSheetId="4">#REF!</definedName>
    <definedName name="jkghkhj">#REF!</definedName>
    <definedName name="JKJKJK" localSheetId="4" hidden="1">{"'매출계획'!$D$2"}</definedName>
    <definedName name="JKJKJK" hidden="1">{"'매출계획'!$D$2"}</definedName>
    <definedName name="jreh" localSheetId="4">#REF!</definedName>
    <definedName name="jreh">#REF!</definedName>
    <definedName name="jsp" localSheetId="4" hidden="1">{#N/A,#N/A,TRUE,"LOADCOVE";#N/A,#N/A,TRUE,"PAGE001";#N/A,#N/A,TRUE,"PAGE002";#N/A,#N/A,TRUE,"PAGE003";#N/A,#N/A,TRUE,"PAGE004";#N/A,#N/A,TRUE,"PAGE005";#N/A,#N/A,TRUE,"PAGE006";#N/A,#N/A,TRUE,"PAGE007";#N/A,#N/A,TRUE,"PAGE008";#N/A,#N/A,TRUE,"PAGE009";#N/A,#N/A,TRUE,"PAGE010";#N/A,#N/A,TRUE,"PAGE011";#N/A,#N/A,TRUE,"PAGE012";#N/A,#N/A,TRUE,"PAGE013"}</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 localSheetId="4">#REF!</definedName>
    <definedName name="jts">#REF!</definedName>
    <definedName name="K" localSheetId="4" hidden="1">{"'매출계획'!$D$2"}</definedName>
    <definedName name="K" hidden="1">{"'매출계획'!$D$2"}</definedName>
    <definedName name="K_1" localSheetId="4" hidden="1">{"'매출계획'!$D$2"}</definedName>
    <definedName name="K_1" hidden="1">{"'매출계획'!$D$2"}</definedName>
    <definedName name="K_2" localSheetId="4" hidden="1">{"'매출계획'!$D$2"}</definedName>
    <definedName name="K_2" hidden="1">{"'매출계획'!$D$2"}</definedName>
    <definedName name="K_3" localSheetId="4" hidden="1">{"'매출계획'!$D$2"}</definedName>
    <definedName name="K_3" hidden="1">{"'매출계획'!$D$2"}</definedName>
    <definedName name="K_4" localSheetId="4" hidden="1">{"'매출계획'!$D$2"}</definedName>
    <definedName name="K_4" hidden="1">{"'매출계획'!$D$2"}</definedName>
    <definedName name="K_5" localSheetId="4" hidden="1">{"'매출계획'!$D$2"}</definedName>
    <definedName name="K_5" hidden="1">{"'매출계획'!$D$2"}</definedName>
    <definedName name="K_OBO" localSheetId="4">#REF!</definedName>
    <definedName name="K_OBO">#REF!</definedName>
    <definedName name="KA" localSheetId="4">#REF!</definedName>
    <definedName name="KA">#REF!</definedName>
    <definedName name="KBX" localSheetId="4" hidden="1">{"'매출계획'!$D$2"}</definedName>
    <definedName name="KBX" hidden="1">{"'매출계획'!$D$2"}</definedName>
    <definedName name="kfkrkf" localSheetId="4">#REF!</definedName>
    <definedName name="kfkrkf">#REF!</definedName>
    <definedName name="kg" localSheetId="4">#REF!</definedName>
    <definedName name="kg">#REF!</definedName>
    <definedName name="kha" localSheetId="4">#REF!</definedName>
    <definedName name="kha">#REF!</definedName>
    <definedName name="KIM" localSheetId="4">#REF!</definedName>
    <definedName name="KIM">#REF!</definedName>
    <definedName name="KIM_2" localSheetId="4" hidden="1">{#N/A,#N/A,TRUE,"LOADCOVE";#N/A,#N/A,TRUE,"PAGE001";#N/A,#N/A,TRUE,"PAGE002";#N/A,#N/A,TRUE,"PAGE003";#N/A,#N/A,TRUE,"PAGE004";#N/A,#N/A,TRUE,"PAGE005";#N/A,#N/A,TRUE,"PAGE006";#N/A,#N/A,TRUE,"PAGE007";#N/A,#N/A,TRUE,"PAGE008";#N/A,#N/A,TRUE,"PAGE009";#N/A,#N/A,TRUE,"PAGE010";#N/A,#N/A,TRUE,"PAGE011";#N/A,#N/A,TRUE,"PAGE012";#N/A,#N/A,TRUE,"PAGE013"}</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localSheetId="4" hidden="1">{"'매출계획'!$D$2"}</definedName>
    <definedName name="KK" hidden="1">{"'매출계획'!$D$2"}</definedName>
    <definedName name="KKK" localSheetId="4" hidden="1">{"'매출계획'!$D$2"}</definedName>
    <definedName name="KKK" hidden="1">{"'매출계획'!$D$2"}</definedName>
    <definedName name="KKK_1" localSheetId="4" hidden="1">{"'매출계획'!$D$2"}</definedName>
    <definedName name="KKK_1" hidden="1">{"'매출계획'!$D$2"}</definedName>
    <definedName name="KKK_2" localSheetId="4" hidden="1">{"'매출계획'!$D$2"}</definedName>
    <definedName name="KKK_2" hidden="1">{"'매출계획'!$D$2"}</definedName>
    <definedName name="KKK_3" localSheetId="4" hidden="1">{"'매출계획'!$D$2"}</definedName>
    <definedName name="KKK_3" hidden="1">{"'매출계획'!$D$2"}</definedName>
    <definedName name="KKK_4" localSheetId="4" hidden="1">{"'매출계획'!$D$2"}</definedName>
    <definedName name="KKK_4" hidden="1">{"'매출계획'!$D$2"}</definedName>
    <definedName name="KKK_5" localSheetId="4" hidden="1">{"'매출계획'!$D$2"}</definedName>
    <definedName name="KKK_5" hidden="1">{"'매출계획'!$D$2"}</definedName>
    <definedName name="KKKK" localSheetId="4" hidden="1">{"'매출계획'!$D$2"}</definedName>
    <definedName name="KKKK" hidden="1">{"'매출계획'!$D$2"}</definedName>
    <definedName name="KKKK_1" localSheetId="4" hidden="1">{"'매출계획'!$D$2"}</definedName>
    <definedName name="KKKK_1" hidden="1">{"'매출계획'!$D$2"}</definedName>
    <definedName name="KKKK_2" localSheetId="4" hidden="1">{"'매출계획'!$D$2"}</definedName>
    <definedName name="KKKK_2" hidden="1">{"'매출계획'!$D$2"}</definedName>
    <definedName name="KKKK_3" localSheetId="4" hidden="1">{"'매출계획'!$D$2"}</definedName>
    <definedName name="KKKK_3" hidden="1">{"'매출계획'!$D$2"}</definedName>
    <definedName name="KKKK_4" localSheetId="4" hidden="1">{"'매출계획'!$D$2"}</definedName>
    <definedName name="KKKK_4" hidden="1">{"'매출계획'!$D$2"}</definedName>
    <definedName name="KKKK_5" localSheetId="4" hidden="1">{"'매출계획'!$D$2"}</definedName>
    <definedName name="KKKK_5" hidden="1">{"'매출계획'!$D$2"}</definedName>
    <definedName name="KKKKK" localSheetId="4">#REF!</definedName>
    <definedName name="KKKKK">#REF!</definedName>
    <definedName name="KL" localSheetId="4">#REF!</definedName>
    <definedName name="KL">#REF!</definedName>
    <definedName name="KM" localSheetId="4" hidden="1">{"'매출계획'!$D$2"}</definedName>
    <definedName name="KM" hidden="1">{"'매출계획'!$D$2"}</definedName>
    <definedName name="KM_1" localSheetId="4" hidden="1">{"'매출계획'!$D$2"}</definedName>
    <definedName name="KM_1" hidden="1">{"'매출계획'!$D$2"}</definedName>
    <definedName name="KM_2" localSheetId="4" hidden="1">{"'매출계획'!$D$2"}</definedName>
    <definedName name="KM_2" hidden="1">{"'매출계획'!$D$2"}</definedName>
    <definedName name="KM_3" localSheetId="4" hidden="1">{"'매출계획'!$D$2"}</definedName>
    <definedName name="KM_3" hidden="1">{"'매출계획'!$D$2"}</definedName>
    <definedName name="KM_4" localSheetId="4" hidden="1">{"'매출계획'!$D$2"}</definedName>
    <definedName name="KM_4" hidden="1">{"'매출계획'!$D$2"}</definedName>
    <definedName name="KM_5" localSheetId="4" hidden="1">{"'매출계획'!$D$2"}</definedName>
    <definedName name="KM_5" hidden="1">{"'매출계획'!$D$2"}</definedName>
    <definedName name="kmj" localSheetId="4" hidden="1">{"'매출계획'!$D$2"}</definedName>
    <definedName name="kmj" hidden="1">{"'매출계획'!$D$2"}</definedName>
    <definedName name="kmj_1" localSheetId="4" hidden="1">{"'매출계획'!$D$2"}</definedName>
    <definedName name="kmj_1" hidden="1">{"'매출계획'!$D$2"}</definedName>
    <definedName name="kmj_2" localSheetId="4" hidden="1">{"'매출계획'!$D$2"}</definedName>
    <definedName name="kmj_2" hidden="1">{"'매출계획'!$D$2"}</definedName>
    <definedName name="kmj_3" localSheetId="4" hidden="1">{"'매출계획'!$D$2"}</definedName>
    <definedName name="kmj_3" hidden="1">{"'매출계획'!$D$2"}</definedName>
    <definedName name="kmj_4" localSheetId="4" hidden="1">{"'매출계획'!$D$2"}</definedName>
    <definedName name="kmj_4" hidden="1">{"'매출계획'!$D$2"}</definedName>
    <definedName name="kmj_5" localSheetId="4" hidden="1">{"'매출계획'!$D$2"}</definedName>
    <definedName name="kmj_5" hidden="1">{"'매출계획'!$D$2"}</definedName>
    <definedName name="KNUCKLE" localSheetId="4" hidden="1">{"'매출계획'!$D$2"}</definedName>
    <definedName name="KNUCKLE" hidden="1">{"'매출계획'!$D$2"}</definedName>
    <definedName name="KNUCKLE_1" localSheetId="4" hidden="1">{"'매출계획'!$D$2"}</definedName>
    <definedName name="KNUCKLE_1" hidden="1">{"'매출계획'!$D$2"}</definedName>
    <definedName name="KNUCKLE_2" localSheetId="4" hidden="1">{"'매출계획'!$D$2"}</definedName>
    <definedName name="KNUCKLE_2" hidden="1">{"'매출계획'!$D$2"}</definedName>
    <definedName name="KNUCKLE_3" localSheetId="4" hidden="1">{"'매출계획'!$D$2"}</definedName>
    <definedName name="KNUCKLE_3" hidden="1">{"'매출계획'!$D$2"}</definedName>
    <definedName name="KNUCKLE_4" localSheetId="4" hidden="1">{"'매출계획'!$D$2"}</definedName>
    <definedName name="KNUCKLE_4" hidden="1">{"'매출계획'!$D$2"}</definedName>
    <definedName name="KNUCKLE_5" localSheetId="4" hidden="1">{"'매출계획'!$D$2"}</definedName>
    <definedName name="KNUCKLE_5" hidden="1">{"'매출계획'!$D$2"}</definedName>
    <definedName name="kor" localSheetId="4">#REF!</definedName>
    <definedName name="kor">#REF!</definedName>
    <definedName name="L" localSheetId="4" hidden="1">{"'매출계획'!$D$2"}</definedName>
    <definedName name="L" hidden="1">{"'매출계획'!$D$2"}</definedName>
    <definedName name="l_1" localSheetId="4" hidden="1">{"'매출계획'!$D$2"}</definedName>
    <definedName name="l_1" hidden="1">{"'매출계획'!$D$2"}</definedName>
    <definedName name="l_2" localSheetId="4" hidden="1">{"'매출계획'!$D$2"}</definedName>
    <definedName name="l_2" hidden="1">{"'매출계획'!$D$2"}</definedName>
    <definedName name="l_3" localSheetId="4" hidden="1">{"'매출계획'!$D$2"}</definedName>
    <definedName name="l_3" hidden="1">{"'매출계획'!$D$2"}</definedName>
    <definedName name="l_4" localSheetId="4" hidden="1">{"'매출계획'!$D$2"}</definedName>
    <definedName name="l_4" hidden="1">{"'매출계획'!$D$2"}</definedName>
    <definedName name="l_5" localSheetId="4" hidden="1">{"'매출계획'!$D$2"}</definedName>
    <definedName name="l_5" hidden="1">{"'매출계획'!$D$2"}</definedName>
    <definedName name="lcg" localSheetId="4">#REF!</definedName>
    <definedName name="lcg">#REF!</definedName>
    <definedName name="ldxf" localSheetId="4" hidden="1">{"'매출계획'!$D$2"}</definedName>
    <definedName name="ldxf" hidden="1">{"'매출계획'!$D$2"}</definedName>
    <definedName name="lee" localSheetId="4">#REF!</definedName>
    <definedName name="lee">#REF!</definedName>
    <definedName name="lhs" localSheetId="4">[1]수입!#REF!</definedName>
    <definedName name="lhs">[1]수입!#REF!</definedName>
    <definedName name="li" localSheetId="4">#REF!</definedName>
    <definedName name="li">#REF!</definedName>
    <definedName name="LK" localSheetId="4">#REF!</definedName>
    <definedName name="LK">#REF!</definedName>
    <definedName name="LKOI" localSheetId="4" hidden="1">{#N/A,#N/A,TRUE,"목차";#N/A,#N/A,TRUE,"1.";#N/A,#N/A,TRUE,"2.";#N/A,#N/A,TRUE,"3.";#N/A,#N/A,TRUE,"4-1";#N/A,#N/A,TRUE,"-2";#N/A,#N/A,TRUE,"-3";#N/A,#N/A,TRUE,"-4";#N/A,#N/A,TRUE,"5-1";#N/A,#N/A,TRUE,"5-2";#N/A,#N/A,TRUE,"6-1";#N/A,#N/A,TRUE,"6-2";#N/A,#N/A,TRUE,"7-1";#N/A,#N/A,TRUE,"7-2";#N/A,#N/A,TRUE,"8.";#N/A,#N/A,TRUE,"9."}</definedName>
    <definedName name="LKOI" hidden="1">{#N/A,#N/A,TRUE,"목차";#N/A,#N/A,TRUE,"1.";#N/A,#N/A,TRUE,"2.";#N/A,#N/A,TRUE,"3.";#N/A,#N/A,TRUE,"4-1";#N/A,#N/A,TRUE,"-2";#N/A,#N/A,TRUE,"-3";#N/A,#N/A,TRUE,"-4";#N/A,#N/A,TRUE,"5-1";#N/A,#N/A,TRUE,"5-2";#N/A,#N/A,TRUE,"6-1";#N/A,#N/A,TRUE,"6-2";#N/A,#N/A,TRUE,"7-1";#N/A,#N/A,TRUE,"7-2";#N/A,#N/A,TRUE,"8.";#N/A,#N/A,TRUE,"9."}</definedName>
    <definedName name="LKOI_2" localSheetId="4"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localSheetId="4" hidden="1">{"'호선별현황(방식)'!$K$22:$P$22","'호선별현황(방식)'!$K$22:$P$22"}</definedName>
    <definedName name="LKOOI" hidden="1">{"'호선별현황(방식)'!$K$22:$P$22","'호선별현황(방식)'!$K$22:$P$22"}</definedName>
    <definedName name="LKOOI_2" localSheetId="4" hidden="1">{"'호선별현황(방식)'!$K$22:$P$22","'호선별현황(방식)'!$K$22:$P$22"}</definedName>
    <definedName name="LKOOI_2" hidden="1">{"'호선별현황(방식)'!$K$22:$P$22","'호선별현황(방식)'!$K$22:$P$22"}</definedName>
    <definedName name="LL" localSheetId="4" hidden="1">{"'매출계획'!$D$2"}</definedName>
    <definedName name="LL" hidden="1">{"'매출계획'!$D$2"}</definedName>
    <definedName name="LLL" localSheetId="4" hidden="1">{"'매출계획'!$D$2"}</definedName>
    <definedName name="LLL" hidden="1">{"'매출계획'!$D$2"}</definedName>
    <definedName name="LLL_1" localSheetId="4" hidden="1">{"'매출계획'!$D$2"}</definedName>
    <definedName name="LLL_1" hidden="1">{"'매출계획'!$D$2"}</definedName>
    <definedName name="LLL_2" localSheetId="4" hidden="1">{"'매출계획'!$D$2"}</definedName>
    <definedName name="LLL_2" hidden="1">{"'매출계획'!$D$2"}</definedName>
    <definedName name="LLL_3" localSheetId="4" hidden="1">{"'매출계획'!$D$2"}</definedName>
    <definedName name="LLL_3" hidden="1">{"'매출계획'!$D$2"}</definedName>
    <definedName name="LLL_4" localSheetId="4" hidden="1">{"'매출계획'!$D$2"}</definedName>
    <definedName name="LLL_4" hidden="1">{"'매출계획'!$D$2"}</definedName>
    <definedName name="LLL_5" localSheetId="4" hidden="1">{"'매출계획'!$D$2"}</definedName>
    <definedName name="LLL_5" hidden="1">{"'매출계획'!$D$2"}</definedName>
    <definedName name="LLLL" localSheetId="4" hidden="1">{"'매출계획'!$D$2"}</definedName>
    <definedName name="LLLL" hidden="1">{"'매출계획'!$D$2"}</definedName>
    <definedName name="LLLL_1" localSheetId="4" hidden="1">{"'매출계획'!$D$2"}</definedName>
    <definedName name="LLLL_1" hidden="1">{"'매출계획'!$D$2"}</definedName>
    <definedName name="LLLL_2" localSheetId="4" hidden="1">{"'매출계획'!$D$2"}</definedName>
    <definedName name="LLLL_2" hidden="1">{"'매출계획'!$D$2"}</definedName>
    <definedName name="LLLL_3" localSheetId="4" hidden="1">{"'매출계획'!$D$2"}</definedName>
    <definedName name="LLLL_3" hidden="1">{"'매출계획'!$D$2"}</definedName>
    <definedName name="LLLL_4" localSheetId="4" hidden="1">{"'매출계획'!$D$2"}</definedName>
    <definedName name="LLLL_4" hidden="1">{"'매출계획'!$D$2"}</definedName>
    <definedName name="LLLL_5" localSheetId="4" hidden="1">{"'매출계획'!$D$2"}</definedName>
    <definedName name="LLLL_5" hidden="1">{"'매출계획'!$D$2"}</definedName>
    <definedName name="LNG" localSheetId="4" hidden="1">{#N/A,#N/A,TRUE,"목차";#N/A,#N/A,TRUE,"1.";#N/A,#N/A,TRUE,"2.";#N/A,#N/A,TRUE,"3.";#N/A,#N/A,TRUE,"4-1";#N/A,#N/A,TRUE,"-2";#N/A,#N/A,TRUE,"-3";#N/A,#N/A,TRUE,"-4";#N/A,#N/A,TRUE,"5-1";#N/A,#N/A,TRUE,"5-2";#N/A,#N/A,TRUE,"6-1";#N/A,#N/A,TRUE,"6-2";#N/A,#N/A,TRUE,"7-1";#N/A,#N/A,TRUE,"7-2";#N/A,#N/A,TRUE,"8.";#N/A,#N/A,TRUE,"9."}</definedName>
    <definedName name="LNG" hidden="1">{#N/A,#N/A,TRUE,"목차";#N/A,#N/A,TRUE,"1.";#N/A,#N/A,TRUE,"2.";#N/A,#N/A,TRUE,"3.";#N/A,#N/A,TRUE,"4-1";#N/A,#N/A,TRUE,"-2";#N/A,#N/A,TRUE,"-3";#N/A,#N/A,TRUE,"-4";#N/A,#N/A,TRUE,"5-1";#N/A,#N/A,TRUE,"5-2";#N/A,#N/A,TRUE,"6-1";#N/A,#N/A,TRUE,"6-2";#N/A,#N/A,TRUE,"7-1";#N/A,#N/A,TRUE,"7-2";#N/A,#N/A,TRUE,"8.";#N/A,#N/A,TRUE,"9."}</definedName>
    <definedName name="LNGC" localSheetId="4" hidden="1">{#N/A,#N/A,FALSE,"DISCI종합";#N/A,#N/A,FALSE,"배관";#N/A,#N/A,FALSE,"전기계장";#N/A,#N/A,FALSE,"기계";#N/A,#N/A,FALSE,"철의장";#N/A,#N/A,FALSE,"거주구";#N/A,#N/A,FALSE,"HVAC"}</definedName>
    <definedName name="LNGC" hidden="1">{#N/A,#N/A,FALSE,"DISCI종합";#N/A,#N/A,FALSE,"배관";#N/A,#N/A,FALSE,"전기계장";#N/A,#N/A,FALSE,"기계";#N/A,#N/A,FALSE,"철의장";#N/A,#N/A,FALSE,"거주구";#N/A,#N/A,FALSE,"HVAC"}</definedName>
    <definedName name="LOAD" localSheetId="4" hidden="1">{"'매출계획'!$D$2"}</definedName>
    <definedName name="LOAD" hidden="1">{"'매출계획'!$D$2"}</definedName>
    <definedName name="LOAD_1" localSheetId="4" hidden="1">{"'매출계획'!$D$2"}</definedName>
    <definedName name="LOAD_1" hidden="1">{"'매출계획'!$D$2"}</definedName>
    <definedName name="LOAD_2" localSheetId="4" hidden="1">{"'매출계획'!$D$2"}</definedName>
    <definedName name="LOAD_2" hidden="1">{"'매출계획'!$D$2"}</definedName>
    <definedName name="LOAD_3" localSheetId="4" hidden="1">{"'매출계획'!$D$2"}</definedName>
    <definedName name="LOAD_3" hidden="1">{"'매출계획'!$D$2"}</definedName>
    <definedName name="LOAD_4" localSheetId="4" hidden="1">{"'매출계획'!$D$2"}</definedName>
    <definedName name="LOAD_4" hidden="1">{"'매출계획'!$D$2"}</definedName>
    <definedName name="LOAD_5" localSheetId="4" hidden="1">{"'매출계획'!$D$2"}</definedName>
    <definedName name="LOAD_5" hidden="1">{"'매출계획'!$D$2"}</definedName>
    <definedName name="LOAD1" localSheetId="4" hidden="1">{"'매출계획'!$D$2"}</definedName>
    <definedName name="LOAD1" hidden="1">{"'매출계획'!$D$2"}</definedName>
    <definedName name="LOAD1_1" localSheetId="4" hidden="1">{"'매출계획'!$D$2"}</definedName>
    <definedName name="LOAD1_1" hidden="1">{"'매출계획'!$D$2"}</definedName>
    <definedName name="LOAD1_2" localSheetId="4" hidden="1">{"'매출계획'!$D$2"}</definedName>
    <definedName name="LOAD1_2" hidden="1">{"'매출계획'!$D$2"}</definedName>
    <definedName name="LOAD1_3" localSheetId="4" hidden="1">{"'매출계획'!$D$2"}</definedName>
    <definedName name="LOAD1_3" hidden="1">{"'매출계획'!$D$2"}</definedName>
    <definedName name="LOAD1_4" localSheetId="4" hidden="1">{"'매출계획'!$D$2"}</definedName>
    <definedName name="LOAD1_4" hidden="1">{"'매출계획'!$D$2"}</definedName>
    <definedName name="LOAD1_5" localSheetId="4" hidden="1">{"'매출계획'!$D$2"}</definedName>
    <definedName name="LOAD1_5" hidden="1">{"'매출계획'!$D$2"}</definedName>
    <definedName name="LOAD11" localSheetId="4" hidden="1">{"'매출계획'!$D$2"}</definedName>
    <definedName name="LOAD11" hidden="1">{"'매출계획'!$D$2"}</definedName>
    <definedName name="LOAD11_1" localSheetId="4" hidden="1">{"'매출계획'!$D$2"}</definedName>
    <definedName name="LOAD11_1" hidden="1">{"'매출계획'!$D$2"}</definedName>
    <definedName name="LOAD11_2" localSheetId="4" hidden="1">{"'매출계획'!$D$2"}</definedName>
    <definedName name="LOAD11_2" hidden="1">{"'매출계획'!$D$2"}</definedName>
    <definedName name="LOAD11_3" localSheetId="4" hidden="1">{"'매출계획'!$D$2"}</definedName>
    <definedName name="LOAD11_3" hidden="1">{"'매출계획'!$D$2"}</definedName>
    <definedName name="LOAD11_4" localSheetId="4" hidden="1">{"'매출계획'!$D$2"}</definedName>
    <definedName name="LOAD11_4" hidden="1">{"'매출계획'!$D$2"}</definedName>
    <definedName name="LOAD11_5" localSheetId="4" hidden="1">{"'매출계획'!$D$2"}</definedName>
    <definedName name="LOAD11_5" hidden="1">{"'매출계획'!$D$2"}</definedName>
    <definedName name="LOAD2" localSheetId="4" hidden="1">{"'매출계획'!$D$2"}</definedName>
    <definedName name="LOAD2" hidden="1">{"'매출계획'!$D$2"}</definedName>
    <definedName name="LOAD2_1" localSheetId="4" hidden="1">{"'매출계획'!$D$2"}</definedName>
    <definedName name="LOAD2_1" hidden="1">{"'매출계획'!$D$2"}</definedName>
    <definedName name="LOAD2_2" localSheetId="4" hidden="1">{"'매출계획'!$D$2"}</definedName>
    <definedName name="LOAD2_2" hidden="1">{"'매출계획'!$D$2"}</definedName>
    <definedName name="LOAD2_3" localSheetId="4" hidden="1">{"'매출계획'!$D$2"}</definedName>
    <definedName name="LOAD2_3" hidden="1">{"'매출계획'!$D$2"}</definedName>
    <definedName name="LOAD2_4" localSheetId="4" hidden="1">{"'매출계획'!$D$2"}</definedName>
    <definedName name="LOAD2_4" hidden="1">{"'매출계획'!$D$2"}</definedName>
    <definedName name="LOAD2_5" localSheetId="4" hidden="1">{"'매출계획'!$D$2"}</definedName>
    <definedName name="LOAD2_5" hidden="1">{"'매출계획'!$D$2"}</definedName>
    <definedName name="LOAD3" localSheetId="4" hidden="1">{"'매출계획'!$D$2"}</definedName>
    <definedName name="LOAD3" hidden="1">{"'매출계획'!$D$2"}</definedName>
    <definedName name="LOAD3_1" localSheetId="4" hidden="1">{"'매출계획'!$D$2"}</definedName>
    <definedName name="LOAD3_1" hidden="1">{"'매출계획'!$D$2"}</definedName>
    <definedName name="LOAD3_2" localSheetId="4" hidden="1">{"'매출계획'!$D$2"}</definedName>
    <definedName name="LOAD3_2" hidden="1">{"'매출계획'!$D$2"}</definedName>
    <definedName name="LOAD3_3" localSheetId="4" hidden="1">{"'매출계획'!$D$2"}</definedName>
    <definedName name="LOAD3_3" hidden="1">{"'매출계획'!$D$2"}</definedName>
    <definedName name="LOAD3_4" localSheetId="4" hidden="1">{"'매출계획'!$D$2"}</definedName>
    <definedName name="LOAD3_4" hidden="1">{"'매출계획'!$D$2"}</definedName>
    <definedName name="LOAD3_5" localSheetId="4" hidden="1">{"'매출계획'!$D$2"}</definedName>
    <definedName name="LOAD3_5" hidden="1">{"'매출계획'!$D$2"}</definedName>
    <definedName name="LOAD4" localSheetId="4" hidden="1">{"'매출계획'!$D$2"}</definedName>
    <definedName name="LOAD4" hidden="1">{"'매출계획'!$D$2"}</definedName>
    <definedName name="LOAD5" localSheetId="4" hidden="1">{"'매출계획'!$D$2"}</definedName>
    <definedName name="LOAD5" hidden="1">{"'매출계획'!$D$2"}</definedName>
    <definedName name="LOADDD" localSheetId="4" hidden="1">{"'매출계획'!$D$2"}</definedName>
    <definedName name="LOADDD" hidden="1">{"'매출계획'!$D$2"}</definedName>
    <definedName name="LOADDD_1" localSheetId="4" hidden="1">{"'매출계획'!$D$2"}</definedName>
    <definedName name="LOADDD_1" hidden="1">{"'매출계획'!$D$2"}</definedName>
    <definedName name="LOADDD_2" localSheetId="4" hidden="1">{"'매출계획'!$D$2"}</definedName>
    <definedName name="LOADDD_2" hidden="1">{"'매출계획'!$D$2"}</definedName>
    <definedName name="LOADDD_3" localSheetId="4" hidden="1">{"'매출계획'!$D$2"}</definedName>
    <definedName name="LOADDD_3" hidden="1">{"'매출계획'!$D$2"}</definedName>
    <definedName name="LOADDD_4" localSheetId="4" hidden="1">{"'매출계획'!$D$2"}</definedName>
    <definedName name="LOADDD_4" hidden="1">{"'매출계획'!$D$2"}</definedName>
    <definedName name="LOADDD_5" localSheetId="4" hidden="1">{"'매출계획'!$D$2"}</definedName>
    <definedName name="LOADDD_5" hidden="1">{"'매출계획'!$D$2"}</definedName>
    <definedName name="Location" localSheetId="4" hidden="1">{"'Sheet1'!$L$16"}</definedName>
    <definedName name="Location" hidden="1">{"'Sheet1'!$L$16"}</definedName>
    <definedName name="LOE" localSheetId="4">#REF!</definedName>
    <definedName name="LOE">#REF!</definedName>
    <definedName name="Logisoft" localSheetId="4">#REF!</definedName>
    <definedName name="Logisoft">#REF!</definedName>
    <definedName name="LogiSoft_AR" localSheetId="4">#REF!</definedName>
    <definedName name="LogiSoft_AR">#REF!</definedName>
    <definedName name="LOVE" localSheetId="4">#REF!</definedName>
    <definedName name="LOVE">#REF!</definedName>
    <definedName name="LPG" localSheetId="4" hidden="1">{#N/A,#N/A,TRUE,"목차";#N/A,#N/A,TRUE,"1.";#N/A,#N/A,TRUE,"2.";#N/A,#N/A,TRUE,"3.";#N/A,#N/A,TRUE,"4-1";#N/A,#N/A,TRUE,"-2";#N/A,#N/A,TRUE,"-3";#N/A,#N/A,TRUE,"-4";#N/A,#N/A,TRUE,"5-1";#N/A,#N/A,TRUE,"5-2";#N/A,#N/A,TRUE,"6-1";#N/A,#N/A,TRUE,"6-2";#N/A,#N/A,TRUE,"7-1";#N/A,#N/A,TRUE,"7-2";#N/A,#N/A,TRUE,"8.";#N/A,#N/A,TRUE,"9."}</definedName>
    <definedName name="LPG" hidden="1">{#N/A,#N/A,TRUE,"목차";#N/A,#N/A,TRUE,"1.";#N/A,#N/A,TRUE,"2.";#N/A,#N/A,TRUE,"3.";#N/A,#N/A,TRUE,"4-1";#N/A,#N/A,TRUE,"-2";#N/A,#N/A,TRUE,"-3";#N/A,#N/A,TRUE,"-4";#N/A,#N/A,TRUE,"5-1";#N/A,#N/A,TRUE,"5-2";#N/A,#N/A,TRUE,"6-1";#N/A,#N/A,TRUE,"6-2";#N/A,#N/A,TRUE,"7-1";#N/A,#N/A,TRUE,"7-2";#N/A,#N/A,TRUE,"8.";#N/A,#N/A,TRUE,"9."}</definedName>
    <definedName name="LPG_2" localSheetId="4"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localSheetId="4" hidden="1">{"'매출계획'!$D$2"}</definedName>
    <definedName name="M" hidden="1">{"'매출계획'!$D$2"}</definedName>
    <definedName name="M65M12.5M" localSheetId="4">#REF!</definedName>
    <definedName name="M65M12.5M">#REF!</definedName>
    <definedName name="ma" localSheetId="4">#REF!</definedName>
    <definedName name="ma">#REF!</definedName>
    <definedName name="MACRO" localSheetId="4">#REF!</definedName>
    <definedName name="MACRO">#REF!</definedName>
    <definedName name="MAST">#N/A</definedName>
    <definedName name="mb" localSheetId="4">#REF!</definedName>
    <definedName name="mb">#REF!</definedName>
    <definedName name="mc" localSheetId="4">#REF!</definedName>
    <definedName name="mc">#REF!</definedName>
    <definedName name="MDAN01" localSheetId="4">#REF!</definedName>
    <definedName name="MDAN01">#REF!</definedName>
    <definedName name="me" localSheetId="4">#REF!</definedName>
    <definedName name="me">#REF!</definedName>
    <definedName name="mf" localSheetId="4">#REF!</definedName>
    <definedName name="mf">#REF!</definedName>
    <definedName name="MH" localSheetId="4" hidden="1">{"'매출계획'!$D$2"}</definedName>
    <definedName name="MH" hidden="1">{"'매출계획'!$D$2"}</definedName>
    <definedName name="MH_1" localSheetId="4" hidden="1">{"'매출계획'!$D$2"}</definedName>
    <definedName name="MH_1" hidden="1">{"'매출계획'!$D$2"}</definedName>
    <definedName name="MH_2" localSheetId="4" hidden="1">{"'매출계획'!$D$2"}</definedName>
    <definedName name="MH_2" hidden="1">{"'매출계획'!$D$2"}</definedName>
    <definedName name="MH_3" localSheetId="4" hidden="1">{"'매출계획'!$D$2"}</definedName>
    <definedName name="MH_3" hidden="1">{"'매출계획'!$D$2"}</definedName>
    <definedName name="MH_4" localSheetId="4" hidden="1">{"'매출계획'!$D$2"}</definedName>
    <definedName name="MH_4" hidden="1">{"'매출계획'!$D$2"}</definedName>
    <definedName name="MH_5" localSheetId="4" hidden="1">{"'매출계획'!$D$2"}</definedName>
    <definedName name="MH_5" hidden="1">{"'매출계획'!$D$2"}</definedName>
    <definedName name="MHD" localSheetId="4" hidden="1">{"'매출계획'!$D$2"}</definedName>
    <definedName name="MHD" hidden="1">{"'매출계획'!$D$2"}</definedName>
    <definedName name="MHD_1" localSheetId="4" hidden="1">{"'매출계획'!$D$2"}</definedName>
    <definedName name="MHD_1" hidden="1">{"'매출계획'!$D$2"}</definedName>
    <definedName name="MHD_2" localSheetId="4" hidden="1">{"'매출계획'!$D$2"}</definedName>
    <definedName name="MHD_2" hidden="1">{"'매출계획'!$D$2"}</definedName>
    <definedName name="MHD_3" localSheetId="4" hidden="1">{"'매출계획'!$D$2"}</definedName>
    <definedName name="MHD_3" hidden="1">{"'매출계획'!$D$2"}</definedName>
    <definedName name="MHD_4" localSheetId="4" hidden="1">{"'매출계획'!$D$2"}</definedName>
    <definedName name="MHD_4" hidden="1">{"'매출계획'!$D$2"}</definedName>
    <definedName name="MHD_5" localSheetId="4" hidden="1">{"'매출계획'!$D$2"}</definedName>
    <definedName name="MHD_5" hidden="1">{"'매출계획'!$D$2"}</definedName>
    <definedName name="MHRS" localSheetId="4">#REF!</definedName>
    <definedName name="MHRS">#REF!</definedName>
    <definedName name="MHY" localSheetId="4" hidden="1">{"'매출계획'!$D$2"}</definedName>
    <definedName name="MHY" hidden="1">{"'매출계획'!$D$2"}</definedName>
    <definedName name="MHY_1" localSheetId="4" hidden="1">{"'매출계획'!$D$2"}</definedName>
    <definedName name="MHY_1" hidden="1">{"'매출계획'!$D$2"}</definedName>
    <definedName name="MHY_2" localSheetId="4" hidden="1">{"'매출계획'!$D$2"}</definedName>
    <definedName name="MHY_2" hidden="1">{"'매출계획'!$D$2"}</definedName>
    <definedName name="MHY_3" localSheetId="4" hidden="1">{"'매출계획'!$D$2"}</definedName>
    <definedName name="MHY_3" hidden="1">{"'매출계획'!$D$2"}</definedName>
    <definedName name="MHY_4" localSheetId="4" hidden="1">{"'매출계획'!$D$2"}</definedName>
    <definedName name="MHY_4" hidden="1">{"'매출계획'!$D$2"}</definedName>
    <definedName name="MHY_5" localSheetId="4" hidden="1">{"'매출계획'!$D$2"}</definedName>
    <definedName name="MHY_5" hidden="1">{"'매출계획'!$D$2"}</definedName>
    <definedName name="MicroEdge" localSheetId="4">#REF!</definedName>
    <definedName name="MicroEdge">#REF!</definedName>
    <definedName name="MKU" localSheetId="4" hidden="1">{"'매출계획'!$D$2"}</definedName>
    <definedName name="MKU" hidden="1">{"'매출계획'!$D$2"}</definedName>
    <definedName name="MKU_1" localSheetId="4" hidden="1">{"'매출계획'!$D$2"}</definedName>
    <definedName name="MKU_1" hidden="1">{"'매출계획'!$D$2"}</definedName>
    <definedName name="MKU_2" localSheetId="4" hidden="1">{"'매출계획'!$D$2"}</definedName>
    <definedName name="MKU_2" hidden="1">{"'매출계획'!$D$2"}</definedName>
    <definedName name="MKU_3" localSheetId="4" hidden="1">{"'매출계획'!$D$2"}</definedName>
    <definedName name="MKU_3" hidden="1">{"'매출계획'!$D$2"}</definedName>
    <definedName name="MKU_4" localSheetId="4" hidden="1">{"'매출계획'!$D$2"}</definedName>
    <definedName name="MKU_4" hidden="1">{"'매출계획'!$D$2"}</definedName>
    <definedName name="MKU_5" localSheetId="4" hidden="1">{"'매출계획'!$D$2"}</definedName>
    <definedName name="MKU_5" hidden="1">{"'매출계획'!$D$2"}</definedName>
    <definedName name="MM" localSheetId="4">#REF!</definedName>
    <definedName name="MM">#REF!</definedName>
    <definedName name="mmm_2" localSheetId="4" hidden="1">{#N/A,#N/A,TRUE,"목차";#N/A,#N/A,TRUE,"1.";#N/A,#N/A,TRUE,"2.";#N/A,#N/A,TRUE,"3.";#N/A,#N/A,TRUE,"4-1";#N/A,#N/A,TRUE,"-2";#N/A,#N/A,TRUE,"-3";#N/A,#N/A,TRUE,"-4";#N/A,#N/A,TRUE,"5-1";#N/A,#N/A,TRUE,"5-2";#N/A,#N/A,TRUE,"6-1";#N/A,#N/A,TRUE,"6-2";#N/A,#N/A,TRUE,"7-1";#N/A,#N/A,TRUE,"7-2";#N/A,#N/A,TRUE,"8.";#N/A,#N/A,TRUE,"9."}</definedName>
    <definedName name="mmm_2" hidden="1">{#N/A,#N/A,TRUE,"목차";#N/A,#N/A,TRUE,"1.";#N/A,#N/A,TRUE,"2.";#N/A,#N/A,TRUE,"3.";#N/A,#N/A,TRUE,"4-1";#N/A,#N/A,TRUE,"-2";#N/A,#N/A,TRUE,"-3";#N/A,#N/A,TRUE,"-4";#N/A,#N/A,TRUE,"5-1";#N/A,#N/A,TRUE,"5-2";#N/A,#N/A,TRUE,"6-1";#N/A,#N/A,TRUE,"6-2";#N/A,#N/A,TRUE,"7-1";#N/A,#N/A,TRUE,"7-2";#N/A,#N/A,TRUE,"8.";#N/A,#N/A,TRUE,"9."}</definedName>
    <definedName name="MMMM" localSheetId="4">#REF!</definedName>
    <definedName name="MMMM">#REF!</definedName>
    <definedName name="mmvm" localSheetId="4" hidden="1">{"'매출계획'!$D$2"}</definedName>
    <definedName name="mmvm" hidden="1">{"'매출계획'!$D$2"}</definedName>
    <definedName name="MNMNMNNMNMM" localSheetId="4" hidden="1">{"'매출계획'!$D$2"}</definedName>
    <definedName name="MNMNMNNMNMM" hidden="1">{"'매출계획'!$D$2"}</definedName>
    <definedName name="MODEL">#N/A</definedName>
    <definedName name="MOTH" localSheetId="4">#REF!</definedName>
    <definedName name="MOTH">#REF!</definedName>
    <definedName name="Ms" localSheetId="4">#REF!</definedName>
    <definedName name="Ms">#REF!</definedName>
    <definedName name="MTAREA" localSheetId="4">#REF!</definedName>
    <definedName name="MTAREA">#REF!</definedName>
    <definedName name="MTRDATA" localSheetId="4">#REF!</definedName>
    <definedName name="MTRDATA">#REF!</definedName>
    <definedName name="MTRTT" localSheetId="4">#REF!</definedName>
    <definedName name="MTRTT">#REF!</definedName>
    <definedName name="MTY" localSheetId="4" hidden="1">{"'매출계획'!$D$2"}</definedName>
    <definedName name="MTY" hidden="1">{"'매출계획'!$D$2"}</definedName>
    <definedName name="MTY_1" localSheetId="4" hidden="1">{"'매출계획'!$D$2"}</definedName>
    <definedName name="MTY_1" hidden="1">{"'매출계획'!$D$2"}</definedName>
    <definedName name="MTY_2" localSheetId="4" hidden="1">{"'매출계획'!$D$2"}</definedName>
    <definedName name="MTY_2" hidden="1">{"'매출계획'!$D$2"}</definedName>
    <definedName name="MTY_3" localSheetId="4" hidden="1">{"'매출계획'!$D$2"}</definedName>
    <definedName name="MTY_3" hidden="1">{"'매출계획'!$D$2"}</definedName>
    <definedName name="MTY_4" localSheetId="4" hidden="1">{"'매출계획'!$D$2"}</definedName>
    <definedName name="MTY_4" hidden="1">{"'매출계획'!$D$2"}</definedName>
    <definedName name="MTY_5" localSheetId="4" hidden="1">{"'매출계획'!$D$2"}</definedName>
    <definedName name="MTY_5" hidden="1">{"'매출계획'!$D$2"}</definedName>
    <definedName name="N" localSheetId="4" hidden="1">{"'매출계획'!$D$2"}</definedName>
    <definedName name="N" hidden="1">{"'매출계획'!$D$2"}</definedName>
    <definedName name="N_1" localSheetId="4" hidden="1">{"'매출계획'!$D$2"}</definedName>
    <definedName name="N_1" hidden="1">{"'매출계획'!$D$2"}</definedName>
    <definedName name="N_2" localSheetId="4" hidden="1">{"'매출계획'!$D$2"}</definedName>
    <definedName name="N_2" hidden="1">{"'매출계획'!$D$2"}</definedName>
    <definedName name="N_3" localSheetId="4" hidden="1">{"'매출계획'!$D$2"}</definedName>
    <definedName name="N_3" hidden="1">{"'매출계획'!$D$2"}</definedName>
    <definedName name="N_4" localSheetId="4" hidden="1">{"'매출계획'!$D$2"}</definedName>
    <definedName name="N_4" hidden="1">{"'매출계획'!$D$2"}</definedName>
    <definedName name="N_5" localSheetId="4" hidden="1">{"'매출계획'!$D$2"}</definedName>
    <definedName name="N_5" hidden="1">{"'매출계획'!$D$2"}</definedName>
    <definedName name="n_Software" localSheetId="4">#REF!</definedName>
    <definedName name="n_Software">#REF!</definedName>
    <definedName name="NABGILL">#N/A</definedName>
    <definedName name="NATION">#N/A</definedName>
    <definedName name="ND" localSheetId="4" hidden="1">{"'매출계획'!$D$2"}</definedName>
    <definedName name="ND" hidden="1">{"'매출계획'!$D$2"}</definedName>
    <definedName name="ND_1" localSheetId="4" hidden="1">{"'매출계획'!$D$2"}</definedName>
    <definedName name="ND_1" hidden="1">{"'매출계획'!$D$2"}</definedName>
    <definedName name="ND_2" localSheetId="4" hidden="1">{"'매출계획'!$D$2"}</definedName>
    <definedName name="ND_2" hidden="1">{"'매출계획'!$D$2"}</definedName>
    <definedName name="ND_3" localSheetId="4" hidden="1">{"'매출계획'!$D$2"}</definedName>
    <definedName name="ND_3" hidden="1">{"'매출계획'!$D$2"}</definedName>
    <definedName name="ND_4" localSheetId="4" hidden="1">{"'매출계획'!$D$2"}</definedName>
    <definedName name="ND_4" hidden="1">{"'매출계획'!$D$2"}</definedName>
    <definedName name="ND_5" localSheetId="4" hidden="1">{"'매출계획'!$D$2"}</definedName>
    <definedName name="ND_5" hidden="1">{"'매출계획'!$D$2"}</definedName>
    <definedName name="ndt" localSheetId="4" hidden="1">{"'매출계획'!$D$2"}</definedName>
    <definedName name="ndt" hidden="1">{"'매출계획'!$D$2"}</definedName>
    <definedName name="NeoWorx" localSheetId="4">#REF!</definedName>
    <definedName name="NeoWorx">#REF!</definedName>
    <definedName name="NET" localSheetId="4">#REF!</definedName>
    <definedName name="NET">#REF!</definedName>
    <definedName name="NetTerm" localSheetId="4">#REF!</definedName>
    <definedName name="NetTerm">#REF!</definedName>
    <definedName name="NFG" localSheetId="4" hidden="1">{"'매출계획'!$D$2"}</definedName>
    <definedName name="NFG" hidden="1">{"'매출계획'!$D$2"}</definedName>
    <definedName name="NFG_1" localSheetId="4" hidden="1">{"'매출계획'!$D$2"}</definedName>
    <definedName name="NFG_1" hidden="1">{"'매출계획'!$D$2"}</definedName>
    <definedName name="NFG_2" localSheetId="4" hidden="1">{"'매출계획'!$D$2"}</definedName>
    <definedName name="NFG_2" hidden="1">{"'매출계획'!$D$2"}</definedName>
    <definedName name="NFG_3" localSheetId="4" hidden="1">{"'매출계획'!$D$2"}</definedName>
    <definedName name="NFG_3" hidden="1">{"'매출계획'!$D$2"}</definedName>
    <definedName name="NFG_4" localSheetId="4" hidden="1">{"'매출계획'!$D$2"}</definedName>
    <definedName name="NFG_4" hidden="1">{"'매출계획'!$D$2"}</definedName>
    <definedName name="NFG_5" localSheetId="4" hidden="1">{"'매출계획'!$D$2"}</definedName>
    <definedName name="NFG_5" hidden="1">{"'매출계획'!$D$2"}</definedName>
    <definedName name="NGF" localSheetId="4" hidden="1">{"'매출계획'!$D$2"}</definedName>
    <definedName name="NGF" hidden="1">{"'매출계획'!$D$2"}</definedName>
    <definedName name="NGF_1" localSheetId="4" hidden="1">{"'매출계획'!$D$2"}</definedName>
    <definedName name="NGF_1" hidden="1">{"'매출계획'!$D$2"}</definedName>
    <definedName name="NGF_2" localSheetId="4" hidden="1">{"'매출계획'!$D$2"}</definedName>
    <definedName name="NGF_2" hidden="1">{"'매출계획'!$D$2"}</definedName>
    <definedName name="NGF_3" localSheetId="4" hidden="1">{"'매출계획'!$D$2"}</definedName>
    <definedName name="NGF_3" hidden="1">{"'매출계획'!$D$2"}</definedName>
    <definedName name="NGF_4" localSheetId="4" hidden="1">{"'매출계획'!$D$2"}</definedName>
    <definedName name="NGF_4" hidden="1">{"'매출계획'!$D$2"}</definedName>
    <definedName name="NGF_5" localSheetId="4" hidden="1">{"'매출계획'!$D$2"}</definedName>
    <definedName name="NGF_5" hidden="1">{"'매출계획'!$D$2"}</definedName>
    <definedName name="NH" localSheetId="4" hidden="1">{"'매출계획'!$D$2"}</definedName>
    <definedName name="NH" hidden="1">{"'매출계획'!$D$2"}</definedName>
    <definedName name="NH_1" localSheetId="4" hidden="1">{"'매출계획'!$D$2"}</definedName>
    <definedName name="NH_1" hidden="1">{"'매출계획'!$D$2"}</definedName>
    <definedName name="NH_2" localSheetId="4" hidden="1">{"'매출계획'!$D$2"}</definedName>
    <definedName name="NH_2" hidden="1">{"'매출계획'!$D$2"}</definedName>
    <definedName name="NH_3" localSheetId="4" hidden="1">{"'매출계획'!$D$2"}</definedName>
    <definedName name="NH_3" hidden="1">{"'매출계획'!$D$2"}</definedName>
    <definedName name="NH_4" localSheetId="4" hidden="1">{"'매출계획'!$D$2"}</definedName>
    <definedName name="NH_4" hidden="1">{"'매출계획'!$D$2"}</definedName>
    <definedName name="NH_5" localSheetId="4" hidden="1">{"'매출계획'!$D$2"}</definedName>
    <definedName name="NH_5" hidden="1">{"'매출계획'!$D$2"}</definedName>
    <definedName name="NN" localSheetId="4">#REF!</definedName>
    <definedName name="NN">#REF!</definedName>
    <definedName name="nnn" localSheetId="4">#REF!</definedName>
    <definedName name="nnn">#REF!</definedName>
    <definedName name="NNNN" localSheetId="4">#REF!</definedName>
    <definedName name="NNNN">#REF!</definedName>
    <definedName name="NNNTU" localSheetId="4" hidden="1">{"'매출계획'!$D$2"}</definedName>
    <definedName name="NNNTU" hidden="1">{"'매출계획'!$D$2"}</definedName>
    <definedName name="Northern_Parklife" localSheetId="4">#REF!</definedName>
    <definedName name="Northern_Parklife">#REF!</definedName>
    <definedName name="NTON" localSheetId="4">#REF!</definedName>
    <definedName name="NTON">#REF!</definedName>
    <definedName name="NTP_Software" localSheetId="4">#REF!</definedName>
    <definedName name="NTP_Software">#REF!</definedName>
    <definedName name="ntv" localSheetId="4">#REF!</definedName>
    <definedName name="ntv">#REF!</definedName>
    <definedName name="O" localSheetId="4" hidden="1">{"'매출계획'!$D$2"}</definedName>
    <definedName name="O" hidden="1">{"'매출계획'!$D$2"}</definedName>
    <definedName name="O_1" localSheetId="4" hidden="1">{"'매출계획'!$D$2"}</definedName>
    <definedName name="O_1" hidden="1">{"'매출계획'!$D$2"}</definedName>
    <definedName name="O_2" localSheetId="4" hidden="1">{"'매출계획'!$D$2"}</definedName>
    <definedName name="O_2" hidden="1">{"'매출계획'!$D$2"}</definedName>
    <definedName name="O_3" localSheetId="4" hidden="1">{"'매출계획'!$D$2"}</definedName>
    <definedName name="O_3" hidden="1">{"'매출계획'!$D$2"}</definedName>
    <definedName name="O_4" localSheetId="4" hidden="1">{"'매출계획'!$D$2"}</definedName>
    <definedName name="O_4" hidden="1">{"'매출계획'!$D$2"}</definedName>
    <definedName name="O_5" localSheetId="4" hidden="1">{"'매출계획'!$D$2"}</definedName>
    <definedName name="O_5" hidden="1">{"'매출계획'!$D$2"}</definedName>
    <definedName name="OO" localSheetId="4" hidden="1">{"'매출계획'!$D$2"}</definedName>
    <definedName name="OO" hidden="1">{"'매출계획'!$D$2"}</definedName>
    <definedName name="OO_1" localSheetId="4" hidden="1">{"'매출계획'!$D$2"}</definedName>
    <definedName name="OO_1" hidden="1">{"'매출계획'!$D$2"}</definedName>
    <definedName name="OO_2" localSheetId="4" hidden="1">{"'매출계획'!$D$2"}</definedName>
    <definedName name="OO_2" hidden="1">{"'매출계획'!$D$2"}</definedName>
    <definedName name="OO_3" localSheetId="4" hidden="1">{"'매출계획'!$D$2"}</definedName>
    <definedName name="OO_3" hidden="1">{"'매출계획'!$D$2"}</definedName>
    <definedName name="OO_4" localSheetId="4" hidden="1">{"'매출계획'!$D$2"}</definedName>
    <definedName name="OO_4" hidden="1">{"'매출계획'!$D$2"}</definedName>
    <definedName name="OO_5" localSheetId="4" hidden="1">{"'매출계획'!$D$2"}</definedName>
    <definedName name="OO_5" hidden="1">{"'매출계획'!$D$2"}</definedName>
    <definedName name="ooo"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localSheetId="4" hidden="1">{"'매출계획'!$D$2"}</definedName>
    <definedName name="OOO_1" hidden="1">{"'매출계획'!$D$2"}</definedName>
    <definedName name="OOO_2" localSheetId="4" hidden="1">{"'매출계획'!$D$2"}</definedName>
    <definedName name="OOO_2" hidden="1">{"'매출계획'!$D$2"}</definedName>
    <definedName name="OOO_3" localSheetId="4" hidden="1">{"'매출계획'!$D$2"}</definedName>
    <definedName name="OOO_3" hidden="1">{"'매출계획'!$D$2"}</definedName>
    <definedName name="OOO_4" localSheetId="4" hidden="1">{"'매출계획'!$D$2"}</definedName>
    <definedName name="OOO_4" hidden="1">{"'매출계획'!$D$2"}</definedName>
    <definedName name="OOO_5" localSheetId="4" hidden="1">{"'매출계획'!$D$2"}</definedName>
    <definedName name="OOO_5" hidden="1">{"'매출계획'!$D$2"}</definedName>
    <definedName name="OOOO" localSheetId="4" hidden="1">{"'매출계획'!$D$2"}</definedName>
    <definedName name="OOOO" hidden="1">{"'매출계획'!$D$2"}</definedName>
    <definedName name="OOOO_1" localSheetId="4" hidden="1">{"'매출계획'!$D$2"}</definedName>
    <definedName name="OOOO_1" hidden="1">{"'매출계획'!$D$2"}</definedName>
    <definedName name="OOOO_2" localSheetId="4" hidden="1">{"'매출계획'!$D$2"}</definedName>
    <definedName name="OOOO_2" hidden="1">{"'매출계획'!$D$2"}</definedName>
    <definedName name="OOOO_3" localSheetId="4" hidden="1">{"'매출계획'!$D$2"}</definedName>
    <definedName name="OOOO_3" hidden="1">{"'매출계획'!$D$2"}</definedName>
    <definedName name="OOOO_4" localSheetId="4" hidden="1">{"'매출계획'!$D$2"}</definedName>
    <definedName name="OOOO_4" hidden="1">{"'매출계획'!$D$2"}</definedName>
    <definedName name="OOOO_5" localSheetId="4" hidden="1">{"'매출계획'!$D$2"}</definedName>
    <definedName name="OOOO_5" hidden="1">{"'매출계획'!$D$2"}</definedName>
    <definedName name="OOOOOOOOPOPPP" localSheetId="4" hidden="1">{"'매출계획'!$D$2"}</definedName>
    <definedName name="OOOOOOOOPOPPP" hidden="1">{"'매출계획'!$D$2"}</definedName>
    <definedName name="outstanding2" localSheetId="4" hidden="1">{#N/A,#N/A,TRUE,"목차";#N/A,#N/A,TRUE,"1.";#N/A,#N/A,TRUE,"2.";#N/A,#N/A,TRUE,"3.";#N/A,#N/A,TRUE,"4-1";#N/A,#N/A,TRUE,"-2";#N/A,#N/A,TRUE,"-3";#N/A,#N/A,TRUE,"-4";#N/A,#N/A,TRUE,"5-1";#N/A,#N/A,TRUE,"5-2";#N/A,#N/A,TRUE,"6-1";#N/A,#N/A,TRUE,"6-2";#N/A,#N/A,TRUE,"7-1";#N/A,#N/A,TRUE,"7-2";#N/A,#N/A,TRUE,"8.";#N/A,#N/A,TRUE,"9."}</definedName>
    <definedName name="outstanding2" hidden="1">{#N/A,#N/A,TRUE,"목차";#N/A,#N/A,TRUE,"1.";#N/A,#N/A,TRUE,"2.";#N/A,#N/A,TRUE,"3.";#N/A,#N/A,TRUE,"4-1";#N/A,#N/A,TRUE,"-2";#N/A,#N/A,TRUE,"-3";#N/A,#N/A,TRUE,"-4";#N/A,#N/A,TRUE,"5-1";#N/A,#N/A,TRUE,"5-2";#N/A,#N/A,TRUE,"6-1";#N/A,#N/A,TRUE,"6-2";#N/A,#N/A,TRUE,"7-1";#N/A,#N/A,TRUE,"7-2";#N/A,#N/A,TRUE,"8.";#N/A,#N/A,TRUE,"9."}</definedName>
    <definedName name="outstanding2_1" localSheetId="4"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localSheetId="4"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localSheetId="4"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localSheetId="4"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localSheetId="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localSheetId="4" hidden="1">{"'매출계획'!$D$2"}</definedName>
    <definedName name="P" hidden="1">{"'매출계획'!$D$2"}</definedName>
    <definedName name="P_1" localSheetId="4" hidden="1">{"'매출계획'!$D$2"}</definedName>
    <definedName name="P_1" hidden="1">{"'매출계획'!$D$2"}</definedName>
    <definedName name="P_2" localSheetId="4" hidden="1">{"'매출계획'!$D$2"}</definedName>
    <definedName name="P_2" hidden="1">{"'매출계획'!$D$2"}</definedName>
    <definedName name="P_3" localSheetId="4" hidden="1">{"'매출계획'!$D$2"}</definedName>
    <definedName name="P_3" hidden="1">{"'매출계획'!$D$2"}</definedName>
    <definedName name="P_4" localSheetId="4" hidden="1">{"'매출계획'!$D$2"}</definedName>
    <definedName name="P_4" hidden="1">{"'매출계획'!$D$2"}</definedName>
    <definedName name="P_5" localSheetId="4" hidden="1">{"'매출계획'!$D$2"}</definedName>
    <definedName name="P_5" hidden="1">{"'매출계획'!$D$2"}</definedName>
    <definedName name="PA" localSheetId="4">#REF!</definedName>
    <definedName name="PA">#REF!</definedName>
    <definedName name="PACC" localSheetId="4">#REF!</definedName>
    <definedName name="PACC">#REF!</definedName>
    <definedName name="PAINT" localSheetId="4" hidden="1">{#N/A,#N/A,TRUE,"목차";#N/A,#N/A,TRUE,"1.";#N/A,#N/A,TRUE,"2.";#N/A,#N/A,TRUE,"3.";#N/A,#N/A,TRUE,"4-1";#N/A,#N/A,TRUE,"-2";#N/A,#N/A,TRUE,"-3";#N/A,#N/A,TRUE,"-4";#N/A,#N/A,TRUE,"5-1";#N/A,#N/A,TRUE,"5-2";#N/A,#N/A,TRUE,"6-1";#N/A,#N/A,TRUE,"6-2";#N/A,#N/A,TRUE,"7-1";#N/A,#N/A,TRUE,"7-2";#N/A,#N/A,TRUE,"8.";#N/A,#N/A,TRUE,"9."}</definedName>
    <definedName name="PAINT" hidden="1">{#N/A,#N/A,TRUE,"목차";#N/A,#N/A,TRUE,"1.";#N/A,#N/A,TRUE,"2.";#N/A,#N/A,TRUE,"3.";#N/A,#N/A,TRUE,"4-1";#N/A,#N/A,TRUE,"-2";#N/A,#N/A,TRUE,"-3";#N/A,#N/A,TRUE,"-4";#N/A,#N/A,TRUE,"5-1";#N/A,#N/A,TRUE,"5-2";#N/A,#N/A,TRUE,"6-1";#N/A,#N/A,TRUE,"6-2";#N/A,#N/A,TRUE,"7-1";#N/A,#N/A,TRUE,"7-2";#N/A,#N/A,TRUE,"8.";#N/A,#N/A,TRUE,"9."}</definedName>
    <definedName name="PAINT_2" localSheetId="4"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 localSheetId="4">#REF!</definedName>
    <definedName name="PAN_AFT">#REF!</definedName>
    <definedName name="PAN_FORE" localSheetId="4">#REF!</definedName>
    <definedName name="PAN_FORE">#REF!</definedName>
    <definedName name="panamax" localSheetId="4" hidden="1">{#N/A,#N/A,TRUE,"목차";#N/A,#N/A,TRUE,"1.";#N/A,#N/A,TRUE,"2.";#N/A,#N/A,TRUE,"3.";#N/A,#N/A,TRUE,"4-1";#N/A,#N/A,TRUE,"-2";#N/A,#N/A,TRUE,"-3";#N/A,#N/A,TRUE,"-4";#N/A,#N/A,TRUE,"5-1";#N/A,#N/A,TRUE,"5-2";#N/A,#N/A,TRUE,"6-1";#N/A,#N/A,TRUE,"6-2";#N/A,#N/A,TRUE,"7-1";#N/A,#N/A,TRUE,"7-2";#N/A,#N/A,TRUE,"8.";#N/A,#N/A,TRUE,"9."}</definedName>
    <definedName name="panamax" hidden="1">{#N/A,#N/A,TRUE,"목차";#N/A,#N/A,TRUE,"1.";#N/A,#N/A,TRUE,"2.";#N/A,#N/A,TRUE,"3.";#N/A,#N/A,TRUE,"4-1";#N/A,#N/A,TRUE,"-2";#N/A,#N/A,TRUE,"-3";#N/A,#N/A,TRUE,"-4";#N/A,#N/A,TRUE,"5-1";#N/A,#N/A,TRUE,"5-2";#N/A,#N/A,TRUE,"6-1";#N/A,#N/A,TRUE,"6-2";#N/A,#N/A,TRUE,"7-1";#N/A,#N/A,TRUE,"7-2";#N/A,#N/A,TRUE,"8.";#N/A,#N/A,TRUE,"9."}</definedName>
    <definedName name="PARIBAS" localSheetId="4">#REF!</definedName>
    <definedName name="PARIBAS">#REF!</definedName>
    <definedName name="PASJ" localSheetId="4" hidden="1">{"'매출계획'!$D$2"}</definedName>
    <definedName name="PASJ" hidden="1">{"'매출계획'!$D$2"}</definedName>
    <definedName name="PASY" localSheetId="4">#REF!</definedName>
    <definedName name="PASY">#REF!</definedName>
    <definedName name="PC교체대상자" localSheetId="4" hidden="1">{"'호선별현황(방식)'!$K$22:$P$22","'호선별현황(방식)'!$K$22:$P$22"}</definedName>
    <definedName name="PC교체대상자" hidden="1">{"'호선별현황(방식)'!$K$22:$P$22","'호선별현황(방식)'!$K$22:$P$22"}</definedName>
    <definedName name="PC교체대상자_1" localSheetId="4" hidden="1">{"'호선별현황(방식)'!$K$22:$P$22","'호선별현황(방식)'!$K$22:$P$22"}</definedName>
    <definedName name="PC교체대상자_1" hidden="1">{"'호선별현황(방식)'!$K$22:$P$22","'호선별현황(방식)'!$K$22:$P$22"}</definedName>
    <definedName name="PC교체대상자_2" localSheetId="4" hidden="1">{"'호선별현황(방식)'!$K$22:$P$22","'호선별현황(방식)'!$K$22:$P$22"}</definedName>
    <definedName name="PC교체대상자_2" hidden="1">{"'호선별현황(방식)'!$K$22:$P$22","'호선별현황(방식)'!$K$22:$P$22"}</definedName>
    <definedName name="PC교체대상자_3" localSheetId="4" hidden="1">{"'호선별현황(방식)'!$K$22:$P$22","'호선별현황(방식)'!$K$22:$P$22"}</definedName>
    <definedName name="PC교체대상자_3" hidden="1">{"'호선별현황(방식)'!$K$22:$P$22","'호선별현황(방식)'!$K$22:$P$22"}</definedName>
    <definedName name="PC교체대상자_4" localSheetId="4" hidden="1">{"'호선별현황(방식)'!$K$22:$P$22","'호선별현황(방식)'!$K$22:$P$22"}</definedName>
    <definedName name="PC교체대상자_4" hidden="1">{"'호선별현황(방식)'!$K$22:$P$22","'호선별현황(방식)'!$K$22:$P$22"}</definedName>
    <definedName name="PC교체대상자_5" localSheetId="4" hidden="1">{"'호선별현황(방식)'!$K$22:$P$22","'호선별현황(방식)'!$K$22:$P$22"}</definedName>
    <definedName name="PC교체대상자_5" hidden="1">{"'호선별현황(방식)'!$K$22:$P$22","'호선별현황(방식)'!$K$22:$P$22"}</definedName>
    <definedName name="PDAN01" localSheetId="4">#REF!</definedName>
    <definedName name="PDAN01">#REF!</definedName>
    <definedName name="PDAN02" localSheetId="4">#REF!</definedName>
    <definedName name="PDAN02">#REF!</definedName>
    <definedName name="PDCLEAR" localSheetId="4">#REF!</definedName>
    <definedName name="PDCLEAR">#REF!</definedName>
    <definedName name="PDTDATA" localSheetId="4">#REF!</definedName>
    <definedName name="PDTDATA">#REF!</definedName>
    <definedName name="Pegasus" localSheetId="4">#REF!</definedName>
    <definedName name="Pegasus">#REF!</definedName>
    <definedName name="Pegasus_Imaging_Corporation" localSheetId="4">#REF!</definedName>
    <definedName name="Pegasus_Imaging_Corporation">#REF!</definedName>
    <definedName name="PERE" localSheetId="4">#REF!</definedName>
    <definedName name="PERE">#REF!</definedName>
    <definedName name="PFAB" localSheetId="4">#REF!</definedName>
    <definedName name="PFAB">#REF!</definedName>
    <definedName name="pipe" localSheetId="4">#REF!</definedName>
    <definedName name="pipe">#REF!</definedName>
    <definedName name="PL" localSheetId="4">#REF!</definedName>
    <definedName name="PL">#REF!</definedName>
    <definedName name="PLATE" localSheetId="4">#REF!</definedName>
    <definedName name="PLATE">#REF!</definedName>
    <definedName name="PMCH" localSheetId="4">#REF!</definedName>
    <definedName name="PMCH">#REF!</definedName>
    <definedName name="POR1C12R27C26rtP" localSheetId="4">#REF!</definedName>
    <definedName name="POR1C12R27C26rtP">#REF!</definedName>
    <definedName name="POR1C1R27C9rtP" localSheetId="4">#REF!</definedName>
    <definedName name="POR1C1R27C9rtP">#REF!</definedName>
    <definedName name="POR29C12R55C26rtP" localSheetId="4">#REF!</definedName>
    <definedName name="POR29C12R55C26rtP">#REF!</definedName>
    <definedName name="POR29C1R55C9rtP" localSheetId="4">#REF!</definedName>
    <definedName name="POR29C1R55C9rtP">#REF!</definedName>
    <definedName name="POTF" localSheetId="4">#REF!</definedName>
    <definedName name="POTF">#REF!</definedName>
    <definedName name="PP" localSheetId="4" hidden="1">{"'매출계획'!$D$2"}</definedName>
    <definedName name="PP" hidden="1">{"'매출계획'!$D$2"}</definedName>
    <definedName name="PP_1" localSheetId="4" hidden="1">{"'매출계획'!$D$2"}</definedName>
    <definedName name="PP_1" hidden="1">{"'매출계획'!$D$2"}</definedName>
    <definedName name="PP_2" localSheetId="4" hidden="1">{"'매출계획'!$D$2"}</definedName>
    <definedName name="PP_2" hidden="1">{"'매출계획'!$D$2"}</definedName>
    <definedName name="PP_3" localSheetId="4" hidden="1">{"'매출계획'!$D$2"}</definedName>
    <definedName name="PP_3" hidden="1">{"'매출계획'!$D$2"}</definedName>
    <definedName name="PP_4" localSheetId="4" hidden="1">{"'매출계획'!$D$2"}</definedName>
    <definedName name="PP_4" hidden="1">{"'매출계획'!$D$2"}</definedName>
    <definedName name="PP_5" localSheetId="4" hidden="1">{"'매출계획'!$D$2"}</definedName>
    <definedName name="PP_5" hidden="1">{"'매출계획'!$D$2"}</definedName>
    <definedName name="PPNT" localSheetId="4">#REF!</definedName>
    <definedName name="PPNT">#REF!</definedName>
    <definedName name="PPP" localSheetId="4" hidden="1">{"'매출계획'!$D$2"}</definedName>
    <definedName name="PPP" hidden="1">{"'매출계획'!$D$2"}</definedName>
    <definedName name="PPP_1" localSheetId="4" hidden="1">{"'매출계획'!$D$2"}</definedName>
    <definedName name="PPP_1" hidden="1">{"'매출계획'!$D$2"}</definedName>
    <definedName name="PPP_2" localSheetId="4" hidden="1">{"'매출계획'!$D$2"}</definedName>
    <definedName name="PPP_2" hidden="1">{"'매출계획'!$D$2"}</definedName>
    <definedName name="PPP_3" localSheetId="4" hidden="1">{"'매출계획'!$D$2"}</definedName>
    <definedName name="PPP_3" hidden="1">{"'매출계획'!$D$2"}</definedName>
    <definedName name="PPP_4" localSheetId="4" hidden="1">{"'매출계획'!$D$2"}</definedName>
    <definedName name="PPP_4" hidden="1">{"'매출계획'!$D$2"}</definedName>
    <definedName name="PPP_5" localSheetId="4" hidden="1">{"'매출계획'!$D$2"}</definedName>
    <definedName name="PPP_5" hidden="1">{"'매출계획'!$D$2"}</definedName>
    <definedName name="PPPP" localSheetId="4" hidden="1">{"'매출계획'!$D$2"}</definedName>
    <definedName name="PPPP" hidden="1">{"'매출계획'!$D$2"}</definedName>
    <definedName name="PPPP_1" localSheetId="4" hidden="1">{"'매출계획'!$D$2"}</definedName>
    <definedName name="PPPP_1" hidden="1">{"'매출계획'!$D$2"}</definedName>
    <definedName name="PPPP_2" localSheetId="4" hidden="1">{"'매출계획'!$D$2"}</definedName>
    <definedName name="PPPP_2" hidden="1">{"'매출계획'!$D$2"}</definedName>
    <definedName name="PPPP_3" localSheetId="4" hidden="1">{"'매출계획'!$D$2"}</definedName>
    <definedName name="PPPP_3" hidden="1">{"'매출계획'!$D$2"}</definedName>
    <definedName name="PPPP_4" localSheetId="4" hidden="1">{"'매출계획'!$D$2"}</definedName>
    <definedName name="PPPP_4" hidden="1">{"'매출계획'!$D$2"}</definedName>
    <definedName name="PPPP_5" localSheetId="4" hidden="1">{"'매출계획'!$D$2"}</definedName>
    <definedName name="PPPP_5" hidden="1">{"'매출계획'!$D$2"}</definedName>
    <definedName name="PPTL" localSheetId="4">#REF!</definedName>
    <definedName name="PPTL">#REF!</definedName>
    <definedName name="pq" localSheetId="4">#REF!</definedName>
    <definedName name="pq">#REF!</definedName>
    <definedName name="_xlnm.Print_Area" localSheetId="4">'1'!$C$1:$V$225</definedName>
    <definedName name="_xlnm.Print_Area">#REF!</definedName>
    <definedName name="Print_Area_MI" localSheetId="4">#REF!</definedName>
    <definedName name="Print_Area_MI">#REF!</definedName>
    <definedName name="_xlnm.Print_Titles">#N/A</definedName>
    <definedName name="PRINT_TITLES_MI" localSheetId="4">#REF!</definedName>
    <definedName name="PRINT_TITLES_MI">#REF!</definedName>
    <definedName name="PROJ" localSheetId="4">#REF!</definedName>
    <definedName name="PROJ">#REF!</definedName>
    <definedName name="PT_RD" localSheetId="4">#REF!</definedName>
    <definedName name="PT_RD">#REF!</definedName>
    <definedName name="PT1_1" localSheetId="4">#REF!</definedName>
    <definedName name="PT1_1">#REF!</definedName>
    <definedName name="PTOL" localSheetId="4">#REF!</definedName>
    <definedName name="PTOL">#REF!</definedName>
    <definedName name="PTRN" localSheetId="4">#REF!</definedName>
    <definedName name="PTRN">#REF!</definedName>
    <definedName name="pw" localSheetId="4">#REF!</definedName>
    <definedName name="pw">#REF!</definedName>
    <definedName name="Q" localSheetId="4">#REF!</definedName>
    <definedName name="Q">#REF!</definedName>
    <definedName name="Q_H_COVER도장" localSheetId="4">#REF!</definedName>
    <definedName name="Q_H_COVER도장">#REF!</definedName>
    <definedName name="Q91A" localSheetId="4">#REF!</definedName>
    <definedName name="Q91A">#REF!</definedName>
    <definedName name="q91b" localSheetId="4">#REF!</definedName>
    <definedName name="q91b">#REF!</definedName>
    <definedName name="QAZ" localSheetId="4" hidden="1">{"'호선별현황(방식)'!$K$22:$P$22","'호선별현황(방식)'!$K$22:$P$22"}</definedName>
    <definedName name="QAZ" hidden="1">{"'호선별현황(방식)'!$K$22:$P$22","'호선별현황(방식)'!$K$22:$P$22"}</definedName>
    <definedName name="QEE" localSheetId="4" hidden="1">{"'호선별현황(방식)'!$K$22:$P$22","'호선별현황(방식)'!$K$22:$P$22"}</definedName>
    <definedName name="QEE" hidden="1">{"'호선별현황(방식)'!$K$22:$P$22","'호선별현황(방식)'!$K$22:$P$22"}</definedName>
    <definedName name="QKDRK" localSheetId="4" hidden="1">{"'매출계획'!$D$2"}</definedName>
    <definedName name="QKDRK" hidden="1">{"'매출계획'!$D$2"}</definedName>
    <definedName name="QKDRK_1" localSheetId="4" hidden="1">{"'매출계획'!$D$2"}</definedName>
    <definedName name="QKDRK_1" hidden="1">{"'매출계획'!$D$2"}</definedName>
    <definedName name="QKDRK_2" localSheetId="4" hidden="1">{"'매출계획'!$D$2"}</definedName>
    <definedName name="QKDRK_2" hidden="1">{"'매출계획'!$D$2"}</definedName>
    <definedName name="QKDRK_3" localSheetId="4" hidden="1">{"'매출계획'!$D$2"}</definedName>
    <definedName name="QKDRK_3" hidden="1">{"'매출계획'!$D$2"}</definedName>
    <definedName name="QKDRK_4" localSheetId="4" hidden="1">{"'매출계획'!$D$2"}</definedName>
    <definedName name="QKDRK_4" hidden="1">{"'매출계획'!$D$2"}</definedName>
    <definedName name="QKDRK_5" localSheetId="4" hidden="1">{"'매출계획'!$D$2"}</definedName>
    <definedName name="QKDRK_5" hidden="1">{"'매출계획'!$D$2"}</definedName>
    <definedName name="QMS" localSheetId="4">#REF!</definedName>
    <definedName name="QMS">#REF!</definedName>
    <definedName name="QMTH" localSheetId="4">#REF!</definedName>
    <definedName name="QMTH">#REF!</definedName>
    <definedName name="QPQPQ" localSheetId="4" hidden="1">{"'매출계획'!$D$2"}</definedName>
    <definedName name="QPQPQ" hidden="1">{"'매출계획'!$D$2"}</definedName>
    <definedName name="qq" localSheetId="4">#REF!</definedName>
    <definedName name="qq">#REF!</definedName>
    <definedName name="qqq" localSheetId="4" hidden="1">{"'매출계획'!$D$2"}</definedName>
    <definedName name="qqq" hidden="1">{"'매출계획'!$D$2"}</definedName>
    <definedName name="qqq_1" localSheetId="4" hidden="1">{"'매출계획'!$D$2"}</definedName>
    <definedName name="qqq_1" hidden="1">{"'매출계획'!$D$2"}</definedName>
    <definedName name="qqq_2" localSheetId="4" hidden="1">{"'매출계획'!$D$2"}</definedName>
    <definedName name="qqq_2" hidden="1">{"'매출계획'!$D$2"}</definedName>
    <definedName name="qqq_3" localSheetId="4" hidden="1">{"'매출계획'!$D$2"}</definedName>
    <definedName name="qqq_3" hidden="1">{"'매출계획'!$D$2"}</definedName>
    <definedName name="qqq_4" localSheetId="4" hidden="1">{"'매출계획'!$D$2"}</definedName>
    <definedName name="qqq_4" hidden="1">{"'매출계획'!$D$2"}</definedName>
    <definedName name="qqq_5" localSheetId="4" hidden="1">{"'매출계획'!$D$2"}</definedName>
    <definedName name="qqq_5" hidden="1">{"'매출계획'!$D$2"}</definedName>
    <definedName name="QQQQ" localSheetId="4">#REF!</definedName>
    <definedName name="QQQQ">#REF!</definedName>
    <definedName name="qqqqqqqqqqqqqqqqqqqqqqqq" localSheetId="4" hidden="1">{"'매출계획'!$D$2"}</definedName>
    <definedName name="qqqqqqqqqqqqqqqqqqqqqqqq" hidden="1">{"'매출계획'!$D$2"}</definedName>
    <definedName name="QSDWQED" localSheetId="4" hidden="1">{"'매출계획'!$D$2"}</definedName>
    <definedName name="QSDWQED" hidden="1">{"'매출계획'!$D$2"}</definedName>
    <definedName name="Query1" localSheetId="4">#REF!</definedName>
    <definedName name="Query1">#REF!</definedName>
    <definedName name="QUERY1.keep_password" hidden="1">TRUE</definedName>
    <definedName name="QUERY1.query_connection" localSheetId="4" hidden="1">{"DRIVER={SQL Server};SERVER=HANEUL;UID=gibon;PWD=gibon;WSID=GIBON;DATABASE=GIBON"}</definedName>
    <definedName name="QUERY1.query_connection" hidden="1">{"DRIVER={SQL Server};SERVER=HANEUL;UID=gibon;PWD=gibon;WSID=GIBON;DATABASE=GIBON"}</definedName>
    <definedName name="QUERY1.query_connection_2" localSheetId="4" hidden="1">{"DRIVER={SQL Server};SERVER=HANEUL;UID=gibon;PWD=gibon;WSID=GIBON;DATABASE=GIBON"}</definedName>
    <definedName name="QUERY1.query_connection_2" hidden="1">{"DRIVER={SQL Server};SERVER=HANEUL;UID=gibon;PWD=gibon;WSID=GIBON;DATABASE=GIBON"}</definedName>
    <definedName name="QUERY1.query_definition"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localSheetId="4" hidden="1">{TRUE;FALSE}</definedName>
    <definedName name="QUERY1.query_options" hidden="1">{TRUE;FALSE}</definedName>
    <definedName name="QUERY1.query_options_2" localSheetId="4" hidden="1">{TRUE;FALSE}</definedName>
    <definedName name="QUERY1.query_options_2" hidden="1">{TRUE;FALSE}</definedName>
    <definedName name="QUERY1.query_range" hidden="1">#N/A</definedName>
    <definedName name="QUERY1.query_statement"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 localSheetId="4">#REF!</definedName>
    <definedName name="Quest">#REF!</definedName>
    <definedName name="QuikSoft_Corporation" localSheetId="4">#REF!</definedName>
    <definedName name="QuikSoft_Corporation">#REF!</definedName>
    <definedName name="QW" localSheetId="4">#REF!</definedName>
    <definedName name="QW">#REF!</definedName>
    <definedName name="QWE" localSheetId="4" hidden="1">{#N/A,#N/A,TRUE,"목차";#N/A,#N/A,TRUE,"1.";#N/A,#N/A,TRUE,"2.";#N/A,#N/A,TRUE,"3.";#N/A,#N/A,TRUE,"4-1";#N/A,#N/A,TRUE,"-2";#N/A,#N/A,TRUE,"-3";#N/A,#N/A,TRUE,"-4";#N/A,#N/A,TRUE,"5-1";#N/A,#N/A,TRUE,"5-2";#N/A,#N/A,TRUE,"6-1";#N/A,#N/A,TRUE,"6-2";#N/A,#N/A,TRUE,"7-1";#N/A,#N/A,TRUE,"7-2";#N/A,#N/A,TRUE,"8.";#N/A,#N/A,TRUE,"9."}</definedName>
    <definedName name="QWE" hidden="1">{#N/A,#N/A,TRUE,"목차";#N/A,#N/A,TRUE,"1.";#N/A,#N/A,TRUE,"2.";#N/A,#N/A,TRUE,"3.";#N/A,#N/A,TRUE,"4-1";#N/A,#N/A,TRUE,"-2";#N/A,#N/A,TRUE,"-3";#N/A,#N/A,TRUE,"-4";#N/A,#N/A,TRUE,"5-1";#N/A,#N/A,TRUE,"5-2";#N/A,#N/A,TRUE,"6-1";#N/A,#N/A,TRUE,"6-2";#N/A,#N/A,TRUE,"7-1";#N/A,#N/A,TRUE,"7-2";#N/A,#N/A,TRUE,"8.";#N/A,#N/A,TRUE,"9."}</definedName>
    <definedName name="QWE_2" localSheetId="4" hidden="1">{#N/A,#N/A,FALSE,"Sheet1"}</definedName>
    <definedName name="QWE_2" hidden="1">{#N/A,#N/A,FALSE,"Sheet1"}</definedName>
    <definedName name="QWS" localSheetId="4" hidden="1">{"'호선별현황(방식)'!$K$22:$P$22","'호선별현황(방식)'!$K$22:$P$22"}</definedName>
    <definedName name="QWS" hidden="1">{"'호선별현황(방식)'!$K$22:$P$22","'호선별현황(방식)'!$K$22:$P$22"}</definedName>
    <definedName name="QWSD" localSheetId="4" hidden="1">{"'호선별현황(방식)'!$K$22:$P$22","'호선별현황(방식)'!$K$22:$P$22"}</definedName>
    <definedName name="QWSD" hidden="1">{"'호선별현황(방식)'!$K$22:$P$22","'호선별현황(방식)'!$K$22:$P$22"}</definedName>
    <definedName name="R_" localSheetId="4">#REF!</definedName>
    <definedName name="R_">#REF!</definedName>
    <definedName name="RDF" localSheetId="4" hidden="1">{"'매출계획'!$D$2"}</definedName>
    <definedName name="RDF" hidden="1">{"'매출계획'!$D$2"}</definedName>
    <definedName name="RDF_1" localSheetId="4" hidden="1">{"'매출계획'!$D$2"}</definedName>
    <definedName name="RDF_1" hidden="1">{"'매출계획'!$D$2"}</definedName>
    <definedName name="RDF_2" localSheetId="4" hidden="1">{"'매출계획'!$D$2"}</definedName>
    <definedName name="RDF_2" hidden="1">{"'매출계획'!$D$2"}</definedName>
    <definedName name="RDF_3" localSheetId="4" hidden="1">{"'매출계획'!$D$2"}</definedName>
    <definedName name="RDF_3" hidden="1">{"'매출계획'!$D$2"}</definedName>
    <definedName name="RDF_4" localSheetId="4" hidden="1">{"'매출계획'!$D$2"}</definedName>
    <definedName name="RDF_4" hidden="1">{"'매출계획'!$D$2"}</definedName>
    <definedName name="RDF_5" localSheetId="4" hidden="1">{"'매출계획'!$D$2"}</definedName>
    <definedName name="RDF_5" hidden="1">{"'매출계획'!$D$2"}</definedName>
    <definedName name="RDMT01" localSheetId="4">#REF!</definedName>
    <definedName name="RDMT01">#REF!</definedName>
    <definedName name="ret" localSheetId="4" hidden="1">{"'매출계획'!$D$2"}</definedName>
    <definedName name="ret" hidden="1">{"'매출계획'!$D$2"}</definedName>
    <definedName name="RETE" localSheetId="4">#REF!</definedName>
    <definedName name="RETE">#REF!</definedName>
    <definedName name="rewrw" localSheetId="4">#REF!</definedName>
    <definedName name="rewrw">#REF!</definedName>
    <definedName name="RH" localSheetId="4" hidden="1">{"'매출계획'!$D$2"}</definedName>
    <definedName name="RH" hidden="1">{"'매출계획'!$D$2"}</definedName>
    <definedName name="RH_1" localSheetId="4" hidden="1">{"'매출계획'!$D$2"}</definedName>
    <definedName name="RH_1" hidden="1">{"'매출계획'!$D$2"}</definedName>
    <definedName name="RH_2" localSheetId="4" hidden="1">{"'매출계획'!$D$2"}</definedName>
    <definedName name="RH_2" hidden="1">{"'매출계획'!$D$2"}</definedName>
    <definedName name="RH_3" localSheetId="4" hidden="1">{"'매출계획'!$D$2"}</definedName>
    <definedName name="RH_3" hidden="1">{"'매출계획'!$D$2"}</definedName>
    <definedName name="RH_4" localSheetId="4" hidden="1">{"'매출계획'!$D$2"}</definedName>
    <definedName name="RH_4" hidden="1">{"'매출계획'!$D$2"}</definedName>
    <definedName name="RH_5" localSheetId="4" hidden="1">{"'매출계획'!$D$2"}</definedName>
    <definedName name="RH_5" hidden="1">{"'매출계획'!$D$2"}</definedName>
    <definedName name="RHDEJD" localSheetId="4" hidden="1">{"'매출계획'!$D$2"}</definedName>
    <definedName name="RHDEJD" hidden="1">{"'매출계획'!$D$2"}</definedName>
    <definedName name="RHDEJD_1" localSheetId="4" hidden="1">{"'매출계획'!$D$2"}</definedName>
    <definedName name="RHDEJD_1" hidden="1">{"'매출계획'!$D$2"}</definedName>
    <definedName name="RHDEJD_2" localSheetId="4" hidden="1">{"'매출계획'!$D$2"}</definedName>
    <definedName name="RHDEJD_2" hidden="1">{"'매출계획'!$D$2"}</definedName>
    <definedName name="RHDEJD_3" localSheetId="4" hidden="1">{"'매출계획'!$D$2"}</definedName>
    <definedName name="RHDEJD_3" hidden="1">{"'매출계획'!$D$2"}</definedName>
    <definedName name="RHDEJD_4" localSheetId="4" hidden="1">{"'매출계획'!$D$2"}</definedName>
    <definedName name="RHDEJD_4" hidden="1">{"'매출계획'!$D$2"}</definedName>
    <definedName name="RHDEJD_5" localSheetId="4" hidden="1">{"'매출계획'!$D$2"}</definedName>
    <definedName name="RHDEJD_5" hidden="1">{"'매출계획'!$D$2"}</definedName>
    <definedName name="RHDTN" localSheetId="4" hidden="1">{#N/A,#N/A,TRUE,"목차";#N/A,#N/A,TRUE,"1.";#N/A,#N/A,TRUE,"2.";#N/A,#N/A,TRUE,"3.";#N/A,#N/A,TRUE,"4-1";#N/A,#N/A,TRUE,"-2";#N/A,#N/A,TRUE,"-3";#N/A,#N/A,TRUE,"-4";#N/A,#N/A,TRUE,"5-1";#N/A,#N/A,TRUE,"5-2";#N/A,#N/A,TRUE,"6-1";#N/A,#N/A,TRUE,"6-2";#N/A,#N/A,TRUE,"7-1";#N/A,#N/A,TRUE,"7-2";#N/A,#N/A,TRUE,"8.";#N/A,#N/A,TRUE,"9."}</definedName>
    <definedName name="RHDTN" hidden="1">{#N/A,#N/A,TRUE,"목차";#N/A,#N/A,TRUE,"1.";#N/A,#N/A,TRUE,"2.";#N/A,#N/A,TRUE,"3.";#N/A,#N/A,TRUE,"4-1";#N/A,#N/A,TRUE,"-2";#N/A,#N/A,TRUE,"-3";#N/A,#N/A,TRUE,"-4";#N/A,#N/A,TRUE,"5-1";#N/A,#N/A,TRUE,"5-2";#N/A,#N/A,TRUE,"6-1";#N/A,#N/A,TRUE,"6-2";#N/A,#N/A,TRUE,"7-1";#N/A,#N/A,TRUE,"7-2";#N/A,#N/A,TRUE,"8.";#N/A,#N/A,TRUE,"9."}</definedName>
    <definedName name="RHDTN_2" localSheetId="4"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localSheetId="4" hidden="1">{"'매출계획'!$D$2"}</definedName>
    <definedName name="RK" hidden="1">{"'매출계획'!$D$2"}</definedName>
    <definedName name="rkrk" localSheetId="4" hidden="1">{"'매출계획'!$D$2"}</definedName>
    <definedName name="rkrk" hidden="1">{"'매출계획'!$D$2"}</definedName>
    <definedName name="rkrk_1" localSheetId="4" hidden="1">{"'매출계획'!$D$2"}</definedName>
    <definedName name="rkrk_1" hidden="1">{"'매출계획'!$D$2"}</definedName>
    <definedName name="rkrk_2" localSheetId="4" hidden="1">{"'매출계획'!$D$2"}</definedName>
    <definedName name="rkrk_2" hidden="1">{"'매출계획'!$D$2"}</definedName>
    <definedName name="rkrk_3" localSheetId="4" hidden="1">{"'매출계획'!$D$2"}</definedName>
    <definedName name="rkrk_3" hidden="1">{"'매출계획'!$D$2"}</definedName>
    <definedName name="rkrk_4" localSheetId="4" hidden="1">{"'매출계획'!$D$2"}</definedName>
    <definedName name="rkrk_4" hidden="1">{"'매출계획'!$D$2"}</definedName>
    <definedName name="rkrk_5" localSheetId="4" hidden="1">{"'매출계획'!$D$2"}</definedName>
    <definedName name="rkrk_5" hidden="1">{"'매출계획'!$D$2"}</definedName>
    <definedName name="RL" localSheetId="4" hidden="1">{#N/A,#N/A,TRUE,"목차";#N/A,#N/A,TRUE,"1.";#N/A,#N/A,TRUE,"2.";#N/A,#N/A,TRUE,"3.";#N/A,#N/A,TRUE,"4-1";#N/A,#N/A,TRUE,"-2";#N/A,#N/A,TRUE,"-3";#N/A,#N/A,TRUE,"-4";#N/A,#N/A,TRUE,"5-1";#N/A,#N/A,TRUE,"5-2";#N/A,#N/A,TRUE,"6-1";#N/A,#N/A,TRUE,"6-2";#N/A,#N/A,TRUE,"7-1";#N/A,#N/A,TRUE,"7-2";#N/A,#N/A,TRUE,"8.";#N/A,#N/A,TRUE,"9."}</definedName>
    <definedName name="RL" hidden="1">{#N/A,#N/A,TRUE,"목차";#N/A,#N/A,TRUE,"1.";#N/A,#N/A,TRUE,"2.";#N/A,#N/A,TRUE,"3.";#N/A,#N/A,TRUE,"4-1";#N/A,#N/A,TRUE,"-2";#N/A,#N/A,TRUE,"-3";#N/A,#N/A,TRUE,"-4";#N/A,#N/A,TRUE,"5-1";#N/A,#N/A,TRUE,"5-2";#N/A,#N/A,TRUE,"6-1";#N/A,#N/A,TRUE,"6-2";#N/A,#N/A,TRUE,"7-1";#N/A,#N/A,TRUE,"7-2";#N/A,#N/A,TRUE,"8.";#N/A,#N/A,TRUE,"9."}</definedName>
    <definedName name="RL_2" localSheetId="4"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localSheetId="4" hidden="1">{"'호선별현황(방식)'!$K$22:$P$22","'호선별현황(방식)'!$K$22:$P$22"}</definedName>
    <definedName name="rnrnf" hidden="1">{"'호선별현황(방식)'!$K$22:$P$22","'호선별현황(방식)'!$K$22:$P$22"}</definedName>
    <definedName name="rnrnf_1" localSheetId="4" hidden="1">{"'호선별현황(방식)'!$K$22:$P$22","'호선별현황(방식)'!$K$22:$P$22"}</definedName>
    <definedName name="rnrnf_1" hidden="1">{"'호선별현황(방식)'!$K$22:$P$22","'호선별현황(방식)'!$K$22:$P$22"}</definedName>
    <definedName name="rnrnf_2" localSheetId="4" hidden="1">{"'호선별현황(방식)'!$K$22:$P$22","'호선별현황(방식)'!$K$22:$P$22"}</definedName>
    <definedName name="rnrnf_2" hidden="1">{"'호선별현황(방식)'!$K$22:$P$22","'호선별현황(방식)'!$K$22:$P$22"}</definedName>
    <definedName name="rnrnf_3" localSheetId="4" hidden="1">{"'호선별현황(방식)'!$K$22:$P$22","'호선별현황(방식)'!$K$22:$P$22"}</definedName>
    <definedName name="rnrnf_3" hidden="1">{"'호선별현황(방식)'!$K$22:$P$22","'호선별현황(방식)'!$K$22:$P$22"}</definedName>
    <definedName name="rnrnf_4" localSheetId="4" hidden="1">{"'호선별현황(방식)'!$K$22:$P$22","'호선별현황(방식)'!$K$22:$P$22"}</definedName>
    <definedName name="rnrnf_4" hidden="1">{"'호선별현황(방식)'!$K$22:$P$22","'호선별현황(방식)'!$K$22:$P$22"}</definedName>
    <definedName name="rnrnf_5" localSheetId="4" hidden="1">{"'호선별현황(방식)'!$K$22:$P$22","'호선별현황(방식)'!$K$22:$P$22"}</definedName>
    <definedName name="rnrnf_5" hidden="1">{"'호선별현황(방식)'!$K$22:$P$22","'호선별현황(방식)'!$K$22:$P$22"}</definedName>
    <definedName name="RNWH" localSheetId="4" hidden="1">{#N/A,#N/A,TRUE,"LOADCOVE";#N/A,#N/A,TRUE,"PAGE001";#N/A,#N/A,TRUE,"PAGE002";#N/A,#N/A,TRUE,"PAGE003";#N/A,#N/A,TRUE,"PAGE004";#N/A,#N/A,TRUE,"PAGE005";#N/A,#N/A,TRUE,"PAGE006";#N/A,#N/A,TRUE,"PAGE007";#N/A,#N/A,TRUE,"PAGE008";#N/A,#N/A,TRUE,"PAGE009";#N/A,#N/A,TRUE,"PAGE010";#N/A,#N/A,TRUE,"PAGE011";#N/A,#N/A,TRUE,"PAGE012";#N/A,#N/A,TRUE,"PAGE013"}</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localSheetId="4"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localSheetId="4"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localSheetId="4"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localSheetId="4"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localSheetId="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localSheetId="4"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localSheetId="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localSheetId="4" hidden="1">{#N/A,#N/A,TRUE,"목차";#N/A,#N/A,TRUE,"1.";#N/A,#N/A,TRUE,"2.";#N/A,#N/A,TRUE,"3.";#N/A,#N/A,TRUE,"4-1";#N/A,#N/A,TRUE,"-2";#N/A,#N/A,TRUE,"-3";#N/A,#N/A,TRUE,"-4";#N/A,#N/A,TRUE,"5-1";#N/A,#N/A,TRUE,"5-2";#N/A,#N/A,TRUE,"6-1";#N/A,#N/A,TRUE,"6-2";#N/A,#N/A,TRUE,"7-1";#N/A,#N/A,TRUE,"7-2";#N/A,#N/A,TRUE,"8.";#N/A,#N/A,TRUE,"9."}</definedName>
    <definedName name="road" hidden="1">{#N/A,#N/A,TRUE,"목차";#N/A,#N/A,TRUE,"1.";#N/A,#N/A,TRUE,"2.";#N/A,#N/A,TRUE,"3.";#N/A,#N/A,TRUE,"4-1";#N/A,#N/A,TRUE,"-2";#N/A,#N/A,TRUE,"-3";#N/A,#N/A,TRUE,"-4";#N/A,#N/A,TRUE,"5-1";#N/A,#N/A,TRUE,"5-2";#N/A,#N/A,TRUE,"6-1";#N/A,#N/A,TRUE,"6-2";#N/A,#N/A,TRUE,"7-1";#N/A,#N/A,TRUE,"7-2";#N/A,#N/A,TRUE,"8.";#N/A,#N/A,TRUE,"9."}</definedName>
    <definedName name="road_2" localSheetId="4"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 localSheetId="4">#REF!</definedName>
    <definedName name="Roguewave">#REF!</definedName>
    <definedName name="ROTJS" localSheetId="4" hidden="1">{"'매출계획'!$D$2"}</definedName>
    <definedName name="ROTJS" hidden="1">{"'매출계획'!$D$2"}</definedName>
    <definedName name="ROTJS_1" localSheetId="4" hidden="1">{"'매출계획'!$D$2"}</definedName>
    <definedName name="ROTJS_1" hidden="1">{"'매출계획'!$D$2"}</definedName>
    <definedName name="ROTJS_2" localSheetId="4" hidden="1">{"'매출계획'!$D$2"}</definedName>
    <definedName name="ROTJS_2" hidden="1">{"'매출계획'!$D$2"}</definedName>
    <definedName name="ROTJS_3" localSheetId="4" hidden="1">{"'매출계획'!$D$2"}</definedName>
    <definedName name="ROTJS_3" hidden="1">{"'매출계획'!$D$2"}</definedName>
    <definedName name="ROTJS_4" localSheetId="4" hidden="1">{"'매출계획'!$D$2"}</definedName>
    <definedName name="ROTJS_4" hidden="1">{"'매출계획'!$D$2"}</definedName>
    <definedName name="ROTJS_5" localSheetId="4" hidden="1">{"'매출계획'!$D$2"}</definedName>
    <definedName name="ROTJS_5" hidden="1">{"'매출계획'!$D$2"}</definedName>
    <definedName name="rqww" localSheetId="4" hidden="1">{"'호선별현황(방식)'!$K$22:$P$22","'호선별현황(방식)'!$K$22:$P$22"}</definedName>
    <definedName name="rqww" hidden="1">{"'호선별현황(방식)'!$K$22:$P$22","'호선별현황(방식)'!$K$22:$P$22"}</definedName>
    <definedName name="rr" localSheetId="4" hidden="1">{"'매출계획'!$D$2"}</definedName>
    <definedName name="rr" hidden="1">{"'매출계획'!$D$2"}</definedName>
    <definedName name="rr_1" localSheetId="4" hidden="1">{"'매출계획'!$D$2"}</definedName>
    <definedName name="rr_1" hidden="1">{"'매출계획'!$D$2"}</definedName>
    <definedName name="rr_2" localSheetId="4" hidden="1">{"'매출계획'!$D$2"}</definedName>
    <definedName name="rr_2" hidden="1">{"'매출계획'!$D$2"}</definedName>
    <definedName name="rr_3" localSheetId="4" hidden="1">{"'매출계획'!$D$2"}</definedName>
    <definedName name="rr_3" hidden="1">{"'매출계획'!$D$2"}</definedName>
    <definedName name="rr_4" localSheetId="4" hidden="1">{"'매출계획'!$D$2"}</definedName>
    <definedName name="rr_4" hidden="1">{"'매출계획'!$D$2"}</definedName>
    <definedName name="rr_5" localSheetId="4" hidden="1">{"'매출계획'!$D$2"}</definedName>
    <definedName name="rr_5" hidden="1">{"'매출계획'!$D$2"}</definedName>
    <definedName name="RRE" localSheetId="4" hidden="1">{"'호선별현황(방식)'!$K$22:$P$22","'호선별현황(방식)'!$K$22:$P$22"}</definedName>
    <definedName name="RRE" hidden="1">{"'호선별현황(방식)'!$K$22:$P$22","'호선별현황(방식)'!$K$22:$P$22"}</definedName>
    <definedName name="RRR" localSheetId="4" hidden="1">{"'호선별현황(방식)'!$K$22:$P$22","'호선별현황(방식)'!$K$22:$P$22"}</definedName>
    <definedName name="RRR" hidden="1">{"'호선별현황(방식)'!$K$22:$P$22","'호선별현황(방식)'!$K$22:$P$22"}</definedName>
    <definedName name="RRR_1" localSheetId="4" hidden="1">{"'호선별현황(방식)'!$K$22:$P$22","'호선별현황(방식)'!$K$22:$P$22"}</definedName>
    <definedName name="RRR_1" hidden="1">{"'호선별현황(방식)'!$K$22:$P$22","'호선별현황(방식)'!$K$22:$P$22"}</definedName>
    <definedName name="RRR_2" localSheetId="4" hidden="1">{"'호선별현황(방식)'!$K$22:$P$22","'호선별현황(방식)'!$K$22:$P$22"}</definedName>
    <definedName name="RRR_2" hidden="1">{"'호선별현황(방식)'!$K$22:$P$22","'호선별현황(방식)'!$K$22:$P$22"}</definedName>
    <definedName name="RRR_3" localSheetId="4" hidden="1">{"'호선별현황(방식)'!$K$22:$P$22","'호선별현황(방식)'!$K$22:$P$22"}</definedName>
    <definedName name="RRR_3" hidden="1">{"'호선별현황(방식)'!$K$22:$P$22","'호선별현황(방식)'!$K$22:$P$22"}</definedName>
    <definedName name="RRR_4" localSheetId="4" hidden="1">{"'호선별현황(방식)'!$K$22:$P$22","'호선별현황(방식)'!$K$22:$P$22"}</definedName>
    <definedName name="RRR_4" hidden="1">{"'호선별현황(방식)'!$K$22:$P$22","'호선별현황(방식)'!$K$22:$P$22"}</definedName>
    <definedName name="RRR_5" localSheetId="4" hidden="1">{"'호선별현황(방식)'!$K$22:$P$22","'호선별현황(방식)'!$K$22:$P$22"}</definedName>
    <definedName name="RRR_5" hidden="1">{"'호선별현황(방식)'!$K$22:$P$22","'호선별현황(방식)'!$K$22:$P$22"}</definedName>
    <definedName name="RRRR" localSheetId="4">#REF!</definedName>
    <definedName name="RRRR">#REF!</definedName>
    <definedName name="RRRR_2" localSheetId="4" hidden="1">{#N/A,#N/A,TRUE,"목차";#N/A,#N/A,TRUE,"1.";#N/A,#N/A,TRUE,"2.";#N/A,#N/A,TRUE,"3.";#N/A,#N/A,TRUE,"4-1";#N/A,#N/A,TRUE,"-2";#N/A,#N/A,TRUE,"-3";#N/A,#N/A,TRUE,"-4";#N/A,#N/A,TRUE,"5-1";#N/A,#N/A,TRUE,"5-2";#N/A,#N/A,TRUE,"6-1";#N/A,#N/A,TRUE,"6-2";#N/A,#N/A,TRUE,"7-1";#N/A,#N/A,TRUE,"7-2";#N/A,#N/A,TRUE,"8.";#N/A,#N/A,TRUE,"9."}</definedName>
    <definedName name="RRRR_2" hidden="1">{#N/A,#N/A,TRUE,"목차";#N/A,#N/A,TRUE,"1.";#N/A,#N/A,TRUE,"2.";#N/A,#N/A,TRUE,"3.";#N/A,#N/A,TRUE,"4-1";#N/A,#N/A,TRUE,"-2";#N/A,#N/A,TRUE,"-3";#N/A,#N/A,TRUE,"-4";#N/A,#N/A,TRUE,"5-1";#N/A,#N/A,TRUE,"5-2";#N/A,#N/A,TRUE,"6-1";#N/A,#N/A,TRUE,"6-2";#N/A,#N/A,TRUE,"7-1";#N/A,#N/A,TRUE,"7-2";#N/A,#N/A,TRUE,"8.";#N/A,#N/A,TRUE,"9."}</definedName>
    <definedName name="rrrrr" localSheetId="4" hidden="1">{"'매출계획'!$D$2"}</definedName>
    <definedName name="rrrrr" hidden="1">{"'매출계획'!$D$2"}</definedName>
    <definedName name="RTITR" localSheetId="4">#REF!</definedName>
    <definedName name="RTITR">#REF!</definedName>
    <definedName name="RTY" localSheetId="4">#REF!</definedName>
    <definedName name="RTY">#REF!</definedName>
    <definedName name="RT검사" localSheetId="4">#REF!</definedName>
    <definedName name="RT검사">#REF!</definedName>
    <definedName name="ru" localSheetId="4">#REF!</definedName>
    <definedName name="ru">#REF!</definedName>
    <definedName name="rwerwr" localSheetId="4">#REF!</definedName>
    <definedName name="rwerwr">#REF!</definedName>
    <definedName name="rwyw" localSheetId="4" hidden="1">{"'매출계획'!$D$2"}</definedName>
    <definedName name="rwyw" hidden="1">{"'매출계획'!$D$2"}</definedName>
    <definedName name="ryrytr" localSheetId="4">#REF!</definedName>
    <definedName name="ryrytr">#REF!</definedName>
    <definedName name="s" localSheetId="4" hidden="1">{"'매출계획'!$D$2"}</definedName>
    <definedName name="s" hidden="1">{"'매출계획'!$D$2"}</definedName>
    <definedName name="s_1" localSheetId="4" hidden="1">{"'매출계획'!$D$2"}</definedName>
    <definedName name="s_1" hidden="1">{"'매출계획'!$D$2"}</definedName>
    <definedName name="s_2" localSheetId="4" hidden="1">{"'매출계획'!$D$2"}</definedName>
    <definedName name="s_2" hidden="1">{"'매출계획'!$D$2"}</definedName>
    <definedName name="s_3" localSheetId="4" hidden="1">{"'매출계획'!$D$2"}</definedName>
    <definedName name="s_3" hidden="1">{"'매출계획'!$D$2"}</definedName>
    <definedName name="s_4" localSheetId="4" hidden="1">{"'매출계획'!$D$2"}</definedName>
    <definedName name="s_4" hidden="1">{"'매출계획'!$D$2"}</definedName>
    <definedName name="s_5" localSheetId="4" hidden="1">{"'매출계획'!$D$2"}</definedName>
    <definedName name="s_5" hidden="1">{"'매출계획'!$D$2"}</definedName>
    <definedName name="SA" localSheetId="4" hidden="1">{"'호선별현황(방식)'!$K$22:$P$22","'호선별현황(방식)'!$K$22:$P$22"}</definedName>
    <definedName name="SA" hidden="1">{"'호선별현황(방식)'!$K$22:$P$22","'호선별현황(방식)'!$K$22:$P$22"}</definedName>
    <definedName name="SAAAAAAA" localSheetId="4" hidden="1">{"'매출계획'!$D$2"}</definedName>
    <definedName name="SAAAAAAA" hidden="1">{"'매출계획'!$D$2"}</definedName>
    <definedName name="sad" localSheetId="4" hidden="1">{"'매출계획'!$D$2"}</definedName>
    <definedName name="sad" hidden="1">{"'매출계획'!$D$2"}</definedName>
    <definedName name="sad_1" localSheetId="4" hidden="1">{"'매출계획'!$D$2"}</definedName>
    <definedName name="sad_1" hidden="1">{"'매출계획'!$D$2"}</definedName>
    <definedName name="sad_2" localSheetId="4" hidden="1">{"'매출계획'!$D$2"}</definedName>
    <definedName name="sad_2" hidden="1">{"'매출계획'!$D$2"}</definedName>
    <definedName name="sad_3" localSheetId="4" hidden="1">{"'매출계획'!$D$2"}</definedName>
    <definedName name="sad_3" hidden="1">{"'매출계획'!$D$2"}</definedName>
    <definedName name="sad_4" localSheetId="4" hidden="1">{"'매출계획'!$D$2"}</definedName>
    <definedName name="sad_4" hidden="1">{"'매출계획'!$D$2"}</definedName>
    <definedName name="sad_5" localSheetId="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localSheetId="4" hidden="1">{"'호선별현황(방식)'!$K$22:$P$22","'호선별현황(방식)'!$K$22:$P$22"}</definedName>
    <definedName name="sasda" hidden="1">{"'호선별현황(방식)'!$K$22:$P$22","'호선별현황(방식)'!$K$22:$P$22"}</definedName>
    <definedName name="sasda_1" localSheetId="4" hidden="1">{"'호선별현황(방식)'!$K$22:$P$22","'호선별현황(방식)'!$K$22:$P$22"}</definedName>
    <definedName name="sasda_1" hidden="1">{"'호선별현황(방식)'!$K$22:$P$22","'호선별현황(방식)'!$K$22:$P$22"}</definedName>
    <definedName name="sasda_2" localSheetId="4" hidden="1">{"'호선별현황(방식)'!$K$22:$P$22","'호선별현황(방식)'!$K$22:$P$22"}</definedName>
    <definedName name="sasda_2" hidden="1">{"'호선별현황(방식)'!$K$22:$P$22","'호선별현황(방식)'!$K$22:$P$22"}</definedName>
    <definedName name="sasda_3" localSheetId="4" hidden="1">{"'호선별현황(방식)'!$K$22:$P$22","'호선별현황(방식)'!$K$22:$P$22"}</definedName>
    <definedName name="sasda_3" hidden="1">{"'호선별현황(방식)'!$K$22:$P$22","'호선별현황(방식)'!$K$22:$P$22"}</definedName>
    <definedName name="sasda_4" localSheetId="4" hidden="1">{"'호선별현황(방식)'!$K$22:$P$22","'호선별현황(방식)'!$K$22:$P$22"}</definedName>
    <definedName name="sasda_4" hidden="1">{"'호선별현황(방식)'!$K$22:$P$22","'호선별현황(방식)'!$K$22:$P$22"}</definedName>
    <definedName name="sasda_5" localSheetId="4" hidden="1">{"'호선별현황(방식)'!$K$22:$P$22","'호선별현황(방식)'!$K$22:$P$22"}</definedName>
    <definedName name="sasda_5" hidden="1">{"'호선별현황(방식)'!$K$22:$P$22","'호선별현황(방식)'!$K$22:$P$22"}</definedName>
    <definedName name="SD.H" localSheetId="4" hidden="1">{"'매출계획'!$D$2"}</definedName>
    <definedName name="SD.H" hidden="1">{"'매출계획'!$D$2"}</definedName>
    <definedName name="SDA" localSheetId="4" hidden="1">{"'매출계획'!$D$2"}</definedName>
    <definedName name="SDA" hidden="1">{"'매출계획'!$D$2"}</definedName>
    <definedName name="SDA_1" localSheetId="4" hidden="1">{"'매출계획'!$D$2"}</definedName>
    <definedName name="SDA_1" hidden="1">{"'매출계획'!$D$2"}</definedName>
    <definedName name="SDA_2" localSheetId="4" hidden="1">{"'매출계획'!$D$2"}</definedName>
    <definedName name="SDA_2" hidden="1">{"'매출계획'!$D$2"}</definedName>
    <definedName name="SDA_3" localSheetId="4" hidden="1">{"'매출계획'!$D$2"}</definedName>
    <definedName name="SDA_3" hidden="1">{"'매출계획'!$D$2"}</definedName>
    <definedName name="SDA_4" localSheetId="4" hidden="1">{"'매출계획'!$D$2"}</definedName>
    <definedName name="SDA_4" hidden="1">{"'매출계획'!$D$2"}</definedName>
    <definedName name="SDA_5" localSheetId="4" hidden="1">{"'매출계획'!$D$2"}</definedName>
    <definedName name="SDA_5" hidden="1">{"'매출계획'!$D$2"}</definedName>
    <definedName name="SDF" localSheetId="4" hidden="1">#REF!</definedName>
    <definedName name="SDF" hidden="1">#REF!</definedName>
    <definedName name="SDFG" localSheetId="4" hidden="1">{"'매출계획'!$D$2"}</definedName>
    <definedName name="SDFG" hidden="1">{"'매출계획'!$D$2"}</definedName>
    <definedName name="SDFG_1" localSheetId="4" hidden="1">{"'매출계획'!$D$2"}</definedName>
    <definedName name="SDFG_1" hidden="1">{"'매출계획'!$D$2"}</definedName>
    <definedName name="SDFG_2" localSheetId="4" hidden="1">{"'매출계획'!$D$2"}</definedName>
    <definedName name="SDFG_2" hidden="1">{"'매출계획'!$D$2"}</definedName>
    <definedName name="SDFG_3" localSheetId="4" hidden="1">{"'매출계획'!$D$2"}</definedName>
    <definedName name="SDFG_3" hidden="1">{"'매출계획'!$D$2"}</definedName>
    <definedName name="SDFG_4" localSheetId="4" hidden="1">{"'매출계획'!$D$2"}</definedName>
    <definedName name="SDFG_4" hidden="1">{"'매출계획'!$D$2"}</definedName>
    <definedName name="SDFG_5" localSheetId="4" hidden="1">{"'매출계획'!$D$2"}</definedName>
    <definedName name="SDFG_5" hidden="1">{"'매출계획'!$D$2"}</definedName>
    <definedName name="sdgrar" localSheetId="4" hidden="1">{"'호선별현황(방식)'!$K$22:$P$22","'호선별현황(방식)'!$K$22:$P$22"}</definedName>
    <definedName name="sdgrar" hidden="1">{"'호선별현황(방식)'!$K$22:$P$22","'호선별현황(방식)'!$K$22:$P$22"}</definedName>
    <definedName name="SDRH" localSheetId="4" hidden="1">{"'매출계획'!$D$2"}</definedName>
    <definedName name="SDRH" hidden="1">{"'매출계획'!$D$2"}</definedName>
    <definedName name="SDRH_1" localSheetId="4" hidden="1">{"'매출계획'!$D$2"}</definedName>
    <definedName name="SDRH_1" hidden="1">{"'매출계획'!$D$2"}</definedName>
    <definedName name="SDRH_2" localSheetId="4" hidden="1">{"'매출계획'!$D$2"}</definedName>
    <definedName name="SDRH_2" hidden="1">{"'매출계획'!$D$2"}</definedName>
    <definedName name="SDRH_3" localSheetId="4" hidden="1">{"'매출계획'!$D$2"}</definedName>
    <definedName name="SDRH_3" hidden="1">{"'매출계획'!$D$2"}</definedName>
    <definedName name="SDRH_4" localSheetId="4" hidden="1">{"'매출계획'!$D$2"}</definedName>
    <definedName name="SDRH_4" hidden="1">{"'매출계획'!$D$2"}</definedName>
    <definedName name="SDRH_5" localSheetId="4" hidden="1">{"'매출계획'!$D$2"}</definedName>
    <definedName name="SDRH_5" hidden="1">{"'매출계획'!$D$2"}</definedName>
    <definedName name="SeaGate" localSheetId="4">#REF!</definedName>
    <definedName name="SeaGate">#REF!</definedName>
    <definedName name="seawolf_TRadder" localSheetId="4">#REF!</definedName>
    <definedName name="seawolf_TRadder">#REF!</definedName>
    <definedName name="Sequiter_Software" localSheetId="4">#REF!</definedName>
    <definedName name="Sequiter_Software">#REF!</definedName>
    <definedName name="SERG" localSheetId="4" hidden="1">{"'매출계획'!$D$2"}</definedName>
    <definedName name="SERG" hidden="1">{"'매출계획'!$D$2"}</definedName>
    <definedName name="SERG_1" localSheetId="4" hidden="1">{"'매출계획'!$D$2"}</definedName>
    <definedName name="SERG_1" hidden="1">{"'매출계획'!$D$2"}</definedName>
    <definedName name="SERG_2" localSheetId="4" hidden="1">{"'매출계획'!$D$2"}</definedName>
    <definedName name="SERG_2" hidden="1">{"'매출계획'!$D$2"}</definedName>
    <definedName name="SERG_3" localSheetId="4" hidden="1">{"'매출계획'!$D$2"}</definedName>
    <definedName name="SERG_3" hidden="1">{"'매출계획'!$D$2"}</definedName>
    <definedName name="SERG_4" localSheetId="4" hidden="1">{"'매출계획'!$D$2"}</definedName>
    <definedName name="SERG_4" hidden="1">{"'매출계획'!$D$2"}</definedName>
    <definedName name="SERG_5" localSheetId="4" hidden="1">{"'매출계획'!$D$2"}</definedName>
    <definedName name="SERG_5" hidden="1">{"'매출계획'!$D$2"}</definedName>
    <definedName name="sfasfas" localSheetId="4">#REF!</definedName>
    <definedName name="sfasfas">#REF!</definedName>
    <definedName name="SFGDF" localSheetId="4" hidden="1">{"'매출계획'!$D$2"}</definedName>
    <definedName name="SFGDF" hidden="1">{"'매출계획'!$D$2"}</definedName>
    <definedName name="SFGDF_1" localSheetId="4" hidden="1">{"'매출계획'!$D$2"}</definedName>
    <definedName name="SFGDF_1" hidden="1">{"'매출계획'!$D$2"}</definedName>
    <definedName name="SFGDF_2" localSheetId="4" hidden="1">{"'매출계획'!$D$2"}</definedName>
    <definedName name="SFGDF_2" hidden="1">{"'매출계획'!$D$2"}</definedName>
    <definedName name="SFGDF_3" localSheetId="4" hidden="1">{"'매출계획'!$D$2"}</definedName>
    <definedName name="SFGDF_3" hidden="1">{"'매출계획'!$D$2"}</definedName>
    <definedName name="SFGDF_4" localSheetId="4" hidden="1">{"'매출계획'!$D$2"}</definedName>
    <definedName name="SFGDF_4" hidden="1">{"'매출계획'!$D$2"}</definedName>
    <definedName name="SFGDF_5" localSheetId="4" hidden="1">{"'매출계획'!$D$2"}</definedName>
    <definedName name="SFGDF_5" hidden="1">{"'매출계획'!$D$2"}</definedName>
    <definedName name="sfsfw" localSheetId="4">#REF!</definedName>
    <definedName name="sfsfw">#REF!</definedName>
    <definedName name="sfwew" localSheetId="4">#REF!</definedName>
    <definedName name="sfwew">#REF!</definedName>
    <definedName name="SGR" localSheetId="4" hidden="1">{"'매출계획'!$D$2"}</definedName>
    <definedName name="SGR" hidden="1">{"'매출계획'!$D$2"}</definedName>
    <definedName name="SGR_1" localSheetId="4" hidden="1">{"'매출계획'!$D$2"}</definedName>
    <definedName name="SGR_1" hidden="1">{"'매출계획'!$D$2"}</definedName>
    <definedName name="SGR_2" localSheetId="4" hidden="1">{"'매출계획'!$D$2"}</definedName>
    <definedName name="SGR_2" hidden="1">{"'매출계획'!$D$2"}</definedName>
    <definedName name="SGR_3" localSheetId="4" hidden="1">{"'매출계획'!$D$2"}</definedName>
    <definedName name="SGR_3" hidden="1">{"'매출계획'!$D$2"}</definedName>
    <definedName name="SGR_4" localSheetId="4" hidden="1">{"'매출계획'!$D$2"}</definedName>
    <definedName name="SGR_4" hidden="1">{"'매출계획'!$D$2"}</definedName>
    <definedName name="SGR_5" localSheetId="4" hidden="1">{"'매출계획'!$D$2"}</definedName>
    <definedName name="SGR_5" hidden="1">{"'매출계획'!$D$2"}</definedName>
    <definedName name="shee2" localSheetId="4" hidden="1">{#N/A,#N/A,TRUE,"LOADCOVE";#N/A,#N/A,TRUE,"PAGE001";#N/A,#N/A,TRUE,"PAGE002";#N/A,#N/A,TRUE,"PAGE003";#N/A,#N/A,TRUE,"PAGE004";#N/A,#N/A,TRUE,"PAGE005";#N/A,#N/A,TRUE,"PAGE006";#N/A,#N/A,TRUE,"PAGE007";#N/A,#N/A,TRUE,"PAGE008";#N/A,#N/A,TRUE,"PAGE009";#N/A,#N/A,TRUE,"PAGE010";#N/A,#N/A,TRUE,"PAGE011";#N/A,#N/A,TRUE,"PAGE012";#N/A,#N/A,TRUE,"PAGE013"}</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localSheetId="4" hidden="1">{#N/A,#N/A,FALSE,"DISCI종합";#N/A,#N/A,FALSE,"배관";#N/A,#N/A,FALSE,"전기계장";#N/A,#N/A,FALSE,"기계";#N/A,#N/A,FALSE,"철의장";#N/A,#N/A,FALSE,"거주구";#N/A,#N/A,FALSE,"HVAC"}</definedName>
    <definedName name="SHEET" hidden="1">{#N/A,#N/A,FALSE,"DISCI종합";#N/A,#N/A,FALSE,"배관";#N/A,#N/A,FALSE,"전기계장";#N/A,#N/A,FALSE,"기계";#N/A,#N/A,FALSE,"철의장";#N/A,#N/A,FALSE,"거주구";#N/A,#N/A,FALSE,"HVAC"}</definedName>
    <definedName name="SHEET_1" localSheetId="4"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localSheetId="4" hidden="1">{#N/A,#N/A,TRUE,"LOADCOVE";#N/A,#N/A,TRUE,"PAGE001";#N/A,#N/A,TRUE,"PAGE002";#N/A,#N/A,TRUE,"PAGE003";#N/A,#N/A,TRUE,"PAGE004";#N/A,#N/A,TRUE,"PAGE005";#N/A,#N/A,TRUE,"PAGE006";#N/A,#N/A,TRUE,"PAGE007";#N/A,#N/A,TRUE,"PAGE008";#N/A,#N/A,TRUE,"PAGE009";#N/A,#N/A,TRUE,"PAGE010";#N/A,#N/A,TRUE,"PAGE011";#N/A,#N/A,TRUE,"PAGE012";#N/A,#N/A,TRUE,"PAGE013"}</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localSheetId="4" hidden="1">{"'호선별현황(방식)'!$K$22:$P$22","'호선별현황(방식)'!$K$22:$P$22"}</definedName>
    <definedName name="sheet1_1" hidden="1">{"'호선별현황(방식)'!$K$22:$P$22","'호선별현황(방식)'!$K$22:$P$22"}</definedName>
    <definedName name="sheet1_2" localSheetId="4" hidden="1">{"'호선별현황(방식)'!$K$22:$P$22","'호선별현황(방식)'!$K$22:$P$22"}</definedName>
    <definedName name="sheet1_2" hidden="1">{"'호선별현황(방식)'!$K$22:$P$22","'호선별현황(방식)'!$K$22:$P$22"}</definedName>
    <definedName name="sheet3" localSheetId="4" hidden="1">{#N/A,#N/A,TRUE,"LOADCOVE";#N/A,#N/A,TRUE,"PAGE001";#N/A,#N/A,TRUE,"PAGE002";#N/A,#N/A,TRUE,"PAGE003";#N/A,#N/A,TRUE,"PAGE004";#N/A,#N/A,TRUE,"PAGE005";#N/A,#N/A,TRUE,"PAGE006";#N/A,#N/A,TRUE,"PAGE007";#N/A,#N/A,TRUE,"PAGE008";#N/A,#N/A,TRUE,"PAGE009";#N/A,#N/A,TRUE,"PAGE010";#N/A,#N/A,TRUE,"PAGE011";#N/A,#N/A,TRUE,"PAGE012";#N/A,#N/A,TRUE,"PAGE013"}</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localSheetId="4"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localSheetId="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localSheetId="4"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localSheetId="4" hidden="1">{"'매출계획'!$D$2"}</definedName>
    <definedName name="SHF" hidden="1">{"'매출계획'!$D$2"}</definedName>
    <definedName name="SHF_1" localSheetId="4" hidden="1">{"'매출계획'!$D$2"}</definedName>
    <definedName name="SHF_1" hidden="1">{"'매출계획'!$D$2"}</definedName>
    <definedName name="SHF_2" localSheetId="4" hidden="1">{"'매출계획'!$D$2"}</definedName>
    <definedName name="SHF_2" hidden="1">{"'매출계획'!$D$2"}</definedName>
    <definedName name="SHF_3" localSheetId="4" hidden="1">{"'매출계획'!$D$2"}</definedName>
    <definedName name="SHF_3" hidden="1">{"'매출계획'!$D$2"}</definedName>
    <definedName name="SHF_4" localSheetId="4" hidden="1">{"'매출계획'!$D$2"}</definedName>
    <definedName name="SHF_4" hidden="1">{"'매출계획'!$D$2"}</definedName>
    <definedName name="SHF_5" localSheetId="4" hidden="1">{"'매출계획'!$D$2"}</definedName>
    <definedName name="SHF_5" hidden="1">{"'매출계획'!$D$2"}</definedName>
    <definedName name="sj" localSheetId="4">#REF!</definedName>
    <definedName name="sj">#REF!</definedName>
    <definedName name="SK" localSheetId="4" hidden="1">{#N/A,#N/A,TRUE,"LOADCOVE";#N/A,#N/A,TRUE,"PAGE001";#N/A,#N/A,TRUE,"PAGE002";#N/A,#N/A,TRUE,"PAGE003";#N/A,#N/A,TRUE,"PAGE004";#N/A,#N/A,TRUE,"PAGE005";#N/A,#N/A,TRUE,"PAGE006";#N/A,#N/A,TRUE,"PAGE007";#N/A,#N/A,TRUE,"PAGE008";#N/A,#N/A,TRUE,"PAGE009";#N/A,#N/A,TRUE,"PAGE010";#N/A,#N/A,TRUE,"PAGE011";#N/A,#N/A,TRUE,"PAGE012";#N/A,#N/A,TRUE,"PAGE013"}</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localSheetId="4" hidden="1">{"'매출계획'!$D$2"}</definedName>
    <definedName name="sksk" hidden="1">{"'매출계획'!$D$2"}</definedName>
    <definedName name="SKSKS" localSheetId="4" hidden="1">{"'매출계획'!$D$2"}</definedName>
    <definedName name="SKSKS" hidden="1">{"'매출계획'!$D$2"}</definedName>
    <definedName name="SlickEdit_Inc." localSheetId="4">#REF!</definedName>
    <definedName name="SlickEdit_Inc.">#REF!</definedName>
    <definedName name="SM" localSheetId="4">#REF!</definedName>
    <definedName name="SM">#REF!</definedName>
    <definedName name="Soft_Artisans" localSheetId="4">#REF!</definedName>
    <definedName name="Soft_Artisans">#REF!</definedName>
    <definedName name="Software_FX_프로모션" localSheetId="4">#REF!</definedName>
    <definedName name="Software_FX_프로모션">#REF!</definedName>
    <definedName name="SONG" localSheetId="4" hidden="1">{#N/A,#N/A,TRUE,"목차";#N/A,#N/A,TRUE,"1.";#N/A,#N/A,TRUE,"2.";#N/A,#N/A,TRUE,"3.";#N/A,#N/A,TRUE,"4-1";#N/A,#N/A,TRUE,"-2";#N/A,#N/A,TRUE,"-3";#N/A,#N/A,TRUE,"-4";#N/A,#N/A,TRUE,"5-1";#N/A,#N/A,TRUE,"5-2";#N/A,#N/A,TRUE,"6-1";#N/A,#N/A,TRUE,"6-2";#N/A,#N/A,TRUE,"7-1";#N/A,#N/A,TRUE,"7-2";#N/A,#N/A,TRUE,"8.";#N/A,#N/A,TRUE,"9."}</definedName>
    <definedName name="SONG" hidden="1">{#N/A,#N/A,TRUE,"목차";#N/A,#N/A,TRUE,"1.";#N/A,#N/A,TRUE,"2.";#N/A,#N/A,TRUE,"3.";#N/A,#N/A,TRUE,"4-1";#N/A,#N/A,TRUE,"-2";#N/A,#N/A,TRUE,"-3";#N/A,#N/A,TRUE,"-4";#N/A,#N/A,TRUE,"5-1";#N/A,#N/A,TRUE,"5-2";#N/A,#N/A,TRUE,"6-1";#N/A,#N/A,TRUE,"6-2";#N/A,#N/A,TRUE,"7-1";#N/A,#N/A,TRUE,"7-2";#N/A,#N/A,TRUE,"8.";#N/A,#N/A,TRUE,"9."}</definedName>
    <definedName name="Source_Dynamics" localSheetId="4">#REF!</definedName>
    <definedName name="Source_Dynamics">#REF!</definedName>
    <definedName name="SPSP" localSheetId="4" hidden="1">{"'매출계획'!$D$2"}</definedName>
    <definedName name="SPSP" hidden="1">{"'매출계획'!$D$2"}</definedName>
    <definedName name="ss" localSheetId="4" hidden="1">{"'매출계획'!$D$2"}</definedName>
    <definedName name="ss" hidden="1">{"'매출계획'!$D$2"}</definedName>
    <definedName name="ss_1" localSheetId="4" hidden="1">{"'매출계획'!$D$2"}</definedName>
    <definedName name="ss_1" hidden="1">{"'매출계획'!$D$2"}</definedName>
    <definedName name="ss_2" localSheetId="4" hidden="1">{"'매출계획'!$D$2"}</definedName>
    <definedName name="ss_2" hidden="1">{"'매출계획'!$D$2"}</definedName>
    <definedName name="ss_3" localSheetId="4" hidden="1">{"'매출계획'!$D$2"}</definedName>
    <definedName name="ss_3" hidden="1">{"'매출계획'!$D$2"}</definedName>
    <definedName name="ss_4" localSheetId="4" hidden="1">{"'매출계획'!$D$2"}</definedName>
    <definedName name="ss_4" hidden="1">{"'매출계획'!$D$2"}</definedName>
    <definedName name="ss_5" localSheetId="4" hidden="1">{"'매출계획'!$D$2"}</definedName>
    <definedName name="ss_5" hidden="1">{"'매출계획'!$D$2"}</definedName>
    <definedName name="sss" localSheetId="4" hidden="1">{"'매출계획'!$D$2"}</definedName>
    <definedName name="sss" hidden="1">{"'매출계획'!$D$2"}</definedName>
    <definedName name="sss_1" localSheetId="4" hidden="1">{"'매출계획'!$D$2"}</definedName>
    <definedName name="sss_1" hidden="1">{"'매출계획'!$D$2"}</definedName>
    <definedName name="sss_2" localSheetId="4" hidden="1">{"'매출계획'!$D$2"}</definedName>
    <definedName name="sss_2" hidden="1">{"'매출계획'!$D$2"}</definedName>
    <definedName name="sss_3" localSheetId="4" hidden="1">{"'매출계획'!$D$2"}</definedName>
    <definedName name="sss_3" hidden="1">{"'매출계획'!$D$2"}</definedName>
    <definedName name="sss_4" localSheetId="4" hidden="1">{"'매출계획'!$D$2"}</definedName>
    <definedName name="sss_4" hidden="1">{"'매출계획'!$D$2"}</definedName>
    <definedName name="sss_5" localSheetId="4" hidden="1">{"'매출계획'!$D$2"}</definedName>
    <definedName name="sss_5" hidden="1">{"'매출계획'!$D$2"}</definedName>
    <definedName name="SSSS" localSheetId="4">#REF!</definedName>
    <definedName name="SSSS">#REF!</definedName>
    <definedName name="startcell" localSheetId="4">#REF!</definedName>
    <definedName name="startcell">#REF!</definedName>
    <definedName name="startcell2" localSheetId="4">#REF!</definedName>
    <definedName name="startcell2">#REF!</definedName>
    <definedName name="stiff_pl" localSheetId="4">#REF!</definedName>
    <definedName name="stiff_pl">#REF!</definedName>
    <definedName name="STJ" localSheetId="4">#REF!</definedName>
    <definedName name="STJ">#REF!</definedName>
    <definedName name="Stranet_communication" localSheetId="4">#REF!</definedName>
    <definedName name="Stranet_communication">#REF!</definedName>
    <definedName name="STX" localSheetId="4" hidden="1">{#N/A,#N/A,TRUE,"LOADCOVE";#N/A,#N/A,TRUE,"PAGE001";#N/A,#N/A,TRUE,"PAGE002";#N/A,#N/A,TRUE,"PAGE003";#N/A,#N/A,TRUE,"PAGE004";#N/A,#N/A,TRUE,"PAGE005";#N/A,#N/A,TRUE,"PAGE006";#N/A,#N/A,TRUE,"PAGE007";#N/A,#N/A,TRUE,"PAGE008";#N/A,#N/A,TRUE,"PAGE009";#N/A,#N/A,TRUE,"PAGE010";#N/A,#N/A,TRUE,"PAGE011";#N/A,#N/A,TRUE,"PAGE012";#N/A,#N/A,TRUE,"PAGE013"}</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localSheetId="4"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localSheetId="4" hidden="1">{#N/A,#N/A,TRUE,"목차";#N/A,#N/A,TRUE,"1.";#N/A,#N/A,TRUE,"2.";#N/A,#N/A,TRUE,"3.";#N/A,#N/A,TRUE,"4-1";#N/A,#N/A,TRUE,"-2";#N/A,#N/A,TRUE,"-3";#N/A,#N/A,TRUE,"-4";#N/A,#N/A,TRUE,"5-1";#N/A,#N/A,TRUE,"5-2";#N/A,#N/A,TRUE,"6-1";#N/A,#N/A,TRUE,"6-2";#N/A,#N/A,TRUE,"7-1";#N/A,#N/A,TRUE,"7-2";#N/A,#N/A,TRUE,"8.";#N/A,#N/A,TRUE,"9."}</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[9]INDEX!$B$1:$C$65536</definedName>
    <definedName name="SUPNO1" localSheetId="4">#REF!</definedName>
    <definedName name="SUPNO1">#REF!</definedName>
    <definedName name="Swish" localSheetId="4">#REF!</definedName>
    <definedName name="Swish">#REF!</definedName>
    <definedName name="SY" localSheetId="4" hidden="1">{"'매출계획'!$D$2"}</definedName>
    <definedName name="SY" hidden="1">{"'매출계획'!$D$2"}</definedName>
    <definedName name="SY_1" localSheetId="4" hidden="1">{"'매출계획'!$D$2"}</definedName>
    <definedName name="SY_1" hidden="1">{"'매출계획'!$D$2"}</definedName>
    <definedName name="SY_2" localSheetId="4" hidden="1">{"'매출계획'!$D$2"}</definedName>
    <definedName name="SY_2" hidden="1">{"'매출계획'!$D$2"}</definedName>
    <definedName name="SY_3" localSheetId="4" hidden="1">{"'매출계획'!$D$2"}</definedName>
    <definedName name="SY_3" hidden="1">{"'매출계획'!$D$2"}</definedName>
    <definedName name="SY_4" localSheetId="4" hidden="1">{"'매출계획'!$D$2"}</definedName>
    <definedName name="SY_4" hidden="1">{"'매출계획'!$D$2"}</definedName>
    <definedName name="SY_5" localSheetId="4" hidden="1">{"'매출계획'!$D$2"}</definedName>
    <definedName name="SY_5" hidden="1">{"'매출계획'!$D$2"}</definedName>
    <definedName name="syntrillium" localSheetId="4">#REF!</definedName>
    <definedName name="syntrillium">#REF!</definedName>
    <definedName name="SZ" localSheetId="4" hidden="1">{"'매출계획'!$D$2"}</definedName>
    <definedName name="SZ" hidden="1">{"'매출계획'!$D$2"}</definedName>
    <definedName name="SZ_1" localSheetId="4" hidden="1">{"'매출계획'!$D$2"}</definedName>
    <definedName name="SZ_1" hidden="1">{"'매출계획'!$D$2"}</definedName>
    <definedName name="SZ_2" localSheetId="4" hidden="1">{"'매출계획'!$D$2"}</definedName>
    <definedName name="SZ_2" hidden="1">{"'매출계획'!$D$2"}</definedName>
    <definedName name="SZ_3" localSheetId="4" hidden="1">{"'매출계획'!$D$2"}</definedName>
    <definedName name="SZ_3" hidden="1">{"'매출계획'!$D$2"}</definedName>
    <definedName name="SZ_4" localSheetId="4" hidden="1">{"'매출계획'!$D$2"}</definedName>
    <definedName name="SZ_4" hidden="1">{"'매출계획'!$D$2"}</definedName>
    <definedName name="SZ_5" localSheetId="4" hidden="1">{"'매출계획'!$D$2"}</definedName>
    <definedName name="SZ_5" hidden="1">{"'매출계획'!$D$2"}</definedName>
    <definedName name="T" localSheetId="4" hidden="1">{"'매출계획'!$D$2"}</definedName>
    <definedName name="T" hidden="1">{"'매출계획'!$D$2"}</definedName>
    <definedName name="T_1" localSheetId="4" hidden="1">{"'매출계획'!$D$2"}</definedName>
    <definedName name="T_1" hidden="1">{"'매출계획'!$D$2"}</definedName>
    <definedName name="T_2" localSheetId="4" hidden="1">{"'매출계획'!$D$2"}</definedName>
    <definedName name="T_2" hidden="1">{"'매출계획'!$D$2"}</definedName>
    <definedName name="T_3" localSheetId="4" hidden="1">{"'매출계획'!$D$2"}</definedName>
    <definedName name="T_3" hidden="1">{"'매출계획'!$D$2"}</definedName>
    <definedName name="T_4" localSheetId="4" hidden="1">{"'매출계획'!$D$2"}</definedName>
    <definedName name="T_4" hidden="1">{"'매출계획'!$D$2"}</definedName>
    <definedName name="T_5" localSheetId="4" hidden="1">{"'매출계획'!$D$2"}</definedName>
    <definedName name="T_5" hidden="1">{"'매출계획'!$D$2"}</definedName>
    <definedName name="T1_">#N/A</definedName>
    <definedName name="T2_">#N/A</definedName>
    <definedName name="TA" localSheetId="4">#REF!</definedName>
    <definedName name="TA">#REF!</definedName>
    <definedName name="TechSmith" localSheetId="4">#REF!</definedName>
    <definedName name="TechSmith">#REF!</definedName>
    <definedName name="test" localSheetId="4">#REF!</definedName>
    <definedName name="test">#REF!</definedName>
    <definedName name="tetert" localSheetId="4">#REF!</definedName>
    <definedName name="tetert">#REF!</definedName>
    <definedName name="tgtoverseasmodel" localSheetId="4">#REF!,#REF!,#REF!,#REF!,#REF!,#REF!,#REF!,#REF!,#REF!,#REF!,#REF!,#REF!</definedName>
    <definedName name="tgtoverseasmodel">#REF!,#REF!,#REF!,#REF!,#REF!,#REF!,#REF!,#REF!,#REF!,#REF!,#REF!,#REF!</definedName>
    <definedName name="THJ" localSheetId="4" hidden="1">{"'매출계획'!$D$2"}</definedName>
    <definedName name="THJ" hidden="1">{"'매출계획'!$D$2"}</definedName>
    <definedName name="THJ_1" localSheetId="4" hidden="1">{"'매출계획'!$D$2"}</definedName>
    <definedName name="THJ_1" hidden="1">{"'매출계획'!$D$2"}</definedName>
    <definedName name="THJ_2" localSheetId="4" hidden="1">{"'매출계획'!$D$2"}</definedName>
    <definedName name="THJ_2" hidden="1">{"'매출계획'!$D$2"}</definedName>
    <definedName name="THJ_3" localSheetId="4" hidden="1">{"'매출계획'!$D$2"}</definedName>
    <definedName name="THJ_3" hidden="1">{"'매출계획'!$D$2"}</definedName>
    <definedName name="THJ_4" localSheetId="4" hidden="1">{"'매출계획'!$D$2"}</definedName>
    <definedName name="THJ_4" hidden="1">{"'매출계획'!$D$2"}</definedName>
    <definedName name="THJ_5" localSheetId="4" hidden="1">{"'매출계획'!$D$2"}</definedName>
    <definedName name="THJ_5" hidden="1">{"'매출계획'!$D$2"}</definedName>
    <definedName name="ti" localSheetId="4">#REF!</definedName>
    <definedName name="ti">#REF!</definedName>
    <definedName name="TideStone" localSheetId="4">#REF!</definedName>
    <definedName name="TideStone">#REF!</definedName>
    <definedName name="tjscp" localSheetId="4" hidden="1">{#N/A,#N/A,TRUE,"목차";#N/A,#N/A,TRUE,"1.";#N/A,#N/A,TRUE,"2.";#N/A,#N/A,TRUE,"3.";#N/A,#N/A,TRUE,"4-1";#N/A,#N/A,TRUE,"-2";#N/A,#N/A,TRUE,"-3";#N/A,#N/A,TRUE,"-4";#N/A,#N/A,TRUE,"5-1";#N/A,#N/A,TRUE,"5-2";#N/A,#N/A,TRUE,"6-1";#N/A,#N/A,TRUE,"6-2";#N/A,#N/A,TRUE,"7-1";#N/A,#N/A,TRUE,"7-2";#N/A,#N/A,TRUE,"8.";#N/A,#N/A,TRUE,"9."}</definedName>
    <definedName name="tjscp" hidden="1">{#N/A,#N/A,TRUE,"목차";#N/A,#N/A,TRUE,"1.";#N/A,#N/A,TRUE,"2.";#N/A,#N/A,TRUE,"3.";#N/A,#N/A,TRUE,"4-1";#N/A,#N/A,TRUE,"-2";#N/A,#N/A,TRUE,"-3";#N/A,#N/A,TRUE,"-4";#N/A,#N/A,TRUE,"5-1";#N/A,#N/A,TRUE,"5-2";#N/A,#N/A,TRUE,"6-1";#N/A,#N/A,TRUE,"6-2";#N/A,#N/A,TRUE,"7-1";#N/A,#N/A,TRUE,"7-2";#N/A,#N/A,TRUE,"8.";#N/A,#N/A,TRUE,"9."}</definedName>
    <definedName name="tjscp_2" localSheetId="4"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 localSheetId="4">#REF!</definedName>
    <definedName name="TM">#REF!</definedName>
    <definedName name="tmp" localSheetId="4">#REF!</definedName>
    <definedName name="tmp">#REF!</definedName>
    <definedName name="TOT" localSheetId="4">#REF!</definedName>
    <definedName name="TOT">#REF!</definedName>
    <definedName name="TRU" localSheetId="4">#REF!</definedName>
    <definedName name="TRU">#REF!</definedName>
    <definedName name="tstd" localSheetId="4">#REF!</definedName>
    <definedName name="tstd">#REF!</definedName>
    <definedName name="TT" localSheetId="4">#REF!</definedName>
    <definedName name="TT">#REF!</definedName>
    <definedName name="TT_2" localSheetId="4" hidden="1">{#N/A,#N/A,TRUE,"목차";#N/A,#N/A,TRUE,"1.";#N/A,#N/A,TRUE,"2.";#N/A,#N/A,TRUE,"3.";#N/A,#N/A,TRUE,"4-1";#N/A,#N/A,TRUE,"-2";#N/A,#N/A,TRUE,"-3";#N/A,#N/A,TRUE,"-4";#N/A,#N/A,TRUE,"5-1";#N/A,#N/A,TRUE,"5-2";#N/A,#N/A,TRUE,"6-1";#N/A,#N/A,TRUE,"6-2";#N/A,#N/A,TRUE,"7-1";#N/A,#N/A,TRUE,"7-2";#N/A,#N/A,TRUE,"8.";#N/A,#N/A,TRUE,"9."}</definedName>
    <definedName name="TT_2" hidden="1">{#N/A,#N/A,TRUE,"목차";#N/A,#N/A,TRUE,"1.";#N/A,#N/A,TRUE,"2.";#N/A,#N/A,TRUE,"3.";#N/A,#N/A,TRUE,"4-1";#N/A,#N/A,TRUE,"-2";#N/A,#N/A,TRUE,"-3";#N/A,#N/A,TRUE,"-4";#N/A,#N/A,TRUE,"5-1";#N/A,#N/A,TRUE,"5-2";#N/A,#N/A,TRUE,"6-1";#N/A,#N/A,TRUE,"6-2";#N/A,#N/A,TRUE,"7-1";#N/A,#N/A,TRUE,"7-2";#N/A,#N/A,TRUE,"8.";#N/A,#N/A,TRUE,"9."}</definedName>
    <definedName name="ttt" localSheetId="4">#REF!</definedName>
    <definedName name="ttt">#REF!</definedName>
    <definedName name="TTT_1" localSheetId="4" hidden="1">{#N/A,#N/A,TRUE,"목차";#N/A,#N/A,TRUE,"1.";#N/A,#N/A,TRUE,"2.";#N/A,#N/A,TRUE,"3.";#N/A,#N/A,TRUE,"4-1";#N/A,#N/A,TRUE,"-2";#N/A,#N/A,TRUE,"-3";#N/A,#N/A,TRUE,"-4";#N/A,#N/A,TRUE,"5-1";#N/A,#N/A,TRUE,"5-2";#N/A,#N/A,TRUE,"6-1";#N/A,#N/A,TRUE,"6-2";#N/A,#N/A,TRUE,"7-1";#N/A,#N/A,TRUE,"7-2";#N/A,#N/A,TRUE,"8.";#N/A,#N/A,TRUE,"9."}</definedName>
    <definedName name="TTT_1" hidden="1">{#N/A,#N/A,TRUE,"목차";#N/A,#N/A,TRUE,"1.";#N/A,#N/A,TRUE,"2.";#N/A,#N/A,TRUE,"3.";#N/A,#N/A,TRUE,"4-1";#N/A,#N/A,TRUE,"-2";#N/A,#N/A,TRUE,"-3";#N/A,#N/A,TRUE,"-4";#N/A,#N/A,TRUE,"5-1";#N/A,#N/A,TRUE,"5-2";#N/A,#N/A,TRUE,"6-1";#N/A,#N/A,TRUE,"6-2";#N/A,#N/A,TRUE,"7-1";#N/A,#N/A,TRUE,"7-2";#N/A,#N/A,TRUE,"8.";#N/A,#N/A,TRUE,"9."}</definedName>
    <definedName name="TTT_2" localSheetId="4"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 localSheetId="4">#REF!</definedName>
    <definedName name="TTTT">#REF!</definedName>
    <definedName name="TTTTTTTTTTTT" localSheetId="4" hidden="1">{"'매출계획'!$D$2"}</definedName>
    <definedName name="TTTTTTTTTTTT" hidden="1">{"'매출계획'!$D$2"}</definedName>
    <definedName name="TXAREA" localSheetId="4">#REF!</definedName>
    <definedName name="TXAREA">#REF!</definedName>
    <definedName name="U5U" localSheetId="4">#REF!</definedName>
    <definedName name="U5U">#REF!</definedName>
    <definedName name="UBAF" localSheetId="4">#REF!</definedName>
    <definedName name="UBAF">#REF!</definedName>
    <definedName name="UIRY" localSheetId="4">#REF!</definedName>
    <definedName name="UIRY">#REF!</definedName>
    <definedName name="UOUOUOUO" localSheetId="4" hidden="1">{"'매출계획'!$D$2"}</definedName>
    <definedName name="UOUOUOUO" hidden="1">{"'매출계획'!$D$2"}</definedName>
    <definedName name="UT검사" localSheetId="4">#REF!</definedName>
    <definedName name="UT검사">#REF!</definedName>
    <definedName name="uu" localSheetId="4">#REF!</definedName>
    <definedName name="uu">#REF!</definedName>
    <definedName name="UUU" localSheetId="4" hidden="1">{#N/A,#N/A,TRUE,"목차";#N/A,#N/A,TRUE,"1.";#N/A,#N/A,TRUE,"2.";#N/A,#N/A,TRUE,"3.";#N/A,#N/A,TRUE,"4-1";#N/A,#N/A,TRUE,"-2";#N/A,#N/A,TRUE,"-3";#N/A,#N/A,TRUE,"-4";#N/A,#N/A,TRUE,"5-1";#N/A,#N/A,TRUE,"5-2";#N/A,#N/A,TRUE,"6-1";#N/A,#N/A,TRUE,"6-2";#N/A,#N/A,TRUE,"7-1";#N/A,#N/A,TRUE,"7-2";#N/A,#N/A,TRUE,"8.";#N/A,#N/A,TRUE,"9."}</definedName>
    <definedName name="UUU" hidden="1">{#N/A,#N/A,TRUE,"목차";#N/A,#N/A,TRUE,"1.";#N/A,#N/A,TRUE,"2.";#N/A,#N/A,TRUE,"3.";#N/A,#N/A,TRUE,"4-1";#N/A,#N/A,TRUE,"-2";#N/A,#N/A,TRUE,"-3";#N/A,#N/A,TRUE,"-4";#N/A,#N/A,TRUE,"5-1";#N/A,#N/A,TRUE,"5-2";#N/A,#N/A,TRUE,"6-1";#N/A,#N/A,TRUE,"6-2";#N/A,#N/A,TRUE,"7-1";#N/A,#N/A,TRUE,"7-2";#N/A,#N/A,TRUE,"8.";#N/A,#N/A,TRUE,"9."}</definedName>
    <definedName name="UUU_2" localSheetId="4"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 localSheetId="4">#REF!</definedName>
    <definedName name="UUUU">#REF!</definedName>
    <definedName name="UYTU" localSheetId="4">#REF!</definedName>
    <definedName name="UYTU">#REF!</definedName>
    <definedName name="V" localSheetId="4" hidden="1">{"'매출계획'!$D$2"}</definedName>
    <definedName name="V" hidden="1">{"'매출계획'!$D$2"}</definedName>
    <definedName name="V_1" localSheetId="4" hidden="1">{"'매출계획'!$D$2"}</definedName>
    <definedName name="V_1" hidden="1">{"'매출계획'!$D$2"}</definedName>
    <definedName name="V_2" localSheetId="4" hidden="1">{"'매출계획'!$D$2"}</definedName>
    <definedName name="V_2" hidden="1">{"'매출계획'!$D$2"}</definedName>
    <definedName name="V_3" localSheetId="4" hidden="1">{"'매출계획'!$D$2"}</definedName>
    <definedName name="V_3" hidden="1">{"'매출계획'!$D$2"}</definedName>
    <definedName name="V_4" localSheetId="4" hidden="1">{"'매출계획'!$D$2"}</definedName>
    <definedName name="V_4" hidden="1">{"'매출계획'!$D$2"}</definedName>
    <definedName name="V_5" localSheetId="4" hidden="1">{"'매출계획'!$D$2"}</definedName>
    <definedName name="V_5" hidden="1">{"'매출계획'!$D$2"}</definedName>
    <definedName name="Van_Dyke_Technologies" localSheetId="4">#REF!</definedName>
    <definedName name="Van_Dyke_Technologies">#REF!</definedName>
    <definedName name="VB" localSheetId="4" hidden="1">{"'매출계획'!$D$2"}</definedName>
    <definedName name="VB" hidden="1">{"'매출계획'!$D$2"}</definedName>
    <definedName name="VB_1" localSheetId="4" hidden="1">{"'매출계획'!$D$2"}</definedName>
    <definedName name="VB_1" hidden="1">{"'매출계획'!$D$2"}</definedName>
    <definedName name="VB_2" localSheetId="4" hidden="1">{"'매출계획'!$D$2"}</definedName>
    <definedName name="VB_2" hidden="1">{"'매출계획'!$D$2"}</definedName>
    <definedName name="VB_3" localSheetId="4" hidden="1">{"'매출계획'!$D$2"}</definedName>
    <definedName name="VB_3" hidden="1">{"'매출계획'!$D$2"}</definedName>
    <definedName name="VB_4" localSheetId="4" hidden="1">{"'매출계획'!$D$2"}</definedName>
    <definedName name="VB_4" hidden="1">{"'매출계획'!$D$2"}</definedName>
    <definedName name="VB_5" localSheetId="4" hidden="1">{"'매출계획'!$D$2"}</definedName>
    <definedName name="VB_5" hidden="1">{"'매출계획'!$D$2"}</definedName>
    <definedName name="VISION" localSheetId="4" hidden="1">{#N/A,#N/A,TRUE,"LOADCOVE";#N/A,#N/A,TRUE,"PAGE001";#N/A,#N/A,TRUE,"PAGE002";#N/A,#N/A,TRUE,"PAGE003";#N/A,#N/A,TRUE,"PAGE004";#N/A,#N/A,TRUE,"PAGE005";#N/A,#N/A,TRUE,"PAGE006";#N/A,#N/A,TRUE,"PAGE007";#N/A,#N/A,TRUE,"PAGE008";#N/A,#N/A,TRUE,"PAGE009";#N/A,#N/A,TRUE,"PAGE010";#N/A,#N/A,TRUE,"PAGE011";#N/A,#N/A,TRUE,"PAGE012";#N/A,#N/A,TRUE,"PAGE013"}</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localSheetId="4"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localSheetId="4"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localSheetId="4"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localSheetId="4"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localSheetId="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localSheetId="4"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localSheetId="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 localSheetId="4">#REF!</definedName>
    <definedName name="Vmware">#REF!</definedName>
    <definedName name="vnvnvnv" localSheetId="4" hidden="1">{"'매출계획'!$D$2"}</definedName>
    <definedName name="vnvnvnv" hidden="1">{"'매출계획'!$D$2"}</definedName>
    <definedName name="VOL">#N/A</definedName>
    <definedName name="VS" localSheetId="4" hidden="1">{"'매출계획'!$D$2"}</definedName>
    <definedName name="VS" hidden="1">{"'매출계획'!$D$2"}</definedName>
    <definedName name="VS_1" localSheetId="4" hidden="1">{"'매출계획'!$D$2"}</definedName>
    <definedName name="VS_1" hidden="1">{"'매출계획'!$D$2"}</definedName>
    <definedName name="VS_2" localSheetId="4" hidden="1">{"'매출계획'!$D$2"}</definedName>
    <definedName name="VS_2" hidden="1">{"'매출계획'!$D$2"}</definedName>
    <definedName name="VS_3" localSheetId="4" hidden="1">{"'매출계획'!$D$2"}</definedName>
    <definedName name="VS_3" hidden="1">{"'매출계획'!$D$2"}</definedName>
    <definedName name="VS_4" localSheetId="4" hidden="1">{"'매출계획'!$D$2"}</definedName>
    <definedName name="VS_4" hidden="1">{"'매출계획'!$D$2"}</definedName>
    <definedName name="VS_5" localSheetId="4" hidden="1">{"'매출계획'!$D$2"}</definedName>
    <definedName name="VS_5" hidden="1">{"'매출계획'!$D$2"}</definedName>
    <definedName name="VV" localSheetId="4">#REF!</definedName>
    <definedName name="VV">#REF!</definedName>
    <definedName name="VVV" localSheetId="4" hidden="1">{"'매출계획'!$D$2"}</definedName>
    <definedName name="VVV" hidden="1">{"'매출계획'!$D$2"}</definedName>
    <definedName name="VVVV" localSheetId="4">#REF!</definedName>
    <definedName name="VVVV">#REF!</definedName>
    <definedName name="W">#N/A</definedName>
    <definedName name="wa" localSheetId="4">#REF!</definedName>
    <definedName name="wa">#REF!</definedName>
    <definedName name="wb" localSheetId="4">#REF!</definedName>
    <definedName name="wb">#REF!</definedName>
    <definedName name="wc" localSheetId="4">#REF!</definedName>
    <definedName name="wc">#REF!</definedName>
    <definedName name="wd" localSheetId="4">#REF!</definedName>
    <definedName name="wd">#REF!</definedName>
    <definedName name="we" localSheetId="4">#REF!</definedName>
    <definedName name="we">#REF!</definedName>
    <definedName name="WERTRT" localSheetId="4" hidden="1">{"'호선별현황(방식)'!$K$22:$P$22","'호선별현황(방식)'!$K$22:$P$22"}</definedName>
    <definedName name="WERTRT" hidden="1">{"'호선별현황(방식)'!$K$22:$P$22","'호선별현황(방식)'!$K$22:$P$22"}</definedName>
    <definedName name="wf" localSheetId="4">#REF!</definedName>
    <definedName name="wf">#REF!</definedName>
    <definedName name="wjdalsk" localSheetId="4" hidden="1">{"'매출계획'!$D$2"}</definedName>
    <definedName name="wjdalsk" hidden="1">{"'매출계획'!$D$2"}</definedName>
    <definedName name="WQWEQWEQWE" localSheetId="4">#REF!</definedName>
    <definedName name="WQWEQWEQWE">#REF!</definedName>
    <definedName name="wrn.95기술개발실적보고." localSheetId="4" hidden="1">{#N/A,#N/A,TRUE,"목차";#N/A,#N/A,TRUE,"1.";#N/A,#N/A,TRUE,"2.";#N/A,#N/A,TRUE,"3.";#N/A,#N/A,TRUE,"4-1";#N/A,#N/A,TRUE,"-2";#N/A,#N/A,TRUE,"-3";#N/A,#N/A,TRUE,"-4";#N/A,#N/A,TRUE,"5-1";#N/A,#N/A,TRUE,"5-2";#N/A,#N/A,TRUE,"6-1";#N/A,#N/A,TRUE,"6-2";#N/A,#N/A,TRUE,"7-1";#N/A,#N/A,TRUE,"7-2";#N/A,#N/A,TRUE,"8.";#N/A,#N/A,TRUE,"9."}</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localSheetId="4"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localSheetId="4"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localSheetId="4"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localSheetId="4"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localSheetId="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localSheetId="4" hidden="1">{#N/A,#N/A,FALSE,"DISCI종합";#N/A,#N/A,FALSE,"배관";#N/A,#N/A,FALSE,"전기계장";#N/A,#N/A,FALSE,"기계";#N/A,#N/A,FALSE,"철의장";#N/A,#N/A,FALSE,"거주구";#N/A,#N/A,FALSE,"HVAC"}</definedName>
    <definedName name="wrn.manplan." hidden="1">{#N/A,#N/A,FALSE,"DISCI종합";#N/A,#N/A,FALSE,"배관";#N/A,#N/A,FALSE,"전기계장";#N/A,#N/A,FALSE,"기계";#N/A,#N/A,FALSE,"철의장";#N/A,#N/A,FALSE,"거주구";#N/A,#N/A,FALSE,"HVAC"}</definedName>
    <definedName name="wrn.manplan._1" localSheetId="4"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localSheetId="4" hidden="1">{#N/A,#N/A,TRUE,"LOADCOVE";#N/A,#N/A,TRUE,"PAGE001";#N/A,#N/A,TRUE,"PAGE002";#N/A,#N/A,TRUE,"PAGE003";#N/A,#N/A,TRUE,"PAGE004";#N/A,#N/A,TRUE,"PAGE005";#N/A,#N/A,TRUE,"PAGE006";#N/A,#N/A,TRUE,"PAGE007";#N/A,#N/A,TRUE,"PAGE008";#N/A,#N/A,TRUE,"PAGE009";#N/A,#N/A,TRUE,"PAGE010";#N/A,#N/A,TRUE,"PAGE011";#N/A,#N/A,TRUE,"PAGE012";#N/A,#N/A,TRUE,"PAGE013"}</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localSheetId="4"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localSheetId="4"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localSheetId="4"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localSheetId="4"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localSheetId="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localSheetId="4" hidden="1">{#N/A,#N/A,FALSE,"Sheet1"}</definedName>
    <definedName name="wrn.철골집계표._.5칸." hidden="1">{#N/A,#N/A,FALSE,"Sheet1"}</definedName>
    <definedName name="wrn.철골집계표._.5칸._2" localSheetId="4" hidden="1">{#N/A,#N/A,FALSE,"Sheet1"}</definedName>
    <definedName name="wrn.철골집계표._.5칸._2" hidden="1">{#N/A,#N/A,FALSE,"Sheet1"}</definedName>
    <definedName name="WSA" localSheetId="4" hidden="1">{"'호선별현황(방식)'!$K$22:$P$22","'호선별현황(방식)'!$K$22:$P$22"}</definedName>
    <definedName name="WSA" hidden="1">{"'호선별현황(방식)'!$K$22:$P$22","'호선별현황(방식)'!$K$22:$P$22"}</definedName>
    <definedName name="ww" localSheetId="4">#REF!</definedName>
    <definedName name="ww">#REF!</definedName>
    <definedName name="wwrn.부하계획" localSheetId="4" hidden="1">{#N/A,#N/A,TRUE,"LOADCOVE";#N/A,#N/A,TRUE,"PAGE001";#N/A,#N/A,TRUE,"PAGE002";#N/A,#N/A,TRUE,"PAGE003";#N/A,#N/A,TRUE,"PAGE004";#N/A,#N/A,TRUE,"PAGE005";#N/A,#N/A,TRUE,"PAGE006";#N/A,#N/A,TRUE,"PAGE007";#N/A,#N/A,TRUE,"PAGE008";#N/A,#N/A,TRUE,"PAGE009";#N/A,#N/A,TRUE,"PAGE010";#N/A,#N/A,TRUE,"PAGE011";#N/A,#N/A,TRUE,"PAGE012";#N/A,#N/A,TRUE,"PAGE013"}</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localSheetId="4" hidden="1">{#N/A,#N/A,FALSE,"DISCI종합";#N/A,#N/A,FALSE,"배관";#N/A,#N/A,FALSE,"전기계장";#N/A,#N/A,FALSE,"기계";#N/A,#N/A,FALSE,"철의장";#N/A,#N/A,FALSE,"거주구";#N/A,#N/A,FALSE,"HVAC"}</definedName>
    <definedName name="www" hidden="1">{#N/A,#N/A,FALSE,"DISCI종합";#N/A,#N/A,FALSE,"배관";#N/A,#N/A,FALSE,"전기계장";#N/A,#N/A,FALSE,"기계";#N/A,#N/A,FALSE,"철의장";#N/A,#N/A,FALSE,"거주구";#N/A,#N/A,FALSE,"HVAC"}</definedName>
    <definedName name="www_1" localSheetId="4"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 localSheetId="4">#REF!</definedName>
    <definedName name="WWWW">#REF!</definedName>
    <definedName name="WWWWW" localSheetId="4" hidden="1">{"'호선별현황(방식)'!$K$22:$P$22","'호선별현황(방식)'!$K$22:$P$22"}</definedName>
    <definedName name="WWWWW" hidden="1">{"'호선별현황(방식)'!$K$22:$P$22","'호선별현황(방식)'!$K$22:$P$22"}</definedName>
    <definedName name="WWWWW_1" localSheetId="4" hidden="1">{"'호선별현황(방식)'!$K$22:$P$22","'호선별현황(방식)'!$K$22:$P$22"}</definedName>
    <definedName name="WWWWW_1" hidden="1">{"'호선별현황(방식)'!$K$22:$P$22","'호선별현황(방식)'!$K$22:$P$22"}</definedName>
    <definedName name="WWWWW_2" localSheetId="4" hidden="1">{"'호선별현황(방식)'!$K$22:$P$22","'호선별현황(방식)'!$K$22:$P$22"}</definedName>
    <definedName name="WWWWW_2" hidden="1">{"'호선별현황(방식)'!$K$22:$P$22","'호선별현황(방식)'!$K$22:$P$22"}</definedName>
    <definedName name="WWWWW_3" localSheetId="4" hidden="1">{"'호선별현황(방식)'!$K$22:$P$22","'호선별현황(방식)'!$K$22:$P$22"}</definedName>
    <definedName name="WWWWW_3" hidden="1">{"'호선별현황(방식)'!$K$22:$P$22","'호선별현황(방식)'!$K$22:$P$22"}</definedName>
    <definedName name="WWWWW_4" localSheetId="4" hidden="1">{"'호선별현황(방식)'!$K$22:$P$22","'호선별현황(방식)'!$K$22:$P$22"}</definedName>
    <definedName name="WWWWW_4" hidden="1">{"'호선별현황(방식)'!$K$22:$P$22","'호선별현황(방식)'!$K$22:$P$22"}</definedName>
    <definedName name="WWWWW_5" localSheetId="4" hidden="1">{"'호선별현황(방식)'!$K$22:$P$22","'호선별현황(방식)'!$K$22:$P$22"}</definedName>
    <definedName name="WWWWW_5" hidden="1">{"'호선별현황(방식)'!$K$22:$P$22","'호선별현황(방식)'!$K$22:$P$22"}</definedName>
    <definedName name="X" localSheetId="4" hidden="1">{"'매출계획'!$D$2"}</definedName>
    <definedName name="X" hidden="1">{"'매출계획'!$D$2"}</definedName>
    <definedName name="XC" localSheetId="4" hidden="1">{"'매출계획'!$D$2"}</definedName>
    <definedName name="XC" hidden="1">{"'매출계획'!$D$2"}</definedName>
    <definedName name="XC_1" localSheetId="4" hidden="1">{"'매출계획'!$D$2"}</definedName>
    <definedName name="XC_1" hidden="1">{"'매출계획'!$D$2"}</definedName>
    <definedName name="XC_2" localSheetId="4" hidden="1">{"'매출계획'!$D$2"}</definedName>
    <definedName name="XC_2" hidden="1">{"'매출계획'!$D$2"}</definedName>
    <definedName name="XC_3" localSheetId="4" hidden="1">{"'매출계획'!$D$2"}</definedName>
    <definedName name="XC_3" hidden="1">{"'매출계획'!$D$2"}</definedName>
    <definedName name="XC_4" localSheetId="4" hidden="1">{"'매출계획'!$D$2"}</definedName>
    <definedName name="XC_4" hidden="1">{"'매출계획'!$D$2"}</definedName>
    <definedName name="XC_5" localSheetId="4" hidden="1">{"'매출계획'!$D$2"}</definedName>
    <definedName name="XC_5" hidden="1">{"'매출계획'!$D$2"}</definedName>
    <definedName name="xcxcxcxcxcxc" localSheetId="4" hidden="1">{"'매출계획'!$D$2"}</definedName>
    <definedName name="xcxcxcxcxcxc" hidden="1">{"'매출계획'!$D$2"}</definedName>
    <definedName name="xkxk" localSheetId="4" hidden="1">{"'매출계획'!$D$2"}</definedName>
    <definedName name="xkxk" hidden="1">{"'매출계획'!$D$2"}</definedName>
    <definedName name="XL" localSheetId="4">#REF!</definedName>
    <definedName name="XL">#REF!</definedName>
    <definedName name="XLS" localSheetId="4" hidden="1">{"'매출계획'!$D$2"}</definedName>
    <definedName name="XLS" hidden="1">{"'매출계획'!$D$2"}</definedName>
    <definedName name="XLS_1" localSheetId="4" hidden="1">{"'매출계획'!$D$2"}</definedName>
    <definedName name="XLS_1" hidden="1">{"'매출계획'!$D$2"}</definedName>
    <definedName name="XLS_2" localSheetId="4" hidden="1">{"'매출계획'!$D$2"}</definedName>
    <definedName name="XLS_2" hidden="1">{"'매출계획'!$D$2"}</definedName>
    <definedName name="XLS_3" localSheetId="4" hidden="1">{"'매출계획'!$D$2"}</definedName>
    <definedName name="XLS_3" hidden="1">{"'매출계획'!$D$2"}</definedName>
    <definedName name="XLS_4" localSheetId="4" hidden="1">{"'매출계획'!$D$2"}</definedName>
    <definedName name="XLS_4" hidden="1">{"'매출계획'!$D$2"}</definedName>
    <definedName name="XLS_5" localSheetId="4" hidden="1">{"'매출계획'!$D$2"}</definedName>
    <definedName name="XLS_5" hidden="1">{"'매출계획'!$D$2"}</definedName>
    <definedName name="xxa" localSheetId="4" hidden="1">{#N/A,#N/A,TRUE,"LOADCOVE";#N/A,#N/A,TRUE,"PAGE001";#N/A,#N/A,TRUE,"PAGE002";#N/A,#N/A,TRUE,"PAGE003";#N/A,#N/A,TRUE,"PAGE004";#N/A,#N/A,TRUE,"PAGE005";#N/A,#N/A,TRUE,"PAGE006";#N/A,#N/A,TRUE,"PAGE007";#N/A,#N/A,TRUE,"PAGE008";#N/A,#N/A,TRUE,"PAGE009";#N/A,#N/A,TRUE,"PAGE010";#N/A,#N/A,TRUE,"PAGE011";#N/A,#N/A,TRUE,"PAGE012";#N/A,#N/A,TRUE,"PAGE013"}</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localSheetId="4"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localSheetId="4"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localSheetId="4"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localSheetId="4"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localSheetId="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localSheetId="4" hidden="1">{#N/A,#N/A,TRUE,"목차";#N/A,#N/A,TRUE,"1.";#N/A,#N/A,TRUE,"2.";#N/A,#N/A,TRUE,"3.";#N/A,#N/A,TRUE,"4-1";#N/A,#N/A,TRUE,"-2";#N/A,#N/A,TRUE,"-3";#N/A,#N/A,TRUE,"-4";#N/A,#N/A,TRUE,"5-1";#N/A,#N/A,TRUE,"5-2";#N/A,#N/A,TRUE,"6-1";#N/A,#N/A,TRUE,"6-2";#N/A,#N/A,TRUE,"7-1";#N/A,#N/A,TRUE,"7-2";#N/A,#N/A,TRUE,"8.";#N/A,#N/A,TRUE,"9."}</definedName>
    <definedName name="xxx" hidden="1">{#N/A,#N/A,TRUE,"목차";#N/A,#N/A,TRUE,"1.";#N/A,#N/A,TRUE,"2.";#N/A,#N/A,TRUE,"3.";#N/A,#N/A,TRUE,"4-1";#N/A,#N/A,TRUE,"-2";#N/A,#N/A,TRUE,"-3";#N/A,#N/A,TRUE,"-4";#N/A,#N/A,TRUE,"5-1";#N/A,#N/A,TRUE,"5-2";#N/A,#N/A,TRUE,"6-1";#N/A,#N/A,TRUE,"6-2";#N/A,#N/A,TRUE,"7-1";#N/A,#N/A,TRUE,"7-2";#N/A,#N/A,TRUE,"8.";#N/A,#N/A,TRUE,"9."}</definedName>
    <definedName name="XXXX" localSheetId="4">#REF!,#REF!,#REF!,#REF!,#REF!,#REF!,#REF!,#REF!,#REF!,#REF!,#REF!,#REF!,#REF!,#REF!</definedName>
    <definedName name="XXXX">#REF!,#REF!,#REF!,#REF!,#REF!,#REF!,#REF!,#REF!,#REF!,#REF!,#REF!,#REF!,#REF!,#REF!</definedName>
    <definedName name="y" localSheetId="4" hidden="1">{"'매출계획'!$D$2"}</definedName>
    <definedName name="y" hidden="1">{"'매출계획'!$D$2"}</definedName>
    <definedName name="y_1" localSheetId="4" hidden="1">{"'매출계획'!$D$2"}</definedName>
    <definedName name="y_1" hidden="1">{"'매출계획'!$D$2"}</definedName>
    <definedName name="y_2" localSheetId="4" hidden="1">{"'매출계획'!$D$2"}</definedName>
    <definedName name="y_2" hidden="1">{"'매출계획'!$D$2"}</definedName>
    <definedName name="y_3" localSheetId="4" hidden="1">{"'매출계획'!$D$2"}</definedName>
    <definedName name="y_3" hidden="1">{"'매출계획'!$D$2"}</definedName>
    <definedName name="y_4" localSheetId="4" hidden="1">{"'매출계획'!$D$2"}</definedName>
    <definedName name="y_4" hidden="1">{"'매출계획'!$D$2"}</definedName>
    <definedName name="y_5" localSheetId="4" hidden="1">{"'매출계획'!$D$2"}</definedName>
    <definedName name="y_5" hidden="1">{"'매출계획'!$D$2"}</definedName>
    <definedName name="YAMAGUCHI" localSheetId="4">#REF!</definedName>
    <definedName name="YAMAGUCHI">#REF!</definedName>
    <definedName name="YEJUNILL">#N/A</definedName>
    <definedName name="YUTRU" localSheetId="4">#REF!</definedName>
    <definedName name="YUTRU">#REF!</definedName>
    <definedName name="yytry" localSheetId="4">#REF!</definedName>
    <definedName name="yytry">#REF!</definedName>
    <definedName name="YYYYQ" localSheetId="4" hidden="1">{"'매출계획'!$D$2"}</definedName>
    <definedName name="YYYYQ" hidden="1">{"'매출계획'!$D$2"}</definedName>
    <definedName name="Z" localSheetId="4">#REF!</definedName>
    <definedName name="Z">#REF!</definedName>
    <definedName name="ZAC" localSheetId="4" hidden="1">{#N/A,#N/A,TRUE,"목차";#N/A,#N/A,TRUE,"1.";#N/A,#N/A,TRUE,"2.";#N/A,#N/A,TRUE,"3.";#N/A,#N/A,TRUE,"4-1";#N/A,#N/A,TRUE,"-2";#N/A,#N/A,TRUE,"-3";#N/A,#N/A,TRUE,"-4";#N/A,#N/A,TRUE,"5-1";#N/A,#N/A,TRUE,"5-2";#N/A,#N/A,TRUE,"6-1";#N/A,#N/A,TRUE,"6-2";#N/A,#N/A,TRUE,"7-1";#N/A,#N/A,TRUE,"7-2";#N/A,#N/A,TRUE,"8.";#N/A,#N/A,TRUE,"9."}</definedName>
    <definedName name="ZAC" hidden="1">{#N/A,#N/A,TRUE,"목차";#N/A,#N/A,TRUE,"1.";#N/A,#N/A,TRUE,"2.";#N/A,#N/A,TRUE,"3.";#N/A,#N/A,TRUE,"4-1";#N/A,#N/A,TRUE,"-2";#N/A,#N/A,TRUE,"-3";#N/A,#N/A,TRUE,"-4";#N/A,#N/A,TRUE,"5-1";#N/A,#N/A,TRUE,"5-2";#N/A,#N/A,TRUE,"6-1";#N/A,#N/A,TRUE,"6-2";#N/A,#N/A,TRUE,"7-1";#N/A,#N/A,TRUE,"7-2";#N/A,#N/A,TRUE,"8.";#N/A,#N/A,TRUE,"9."}</definedName>
    <definedName name="ZSZSZ" localSheetId="4" hidden="1">{"'매출계획'!$D$2"}</definedName>
    <definedName name="ZSZSZ" hidden="1">{"'매출계획'!$D$2"}</definedName>
    <definedName name="ZXC" localSheetId="4" hidden="1">{"'매출계획'!$D$2"}</definedName>
    <definedName name="ZXC" hidden="1">{"'매출계획'!$D$2"}</definedName>
    <definedName name="ZXC_1" localSheetId="4" hidden="1">{"'매출계획'!$D$2"}</definedName>
    <definedName name="ZXC_1" hidden="1">{"'매출계획'!$D$2"}</definedName>
    <definedName name="ZXC_2" localSheetId="4" hidden="1">{"'매출계획'!$D$2"}</definedName>
    <definedName name="ZXC_2" hidden="1">{"'매출계획'!$D$2"}</definedName>
    <definedName name="ZXC_3" localSheetId="4" hidden="1">{"'매출계획'!$D$2"}</definedName>
    <definedName name="ZXC_3" hidden="1">{"'매출계획'!$D$2"}</definedName>
    <definedName name="ZXC_4" localSheetId="4" hidden="1">{"'매출계획'!$D$2"}</definedName>
    <definedName name="ZXC_4" hidden="1">{"'매출계획'!$D$2"}</definedName>
    <definedName name="ZXC_5" localSheetId="4" hidden="1">{"'매출계획'!$D$2"}</definedName>
    <definedName name="ZXC_5" hidden="1">{"'매출계획'!$D$2"}</definedName>
    <definedName name="zxzzx" localSheetId="4" hidden="1">{#N/A,#N/A,TRUE,"목차";#N/A,#N/A,TRUE,"1.";#N/A,#N/A,TRUE,"2.";#N/A,#N/A,TRUE,"3.";#N/A,#N/A,TRUE,"4-1";#N/A,#N/A,TRUE,"-2";#N/A,#N/A,TRUE,"-3";#N/A,#N/A,TRUE,"-4";#N/A,#N/A,TRUE,"5-1";#N/A,#N/A,TRUE,"5-2";#N/A,#N/A,TRUE,"6-1";#N/A,#N/A,TRUE,"6-2";#N/A,#N/A,TRUE,"7-1";#N/A,#N/A,TRUE,"7-2";#N/A,#N/A,TRUE,"8.";#N/A,#N/A,TRUE,"9."}</definedName>
    <definedName name="zxzzx" hidden="1">{#N/A,#N/A,TRUE,"목차";#N/A,#N/A,TRUE,"1.";#N/A,#N/A,TRUE,"2.";#N/A,#N/A,TRUE,"3.";#N/A,#N/A,TRUE,"4-1";#N/A,#N/A,TRUE,"-2";#N/A,#N/A,TRUE,"-3";#N/A,#N/A,TRUE,"-4";#N/A,#N/A,TRUE,"5-1";#N/A,#N/A,TRUE,"5-2";#N/A,#N/A,TRUE,"6-1";#N/A,#N/A,TRUE,"6-2";#N/A,#N/A,TRUE,"7-1";#N/A,#N/A,TRUE,"7-2";#N/A,#N/A,TRUE,"8.";#N/A,#N/A,TRUE,"9."}</definedName>
    <definedName name="ZZZ" localSheetId="4">#REF!</definedName>
    <definedName name="ZZZ">#REF!</definedName>
    <definedName name="ZZZZ" localSheetId="4" hidden="1">#REF!</definedName>
    <definedName name="ZZZZ" hidden="1">#REF!</definedName>
    <definedName name="ㄱ" localSheetId="4">#REF!</definedName>
    <definedName name="ㄱ">#REF!</definedName>
    <definedName name="ㄱ2342" localSheetId="4">#REF!</definedName>
    <definedName name="ㄱ2342">#REF!</definedName>
    <definedName name="ㄱ2ㄱ233" localSheetId="4">#REF!</definedName>
    <definedName name="ㄱ2ㄱ233">#REF!</definedName>
    <definedName name="ㄱㄱ" localSheetId="4" hidden="1">{"'매출계획'!$D$2"}</definedName>
    <definedName name="ㄱㄱ" hidden="1">{"'매출계획'!$D$2"}</definedName>
    <definedName name="ㄱㄱ_1" localSheetId="4" hidden="1">{"'매출계획'!$D$2"}</definedName>
    <definedName name="ㄱㄱ_1" hidden="1">{"'매출계획'!$D$2"}</definedName>
    <definedName name="ㄱㄱ_2" localSheetId="4" hidden="1">{"'매출계획'!$D$2"}</definedName>
    <definedName name="ㄱㄱ_2" hidden="1">{"'매출계획'!$D$2"}</definedName>
    <definedName name="ㄱㄱ_3" localSheetId="4" hidden="1">{"'매출계획'!$D$2"}</definedName>
    <definedName name="ㄱㄱ_3" hidden="1">{"'매출계획'!$D$2"}</definedName>
    <definedName name="ㄱㄱ_4" localSheetId="4" hidden="1">{"'매출계획'!$D$2"}</definedName>
    <definedName name="ㄱㄱ_4" hidden="1">{"'매출계획'!$D$2"}</definedName>
    <definedName name="ㄱㄱ_5" localSheetId="4" hidden="1">{"'매출계획'!$D$2"}</definedName>
    <definedName name="ㄱㄱ_5" hidden="1">{"'매출계획'!$D$2"}</definedName>
    <definedName name="ㄱㄱㄱㄱㄷㅂㅈ" localSheetId="4">#REF!</definedName>
    <definedName name="ㄱㄱㄱㄱㄷㅂㅈ">#REF!</definedName>
    <definedName name="ㄱㄱㄱㄱㄷㅈ" localSheetId="4">#REF!</definedName>
    <definedName name="ㄱㄱㄱㄱㄷㅈ">#REF!</definedName>
    <definedName name="ㄱㄳㄳㄱ" localSheetId="4">#REF!</definedName>
    <definedName name="ㄱㄳㄳㄱ">#REF!</definedName>
    <definedName name="ㄱㄴㄷ" localSheetId="4" hidden="1">{#N/A,#N/A,TRUE,"목차";#N/A,#N/A,TRUE,"1.";#N/A,#N/A,TRUE,"2.";#N/A,#N/A,TRUE,"3.";#N/A,#N/A,TRUE,"4-1";#N/A,#N/A,TRUE,"-2";#N/A,#N/A,TRUE,"-3";#N/A,#N/A,TRUE,"-4";#N/A,#N/A,TRUE,"5-1";#N/A,#N/A,TRUE,"5-2";#N/A,#N/A,TRUE,"6-1";#N/A,#N/A,TRUE,"6-2";#N/A,#N/A,TRUE,"7-1";#N/A,#N/A,TRUE,"7-2";#N/A,#N/A,TRUE,"8.";#N/A,#N/A,TRUE,"9."}</definedName>
    <definedName name="ㄱㄴㄷ" hidden="1">{#N/A,#N/A,TRUE,"목차";#N/A,#N/A,TRUE,"1.";#N/A,#N/A,TRUE,"2.";#N/A,#N/A,TRUE,"3.";#N/A,#N/A,TRUE,"4-1";#N/A,#N/A,TRUE,"-2";#N/A,#N/A,TRUE,"-3";#N/A,#N/A,TRUE,"-4";#N/A,#N/A,TRUE,"5-1";#N/A,#N/A,TRUE,"5-2";#N/A,#N/A,TRUE,"6-1";#N/A,#N/A,TRUE,"6-2";#N/A,#N/A,TRUE,"7-1";#N/A,#N/A,TRUE,"7-2";#N/A,#N/A,TRUE,"8.";#N/A,#N/A,TRUE,"9."}</definedName>
    <definedName name="ㄱㄷ" localSheetId="4" hidden="1">{"'매출계획'!$D$2"}</definedName>
    <definedName name="ㄱㄷ" hidden="1">{"'매출계획'!$D$2"}</definedName>
    <definedName name="ㄱㄷㄱㄱ" localSheetId="4">#REF!</definedName>
    <definedName name="ㄱㄷㄱㄱ">#REF!</definedName>
    <definedName name="ㄱㄷㄱㄱ2" localSheetId="4">#REF!</definedName>
    <definedName name="ㄱㄷㄱㄱ2">#REF!</definedName>
    <definedName name="ㄱㄷㄱㅈㄱ" localSheetId="4">#REF!</definedName>
    <definedName name="ㄱㄷㄱㅈㄱ">#REF!</definedName>
    <definedName name="ㄱㄷㄱㅈㄷㅈ" localSheetId="4">#REF!</definedName>
    <definedName name="ㄱㄷㄱㅈㄷㅈ">#REF!</definedName>
    <definedName name="ㄱㄷㅈ22ㄷ" localSheetId="4">#REF!</definedName>
    <definedName name="ㄱㄷㅈ22ㄷ">#REF!</definedName>
    <definedName name="ㄱㄷㅈㄱㅂ" localSheetId="4">#REF!</definedName>
    <definedName name="ㄱㄷㅈㄱㅂ">#REF!</definedName>
    <definedName name="ㄱㄷㅈㄱㅈ" localSheetId="4">#REF!</definedName>
    <definedName name="ㄱㄷㅈㄱㅈ">#REF!</definedName>
    <definedName name="ㄱㅈㄱㅂ" localSheetId="4">#REF!</definedName>
    <definedName name="ㄱㅈㄱㅂ">#REF!</definedName>
    <definedName name="ㄱㅈㄱㅈㄱㅈ" localSheetId="4">#REF!</definedName>
    <definedName name="ㄱㅈㄱㅈㄱㅈ">#REF!</definedName>
    <definedName name="ㄱㅈㄱㅈㄱㅈㄱ" localSheetId="4">#REF!</definedName>
    <definedName name="ㄱㅈㄱㅈㄱㅈㄱ">#REF!</definedName>
    <definedName name="ㄱㅈㄱㅈㄷ" localSheetId="4">#REF!</definedName>
    <definedName name="ㄱㅈㄱㅈㄷ">#REF!</definedName>
    <definedName name="ㄱㅈㄱㅈㄷㅈㄱ" localSheetId="4">#REF!</definedName>
    <definedName name="ㄱㅈㄱㅈㄷㅈㄱ">#REF!</definedName>
    <definedName name="ㄱㅈㄷㄱㅈㄱㅈ" localSheetId="4">#REF!</definedName>
    <definedName name="ㄱㅈㄷㄱㅈㄱㅈ">#REF!</definedName>
    <definedName name="ㄱㅎ" localSheetId="4">#REF!</definedName>
    <definedName name="ㄱㅎ">#REF!</definedName>
    <definedName name="가" localSheetId="4" hidden="1">{"'호선별현황(방식)'!$K$22:$P$22","'호선별현황(방식)'!$K$22:$P$22"}</definedName>
    <definedName name="가" hidden="1">{"'호선별현황(방식)'!$K$22:$P$22","'호선별현황(방식)'!$K$22:$P$22"}</definedName>
    <definedName name="가_1" localSheetId="4" hidden="1">{"'호선별현황(방식)'!$K$22:$P$22","'호선별현황(방식)'!$K$22:$P$22"}</definedName>
    <definedName name="가_1" hidden="1">{"'호선별현황(방식)'!$K$22:$P$22","'호선별현황(방식)'!$K$22:$P$22"}</definedName>
    <definedName name="가_2" localSheetId="4" hidden="1">{"'호선별현황(방식)'!$K$22:$P$22","'호선별현황(방식)'!$K$22:$P$22"}</definedName>
    <definedName name="가_2" hidden="1">{"'호선별현황(방식)'!$K$22:$P$22","'호선별현황(방식)'!$K$22:$P$22"}</definedName>
    <definedName name="가_3" localSheetId="4" hidden="1">{"'호선별현황(방식)'!$K$22:$P$22","'호선별현황(방식)'!$K$22:$P$22"}</definedName>
    <definedName name="가_3" hidden="1">{"'호선별현황(방식)'!$K$22:$P$22","'호선별현황(방식)'!$K$22:$P$22"}</definedName>
    <definedName name="가_4" localSheetId="4" hidden="1">{"'호선별현황(방식)'!$K$22:$P$22","'호선별현황(방식)'!$K$22:$P$22"}</definedName>
    <definedName name="가_4" hidden="1">{"'호선별현황(방식)'!$K$22:$P$22","'호선별현황(방식)'!$K$22:$P$22"}</definedName>
    <definedName name="가_5" localSheetId="4" hidden="1">{"'호선별현황(방식)'!$K$22:$P$22","'호선별현황(방식)'!$K$22:$P$22"}</definedName>
    <definedName name="가_5" hidden="1">{"'호선별현황(방식)'!$K$22:$P$22","'호선별현황(방식)'!$K$22:$P$22"}</definedName>
    <definedName name="가가" localSheetId="4" hidden="1">{"'매출계획'!$D$2"}</definedName>
    <definedName name="가가" hidden="1">{"'매출계획'!$D$2"}</definedName>
    <definedName name="가가_1" localSheetId="4" hidden="1">{"'매출계획'!$D$2"}</definedName>
    <definedName name="가가_1" hidden="1">{"'매출계획'!$D$2"}</definedName>
    <definedName name="가가_2" localSheetId="4" hidden="1">{"'매출계획'!$D$2"}</definedName>
    <definedName name="가가_2" hidden="1">{"'매출계획'!$D$2"}</definedName>
    <definedName name="가가_3" localSheetId="4" hidden="1">{"'매출계획'!$D$2"}</definedName>
    <definedName name="가가_3" hidden="1">{"'매출계획'!$D$2"}</definedName>
    <definedName name="가가_4" localSheetId="4" hidden="1">{"'매출계획'!$D$2"}</definedName>
    <definedName name="가가_4" hidden="1">{"'매출계획'!$D$2"}</definedName>
    <definedName name="가가_5" localSheetId="4" hidden="1">{"'매출계획'!$D$2"}</definedName>
    <definedName name="가가_5" hidden="1">{"'매출계획'!$D$2"}</definedName>
    <definedName name="가공" localSheetId="4" hidden="1">{"'매출계획'!$D$2"}</definedName>
    <definedName name="가공" hidden="1">{"'매출계획'!$D$2"}</definedName>
    <definedName name="가공_1" localSheetId="4" hidden="1">{"'매출계획'!$D$2"}</definedName>
    <definedName name="가공_1" hidden="1">{"'매출계획'!$D$2"}</definedName>
    <definedName name="가공_2" localSheetId="4" hidden="1">{"'매출계획'!$D$2"}</definedName>
    <definedName name="가공_2" hidden="1">{"'매출계획'!$D$2"}</definedName>
    <definedName name="가공_3" localSheetId="4" hidden="1">{"'매출계획'!$D$2"}</definedName>
    <definedName name="가공_3" hidden="1">{"'매출계획'!$D$2"}</definedName>
    <definedName name="가공_4" localSheetId="4" hidden="1">{"'매출계획'!$D$2"}</definedName>
    <definedName name="가공_4" hidden="1">{"'매출계획'!$D$2"}</definedName>
    <definedName name="가공_5" localSheetId="4" hidden="1">{"'매출계획'!$D$2"}</definedName>
    <definedName name="가공_5" hidden="1">{"'매출계획'!$D$2"}</definedName>
    <definedName name="가공0115" localSheetId="4" hidden="1">{"'매출계획'!$D$2"}</definedName>
    <definedName name="가공0115" hidden="1">{"'매출계획'!$D$2"}</definedName>
    <definedName name="가공1" localSheetId="4" hidden="1">{"'매출계획'!$D$2"}</definedName>
    <definedName name="가공1" hidden="1">{"'매출계획'!$D$2"}</definedName>
    <definedName name="가공1_1" localSheetId="4" hidden="1">{"'매출계획'!$D$2"}</definedName>
    <definedName name="가공1_1" hidden="1">{"'매출계획'!$D$2"}</definedName>
    <definedName name="가공1_2" localSheetId="4" hidden="1">{"'매출계획'!$D$2"}</definedName>
    <definedName name="가공1_2" hidden="1">{"'매출계획'!$D$2"}</definedName>
    <definedName name="가공1_3" localSheetId="4" hidden="1">{"'매출계획'!$D$2"}</definedName>
    <definedName name="가공1_3" hidden="1">{"'매출계획'!$D$2"}</definedName>
    <definedName name="가공1_4" localSheetId="4" hidden="1">{"'매출계획'!$D$2"}</definedName>
    <definedName name="가공1_4" hidden="1">{"'매출계획'!$D$2"}</definedName>
    <definedName name="가공1_5" localSheetId="4" hidden="1">{"'매출계획'!$D$2"}</definedName>
    <definedName name="가공1_5" hidden="1">{"'매출계획'!$D$2"}</definedName>
    <definedName name="가공2" localSheetId="4" hidden="1">{"'매출계획'!$D$2"}</definedName>
    <definedName name="가공2" hidden="1">{"'매출계획'!$D$2"}</definedName>
    <definedName name="가공2_1" localSheetId="4" hidden="1">{"'매출계획'!$D$2"}</definedName>
    <definedName name="가공2_1" hidden="1">{"'매출계획'!$D$2"}</definedName>
    <definedName name="가공2_2" localSheetId="4" hidden="1">{"'매출계획'!$D$2"}</definedName>
    <definedName name="가공2_2" hidden="1">{"'매출계획'!$D$2"}</definedName>
    <definedName name="가공2_3" localSheetId="4" hidden="1">{"'매출계획'!$D$2"}</definedName>
    <definedName name="가공2_3" hidden="1">{"'매출계획'!$D$2"}</definedName>
    <definedName name="가공2_4" localSheetId="4" hidden="1">{"'매출계획'!$D$2"}</definedName>
    <definedName name="가공2_4" hidden="1">{"'매출계획'!$D$2"}</definedName>
    <definedName name="가공2_5" localSheetId="4" hidden="1">{"'매출계획'!$D$2"}</definedName>
    <definedName name="가공2_5" hidden="1">{"'매출계획'!$D$2"}</definedName>
    <definedName name="가공들" localSheetId="4" hidden="1">{"'매출계획'!$D$2"}</definedName>
    <definedName name="가공들" hidden="1">{"'매출계획'!$D$2"}</definedName>
    <definedName name="가나다" localSheetId="4" hidden="1">'[2]#REF'!#REF!</definedName>
    <definedName name="가나다" hidden="1">'[2]#REF'!#REF!</definedName>
    <definedName name="가송" localSheetId="4" hidden="1">{"'매출계획'!$D$2"}</definedName>
    <definedName name="가송" hidden="1">{"'매출계획'!$D$2"}</definedName>
    <definedName name="간10" localSheetId="4" hidden="1">{"'매출계획'!$D$2"}</definedName>
    <definedName name="간10" hidden="1">{"'매출계획'!$D$2"}</definedName>
    <definedName name="감가상각비" localSheetId="4" hidden="1">{"'호선별현황(방식)'!$K$22:$P$22","'호선별현황(방식)'!$K$22:$P$22"}</definedName>
    <definedName name="감가상각비" hidden="1">{"'호선별현황(방식)'!$K$22:$P$22","'호선별현황(방식)'!$K$22:$P$22"}</definedName>
    <definedName name="감가상각비_1" localSheetId="4" hidden="1">{"'호선별현황(방식)'!$K$22:$P$22","'호선별현황(방식)'!$K$22:$P$22"}</definedName>
    <definedName name="감가상각비_1" hidden="1">{"'호선별현황(방식)'!$K$22:$P$22","'호선별현황(방식)'!$K$22:$P$22"}</definedName>
    <definedName name="감가상각비_2" localSheetId="4" hidden="1">{"'호선별현황(방식)'!$K$22:$P$22","'호선별현황(방식)'!$K$22:$P$22"}</definedName>
    <definedName name="감가상각비_2" hidden="1">{"'호선별현황(방식)'!$K$22:$P$22","'호선별현황(방식)'!$K$22:$P$22"}</definedName>
    <definedName name="감가상각비_3" localSheetId="4" hidden="1">{"'호선별현황(방식)'!$K$22:$P$22","'호선별현황(방식)'!$K$22:$P$22"}</definedName>
    <definedName name="감가상각비_3" hidden="1">{"'호선별현황(방식)'!$K$22:$P$22","'호선별현황(방식)'!$K$22:$P$22"}</definedName>
    <definedName name="감가상각비_4" localSheetId="4" hidden="1">{"'호선별현황(방식)'!$K$22:$P$22","'호선별현황(방식)'!$K$22:$P$22"}</definedName>
    <definedName name="감가상각비_4" hidden="1">{"'호선별현황(방식)'!$K$22:$P$22","'호선별현황(방식)'!$K$22:$P$22"}</definedName>
    <definedName name="감가상각비_5" localSheetId="4" hidden="1">{"'호선별현황(방식)'!$K$22:$P$22","'호선별현황(방식)'!$K$22:$P$22"}</definedName>
    <definedName name="감가상각비_5" hidden="1">{"'호선별현황(방식)'!$K$22:$P$22","'호선별현황(방식)'!$K$22:$P$22"}</definedName>
    <definedName name="강교외주가공" localSheetId="4" hidden="1">{"'매출계획'!$D$2"}</definedName>
    <definedName name="강교외주가공" hidden="1">{"'매출계획'!$D$2"}</definedName>
    <definedName name="강동곤" localSheetId="4">#REF!</definedName>
    <definedName name="강동곤">#REF!</definedName>
    <definedName name="강물" localSheetId="4" hidden="1">{#N/A,#N/A,TRUE,"목차";#N/A,#N/A,TRUE,"1.";#N/A,#N/A,TRUE,"2.";#N/A,#N/A,TRUE,"3.";#N/A,#N/A,TRUE,"4-1";#N/A,#N/A,TRUE,"-2";#N/A,#N/A,TRUE,"-3";#N/A,#N/A,TRUE,"-4";#N/A,#N/A,TRUE,"5-1";#N/A,#N/A,TRUE,"5-2";#N/A,#N/A,TRUE,"6-1";#N/A,#N/A,TRUE,"6-2";#N/A,#N/A,TRUE,"7-1";#N/A,#N/A,TRUE,"7-2";#N/A,#N/A,TRUE,"8.";#N/A,#N/A,TRUE,"9."}</definedName>
    <definedName name="강물" hidden="1">{#N/A,#N/A,TRUE,"목차";#N/A,#N/A,TRUE,"1.";#N/A,#N/A,TRUE,"2.";#N/A,#N/A,TRUE,"3.";#N/A,#N/A,TRUE,"4-1";#N/A,#N/A,TRUE,"-2";#N/A,#N/A,TRUE,"-3";#N/A,#N/A,TRUE,"-4";#N/A,#N/A,TRUE,"5-1";#N/A,#N/A,TRUE,"5-2";#N/A,#N/A,TRUE,"6-1";#N/A,#N/A,TRUE,"6-2";#N/A,#N/A,TRUE,"7-1";#N/A,#N/A,TRUE,"7-2";#N/A,#N/A,TRUE,"8.";#N/A,#N/A,TRUE,"9."}</definedName>
    <definedName name="강물_2" localSheetId="4"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localSheetId="4" hidden="1">{"'매출계획'!$D$2"}</definedName>
    <definedName name="강안" hidden="1">{"'매출계획'!$D$2"}</definedName>
    <definedName name="강안_1" localSheetId="4" hidden="1">{"'매출계획'!$D$2"}</definedName>
    <definedName name="강안_1" hidden="1">{"'매출계획'!$D$2"}</definedName>
    <definedName name="강안_2" localSheetId="4" hidden="1">{"'매출계획'!$D$2"}</definedName>
    <definedName name="강안_2" hidden="1">{"'매출계획'!$D$2"}</definedName>
    <definedName name="강안_3" localSheetId="4" hidden="1">{"'매출계획'!$D$2"}</definedName>
    <definedName name="강안_3" hidden="1">{"'매출계획'!$D$2"}</definedName>
    <definedName name="강안_4" localSheetId="4" hidden="1">{"'매출계획'!$D$2"}</definedName>
    <definedName name="강안_4" hidden="1">{"'매출계획'!$D$2"}</definedName>
    <definedName name="강안_5" localSheetId="4" hidden="1">{"'매출계획'!$D$2"}</definedName>
    <definedName name="강안_5" hidden="1">{"'매출계획'!$D$2"}</definedName>
    <definedName name="강원은행" localSheetId="4">#REF!</definedName>
    <definedName name="강원은행">#REF!</definedName>
    <definedName name="강재" localSheetId="4" hidden="1">{"'매출계획'!$D$2"}</definedName>
    <definedName name="강재" hidden="1">{"'매출계획'!$D$2"}</definedName>
    <definedName name="강재_1" localSheetId="4" hidden="1">{"'매출계획'!$D$2"}</definedName>
    <definedName name="강재_1" hidden="1">{"'매출계획'!$D$2"}</definedName>
    <definedName name="강재_2" localSheetId="4" hidden="1">{"'매출계획'!$D$2"}</definedName>
    <definedName name="강재_2" hidden="1">{"'매출계획'!$D$2"}</definedName>
    <definedName name="강재_3" localSheetId="4" hidden="1">{"'매출계획'!$D$2"}</definedName>
    <definedName name="강재_3" hidden="1">{"'매출계획'!$D$2"}</definedName>
    <definedName name="강재_4" localSheetId="4" hidden="1">{"'매출계획'!$D$2"}</definedName>
    <definedName name="강재_4" hidden="1">{"'매출계획'!$D$2"}</definedName>
    <definedName name="강재_5" localSheetId="4" hidden="1">{"'매출계획'!$D$2"}</definedName>
    <definedName name="강재_5" hidden="1">{"'매출계획'!$D$2"}</definedName>
    <definedName name="갛" localSheetId="4" hidden="1">{"'매출계획'!$D$2"}</definedName>
    <definedName name="갛" hidden="1">{"'매출계획'!$D$2"}</definedName>
    <definedName name="개" localSheetId="4" hidden="1">{"'매출계획'!$D$2"}</definedName>
    <definedName name="개" hidden="1">{"'매출계획'!$D$2"}</definedName>
    <definedName name="개구리" localSheetId="4" hidden="1">{"'매출계획'!$D$2"}</definedName>
    <definedName name="개구리" hidden="1">{"'매출계획'!$D$2"}</definedName>
    <definedName name="개구리소년" localSheetId="4" hidden="1">{"'매출계획'!$D$2"}</definedName>
    <definedName name="개구리소년" hidden="1">{"'매출계획'!$D$2"}</definedName>
    <definedName name="개선" localSheetId="4" hidden="1">{"'매출계획'!$D$2"}</definedName>
    <definedName name="개선" hidden="1">{"'매출계획'!$D$2"}</definedName>
    <definedName name="개선_1" localSheetId="4" hidden="1">{"'매출계획'!$D$2"}</definedName>
    <definedName name="개선_1" hidden="1">{"'매출계획'!$D$2"}</definedName>
    <definedName name="개선_2" localSheetId="4" hidden="1">{"'매출계획'!$D$2"}</definedName>
    <definedName name="개선_2" hidden="1">{"'매출계획'!$D$2"}</definedName>
    <definedName name="개선_3" localSheetId="4" hidden="1">{"'매출계획'!$D$2"}</definedName>
    <definedName name="개선_3" hidden="1">{"'매출계획'!$D$2"}</definedName>
    <definedName name="개선_4" localSheetId="4" hidden="1">{"'매출계획'!$D$2"}</definedName>
    <definedName name="개선_4" hidden="1">{"'매출계획'!$D$2"}</definedName>
    <definedName name="개선_5" localSheetId="4" hidden="1">{"'매출계획'!$D$2"}</definedName>
    <definedName name="개선_5" hidden="1">{"'매출계획'!$D$2"}</definedName>
    <definedName name="개선1" localSheetId="4" hidden="1">{"'매출계획'!$D$2"}</definedName>
    <definedName name="개선1" hidden="1">{"'매출계획'!$D$2"}</definedName>
    <definedName name="개선1_1" localSheetId="4" hidden="1">{"'매출계획'!$D$2"}</definedName>
    <definedName name="개선1_1" hidden="1">{"'매출계획'!$D$2"}</definedName>
    <definedName name="개선1_2" localSheetId="4" hidden="1">{"'매출계획'!$D$2"}</definedName>
    <definedName name="개선1_2" hidden="1">{"'매출계획'!$D$2"}</definedName>
    <definedName name="개선1_3" localSheetId="4" hidden="1">{"'매출계획'!$D$2"}</definedName>
    <definedName name="개선1_3" hidden="1">{"'매출계획'!$D$2"}</definedName>
    <definedName name="개선1_4" localSheetId="4" hidden="1">{"'매출계획'!$D$2"}</definedName>
    <definedName name="개선1_4" hidden="1">{"'매출계획'!$D$2"}</definedName>
    <definedName name="개선1_5" localSheetId="4" hidden="1">{"'매출계획'!$D$2"}</definedName>
    <definedName name="개선1_5" hidden="1">{"'매출계획'!$D$2"}</definedName>
    <definedName name="개선2" localSheetId="4" hidden="1">{"'매출계획'!$D$2"}</definedName>
    <definedName name="개선2" hidden="1">{"'매출계획'!$D$2"}</definedName>
    <definedName name="개선2_1" localSheetId="4" hidden="1">{"'매출계획'!$D$2"}</definedName>
    <definedName name="개선2_1" hidden="1">{"'매출계획'!$D$2"}</definedName>
    <definedName name="개선2_2" localSheetId="4" hidden="1">{"'매출계획'!$D$2"}</definedName>
    <definedName name="개선2_2" hidden="1">{"'매출계획'!$D$2"}</definedName>
    <definedName name="개선2_3" localSheetId="4" hidden="1">{"'매출계획'!$D$2"}</definedName>
    <definedName name="개선2_3" hidden="1">{"'매출계획'!$D$2"}</definedName>
    <definedName name="개선2_4" localSheetId="4" hidden="1">{"'매출계획'!$D$2"}</definedName>
    <definedName name="개선2_4" hidden="1">{"'매출계획'!$D$2"}</definedName>
    <definedName name="개선2_5" localSheetId="4" hidden="1">{"'매출계획'!$D$2"}</definedName>
    <definedName name="개선2_5" hidden="1">{"'매출계획'!$D$2"}</definedName>
    <definedName name="개선2012" localSheetId="4">#REF!</definedName>
    <definedName name="개선2012">#REF!</definedName>
    <definedName name="개선사례" localSheetId="4" hidden="1">{"'매출계획'!$D$2"}</definedName>
    <definedName name="개선사례" hidden="1">{"'매출계획'!$D$2"}</definedName>
    <definedName name="개선사례2" localSheetId="4" hidden="1">{"'매출계획'!$D$2"}</definedName>
    <definedName name="개선사례2" hidden="1">{"'매출계획'!$D$2"}</definedName>
    <definedName name="개선사례2_1" localSheetId="4" hidden="1">{"'매출계획'!$D$2"}</definedName>
    <definedName name="개선사례2_1" hidden="1">{"'매출계획'!$D$2"}</definedName>
    <definedName name="개선사례2_2" localSheetId="4" hidden="1">{"'매출계획'!$D$2"}</definedName>
    <definedName name="개선사례2_2" hidden="1">{"'매출계획'!$D$2"}</definedName>
    <definedName name="개선사례2_3" localSheetId="4" hidden="1">{"'매출계획'!$D$2"}</definedName>
    <definedName name="개선사례2_3" hidden="1">{"'매출계획'!$D$2"}</definedName>
    <definedName name="개선사례2_4" localSheetId="4" hidden="1">{"'매출계획'!$D$2"}</definedName>
    <definedName name="개선사례2_4" hidden="1">{"'매출계획'!$D$2"}</definedName>
    <definedName name="개선사례2_5" localSheetId="4" hidden="1">{"'매출계획'!$D$2"}</definedName>
    <definedName name="개선사례2_5" hidden="1">{"'매출계획'!$D$2"}</definedName>
    <definedName name="개선사항" localSheetId="4" hidden="1">{"'호선별현황(방식)'!$K$22:$P$22","'호선별현황(방식)'!$K$22:$P$22"}</definedName>
    <definedName name="개선사항" hidden="1">{"'호선별현황(방식)'!$K$22:$P$22","'호선별현황(방식)'!$K$22:$P$22"}</definedName>
    <definedName name="개선사항_1" localSheetId="4" hidden="1">{"'호선별현황(방식)'!$K$22:$P$22","'호선별현황(방식)'!$K$22:$P$22"}</definedName>
    <definedName name="개선사항_1" hidden="1">{"'호선별현황(방식)'!$K$22:$P$22","'호선별현황(방식)'!$K$22:$P$22"}</definedName>
    <definedName name="개선사항_2" localSheetId="4" hidden="1">{"'호선별현황(방식)'!$K$22:$P$22","'호선별현황(방식)'!$K$22:$P$22"}</definedName>
    <definedName name="개선사항_2" hidden="1">{"'호선별현황(방식)'!$K$22:$P$22","'호선별현황(방식)'!$K$22:$P$22"}</definedName>
    <definedName name="개선사항_3" localSheetId="4" hidden="1">{"'호선별현황(방식)'!$K$22:$P$22","'호선별현황(방식)'!$K$22:$P$22"}</definedName>
    <definedName name="개선사항_3" hidden="1">{"'호선별현황(방식)'!$K$22:$P$22","'호선별현황(방식)'!$K$22:$P$22"}</definedName>
    <definedName name="개선사항_4" localSheetId="4" hidden="1">{"'호선별현황(방식)'!$K$22:$P$22","'호선별현황(방식)'!$K$22:$P$22"}</definedName>
    <definedName name="개선사항_4" hidden="1">{"'호선별현황(방식)'!$K$22:$P$22","'호선별현황(방식)'!$K$22:$P$22"}</definedName>
    <definedName name="개선사항_5" localSheetId="4" hidden="1">{"'호선별현황(방식)'!$K$22:$P$22","'호선별현황(방식)'!$K$22:$P$22"}</definedName>
    <definedName name="개선사항_5" hidden="1">{"'호선별현황(방식)'!$K$22:$P$22","'호선별현황(방식)'!$K$22:$P$22"}</definedName>
    <definedName name="개선실적" localSheetId="4">#REF!</definedName>
    <definedName name="개선실적">#REF!</definedName>
    <definedName name="개선양식" localSheetId="4" hidden="1">{"'호선별현황(방식)'!$K$22:$P$22","'호선별현황(방식)'!$K$22:$P$22"}</definedName>
    <definedName name="개선양식" hidden="1">{"'호선별현황(방식)'!$K$22:$P$22","'호선별현황(방식)'!$K$22:$P$22"}</definedName>
    <definedName name="개선절감" localSheetId="4">#REF!</definedName>
    <definedName name="개선절감">#REF!</definedName>
    <definedName name="갸" localSheetId="4" hidden="1">{"'매출계획'!$D$2"}</definedName>
    <definedName name="갸" hidden="1">{"'매출계획'!$D$2"}</definedName>
    <definedName name="거울" localSheetId="4">{"'매출계획'!$D$2"}</definedName>
    <definedName name="거울">{"'매출계획'!$D$2"}</definedName>
    <definedName name="건조" localSheetId="4" hidden="1">{#N/A,#N/A,TRUE,"목차";#N/A,#N/A,TRUE,"1.";#N/A,#N/A,TRUE,"2.";#N/A,#N/A,TRUE,"3.";#N/A,#N/A,TRUE,"4-1";#N/A,#N/A,TRUE,"-2";#N/A,#N/A,TRUE,"-3";#N/A,#N/A,TRUE,"-4";#N/A,#N/A,TRUE,"5-1";#N/A,#N/A,TRUE,"5-2";#N/A,#N/A,TRUE,"6-1";#N/A,#N/A,TRUE,"6-2";#N/A,#N/A,TRUE,"7-1";#N/A,#N/A,TRUE,"7-2";#N/A,#N/A,TRUE,"8.";#N/A,#N/A,TRUE,"9."}</definedName>
    <definedName name="건조" hidden="1">{#N/A,#N/A,TRUE,"목차";#N/A,#N/A,TRUE,"1.";#N/A,#N/A,TRUE,"2.";#N/A,#N/A,TRUE,"3.";#N/A,#N/A,TRUE,"4-1";#N/A,#N/A,TRUE,"-2";#N/A,#N/A,TRUE,"-3";#N/A,#N/A,TRUE,"-4";#N/A,#N/A,TRUE,"5-1";#N/A,#N/A,TRUE,"5-2";#N/A,#N/A,TRUE,"6-1";#N/A,#N/A,TRUE,"6-2";#N/A,#N/A,TRUE,"7-1";#N/A,#N/A,TRUE,"7-2";#N/A,#N/A,TRUE,"8.";#N/A,#N/A,TRUE,"9."}</definedName>
    <definedName name="건조_2" localSheetId="4"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 localSheetId="4">#REF!</definedName>
    <definedName name="건조2부">#REF!</definedName>
    <definedName name="건조3" localSheetId="4" hidden="1">{#N/A,#N/A,TRUE,"목차";#N/A,#N/A,TRUE,"1.";#N/A,#N/A,TRUE,"2.";#N/A,#N/A,TRUE,"3.";#N/A,#N/A,TRUE,"4-1";#N/A,#N/A,TRUE,"-2";#N/A,#N/A,TRUE,"-3";#N/A,#N/A,TRUE,"-4";#N/A,#N/A,TRUE,"5-1";#N/A,#N/A,TRUE,"5-2";#N/A,#N/A,TRUE,"6-1";#N/A,#N/A,TRUE,"6-2";#N/A,#N/A,TRUE,"7-1";#N/A,#N/A,TRUE,"7-2";#N/A,#N/A,TRUE,"8.";#N/A,#N/A,TRUE,"9."}</definedName>
    <definedName name="건조3" hidden="1">{#N/A,#N/A,TRUE,"목차";#N/A,#N/A,TRUE,"1.";#N/A,#N/A,TRUE,"2.";#N/A,#N/A,TRUE,"3.";#N/A,#N/A,TRUE,"4-1";#N/A,#N/A,TRUE,"-2";#N/A,#N/A,TRUE,"-3";#N/A,#N/A,TRUE,"-4";#N/A,#N/A,TRUE,"5-1";#N/A,#N/A,TRUE,"5-2";#N/A,#N/A,TRUE,"6-1";#N/A,#N/A,TRUE,"6-2";#N/A,#N/A,TRUE,"7-1";#N/A,#N/A,TRUE,"7-2";#N/A,#N/A,TRUE,"8.";#N/A,#N/A,TRUE,"9."}</definedName>
    <definedName name="건조3_2" localSheetId="4"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localSheetId="4"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localSheetId="4"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4" hidden="1">{"'매출계획'!$D$2"}</definedName>
    <definedName name="건조과" hidden="1">{"'매출계획'!$D$2"}</definedName>
    <definedName name="건조과_1" localSheetId="4" hidden="1">{"'매출계획'!$D$2"}</definedName>
    <definedName name="건조과_1" hidden="1">{"'매출계획'!$D$2"}</definedName>
    <definedName name="건조과_2" localSheetId="4" hidden="1">{"'매출계획'!$D$2"}</definedName>
    <definedName name="건조과_2" hidden="1">{"'매출계획'!$D$2"}</definedName>
    <definedName name="건조과_3" localSheetId="4" hidden="1">{"'매출계획'!$D$2"}</definedName>
    <definedName name="건조과_3" hidden="1">{"'매출계획'!$D$2"}</definedName>
    <definedName name="건조과_4" localSheetId="4" hidden="1">{"'매출계획'!$D$2"}</definedName>
    <definedName name="건조과_4" hidden="1">{"'매출계획'!$D$2"}</definedName>
    <definedName name="건조과_5" localSheetId="4" hidden="1">{"'매출계획'!$D$2"}</definedName>
    <definedName name="건조과_5" hidden="1">{"'매출계획'!$D$2"}</definedName>
    <definedName name="건조부" localSheetId="4">{"'매출계획'!$D$2"}</definedName>
    <definedName name="건조부">{"'매출계획'!$D$2"}</definedName>
    <definedName name="검사" localSheetId="4">#REF!</definedName>
    <definedName name="검사">#REF!</definedName>
    <definedName name="검사취소" localSheetId="4">#REF!</definedName>
    <definedName name="검사취소">#REF!</definedName>
    <definedName name="겨" localSheetId="4" hidden="1">{"'매출계획'!$D$2"}</definedName>
    <definedName name="겨" hidden="1">{"'매출계획'!$D$2"}</definedName>
    <definedName name="경비합" localSheetId="4">#REF!</definedName>
    <definedName name="경비합">#REF!</definedName>
    <definedName name="경영구조" localSheetId="4" hidden="1">{"'매출계획'!$D$2"}</definedName>
    <definedName name="경영구조" hidden="1">{"'매출계획'!$D$2"}</definedName>
    <definedName name="계" localSheetId="4">#REF!</definedName>
    <definedName name="계">#REF!</definedName>
    <definedName name="계_\" localSheetId="4">#REF!</definedName>
    <definedName name="계_\">#REF!</definedName>
    <definedName name="계획" localSheetId="4" hidden="1">{#N/A,#N/A,TRUE,"목차";#N/A,#N/A,TRUE,"1.";#N/A,#N/A,TRUE,"2.";#N/A,#N/A,TRUE,"3.";#N/A,#N/A,TRUE,"4-1";#N/A,#N/A,TRUE,"-2";#N/A,#N/A,TRUE,"-3";#N/A,#N/A,TRUE,"-4";#N/A,#N/A,TRUE,"5-1";#N/A,#N/A,TRUE,"5-2";#N/A,#N/A,TRUE,"6-1";#N/A,#N/A,TRUE,"6-2";#N/A,#N/A,TRUE,"7-1";#N/A,#N/A,TRUE,"7-2";#N/A,#N/A,TRUE,"8.";#N/A,#N/A,TRUE,"9."}</definedName>
    <definedName name="계획" hidden="1">{#N/A,#N/A,TRUE,"목차";#N/A,#N/A,TRUE,"1.";#N/A,#N/A,TRUE,"2.";#N/A,#N/A,TRUE,"3.";#N/A,#N/A,TRUE,"4-1";#N/A,#N/A,TRUE,"-2";#N/A,#N/A,TRUE,"-3";#N/A,#N/A,TRUE,"-4";#N/A,#N/A,TRUE,"5-1";#N/A,#N/A,TRUE,"5-2";#N/A,#N/A,TRUE,"6-1";#N/A,#N/A,TRUE,"6-2";#N/A,#N/A,TRUE,"7-1";#N/A,#N/A,TRUE,"7-2";#N/A,#N/A,TRUE,"8.";#N/A,#N/A,TRUE,"9."}</definedName>
    <definedName name="계획.실적A" localSheetId="4" hidden="1">{#N/A,#N/A,TRUE,"LOADCOVE";#N/A,#N/A,TRUE,"PAGE001";#N/A,#N/A,TRUE,"PAGE002";#N/A,#N/A,TRUE,"PAGE003";#N/A,#N/A,TRUE,"PAGE004";#N/A,#N/A,TRUE,"PAGE005";#N/A,#N/A,TRUE,"PAGE006";#N/A,#N/A,TRUE,"PAGE007";#N/A,#N/A,TRUE,"PAGE008";#N/A,#N/A,TRUE,"PAGE009";#N/A,#N/A,TRUE,"PAGE010";#N/A,#N/A,TRUE,"PAGE011";#N/A,#N/A,TRUE,"PAGE012";#N/A,#N/A,TRUE,"PAGE013"}</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localSheetId="4"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localSheetId="4"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localSheetId="4"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localSheetId="4"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localSheetId="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 localSheetId="4">#REF!</definedName>
    <definedName name="계획2">#REF!</definedName>
    <definedName name="계획4" localSheetId="4" hidden="1">{#N/A,#N/A,TRUE,"LOADCOVE";#N/A,#N/A,TRUE,"PAGE001";#N/A,#N/A,TRUE,"PAGE002";#N/A,#N/A,TRUE,"PAGE003";#N/A,#N/A,TRUE,"PAGE004";#N/A,#N/A,TRUE,"PAGE005";#N/A,#N/A,TRUE,"PAGE006";#N/A,#N/A,TRUE,"PAGE007";#N/A,#N/A,TRUE,"PAGE008";#N/A,#N/A,TRUE,"PAGE009";#N/A,#N/A,TRUE,"PAGE010";#N/A,#N/A,TRUE,"PAGE011";#N/A,#N/A,TRUE,"PAGE012";#N/A,#N/A,TRUE,"PAGE013"}</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 localSheetId="4">#REF!</definedName>
    <definedName name="계획대실적">#REF!</definedName>
    <definedName name="계획대실적2" localSheetId="4" hidden="1">{#N/A,#N/A,TRUE,"LOADCOVE";#N/A,#N/A,TRUE,"PAGE001";#N/A,#N/A,TRUE,"PAGE002";#N/A,#N/A,TRUE,"PAGE003";#N/A,#N/A,TRUE,"PAGE004";#N/A,#N/A,TRUE,"PAGE005";#N/A,#N/A,TRUE,"PAGE006";#N/A,#N/A,TRUE,"PAGE007";#N/A,#N/A,TRUE,"PAGE008";#N/A,#N/A,TRUE,"PAGE009";#N/A,#N/A,TRUE,"PAGE010";#N/A,#N/A,TRUE,"PAGE011";#N/A,#N/A,TRUE,"PAGE012";#N/A,#N/A,TRUE,"PAGE013"}</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localSheetId="4"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localSheetId="4"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localSheetId="4"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localSheetId="4" hidden="1">{"'매출계획'!$D$2"}</definedName>
    <definedName name="고" hidden="1">{"'매출계획'!$D$2"}</definedName>
    <definedName name="고고" localSheetId="4">#REF!</definedName>
    <definedName name="고고">#REF!</definedName>
    <definedName name="고고1" localSheetId="4">#REF!</definedName>
    <definedName name="고고1">#REF!</definedName>
    <definedName name="고고2" localSheetId="4">#REF!</definedName>
    <definedName name="고고2">#REF!</definedName>
    <definedName name="고고4" localSheetId="4">#REF!</definedName>
    <definedName name="고고4">#REF!</definedName>
    <definedName name="고려" localSheetId="4" hidden="1">{"'매출계획'!$D$2"}</definedName>
    <definedName name="고려" hidden="1">{"'매출계획'!$D$2"}</definedName>
    <definedName name="고려_1" localSheetId="4" hidden="1">{"'매출계획'!$D$2"}</definedName>
    <definedName name="고려_1" hidden="1">{"'매출계획'!$D$2"}</definedName>
    <definedName name="고려_2" localSheetId="4" hidden="1">{"'매출계획'!$D$2"}</definedName>
    <definedName name="고려_2" hidden="1">{"'매출계획'!$D$2"}</definedName>
    <definedName name="고려_3" localSheetId="4" hidden="1">{"'매출계획'!$D$2"}</definedName>
    <definedName name="고려_3" hidden="1">{"'매출계획'!$D$2"}</definedName>
    <definedName name="고려_4" localSheetId="4" hidden="1">{"'매출계획'!$D$2"}</definedName>
    <definedName name="고려_4" hidden="1">{"'매출계획'!$D$2"}</definedName>
    <definedName name="고려_5" localSheetId="4" hidden="1">{"'매출계획'!$D$2"}</definedName>
    <definedName name="고려_5" hidden="1">{"'매출계획'!$D$2"}</definedName>
    <definedName name="고정값" localSheetId="4">#REF!</definedName>
    <definedName name="고정값">#REF!</definedName>
    <definedName name="고정기타">#N/A</definedName>
    <definedName name="고정외화차입">#N/A</definedName>
    <definedName name="공" localSheetId="4">#REF!</definedName>
    <definedName name="공">#REF!</definedName>
    <definedName name="공16" localSheetId="4" hidden="1">{"'매출계획'!$D$2"}</definedName>
    <definedName name="공16" hidden="1">{"'매출계획'!$D$2"}</definedName>
    <definedName name="공16_1" localSheetId="4" hidden="1">{"'매출계획'!$D$2"}</definedName>
    <definedName name="공16_1" hidden="1">{"'매출계획'!$D$2"}</definedName>
    <definedName name="공16_2" localSheetId="4" hidden="1">{"'매출계획'!$D$2"}</definedName>
    <definedName name="공16_2" hidden="1">{"'매출계획'!$D$2"}</definedName>
    <definedName name="공16_3" localSheetId="4" hidden="1">{"'매출계획'!$D$2"}</definedName>
    <definedName name="공16_3" hidden="1">{"'매출계획'!$D$2"}</definedName>
    <definedName name="공16_4" localSheetId="4" hidden="1">{"'매출계획'!$D$2"}</definedName>
    <definedName name="공16_4" hidden="1">{"'매출계획'!$D$2"}</definedName>
    <definedName name="공16_5" localSheetId="4" hidden="1">{"'매출계획'!$D$2"}</definedName>
    <definedName name="공16_5" hidden="1">{"'매출계획'!$D$2"}</definedName>
    <definedName name="공가" localSheetId="4" hidden="1">{"'매출계획'!$D$2"}</definedName>
    <definedName name="공가" hidden="1">{"'매출계획'!$D$2"}</definedName>
    <definedName name="공가_1" localSheetId="4" hidden="1">{"'매출계획'!$D$2"}</definedName>
    <definedName name="공가_1" hidden="1">{"'매출계획'!$D$2"}</definedName>
    <definedName name="공가_2" localSheetId="4" hidden="1">{"'매출계획'!$D$2"}</definedName>
    <definedName name="공가_2" hidden="1">{"'매출계획'!$D$2"}</definedName>
    <definedName name="공가_3" localSheetId="4" hidden="1">{"'매출계획'!$D$2"}</definedName>
    <definedName name="공가_3" hidden="1">{"'매출계획'!$D$2"}</definedName>
    <definedName name="공가_4" localSheetId="4" hidden="1">{"'매출계획'!$D$2"}</definedName>
    <definedName name="공가_4" hidden="1">{"'매출계획'!$D$2"}</definedName>
    <definedName name="공가_5" localSheetId="4" hidden="1">{"'매출계획'!$D$2"}</definedName>
    <definedName name="공가_5" hidden="1">{"'매출계획'!$D$2"}</definedName>
    <definedName name="공구실2" localSheetId="4" hidden="1">{"'매출계획'!$D$2"}</definedName>
    <definedName name="공구실2" hidden="1">{"'매출계획'!$D$2"}</definedName>
    <definedName name="공기구3" localSheetId="4" hidden="1">{#N/A,#N/A,TRUE,"LOADCOVE";#N/A,#N/A,TRUE,"PAGE001";#N/A,#N/A,TRUE,"PAGE002";#N/A,#N/A,TRUE,"PAGE003";#N/A,#N/A,TRUE,"PAGE004";#N/A,#N/A,TRUE,"PAGE005";#N/A,#N/A,TRUE,"PAGE006";#N/A,#N/A,TRUE,"PAGE007";#N/A,#N/A,TRUE,"PAGE008";#N/A,#N/A,TRUE,"PAGE009";#N/A,#N/A,TRUE,"PAGE010";#N/A,#N/A,TRUE,"PAGE011";#N/A,#N/A,TRUE,"PAGE012";#N/A,#N/A,TRUE,"PAGE013"}</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localSheetId="4"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localSheetId="4"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localSheetId="4"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localSheetId="4"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localSheetId="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localSheetId="4" hidden="1">{"'매출계획'!$D$2"}</definedName>
    <definedName name="공법" hidden="1">{"'매출계획'!$D$2"}</definedName>
    <definedName name="공법02" localSheetId="4" hidden="1">{"'매출계획'!$D$2"}</definedName>
    <definedName name="공법02" hidden="1">{"'매출계획'!$D$2"}</definedName>
    <definedName name="공법02_1" localSheetId="4" hidden="1">{"'매출계획'!$D$2"}</definedName>
    <definedName name="공법02_1" hidden="1">{"'매출계획'!$D$2"}</definedName>
    <definedName name="공법02_2" localSheetId="4" hidden="1">{"'매출계획'!$D$2"}</definedName>
    <definedName name="공법02_2" hidden="1">{"'매출계획'!$D$2"}</definedName>
    <definedName name="공법02_3" localSheetId="4" hidden="1">{"'매출계획'!$D$2"}</definedName>
    <definedName name="공법02_3" hidden="1">{"'매출계획'!$D$2"}</definedName>
    <definedName name="공법02_4" localSheetId="4" hidden="1">{"'매출계획'!$D$2"}</definedName>
    <definedName name="공법02_4" hidden="1">{"'매출계획'!$D$2"}</definedName>
    <definedName name="공법02_5" localSheetId="4" hidden="1">{"'매출계획'!$D$2"}</definedName>
    <definedName name="공법02_5" hidden="1">{"'매출계획'!$D$2"}</definedName>
    <definedName name="공법03" localSheetId="4" hidden="1">{"'매출계획'!$D$2"}</definedName>
    <definedName name="공법03" hidden="1">{"'매출계획'!$D$2"}</definedName>
    <definedName name="공법03_1" localSheetId="4" hidden="1">{"'매출계획'!$D$2"}</definedName>
    <definedName name="공법03_1" hidden="1">{"'매출계획'!$D$2"}</definedName>
    <definedName name="공법03_2" localSheetId="4" hidden="1">{"'매출계획'!$D$2"}</definedName>
    <definedName name="공법03_2" hidden="1">{"'매출계획'!$D$2"}</definedName>
    <definedName name="공법03_3" localSheetId="4" hidden="1">{"'매출계획'!$D$2"}</definedName>
    <definedName name="공법03_3" hidden="1">{"'매출계획'!$D$2"}</definedName>
    <definedName name="공법03_4" localSheetId="4" hidden="1">{"'매출계획'!$D$2"}</definedName>
    <definedName name="공법03_4" hidden="1">{"'매출계획'!$D$2"}</definedName>
    <definedName name="공법03_5" localSheetId="4" hidden="1">{"'매출계획'!$D$2"}</definedName>
    <definedName name="공법03_5" hidden="1">{"'매출계획'!$D$2"}</definedName>
    <definedName name="공법2" localSheetId="4" hidden="1">{"'매출계획'!$D$2"}</definedName>
    <definedName name="공법2" hidden="1">{"'매출계획'!$D$2"}</definedName>
    <definedName name="공사" localSheetId="4">#REF!</definedName>
    <definedName name="공사">#REF!</definedName>
    <definedName name="공사2" localSheetId="4">#REF!</definedName>
    <definedName name="공사2">#REF!</definedName>
    <definedName name="공사원가계산서" localSheetId="4" hidden="1">#REF!</definedName>
    <definedName name="공사원가계산서" hidden="1">#REF!</definedName>
    <definedName name="공사원가계산서1" localSheetId="4" hidden="1">#REF!</definedName>
    <definedName name="공사원가계산서1" hidden="1">#REF!</definedName>
    <definedName name="공수" localSheetId="4" hidden="1">{#N/A,#N/A,TRUE,"목차";#N/A,#N/A,TRUE,"1.";#N/A,#N/A,TRUE,"2.";#N/A,#N/A,TRUE,"3.";#N/A,#N/A,TRUE,"4-1";#N/A,#N/A,TRUE,"-2";#N/A,#N/A,TRUE,"-3";#N/A,#N/A,TRUE,"-4";#N/A,#N/A,TRUE,"5-1";#N/A,#N/A,TRUE,"5-2";#N/A,#N/A,TRUE,"6-1";#N/A,#N/A,TRUE,"6-2";#N/A,#N/A,TRUE,"7-1";#N/A,#N/A,TRUE,"7-2";#N/A,#N/A,TRUE,"8.";#N/A,#N/A,TRUE,"9."}</definedName>
    <definedName name="공수" hidden="1">{#N/A,#N/A,TRUE,"목차";#N/A,#N/A,TRUE,"1.";#N/A,#N/A,TRUE,"2.";#N/A,#N/A,TRUE,"3.";#N/A,#N/A,TRUE,"4-1";#N/A,#N/A,TRUE,"-2";#N/A,#N/A,TRUE,"-3";#N/A,#N/A,TRUE,"-4";#N/A,#N/A,TRUE,"5-1";#N/A,#N/A,TRUE,"5-2";#N/A,#N/A,TRUE,"6-1";#N/A,#N/A,TRUE,"6-2";#N/A,#N/A,TRUE,"7-1";#N/A,#N/A,TRUE,"7-2";#N/A,#N/A,TRUE,"8.";#N/A,#N/A,TRUE,"9."}</definedName>
    <definedName name="공수2" localSheetId="4" hidden="1">{#N/A,#N/A,TRUE,"LOADCOVE";#N/A,#N/A,TRUE,"PAGE001";#N/A,#N/A,TRUE,"PAGE002";#N/A,#N/A,TRUE,"PAGE003";#N/A,#N/A,TRUE,"PAGE004";#N/A,#N/A,TRUE,"PAGE005";#N/A,#N/A,TRUE,"PAGE006";#N/A,#N/A,TRUE,"PAGE007";#N/A,#N/A,TRUE,"PAGE008";#N/A,#N/A,TRUE,"PAGE009";#N/A,#N/A,TRUE,"PAGE010";#N/A,#N/A,TRUE,"PAGE011";#N/A,#N/A,TRUE,"PAGE012";#N/A,#N/A,TRUE,"PAGE013"}</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localSheetId="4"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localSheetId="4"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localSheetId="4"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localSheetId="4"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localSheetId="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localSheetId="4"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localSheetId="4"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localSheetId="4"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localSheetId="4"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localSheetId="4"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localSheetId="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localSheetId="4"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localSheetId="4"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localSheetId="4"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localSheetId="4"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localSheetId="4"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localSheetId="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localSheetId="4" hidden="1">{"'호선별현황(방식)'!$K$22:$P$22","'호선별현황(방식)'!$K$22:$P$22"}</definedName>
    <definedName name="공장월별" hidden="1">{"'호선별현황(방식)'!$K$22:$P$22","'호선별현황(방식)'!$K$22:$P$22"}</definedName>
    <definedName name="공장월별_1" localSheetId="4" hidden="1">{"'호선별현황(방식)'!$K$22:$P$22","'호선별현황(방식)'!$K$22:$P$22"}</definedName>
    <definedName name="공장월별_1" hidden="1">{"'호선별현황(방식)'!$K$22:$P$22","'호선별현황(방식)'!$K$22:$P$22"}</definedName>
    <definedName name="공장월별_2" localSheetId="4" hidden="1">{"'호선별현황(방식)'!$K$22:$P$22","'호선별현황(방식)'!$K$22:$P$22"}</definedName>
    <definedName name="공장월별_2" hidden="1">{"'호선별현황(방식)'!$K$22:$P$22","'호선별현황(방식)'!$K$22:$P$22"}</definedName>
    <definedName name="공장월별_3" localSheetId="4" hidden="1">{"'호선별현황(방식)'!$K$22:$P$22","'호선별현황(방식)'!$K$22:$P$22"}</definedName>
    <definedName name="공장월별_3" hidden="1">{"'호선별현황(방식)'!$K$22:$P$22","'호선별현황(방식)'!$K$22:$P$22"}</definedName>
    <definedName name="공장월별_4" localSheetId="4" hidden="1">{"'호선별현황(방식)'!$K$22:$P$22","'호선별현황(방식)'!$K$22:$P$22"}</definedName>
    <definedName name="공장월별_4" hidden="1">{"'호선별현황(방식)'!$K$22:$P$22","'호선별현황(방식)'!$K$22:$P$22"}</definedName>
    <definedName name="공장월별_5" localSheetId="4" hidden="1">{"'호선별현황(방식)'!$K$22:$P$22","'호선별현황(방식)'!$K$22:$P$22"}</definedName>
    <definedName name="공장월별_5" hidden="1">{"'호선별현황(방식)'!$K$22:$P$22","'호선별현황(방식)'!$K$22:$P$22"}</definedName>
    <definedName name="공통2" localSheetId="4">#REF!</definedName>
    <definedName name="공통2">#REF!</definedName>
    <definedName name="과운영" localSheetId="4" hidden="1">{"'호선별현황(방식)'!$K$22:$P$22","'호선별현황(방식)'!$K$22:$P$22"}</definedName>
    <definedName name="과운영" hidden="1">{"'호선별현황(방식)'!$K$22:$P$22","'호선별현황(방식)'!$K$22:$P$22"}</definedName>
    <definedName name="과운영_1" localSheetId="4" hidden="1">{"'호선별현황(방식)'!$K$22:$P$22","'호선별현황(방식)'!$K$22:$P$22"}</definedName>
    <definedName name="과운영_1" hidden="1">{"'호선별현황(방식)'!$K$22:$P$22","'호선별현황(방식)'!$K$22:$P$22"}</definedName>
    <definedName name="과운영_2" localSheetId="4" hidden="1">{"'호선별현황(방식)'!$K$22:$P$22","'호선별현황(방식)'!$K$22:$P$22"}</definedName>
    <definedName name="과운영_2" hidden="1">{"'호선별현황(방식)'!$K$22:$P$22","'호선별현황(방식)'!$K$22:$P$22"}</definedName>
    <definedName name="과운영_3" localSheetId="4" hidden="1">{"'호선별현황(방식)'!$K$22:$P$22","'호선별현황(방식)'!$K$22:$P$22"}</definedName>
    <definedName name="과운영_3" hidden="1">{"'호선별현황(방식)'!$K$22:$P$22","'호선별현황(방식)'!$K$22:$P$22"}</definedName>
    <definedName name="과운영_4" localSheetId="4" hidden="1">{"'호선별현황(방식)'!$K$22:$P$22","'호선별현황(방식)'!$K$22:$P$22"}</definedName>
    <definedName name="과운영_4" hidden="1">{"'호선별현황(방식)'!$K$22:$P$22","'호선별현황(방식)'!$K$22:$P$22"}</definedName>
    <definedName name="과운영_5" localSheetId="4" hidden="1">{"'호선별현황(방식)'!$K$22:$P$22","'호선별현황(방식)'!$K$22:$P$22"}</definedName>
    <definedName name="과운영_5" hidden="1">{"'호선별현황(방식)'!$K$22:$P$22","'호선별현황(방식)'!$K$22:$P$22"}</definedName>
    <definedName name="관리" localSheetId="4" hidden="1">{"'매출계획'!$D$2"}</definedName>
    <definedName name="관리" hidden="1">{"'매출계획'!$D$2"}</definedName>
    <definedName name="구" localSheetId="4">#REF!</definedName>
    <definedName name="구">#REF!</definedName>
    <definedName name="구__매___사__용" localSheetId="4">#REF!</definedName>
    <definedName name="구__매___사__용">#REF!</definedName>
    <definedName name="구3조" localSheetId="4" hidden="1">{#N/A,#N/A,TRUE,"LOADCOVE";#N/A,#N/A,TRUE,"PAGE001";#N/A,#N/A,TRUE,"PAGE002";#N/A,#N/A,TRUE,"PAGE003";#N/A,#N/A,TRUE,"PAGE004";#N/A,#N/A,TRUE,"PAGE005";#N/A,#N/A,TRUE,"PAGE006";#N/A,#N/A,TRUE,"PAGE007";#N/A,#N/A,TRUE,"PAGE008";#N/A,#N/A,TRUE,"PAGE009";#N/A,#N/A,TRUE,"PAGE010";#N/A,#N/A,TRUE,"PAGE011";#N/A,#N/A,TRUE,"PAGE012";#N/A,#N/A,TRUE,"PAGE013"}</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localSheetId="4"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localSheetId="4"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localSheetId="4"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localSheetId="4"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localSheetId="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localSheetId="4"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localSheetId="4" hidden="1">{#N/A,#N/A,TRUE,"목차";#N/A,#N/A,TRUE,"1.";#N/A,#N/A,TRUE,"2.";#N/A,#N/A,TRUE,"3.";#N/A,#N/A,TRUE,"4-1";#N/A,#N/A,TRUE,"-2";#N/A,#N/A,TRUE,"-3";#N/A,#N/A,TRUE,"-4";#N/A,#N/A,TRUE,"5-1";#N/A,#N/A,TRUE,"5-2";#N/A,#N/A,TRUE,"6-1";#N/A,#N/A,TRUE,"6-2";#N/A,#N/A,TRUE,"7-1";#N/A,#N/A,TRUE,"7-2";#N/A,#N/A,TRUE,"8.";#N/A,#N/A,TRUE,"9."}</definedName>
    <definedName name="구분직종" hidden="1">{#N/A,#N/A,TRUE,"목차";#N/A,#N/A,TRUE,"1.";#N/A,#N/A,TRUE,"2.";#N/A,#N/A,TRUE,"3.";#N/A,#N/A,TRUE,"4-1";#N/A,#N/A,TRUE,"-2";#N/A,#N/A,TRUE,"-3";#N/A,#N/A,TRUE,"-4";#N/A,#N/A,TRUE,"5-1";#N/A,#N/A,TRUE,"5-2";#N/A,#N/A,TRUE,"6-1";#N/A,#N/A,TRUE,"6-2";#N/A,#N/A,TRUE,"7-1";#N/A,#N/A,TRUE,"7-2";#N/A,#N/A,TRUE,"8.";#N/A,#N/A,TRUE,"9."}</definedName>
    <definedName name="구분직종_2" localSheetId="4"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localSheetId="4" hidden="1">{#N/A,#N/A,TRUE,"LOADCOVE";#N/A,#N/A,TRUE,"PAGE001";#N/A,#N/A,TRUE,"PAGE002";#N/A,#N/A,TRUE,"PAGE003";#N/A,#N/A,TRUE,"PAGE004";#N/A,#N/A,TRUE,"PAGE005";#N/A,#N/A,TRUE,"PAGE006";#N/A,#N/A,TRUE,"PAGE007";#N/A,#N/A,TRUE,"PAGE008";#N/A,#N/A,TRUE,"PAGE009";#N/A,#N/A,TRUE,"PAGE010";#N/A,#N/A,TRUE,"PAGE011";#N/A,#N/A,TRUE,"PAGE012";#N/A,#N/A,TRUE,"PAGE013"}</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localSheetId="4"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localSheetId="4"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localSheetId="4"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localSheetId="4"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localSheetId="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localSheetId="4"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localSheetId="4"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localSheetId="4"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localSheetId="4"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localSheetId="4"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localSheetId="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localSheetId="4"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localSheetId="4" hidden="1">{#N/A,#N/A,TRUE,"목차";#N/A,#N/A,TRUE,"1.";#N/A,#N/A,TRUE,"2.";#N/A,#N/A,TRUE,"3.";#N/A,#N/A,TRUE,"4-1";#N/A,#N/A,TRUE,"-2";#N/A,#N/A,TRUE,"-3";#N/A,#N/A,TRUE,"-4";#N/A,#N/A,TRUE,"5-1";#N/A,#N/A,TRUE,"5-2";#N/A,#N/A,TRUE,"6-1";#N/A,#N/A,TRUE,"6-2";#N/A,#N/A,TRUE,"7-1";#N/A,#N/A,TRUE,"7-2";#N/A,#N/A,TRUE,"8.";#N/A,#N/A,TRUE,"9."}</definedName>
    <definedName name="구조5" hidden="1">{#N/A,#N/A,TRUE,"목차";#N/A,#N/A,TRUE,"1.";#N/A,#N/A,TRUE,"2.";#N/A,#N/A,TRUE,"3.";#N/A,#N/A,TRUE,"4-1";#N/A,#N/A,TRUE,"-2";#N/A,#N/A,TRUE,"-3";#N/A,#N/A,TRUE,"-4";#N/A,#N/A,TRUE,"5-1";#N/A,#N/A,TRUE,"5-2";#N/A,#N/A,TRUE,"6-1";#N/A,#N/A,TRUE,"6-2";#N/A,#N/A,TRUE,"7-1";#N/A,#N/A,TRUE,"7-2";#N/A,#N/A,TRUE,"8.";#N/A,#N/A,TRUE,"9."}</definedName>
    <definedName name="구조LOAD" localSheetId="4" hidden="1">{#N/A,#N/A,TRUE,"LOADCOVE";#N/A,#N/A,TRUE,"PAGE001";#N/A,#N/A,TRUE,"PAGE002";#N/A,#N/A,TRUE,"PAGE003";#N/A,#N/A,TRUE,"PAGE004";#N/A,#N/A,TRUE,"PAGE005";#N/A,#N/A,TRUE,"PAGE006";#N/A,#N/A,TRUE,"PAGE007";#N/A,#N/A,TRUE,"PAGE008";#N/A,#N/A,TRUE,"PAGE009";#N/A,#N/A,TRUE,"PAGE010";#N/A,#N/A,TRUE,"PAGE011";#N/A,#N/A,TRUE,"PAGE012";#N/A,#N/A,TRUE,"PAGE013"}</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localSheetId="4"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localSheetId="4"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localSheetId="4"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localSheetId="4"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localSheetId="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localSheetId="4" hidden="1">{#N/A,#N/A,TRUE,"목차";#N/A,#N/A,TRUE,"1.";#N/A,#N/A,TRUE,"2.";#N/A,#N/A,TRUE,"3.";#N/A,#N/A,TRUE,"4-1";#N/A,#N/A,TRUE,"-2";#N/A,#N/A,TRUE,"-3";#N/A,#N/A,TRUE,"-4";#N/A,#N/A,TRUE,"5-1";#N/A,#N/A,TRUE,"5-2";#N/A,#N/A,TRUE,"6-1";#N/A,#N/A,TRUE,"6-2";#N/A,#N/A,TRUE,"7-1";#N/A,#N/A,TRUE,"7-2";#N/A,#N/A,TRUE,"8.";#N/A,#N/A,TRUE,"9."}</definedName>
    <definedName name="구조설계부" hidden="1">{#N/A,#N/A,TRUE,"목차";#N/A,#N/A,TRUE,"1.";#N/A,#N/A,TRUE,"2.";#N/A,#N/A,TRUE,"3.";#N/A,#N/A,TRUE,"4-1";#N/A,#N/A,TRUE,"-2";#N/A,#N/A,TRUE,"-3";#N/A,#N/A,TRUE,"-4";#N/A,#N/A,TRUE,"5-1";#N/A,#N/A,TRUE,"5-2";#N/A,#N/A,TRUE,"6-1";#N/A,#N/A,TRUE,"6-2";#N/A,#N/A,TRUE,"7-1";#N/A,#N/A,TRUE,"7-2";#N/A,#N/A,TRUE,"8.";#N/A,#N/A,TRUE,"9."}</definedName>
    <definedName name="구축물" localSheetId="4">#REF!</definedName>
    <definedName name="구축물">#REF!</definedName>
    <definedName name="구축방안" localSheetId="4" hidden="1">{"'호선별현황(방식)'!$K$22:$P$22","'호선별현황(방식)'!$K$22:$P$22"}</definedName>
    <definedName name="구축방안" hidden="1">{"'호선별현황(방식)'!$K$22:$P$22","'호선별현황(방식)'!$K$22:$P$22"}</definedName>
    <definedName name="구축방안_1" localSheetId="4" hidden="1">{"'호선별현황(방식)'!$K$22:$P$22","'호선별현황(방식)'!$K$22:$P$22"}</definedName>
    <definedName name="구축방안_1" hidden="1">{"'호선별현황(방식)'!$K$22:$P$22","'호선별현황(방식)'!$K$22:$P$22"}</definedName>
    <definedName name="구축방안_2" localSheetId="4" hidden="1">{"'호선별현황(방식)'!$K$22:$P$22","'호선별현황(방식)'!$K$22:$P$22"}</definedName>
    <definedName name="구축방안_2" hidden="1">{"'호선별현황(방식)'!$K$22:$P$22","'호선별현황(방식)'!$K$22:$P$22"}</definedName>
    <definedName name="구축방안_3" localSheetId="4" hidden="1">{"'호선별현황(방식)'!$K$22:$P$22","'호선별현황(방식)'!$K$22:$P$22"}</definedName>
    <definedName name="구축방안_3" hidden="1">{"'호선별현황(방식)'!$K$22:$P$22","'호선별현황(방식)'!$K$22:$P$22"}</definedName>
    <definedName name="구축방안_4" localSheetId="4" hidden="1">{"'호선별현황(방식)'!$K$22:$P$22","'호선별현황(방식)'!$K$22:$P$22"}</definedName>
    <definedName name="구축방안_4" hidden="1">{"'호선별현황(방식)'!$K$22:$P$22","'호선별현황(방식)'!$K$22:$P$22"}</definedName>
    <definedName name="구축방안_5" localSheetId="4" hidden="1">{"'호선별현황(방식)'!$K$22:$P$22","'호선별현황(방식)'!$K$22:$P$22"}</definedName>
    <definedName name="구축방안_5" hidden="1">{"'호선별현황(방식)'!$K$22:$P$22","'호선별현황(방식)'!$K$22:$P$22"}</definedName>
    <definedName name="국민은행" localSheetId="4">#REF!</definedName>
    <definedName name="국민은행">#REF!</definedName>
    <definedName name="그래" localSheetId="4" hidden="1">{"'매출계획'!$D$2"}</definedName>
    <definedName name="그래" hidden="1">{"'매출계획'!$D$2"}</definedName>
    <definedName name="그래_1" localSheetId="4" hidden="1">{"'매출계획'!$D$2"}</definedName>
    <definedName name="그래_1" hidden="1">{"'매출계획'!$D$2"}</definedName>
    <definedName name="그래_2" localSheetId="4" hidden="1">{"'매출계획'!$D$2"}</definedName>
    <definedName name="그래_2" hidden="1">{"'매출계획'!$D$2"}</definedName>
    <definedName name="그래_3" localSheetId="4" hidden="1">{"'매출계획'!$D$2"}</definedName>
    <definedName name="그래_3" hidden="1">{"'매출계획'!$D$2"}</definedName>
    <definedName name="그래_4" localSheetId="4" hidden="1">{"'매출계획'!$D$2"}</definedName>
    <definedName name="그래_4" hidden="1">{"'매출계획'!$D$2"}</definedName>
    <definedName name="그래_5" localSheetId="4" hidden="1">{"'매출계획'!$D$2"}</definedName>
    <definedName name="그래_5" hidden="1">{"'매출계획'!$D$2"}</definedName>
    <definedName name="그래프그리기" localSheetId="4" hidden="1">{#N/A,#N/A,TRUE,"LOADCOVE";#N/A,#N/A,TRUE,"PAGE001";#N/A,#N/A,TRUE,"PAGE002";#N/A,#N/A,TRUE,"PAGE003";#N/A,#N/A,TRUE,"PAGE004";#N/A,#N/A,TRUE,"PAGE005";#N/A,#N/A,TRUE,"PAGE006";#N/A,#N/A,TRUE,"PAGE007";#N/A,#N/A,TRUE,"PAGE008";#N/A,#N/A,TRUE,"PAGE009";#N/A,#N/A,TRUE,"PAGE010";#N/A,#N/A,TRUE,"PAGE011";#N/A,#N/A,TRUE,"PAGE012";#N/A,#N/A,TRUE,"PAGE013"}</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localSheetId="4"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localSheetId="4" hidden="1">{"'매출계획'!$D$2"}</definedName>
    <definedName name="그레" hidden="1">{"'매출계획'!$D$2"}</definedName>
    <definedName name="그림선이" localSheetId="4">#REF!</definedName>
    <definedName name="그림선이">#REF!</definedName>
    <definedName name="그림참고" localSheetId="4">#REF!</definedName>
    <definedName name="그림참고">#REF!</definedName>
    <definedName name="금월" localSheetId="4">#REF!</definedName>
    <definedName name="금월">#REF!</definedName>
    <definedName name="금월계획" localSheetId="4">#REF!</definedName>
    <definedName name="금월계획">#REF!</definedName>
    <definedName name="금월실적" localSheetId="4">#REF!</definedName>
    <definedName name="금월실적">#REF!</definedName>
    <definedName name="기" localSheetId="4" hidden="1">{#N/A,#N/A,TRUE,"LOADCOVE";#N/A,#N/A,TRUE,"PAGE001";#N/A,#N/A,TRUE,"PAGE002";#N/A,#N/A,TRUE,"PAGE003";#N/A,#N/A,TRUE,"PAGE004";#N/A,#N/A,TRUE,"PAGE005";#N/A,#N/A,TRUE,"PAGE006";#N/A,#N/A,TRUE,"PAGE007";#N/A,#N/A,TRUE,"PAGE008";#N/A,#N/A,TRUE,"PAGE009";#N/A,#N/A,TRUE,"PAGE010";#N/A,#N/A,TRUE,"PAGE011";#N/A,#N/A,TRUE,"PAGE012";#N/A,#N/A,TRUE,"PAGE013"}</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localSheetId="4"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localSheetId="4"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localSheetId="4"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localSheetId="4"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localSheetId="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localSheetId="4" hidden="1">'[10](실사조정)총괄'!#REF!</definedName>
    <definedName name="기공" hidden="1">'[10](실사조정)총괄'!#REF!</definedName>
    <definedName name="기기긱" localSheetId="4" hidden="1">{"'매출계획'!$D$2"}</definedName>
    <definedName name="기기긱" hidden="1">{"'매출계획'!$D$2"}</definedName>
    <definedName name="기본2" localSheetId="4" hidden="1">#REF!</definedName>
    <definedName name="기본2" hidden="1">#REF!</definedName>
    <definedName name="기본선표" localSheetId="4" hidden="1">{#N/A,#N/A,TRUE,"LOADCOVE";#N/A,#N/A,TRUE,"PAGE001";#N/A,#N/A,TRUE,"PAGE002";#N/A,#N/A,TRUE,"PAGE003";#N/A,#N/A,TRUE,"PAGE004";#N/A,#N/A,TRUE,"PAGE005";#N/A,#N/A,TRUE,"PAGE006";#N/A,#N/A,TRUE,"PAGE007";#N/A,#N/A,TRUE,"PAGE008";#N/A,#N/A,TRUE,"PAGE009";#N/A,#N/A,TRUE,"PAGE010";#N/A,#N/A,TRUE,"PAGE011";#N/A,#N/A,TRUE,"PAGE012";#N/A,#N/A,TRUE,"PAGE013"}</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localSheetId="4"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localSheetId="4"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localSheetId="4"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localSheetId="4"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localSheetId="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localSheetId="4" hidden="1">{#N/A,#N/A,TRUE,"목차";#N/A,#N/A,TRUE,"1.";#N/A,#N/A,TRUE,"2.";#N/A,#N/A,TRUE,"3.";#N/A,#N/A,TRUE,"4-1";#N/A,#N/A,TRUE,"-2";#N/A,#N/A,TRUE,"-3";#N/A,#N/A,TRUE,"-4";#N/A,#N/A,TRUE,"5-1";#N/A,#N/A,TRUE,"5-2";#N/A,#N/A,TRUE,"6-1";#N/A,#N/A,TRUE,"6-2";#N/A,#N/A,TRUE,"7-1";#N/A,#N/A,TRUE,"7-2";#N/A,#N/A,TRUE,"8.";#N/A,#N/A,TRUE,"9."}</definedName>
    <definedName name="기본설계1부완료과제현황" hidden="1">{#N/A,#N/A,TRUE,"목차";#N/A,#N/A,TRUE,"1.";#N/A,#N/A,TRUE,"2.";#N/A,#N/A,TRUE,"3.";#N/A,#N/A,TRUE,"4-1";#N/A,#N/A,TRUE,"-2";#N/A,#N/A,TRUE,"-3";#N/A,#N/A,TRUE,"-4";#N/A,#N/A,TRUE,"5-1";#N/A,#N/A,TRUE,"5-2";#N/A,#N/A,TRUE,"6-1";#N/A,#N/A,TRUE,"6-2";#N/A,#N/A,TRUE,"7-1";#N/A,#N/A,TRUE,"7-2";#N/A,#N/A,TRUE,"8.";#N/A,#N/A,TRUE,"9."}</definedName>
    <definedName name="기술" localSheetId="4"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localSheetId="4"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localSheetId="4"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localSheetId="4" hidden="1">{"'호선별현황(방식)'!$K$22:$P$22","'호선별현황(방식)'!$K$22:$P$22"}</definedName>
    <definedName name="기술관리부" hidden="1">{"'호선별현황(방식)'!$K$22:$P$22","'호선별현황(방식)'!$K$22:$P$22"}</definedName>
    <definedName name="기술관리부_1" localSheetId="4" hidden="1">{"'호선별현황(방식)'!$K$22:$P$22","'호선별현황(방식)'!$K$22:$P$22"}</definedName>
    <definedName name="기술관리부_1" hidden="1">{"'호선별현황(방식)'!$K$22:$P$22","'호선별현황(방식)'!$K$22:$P$22"}</definedName>
    <definedName name="기술관리부_2" localSheetId="4" hidden="1">{"'호선별현황(방식)'!$K$22:$P$22","'호선별현황(방식)'!$K$22:$P$22"}</definedName>
    <definedName name="기술관리부_2" hidden="1">{"'호선별현황(방식)'!$K$22:$P$22","'호선별현황(방식)'!$K$22:$P$22"}</definedName>
    <definedName name="기술관리부_3" localSheetId="4" hidden="1">{"'호선별현황(방식)'!$K$22:$P$22","'호선별현황(방식)'!$K$22:$P$22"}</definedName>
    <definedName name="기술관리부_3" hidden="1">{"'호선별현황(방식)'!$K$22:$P$22","'호선별현황(방식)'!$K$22:$P$22"}</definedName>
    <definedName name="기술관리부_4" localSheetId="4" hidden="1">{"'호선별현황(방식)'!$K$22:$P$22","'호선별현황(방식)'!$K$22:$P$22"}</definedName>
    <definedName name="기술관리부_4" hidden="1">{"'호선별현황(방식)'!$K$22:$P$22","'호선별현황(방식)'!$K$22:$P$22"}</definedName>
    <definedName name="기술관리부_5" localSheetId="4" hidden="1">{"'호선별현황(방식)'!$K$22:$P$22","'호선별현황(방식)'!$K$22:$P$22"}</definedName>
    <definedName name="기술관리부_5" hidden="1">{"'호선별현황(방식)'!$K$22:$P$22","'호선별현황(방식)'!$K$22:$P$22"}</definedName>
    <definedName name="기안3" localSheetId="4">#REF!</definedName>
    <definedName name="기안3">#REF!</definedName>
    <definedName name="기안44" localSheetId="4">#REF!</definedName>
    <definedName name="기안44">#REF!</definedName>
    <definedName name="기안용지" localSheetId="4">#REF!</definedName>
    <definedName name="기안용지">#REF!</definedName>
    <definedName name="기장" localSheetId="4" hidden="1">{"'매출계획'!$D$2"}</definedName>
    <definedName name="기장" hidden="1">{"'매출계획'!$D$2"}</definedName>
    <definedName name="기장1" localSheetId="4" hidden="1">{"'매출계획'!$D$2"}</definedName>
    <definedName name="기장1" hidden="1">{"'매출계획'!$D$2"}</definedName>
    <definedName name="기장분석1" localSheetId="4" hidden="1">{"'매출계획'!$D$2"}</definedName>
    <definedName name="기장분석1" hidden="1">{"'매출계획'!$D$2"}</definedName>
    <definedName name="기준2" localSheetId="4" hidden="1">{"'매출계획'!$D$2"}</definedName>
    <definedName name="기준2" hidden="1">{"'매출계획'!$D$2"}</definedName>
    <definedName name="기준분석" localSheetId="4" hidden="1">{"'호선별현황(방식)'!$K$22:$P$22","'호선별현황(방식)'!$K$22:$P$22"}</definedName>
    <definedName name="기준분석" hidden="1">{"'호선별현황(방식)'!$K$22:$P$22","'호선별현황(방식)'!$K$22:$P$22"}</definedName>
    <definedName name="기준분석_1" localSheetId="4" hidden="1">{"'호선별현황(방식)'!$K$22:$P$22","'호선별현황(방식)'!$K$22:$P$22"}</definedName>
    <definedName name="기준분석_1" hidden="1">{"'호선별현황(방식)'!$K$22:$P$22","'호선별현황(방식)'!$K$22:$P$22"}</definedName>
    <definedName name="기준분석_2" localSheetId="4" hidden="1">{"'호선별현황(방식)'!$K$22:$P$22","'호선별현황(방식)'!$K$22:$P$22"}</definedName>
    <definedName name="기준분석_2" hidden="1">{"'호선별현황(방식)'!$K$22:$P$22","'호선별현황(방식)'!$K$22:$P$22"}</definedName>
    <definedName name="기준분석_3" localSheetId="4" hidden="1">{"'호선별현황(방식)'!$K$22:$P$22","'호선별현황(방식)'!$K$22:$P$22"}</definedName>
    <definedName name="기준분석_3" hidden="1">{"'호선별현황(방식)'!$K$22:$P$22","'호선별현황(방식)'!$K$22:$P$22"}</definedName>
    <definedName name="기준분석_4" localSheetId="4" hidden="1">{"'호선별현황(방식)'!$K$22:$P$22","'호선별현황(방식)'!$K$22:$P$22"}</definedName>
    <definedName name="기준분석_4" hidden="1">{"'호선별현황(방식)'!$K$22:$P$22","'호선별현황(방식)'!$K$22:$P$22"}</definedName>
    <definedName name="기준분석_5" localSheetId="4" hidden="1">{"'호선별현황(방식)'!$K$22:$P$22","'호선별현황(방식)'!$K$22:$P$22"}</definedName>
    <definedName name="기준분석_5" hidden="1">{"'호선별현황(방식)'!$K$22:$P$22","'호선별현황(방식)'!$K$22:$P$22"}</definedName>
    <definedName name="김관섭" localSheetId="4" hidden="1">{#N/A,#N/A,TRUE,"LOADCOVE";#N/A,#N/A,TRUE,"PAGE001";#N/A,#N/A,TRUE,"PAGE002";#N/A,#N/A,TRUE,"PAGE003";#N/A,#N/A,TRUE,"PAGE004";#N/A,#N/A,TRUE,"PAGE005";#N/A,#N/A,TRUE,"PAGE006";#N/A,#N/A,TRUE,"PAGE007";#N/A,#N/A,TRUE,"PAGE008";#N/A,#N/A,TRUE,"PAGE009";#N/A,#N/A,TRUE,"PAGE010";#N/A,#N/A,TRUE,"PAGE011";#N/A,#N/A,TRUE,"PAGE012";#N/A,#N/A,TRUE,"PAGE013"}</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localSheetId="4"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localSheetId="4" hidden="1">{#N/A,#N/A,TRUE,"목차";#N/A,#N/A,TRUE,"1.";#N/A,#N/A,TRUE,"2.";#N/A,#N/A,TRUE,"3.";#N/A,#N/A,TRUE,"4-1";#N/A,#N/A,TRUE,"-2";#N/A,#N/A,TRUE,"-3";#N/A,#N/A,TRUE,"-4";#N/A,#N/A,TRUE,"5-1";#N/A,#N/A,TRUE,"5-2";#N/A,#N/A,TRUE,"6-1";#N/A,#N/A,TRUE,"6-2";#N/A,#N/A,TRUE,"7-1";#N/A,#N/A,TRUE,"7-2";#N/A,#N/A,TRUE,"8.";#N/A,#N/A,TRUE,"9."}</definedName>
    <definedName name="김명수" hidden="1">{#N/A,#N/A,TRUE,"목차";#N/A,#N/A,TRUE,"1.";#N/A,#N/A,TRUE,"2.";#N/A,#N/A,TRUE,"3.";#N/A,#N/A,TRUE,"4-1";#N/A,#N/A,TRUE,"-2";#N/A,#N/A,TRUE,"-3";#N/A,#N/A,TRUE,"-4";#N/A,#N/A,TRUE,"5-1";#N/A,#N/A,TRUE,"5-2";#N/A,#N/A,TRUE,"6-1";#N/A,#N/A,TRUE,"6-2";#N/A,#N/A,TRUE,"7-1";#N/A,#N/A,TRUE,"7-2";#N/A,#N/A,TRUE,"8.";#N/A,#N/A,TRUE,"9."}</definedName>
    <definedName name="김명수_2" localSheetId="4"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4" hidden="1">{"'매출계획'!$D$2"}</definedName>
    <definedName name="김상표" hidden="1">{"'매출계획'!$D$2"}</definedName>
    <definedName name="김원래" localSheetId="4" hidden="1">{"'매출계획'!$D$2"}</definedName>
    <definedName name="김원래" hidden="1">{"'매출계획'!$D$2"}</definedName>
    <definedName name="김원래_1" localSheetId="4" hidden="1">{"'매출계획'!$D$2"}</definedName>
    <definedName name="김원래_1" hidden="1">{"'매출계획'!$D$2"}</definedName>
    <definedName name="김원래_2" localSheetId="4" hidden="1">{"'매출계획'!$D$2"}</definedName>
    <definedName name="김원래_2" hidden="1">{"'매출계획'!$D$2"}</definedName>
    <definedName name="김원래_3" localSheetId="4" hidden="1">{"'매출계획'!$D$2"}</definedName>
    <definedName name="김원래_3" hidden="1">{"'매출계획'!$D$2"}</definedName>
    <definedName name="김원래_4" localSheetId="4" hidden="1">{"'매출계획'!$D$2"}</definedName>
    <definedName name="김원래_4" hidden="1">{"'매출계획'!$D$2"}</definedName>
    <definedName name="김원래_5" localSheetId="4" hidden="1">{"'매출계획'!$D$2"}</definedName>
    <definedName name="김원래_5" hidden="1">{"'매출계획'!$D$2"}</definedName>
    <definedName name="김진태" localSheetId="4" hidden="1">{"'매출계획'!$D$2"}</definedName>
    <definedName name="김진태" hidden="1">{"'매출계획'!$D$2"}</definedName>
    <definedName name="김진태_1" localSheetId="4" hidden="1">{"'매출계획'!$D$2"}</definedName>
    <definedName name="김진태_1" hidden="1">{"'매출계획'!$D$2"}</definedName>
    <definedName name="김진태_2" localSheetId="4" hidden="1">{"'매출계획'!$D$2"}</definedName>
    <definedName name="김진태_2" hidden="1">{"'매출계획'!$D$2"}</definedName>
    <definedName name="김진태_3" localSheetId="4" hidden="1">{"'매출계획'!$D$2"}</definedName>
    <definedName name="김진태_3" hidden="1">{"'매출계획'!$D$2"}</definedName>
    <definedName name="김진태_4" localSheetId="4" hidden="1">{"'매출계획'!$D$2"}</definedName>
    <definedName name="김진태_4" hidden="1">{"'매출계획'!$D$2"}</definedName>
    <definedName name="김진태_5" localSheetId="4" hidden="1">{"'매출계획'!$D$2"}</definedName>
    <definedName name="김진태_5" hidden="1">{"'매출계획'!$D$2"}</definedName>
    <definedName name="ㄳㄳ" localSheetId="4" hidden="1">{"'매출계획'!$D$2"}</definedName>
    <definedName name="ㄳㄳ" hidden="1">{"'매출계획'!$D$2"}</definedName>
    <definedName name="ㄴ" localSheetId="4">#REF!</definedName>
    <definedName name="ㄴ">#REF!</definedName>
    <definedName name="ㄴㄴ">'[11]가공 업무 관리 규정'!$C$1</definedName>
    <definedName name="ㄴㄴㄴ" localSheetId="4" hidden="1">{"'매출계획'!$D$2"}</definedName>
    <definedName name="ㄴㄴㄴ" hidden="1">{"'매출계획'!$D$2"}</definedName>
    <definedName name="ㄴㄴㄴ_1" localSheetId="4" hidden="1">{"'매출계획'!$D$2"}</definedName>
    <definedName name="ㄴㄴㄴ_1" hidden="1">{"'매출계획'!$D$2"}</definedName>
    <definedName name="ㄴㄴㄴ_2" localSheetId="4" hidden="1">{"'매출계획'!$D$2"}</definedName>
    <definedName name="ㄴㄴㄴ_2" hidden="1">{"'매출계획'!$D$2"}</definedName>
    <definedName name="ㄴㄴㄴ_3" localSheetId="4" hidden="1">{"'매출계획'!$D$2"}</definedName>
    <definedName name="ㄴㄴㄴ_3" hidden="1">{"'매출계획'!$D$2"}</definedName>
    <definedName name="ㄴㄴㄴ_4" localSheetId="4" hidden="1">{"'매출계획'!$D$2"}</definedName>
    <definedName name="ㄴㄴㄴ_4" hidden="1">{"'매출계획'!$D$2"}</definedName>
    <definedName name="ㄴㄴㄴ_5" localSheetId="4" hidden="1">{"'매출계획'!$D$2"}</definedName>
    <definedName name="ㄴㄴㄴ_5" hidden="1">{"'매출계획'!$D$2"}</definedName>
    <definedName name="ㄴㄴㅇㄴㅇㄴㅇㄴ" localSheetId="4" hidden="1">{"'매출계획'!$D$2"}</definedName>
    <definedName name="ㄴㄴㅇㄴㅇㄴㅇㄴ" hidden="1">{"'매출계획'!$D$2"}</definedName>
    <definedName name="ㄴㄷㄳ" localSheetId="4" hidden="1">{"'매출계획'!$D$2"}</definedName>
    <definedName name="ㄴㄷㄳ" hidden="1">{"'매출계획'!$D$2"}</definedName>
    <definedName name="ㄴㄷㄳ_1" localSheetId="4" hidden="1">{"'매출계획'!$D$2"}</definedName>
    <definedName name="ㄴㄷㄳ_1" hidden="1">{"'매출계획'!$D$2"}</definedName>
    <definedName name="ㄴㄷㄳ_2" localSheetId="4" hidden="1">{"'매출계획'!$D$2"}</definedName>
    <definedName name="ㄴㄷㄳ_2" hidden="1">{"'매출계획'!$D$2"}</definedName>
    <definedName name="ㄴㄷㄳ_3" localSheetId="4" hidden="1">{"'매출계획'!$D$2"}</definedName>
    <definedName name="ㄴㄷㄳ_3" hidden="1">{"'매출계획'!$D$2"}</definedName>
    <definedName name="ㄴㄷㄳ_4" localSheetId="4" hidden="1">{"'매출계획'!$D$2"}</definedName>
    <definedName name="ㄴㄷㄳ_4" hidden="1">{"'매출계획'!$D$2"}</definedName>
    <definedName name="ㄴㄷㄳ_5" localSheetId="4" hidden="1">{"'매출계획'!$D$2"}</definedName>
    <definedName name="ㄴㄷㄳ_5" hidden="1">{"'매출계획'!$D$2"}</definedName>
    <definedName name="ㄴㄷㄹ" localSheetId="4" hidden="1">{"'매출계획'!$D$2"}</definedName>
    <definedName name="ㄴㄷㄹ" hidden="1">{"'매출계획'!$D$2"}</definedName>
    <definedName name="ㄴㄷㄹ_1" localSheetId="4" hidden="1">{"'매출계획'!$D$2"}</definedName>
    <definedName name="ㄴㄷㄹ_1" hidden="1">{"'매출계획'!$D$2"}</definedName>
    <definedName name="ㄴㄷㄹ_2" localSheetId="4" hidden="1">{"'매출계획'!$D$2"}</definedName>
    <definedName name="ㄴㄷㄹ_2" hidden="1">{"'매출계획'!$D$2"}</definedName>
    <definedName name="ㄴㄷㄹ_3" localSheetId="4" hidden="1">{"'매출계획'!$D$2"}</definedName>
    <definedName name="ㄴㄷㄹ_3" hidden="1">{"'매출계획'!$D$2"}</definedName>
    <definedName name="ㄴㄷㄹ_4" localSheetId="4" hidden="1">{"'매출계획'!$D$2"}</definedName>
    <definedName name="ㄴㄷㄹ_4" hidden="1">{"'매출계획'!$D$2"}</definedName>
    <definedName name="ㄴㄷㄹ_5" localSheetId="4" hidden="1">{"'매출계획'!$D$2"}</definedName>
    <definedName name="ㄴㄷㄹ_5" hidden="1">{"'매출계획'!$D$2"}</definedName>
    <definedName name="ㄴㄹㄹ" localSheetId="4" hidden="1">{"'매출계획'!$D$2"}</definedName>
    <definedName name="ㄴㄹㄹ" hidden="1">{"'매출계획'!$D$2"}</definedName>
    <definedName name="ㄴㄹㄹ_1" localSheetId="4" hidden="1">{"'매출계획'!$D$2"}</definedName>
    <definedName name="ㄴㄹㄹ_1" hidden="1">{"'매출계획'!$D$2"}</definedName>
    <definedName name="ㄴㄹㄹ_2" localSheetId="4" hidden="1">{"'매출계획'!$D$2"}</definedName>
    <definedName name="ㄴㄹㄹ_2" hidden="1">{"'매출계획'!$D$2"}</definedName>
    <definedName name="ㄴㄹㄹ_3" localSheetId="4" hidden="1">{"'매출계획'!$D$2"}</definedName>
    <definedName name="ㄴㄹㄹ_3" hidden="1">{"'매출계획'!$D$2"}</definedName>
    <definedName name="ㄴㄹㄹ_4" localSheetId="4" hidden="1">{"'매출계획'!$D$2"}</definedName>
    <definedName name="ㄴㄹㄹ_4" hidden="1">{"'매출계획'!$D$2"}</definedName>
    <definedName name="ㄴㄹㄹ_5" localSheetId="4" hidden="1">{"'매출계획'!$D$2"}</definedName>
    <definedName name="ㄴㄹㄹ_5" hidden="1">{"'매출계획'!$D$2"}</definedName>
    <definedName name="ㄴㄹㅇ" localSheetId="4">#REF!</definedName>
    <definedName name="ㄴㄹㅇ">#REF!</definedName>
    <definedName name="ㄴㄻㄴㄹㅈ" localSheetId="4">#REF!</definedName>
    <definedName name="ㄴㄻㄴㄹㅈ">#REF!</definedName>
    <definedName name="ㄴㅀ" localSheetId="4" hidden="1">{"'매출계획'!$D$2"}</definedName>
    <definedName name="ㄴㅀ" hidden="1">{"'매출계획'!$D$2"}</definedName>
    <definedName name="ㄴㅀ_1" localSheetId="4" hidden="1">{"'매출계획'!$D$2"}</definedName>
    <definedName name="ㄴㅀ_1" hidden="1">{"'매출계획'!$D$2"}</definedName>
    <definedName name="ㄴㅀ_2" localSheetId="4" hidden="1">{"'매출계획'!$D$2"}</definedName>
    <definedName name="ㄴㅀ_2" hidden="1">{"'매출계획'!$D$2"}</definedName>
    <definedName name="ㄴㅀ_3" localSheetId="4" hidden="1">{"'매출계획'!$D$2"}</definedName>
    <definedName name="ㄴㅀ_3" hidden="1">{"'매출계획'!$D$2"}</definedName>
    <definedName name="ㄴㅀ_4" localSheetId="4" hidden="1">{"'매출계획'!$D$2"}</definedName>
    <definedName name="ㄴㅀ_4" hidden="1">{"'매출계획'!$D$2"}</definedName>
    <definedName name="ㄴㅀ_5" localSheetId="4" hidden="1">{"'매출계획'!$D$2"}</definedName>
    <definedName name="ㄴㅀ_5" hidden="1">{"'매출계획'!$D$2"}</definedName>
    <definedName name="ㄴ석ㅎ" localSheetId="4" hidden="1">{"'매출계획'!$D$2"}</definedName>
    <definedName name="ㄴ석ㅎ" hidden="1">{"'매출계획'!$D$2"}</definedName>
    <definedName name="ㄴ석ㅎ_1" localSheetId="4" hidden="1">{"'매출계획'!$D$2"}</definedName>
    <definedName name="ㄴ석ㅎ_1" hidden="1">{"'매출계획'!$D$2"}</definedName>
    <definedName name="ㄴ석ㅎ_2" localSheetId="4" hidden="1">{"'매출계획'!$D$2"}</definedName>
    <definedName name="ㄴ석ㅎ_2" hidden="1">{"'매출계획'!$D$2"}</definedName>
    <definedName name="ㄴ석ㅎ_3" localSheetId="4" hidden="1">{"'매출계획'!$D$2"}</definedName>
    <definedName name="ㄴ석ㅎ_3" hidden="1">{"'매출계획'!$D$2"}</definedName>
    <definedName name="ㄴ석ㅎ_4" localSheetId="4" hidden="1">{"'매출계획'!$D$2"}</definedName>
    <definedName name="ㄴ석ㅎ_4" hidden="1">{"'매출계획'!$D$2"}</definedName>
    <definedName name="ㄴ석ㅎ_5" localSheetId="4" hidden="1">{"'매출계획'!$D$2"}</definedName>
    <definedName name="ㄴ석ㅎ_5" hidden="1">{"'매출계획'!$D$2"}</definedName>
    <definedName name="ㄴㅇ" localSheetId="4">#REF!</definedName>
    <definedName name="ㄴㅇ">#REF!</definedName>
    <definedName name="ㄴㅇㄴㄴ" localSheetId="4" hidden="1">{"'매출계획'!$D$2"}</definedName>
    <definedName name="ㄴㅇㄴㄴ" hidden="1">{"'매출계획'!$D$2"}</definedName>
    <definedName name="ㄴㅇㄴㅇ" localSheetId="4" hidden="1">{"'매출계획'!$D$2"}</definedName>
    <definedName name="ㄴㅇㄴㅇ" hidden="1">{"'매출계획'!$D$2"}</definedName>
    <definedName name="ㄴㅇㄹㄴ" localSheetId="4">#REF!</definedName>
    <definedName name="ㄴㅇㄹㄴ">#REF!</definedName>
    <definedName name="ㄴㅇㄹㄴㅇㄹㄴㅇㄹㄴ" localSheetId="4" hidden="1">#REF!</definedName>
    <definedName name="ㄴㅇㄹㄴㅇㄹㄴㅇㄹㄴ" hidden="1">#REF!</definedName>
    <definedName name="ㄴㅇㄹㄹ" localSheetId="4" hidden="1">{"'매출계획'!$D$2"}</definedName>
    <definedName name="ㄴㅇㄹㄹ" hidden="1">{"'매출계획'!$D$2"}</definedName>
    <definedName name="ㄴㅇㄹㅇㄴ" localSheetId="4" hidden="1">{"'매출계획'!$D$2"}</definedName>
    <definedName name="ㄴㅇㄹㅇㄴ" hidden="1">{"'매출계획'!$D$2"}</definedName>
    <definedName name="ㄴㅇㄹㅇㄴ_1" localSheetId="4" hidden="1">{"'매출계획'!$D$2"}</definedName>
    <definedName name="ㄴㅇㄹㅇㄴ_1" hidden="1">{"'매출계획'!$D$2"}</definedName>
    <definedName name="ㄴㅇㄹㅇㄴ_2" localSheetId="4" hidden="1">{"'매출계획'!$D$2"}</definedName>
    <definedName name="ㄴㅇㄹㅇㄴ_2" hidden="1">{"'매출계획'!$D$2"}</definedName>
    <definedName name="ㄴㅇㄹㅇㄴ_3" localSheetId="4" hidden="1">{"'매출계획'!$D$2"}</definedName>
    <definedName name="ㄴㅇㄹㅇㄴ_3" hidden="1">{"'매출계획'!$D$2"}</definedName>
    <definedName name="ㄴㅇㄹㅇㄴ_4" localSheetId="4" hidden="1">{"'매출계획'!$D$2"}</definedName>
    <definedName name="ㄴㅇㄹㅇㄴ_4" hidden="1">{"'매출계획'!$D$2"}</definedName>
    <definedName name="ㄴㅇㄹㅇㄴ_5" localSheetId="4" hidden="1">{"'매출계획'!$D$2"}</definedName>
    <definedName name="ㄴㅇㄹㅇㄴ_5" hidden="1">{"'매출계획'!$D$2"}</definedName>
    <definedName name="ㄴㅇㄹ호" localSheetId="4" hidden="1">{"'매출계획'!$D$2"}</definedName>
    <definedName name="ㄴㅇㄹ호" hidden="1">{"'매출계획'!$D$2"}</definedName>
    <definedName name="ㄴㅇㄹ호_1" localSheetId="4" hidden="1">{"'매출계획'!$D$2"}</definedName>
    <definedName name="ㄴㅇㄹ호_1" hidden="1">{"'매출계획'!$D$2"}</definedName>
    <definedName name="ㄴㅇㄹ호_2" localSheetId="4" hidden="1">{"'매출계획'!$D$2"}</definedName>
    <definedName name="ㄴㅇㄹ호_2" hidden="1">{"'매출계획'!$D$2"}</definedName>
    <definedName name="ㄴㅇㄹ호_3" localSheetId="4" hidden="1">{"'매출계획'!$D$2"}</definedName>
    <definedName name="ㄴㅇㄹ호_3" hidden="1">{"'매출계획'!$D$2"}</definedName>
    <definedName name="ㄴㅇㄹ호_4" localSheetId="4" hidden="1">{"'매출계획'!$D$2"}</definedName>
    <definedName name="ㄴㅇㄹ호_4" hidden="1">{"'매출계획'!$D$2"}</definedName>
    <definedName name="ㄴㅇㄹ호_5" localSheetId="4" hidden="1">{"'매출계획'!$D$2"}</definedName>
    <definedName name="ㄴㅇㄹ호_5" hidden="1">{"'매출계획'!$D$2"}</definedName>
    <definedName name="ㄴㅇ론ㄹ" localSheetId="4" hidden="1">{"'매출계획'!$D$2"}</definedName>
    <definedName name="ㄴㅇ론ㄹ" hidden="1">{"'매출계획'!$D$2"}</definedName>
    <definedName name="ㄴㅇ론ㄹ_1" localSheetId="4" hidden="1">{"'매출계획'!$D$2"}</definedName>
    <definedName name="ㄴㅇ론ㄹ_1" hidden="1">{"'매출계획'!$D$2"}</definedName>
    <definedName name="ㄴㅇ론ㄹ_2" localSheetId="4" hidden="1">{"'매출계획'!$D$2"}</definedName>
    <definedName name="ㄴㅇ론ㄹ_2" hidden="1">{"'매출계획'!$D$2"}</definedName>
    <definedName name="ㄴㅇ론ㄹ_3" localSheetId="4" hidden="1">{"'매출계획'!$D$2"}</definedName>
    <definedName name="ㄴㅇ론ㄹ_3" hidden="1">{"'매출계획'!$D$2"}</definedName>
    <definedName name="ㄴㅇ론ㄹ_4" localSheetId="4" hidden="1">{"'매출계획'!$D$2"}</definedName>
    <definedName name="ㄴㅇ론ㄹ_4" hidden="1">{"'매출계획'!$D$2"}</definedName>
    <definedName name="ㄴㅇ론ㄹ_5" localSheetId="4" hidden="1">{"'매출계획'!$D$2"}</definedName>
    <definedName name="ㄴㅇ론ㄹ_5" hidden="1">{"'매출계획'!$D$2"}</definedName>
    <definedName name="ㄴㅇㅀ" localSheetId="4" hidden="1">{"'매출계획'!$D$2"}</definedName>
    <definedName name="ㄴㅇㅀ" hidden="1">{"'매출계획'!$D$2"}</definedName>
    <definedName name="ㄴㅇㅀ_1" localSheetId="4" hidden="1">{"'매출계획'!$D$2"}</definedName>
    <definedName name="ㄴㅇㅀ_1" hidden="1">{"'매출계획'!$D$2"}</definedName>
    <definedName name="ㄴㅇㅀ_2" localSheetId="4" hidden="1">{"'매출계획'!$D$2"}</definedName>
    <definedName name="ㄴㅇㅀ_2" hidden="1">{"'매출계획'!$D$2"}</definedName>
    <definedName name="ㄴㅇㅀ_3" localSheetId="4" hidden="1">{"'매출계획'!$D$2"}</definedName>
    <definedName name="ㄴㅇㅀ_3" hidden="1">{"'매출계획'!$D$2"}</definedName>
    <definedName name="ㄴㅇㅀ_4" localSheetId="4" hidden="1">{"'매출계획'!$D$2"}</definedName>
    <definedName name="ㄴㅇㅀ_4" hidden="1">{"'매출계획'!$D$2"}</definedName>
    <definedName name="ㄴㅇㅀ_5" localSheetId="4" hidden="1">{"'매출계획'!$D$2"}</definedName>
    <definedName name="ㄴㅇㅀ_5" hidden="1">{"'매출계획'!$D$2"}</definedName>
    <definedName name="ㄴㅇㅁ" localSheetId="4" hidden="1">{"'매출계획'!$D$2"}</definedName>
    <definedName name="ㄴㅇㅁ" hidden="1">{"'매출계획'!$D$2"}</definedName>
    <definedName name="ㄴㅇㅁ_1" localSheetId="4" hidden="1">{"'매출계획'!$D$2"}</definedName>
    <definedName name="ㄴㅇㅁ_1" hidden="1">{"'매출계획'!$D$2"}</definedName>
    <definedName name="ㄴㅇㅁ_2" localSheetId="4" hidden="1">{"'매출계획'!$D$2"}</definedName>
    <definedName name="ㄴㅇㅁ_2" hidden="1">{"'매출계획'!$D$2"}</definedName>
    <definedName name="ㄴㅇㅁ_3" localSheetId="4" hidden="1">{"'매출계획'!$D$2"}</definedName>
    <definedName name="ㄴㅇㅁ_3" hidden="1">{"'매출계획'!$D$2"}</definedName>
    <definedName name="ㄴㅇㅁ_4" localSheetId="4" hidden="1">{"'매출계획'!$D$2"}</definedName>
    <definedName name="ㄴㅇㅁ_4" hidden="1">{"'매출계획'!$D$2"}</definedName>
    <definedName name="ㄴㅇㅁ_5" localSheetId="4" hidden="1">{"'매출계획'!$D$2"}</definedName>
    <definedName name="ㄴㅇㅁ_5" hidden="1">{"'매출계획'!$D$2"}</definedName>
    <definedName name="ㄴㅇㅁㅁㄴ" localSheetId="4" hidden="1">{"'매출계획'!$D$2"}</definedName>
    <definedName name="ㄴㅇㅁㅁㄴ" hidden="1">{"'매출계획'!$D$2"}</definedName>
    <definedName name="ㄴㅇㅁㅁㄴ_1" localSheetId="4" hidden="1">{"'매출계획'!$D$2"}</definedName>
    <definedName name="ㄴㅇㅁㅁㄴ_1" hidden="1">{"'매출계획'!$D$2"}</definedName>
    <definedName name="ㄴㅇㅁㅁㄴ_2" localSheetId="4" hidden="1">{"'매출계획'!$D$2"}</definedName>
    <definedName name="ㄴㅇㅁㅁㄴ_2" hidden="1">{"'매출계획'!$D$2"}</definedName>
    <definedName name="ㄴㅇㅁㅁㄴ_3" localSheetId="4" hidden="1">{"'매출계획'!$D$2"}</definedName>
    <definedName name="ㄴㅇㅁㅁㄴ_3" hidden="1">{"'매출계획'!$D$2"}</definedName>
    <definedName name="ㄴㅇㅁㅁㄴ_4" localSheetId="4" hidden="1">{"'매출계획'!$D$2"}</definedName>
    <definedName name="ㄴㅇㅁㅁㄴ_4" hidden="1">{"'매출계획'!$D$2"}</definedName>
    <definedName name="ㄴㅇㅁㅁㄴ_5" localSheetId="4" hidden="1">{"'매출계획'!$D$2"}</definedName>
    <definedName name="ㄴㅇㅁㅁㄴ_5" hidden="1">{"'매출계획'!$D$2"}</definedName>
    <definedName name="ㄴㅇㅁㅇㅁㄴ" localSheetId="4" hidden="1">{"'매출계획'!$D$2"}</definedName>
    <definedName name="ㄴㅇㅁㅇㅁㄴ" hidden="1">{"'매출계획'!$D$2"}</definedName>
    <definedName name="ㄴㅇㅁㅇㅁㄴ_1" localSheetId="4" hidden="1">{"'매출계획'!$D$2"}</definedName>
    <definedName name="ㄴㅇㅁㅇㅁㄴ_1" hidden="1">{"'매출계획'!$D$2"}</definedName>
    <definedName name="ㄴㅇㅁㅇㅁㄴ_2" localSheetId="4" hidden="1">{"'매출계획'!$D$2"}</definedName>
    <definedName name="ㄴㅇㅁㅇㅁㄴ_2" hidden="1">{"'매출계획'!$D$2"}</definedName>
    <definedName name="ㄴㅇㅁㅇㅁㄴ_3" localSheetId="4" hidden="1">{"'매출계획'!$D$2"}</definedName>
    <definedName name="ㄴㅇㅁㅇㅁㄴ_3" hidden="1">{"'매출계획'!$D$2"}</definedName>
    <definedName name="ㄴㅇㅁㅇㅁㄴ_4" localSheetId="4" hidden="1">{"'매출계획'!$D$2"}</definedName>
    <definedName name="ㄴㅇㅁㅇㅁㄴ_4" hidden="1">{"'매출계획'!$D$2"}</definedName>
    <definedName name="ㄴㅇㅁㅇㅁㄴ_5" localSheetId="4" hidden="1">{"'매출계획'!$D$2"}</definedName>
    <definedName name="ㄴㅇㅁㅇㅁㄴ_5" hidden="1">{"'매출계획'!$D$2"}</definedName>
    <definedName name="ㄴㅇㅎ" localSheetId="4" hidden="1">{"'매출계획'!$D$2"}</definedName>
    <definedName name="ㄴㅇㅎ" hidden="1">{"'매출계획'!$D$2"}</definedName>
    <definedName name="ㄴㅇㅎ_1" localSheetId="4" hidden="1">{"'매출계획'!$D$2"}</definedName>
    <definedName name="ㄴㅇㅎ_1" hidden="1">{"'매출계획'!$D$2"}</definedName>
    <definedName name="ㄴㅇㅎ_2" localSheetId="4" hidden="1">{"'매출계획'!$D$2"}</definedName>
    <definedName name="ㄴㅇㅎ_2" hidden="1">{"'매출계획'!$D$2"}</definedName>
    <definedName name="ㄴㅇㅎ_3" localSheetId="4" hidden="1">{"'매출계획'!$D$2"}</definedName>
    <definedName name="ㄴㅇㅎ_3" hidden="1">{"'매출계획'!$D$2"}</definedName>
    <definedName name="ㄴㅇㅎ_4" localSheetId="4" hidden="1">{"'매출계획'!$D$2"}</definedName>
    <definedName name="ㄴㅇㅎ_4" hidden="1">{"'매출계획'!$D$2"}</definedName>
    <definedName name="ㄴㅇㅎ_5" localSheetId="4" hidden="1">{"'매출계획'!$D$2"}</definedName>
    <definedName name="ㄴㅇㅎ_5" hidden="1">{"'매출계획'!$D$2"}</definedName>
    <definedName name="ㄴㅇㅎㄴ" localSheetId="4">#REF!</definedName>
    <definedName name="ㄴㅇㅎㄴ">#REF!</definedName>
    <definedName name="ㄴㅇㅎㄶㄹ" localSheetId="4">#REF!</definedName>
    <definedName name="ㄴㅇㅎㄶㄹ">#REF!</definedName>
    <definedName name="ㄴㅇㅎㄹㄴ" localSheetId="4">#REF!</definedName>
    <definedName name="ㄴㅇㅎㄹㄴ">#REF!</definedName>
    <definedName name="나" localSheetId="4" hidden="1">{"'호선별현황(방식)'!$K$22:$P$22","'호선별현황(방식)'!$K$22:$P$22"}</definedName>
    <definedName name="나" hidden="1">{"'호선별현황(방식)'!$K$22:$P$22","'호선별현황(방식)'!$K$22:$P$22"}</definedName>
    <definedName name="나_1" localSheetId="4" hidden="1">{"'호선별현황(방식)'!$K$22:$P$22","'호선별현황(방식)'!$K$22:$P$22"}</definedName>
    <definedName name="나_1" hidden="1">{"'호선별현황(방식)'!$K$22:$P$22","'호선별현황(방식)'!$K$22:$P$22"}</definedName>
    <definedName name="나_2" localSheetId="4" hidden="1">{"'호선별현황(방식)'!$K$22:$P$22","'호선별현황(방식)'!$K$22:$P$22"}</definedName>
    <definedName name="나_2" hidden="1">{"'호선별현황(방식)'!$K$22:$P$22","'호선별현황(방식)'!$K$22:$P$22"}</definedName>
    <definedName name="나_3" localSheetId="4" hidden="1">{"'호선별현황(방식)'!$K$22:$P$22","'호선별현황(방식)'!$K$22:$P$22"}</definedName>
    <definedName name="나_3" hidden="1">{"'호선별현황(방식)'!$K$22:$P$22","'호선별현황(방식)'!$K$22:$P$22"}</definedName>
    <definedName name="나_4" localSheetId="4" hidden="1">{"'호선별현황(방식)'!$K$22:$P$22","'호선별현황(방식)'!$K$22:$P$22"}</definedName>
    <definedName name="나_4" hidden="1">{"'호선별현황(방식)'!$K$22:$P$22","'호선별현황(방식)'!$K$22:$P$22"}</definedName>
    <definedName name="나_5" localSheetId="4" hidden="1">{"'호선별현황(방식)'!$K$22:$P$22","'호선별현황(방식)'!$K$22:$P$22"}</definedName>
    <definedName name="나_5" hidden="1">{"'호선별현황(방식)'!$K$22:$P$22","'호선별현황(방식)'!$K$22:$P$22"}</definedName>
    <definedName name="나나" localSheetId="4" hidden="1">{"'매출계획'!$D$2"}</definedName>
    <definedName name="나나" hidden="1">{"'매출계획'!$D$2"}</definedName>
    <definedName name="나나나나나나나" localSheetId="4" hidden="1">{"'매출계획'!$D$2"}</definedName>
    <definedName name="나나나나나나나" hidden="1">{"'매출계획'!$D$2"}</definedName>
    <definedName name="난" localSheetId="4" hidden="1">{"'매출계획'!$D$2"}</definedName>
    <definedName name="난" hidden="1">{"'매출계획'!$D$2"}</definedName>
    <definedName name="납품계획" localSheetId="4" hidden="1">{"'매출계획'!$D$2"}</definedName>
    <definedName name="납품계획" hidden="1">{"'매출계획'!$D$2"}</definedName>
    <definedName name="내" localSheetId="4" hidden="1">{#N/A,#N/A,TRUE,"LOADCOVE";#N/A,#N/A,TRUE,"PAGE001";#N/A,#N/A,TRUE,"PAGE002";#N/A,#N/A,TRUE,"PAGE003";#N/A,#N/A,TRUE,"PAGE004";#N/A,#N/A,TRUE,"PAGE005";#N/A,#N/A,TRUE,"PAGE006";#N/A,#N/A,TRUE,"PAGE007";#N/A,#N/A,TRUE,"PAGE008";#N/A,#N/A,TRUE,"PAGE009";#N/A,#N/A,TRUE,"PAGE010";#N/A,#N/A,TRUE,"PAGE011";#N/A,#N/A,TRUE,"PAGE012";#N/A,#N/A,TRUE,"PAGE013"}</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localSheetId="4" hidden="1">{#N/A,#N/A,TRUE,"목차";#N/A,#N/A,TRUE,"1.";#N/A,#N/A,TRUE,"2.";#N/A,#N/A,TRUE,"3.";#N/A,#N/A,TRUE,"4-1";#N/A,#N/A,TRUE,"-2";#N/A,#N/A,TRUE,"-3";#N/A,#N/A,TRUE,"-4";#N/A,#N/A,TRUE,"5-1";#N/A,#N/A,TRUE,"5-2";#N/A,#N/A,TRUE,"6-1";#N/A,#N/A,TRUE,"6-2";#N/A,#N/A,TRUE,"7-1";#N/A,#N/A,TRUE,"7-2";#N/A,#N/A,TRUE,"8.";#N/A,#N/A,TRUE,"9."}</definedName>
    <definedName name="내업6" hidden="1">{#N/A,#N/A,TRUE,"목차";#N/A,#N/A,TRUE,"1.";#N/A,#N/A,TRUE,"2.";#N/A,#N/A,TRUE,"3.";#N/A,#N/A,TRUE,"4-1";#N/A,#N/A,TRUE,"-2";#N/A,#N/A,TRUE,"-3";#N/A,#N/A,TRUE,"-4";#N/A,#N/A,TRUE,"5-1";#N/A,#N/A,TRUE,"5-2";#N/A,#N/A,TRUE,"6-1";#N/A,#N/A,TRUE,"6-2";#N/A,#N/A,TRUE,"7-1";#N/A,#N/A,TRUE,"7-2";#N/A,#N/A,TRUE,"8.";#N/A,#N/A,TRUE,"9."}</definedName>
    <definedName name="내업6_2" localSheetId="4"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localSheetId="4" hidden="1">{#N/A,#N/A,TRUE,"LOADCOVE";#N/A,#N/A,TRUE,"PAGE001";#N/A,#N/A,TRUE,"PAGE002";#N/A,#N/A,TRUE,"PAGE003";#N/A,#N/A,TRUE,"PAGE004";#N/A,#N/A,TRUE,"PAGE005";#N/A,#N/A,TRUE,"PAGE006";#N/A,#N/A,TRUE,"PAGE007";#N/A,#N/A,TRUE,"PAGE008";#N/A,#N/A,TRUE,"PAGE009";#N/A,#N/A,TRUE,"PAGE010";#N/A,#N/A,TRUE,"PAGE011";#N/A,#N/A,TRUE,"PAGE012";#N/A,#N/A,TRUE,"PAGE013"}</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localSheetId="4" hidden="1">{"'매출계획'!$D$2"}</definedName>
    <definedName name="내업H0227" hidden="1">{"'매출계획'!$D$2"}</definedName>
    <definedName name="내업H0227_1" localSheetId="4" hidden="1">{"'매출계획'!$D$2"}</definedName>
    <definedName name="내업H0227_1" hidden="1">{"'매출계획'!$D$2"}</definedName>
    <definedName name="내업H0227_2" localSheetId="4" hidden="1">{"'매출계획'!$D$2"}</definedName>
    <definedName name="내업H0227_2" hidden="1">{"'매출계획'!$D$2"}</definedName>
    <definedName name="내업H0227_3" localSheetId="4" hidden="1">{"'매출계획'!$D$2"}</definedName>
    <definedName name="내업H0227_3" hidden="1">{"'매출계획'!$D$2"}</definedName>
    <definedName name="내업H0227_4" localSheetId="4" hidden="1">{"'매출계획'!$D$2"}</definedName>
    <definedName name="내업H0227_4" hidden="1">{"'매출계획'!$D$2"}</definedName>
    <definedName name="내업H0227_5" localSheetId="4" hidden="1">{"'매출계획'!$D$2"}</definedName>
    <definedName name="내업H0227_5" hidden="1">{"'매출계획'!$D$2"}</definedName>
    <definedName name="내업주5" localSheetId="4" hidden="1">{#N/A,#N/A,TRUE,"목차";#N/A,#N/A,TRUE,"1.";#N/A,#N/A,TRUE,"2.";#N/A,#N/A,TRUE,"3.";#N/A,#N/A,TRUE,"4-1";#N/A,#N/A,TRUE,"-2";#N/A,#N/A,TRUE,"-3";#N/A,#N/A,TRUE,"-4";#N/A,#N/A,TRUE,"5-1";#N/A,#N/A,TRUE,"5-2";#N/A,#N/A,TRUE,"6-1";#N/A,#N/A,TRUE,"6-2";#N/A,#N/A,TRUE,"7-1";#N/A,#N/A,TRUE,"7-2";#N/A,#N/A,TRUE,"8.";#N/A,#N/A,TRUE,"9."}</definedName>
    <definedName name="내업주5" hidden="1">{#N/A,#N/A,TRUE,"목차";#N/A,#N/A,TRUE,"1.";#N/A,#N/A,TRUE,"2.";#N/A,#N/A,TRUE,"3.";#N/A,#N/A,TRUE,"4-1";#N/A,#N/A,TRUE,"-2";#N/A,#N/A,TRUE,"-3";#N/A,#N/A,TRUE,"-4";#N/A,#N/A,TRUE,"5-1";#N/A,#N/A,TRUE,"5-2";#N/A,#N/A,TRUE,"6-1";#N/A,#N/A,TRUE,"6-2";#N/A,#N/A,TRUE,"7-1";#N/A,#N/A,TRUE,"7-2";#N/A,#N/A,TRUE,"8.";#N/A,#N/A,TRUE,"9."}</definedName>
    <definedName name="내업주5_2" localSheetId="4"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 localSheetId="4">#REF!</definedName>
    <definedName name="내역서2">#REF!</definedName>
    <definedName name="너" localSheetId="4" hidden="1">{"'호선별현황(방식)'!$K$22:$P$22","'호선별현황(방식)'!$K$22:$P$22"}</definedName>
    <definedName name="너" hidden="1">{"'호선별현황(방식)'!$K$22:$P$22","'호선별현황(방식)'!$K$22:$P$22"}</definedName>
    <definedName name="너_1" localSheetId="4" hidden="1">{"'호선별현황(방식)'!$K$22:$P$22","'호선별현황(방식)'!$K$22:$P$22"}</definedName>
    <definedName name="너_1" hidden="1">{"'호선별현황(방식)'!$K$22:$P$22","'호선별현황(방식)'!$K$22:$P$22"}</definedName>
    <definedName name="너_2" localSheetId="4" hidden="1">{"'호선별현황(방식)'!$K$22:$P$22","'호선별현황(방식)'!$K$22:$P$22"}</definedName>
    <definedName name="너_2" hidden="1">{"'호선별현황(방식)'!$K$22:$P$22","'호선별현황(방식)'!$K$22:$P$22"}</definedName>
    <definedName name="너_3" localSheetId="4" hidden="1">{"'호선별현황(방식)'!$K$22:$P$22","'호선별현황(방식)'!$K$22:$P$22"}</definedName>
    <definedName name="너_3" hidden="1">{"'호선별현황(방식)'!$K$22:$P$22","'호선별현황(방식)'!$K$22:$P$22"}</definedName>
    <definedName name="너_4" localSheetId="4" hidden="1">{"'호선별현황(방식)'!$K$22:$P$22","'호선별현황(방식)'!$K$22:$P$22"}</definedName>
    <definedName name="너_4" hidden="1">{"'호선별현황(방식)'!$K$22:$P$22","'호선별현황(방식)'!$K$22:$P$22"}</definedName>
    <definedName name="너_5" localSheetId="4" hidden="1">{"'호선별현황(방식)'!$K$22:$P$22","'호선별현황(방식)'!$K$22:$P$22"}</definedName>
    <definedName name="너_5" hidden="1">{"'호선별현황(방식)'!$K$22:$P$22","'호선별현황(방식)'!$K$22:$P$22"}</definedName>
    <definedName name="노" localSheetId="4" hidden="1">{"'매출계획'!$D$2"}</definedName>
    <definedName name="노" hidden="1">{"'매출계획'!$D$2"}</definedName>
    <definedName name="노무비" localSheetId="4" hidden="1">{#N/A,#N/A,TRUE,"LOADCOVE";#N/A,#N/A,TRUE,"PAGE001";#N/A,#N/A,TRUE,"PAGE002";#N/A,#N/A,TRUE,"PAGE003";#N/A,#N/A,TRUE,"PAGE004";#N/A,#N/A,TRUE,"PAGE005";#N/A,#N/A,TRUE,"PAGE006";#N/A,#N/A,TRUE,"PAGE007";#N/A,#N/A,TRUE,"PAGE008";#N/A,#N/A,TRUE,"PAGE009";#N/A,#N/A,TRUE,"PAGE010";#N/A,#N/A,TRUE,"PAGE011";#N/A,#N/A,TRUE,"PAGE012";#N/A,#N/A,TRUE,"PAGE013"}</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localSheetId="4"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localSheetId="4"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localSheetId="4"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localSheetId="4"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localSheetId="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localSheetId="4" hidden="1">{"'호선별현황(방식)'!$K$22:$P$22","'호선별현황(방식)'!$K$22:$P$22"}</definedName>
    <definedName name="노무비2" hidden="1">{"'호선별현황(방식)'!$K$22:$P$22","'호선별현황(방식)'!$K$22:$P$22"}</definedName>
    <definedName name="노무비2_1" localSheetId="4" hidden="1">{"'호선별현황(방식)'!$K$22:$P$22","'호선별현황(방식)'!$K$22:$P$22"}</definedName>
    <definedName name="노무비2_1" hidden="1">{"'호선별현황(방식)'!$K$22:$P$22","'호선별현황(방식)'!$K$22:$P$22"}</definedName>
    <definedName name="노무비2_2" localSheetId="4" hidden="1">{"'호선별현황(방식)'!$K$22:$P$22","'호선별현황(방식)'!$K$22:$P$22"}</definedName>
    <definedName name="노무비2_2" hidden="1">{"'호선별현황(방식)'!$K$22:$P$22","'호선별현황(방식)'!$K$22:$P$22"}</definedName>
    <definedName name="노무비2_3" localSheetId="4" hidden="1">{"'호선별현황(방식)'!$K$22:$P$22","'호선별현황(방식)'!$K$22:$P$22"}</definedName>
    <definedName name="노무비2_3" hidden="1">{"'호선별현황(방식)'!$K$22:$P$22","'호선별현황(방식)'!$K$22:$P$22"}</definedName>
    <definedName name="노무비2_4" localSheetId="4" hidden="1">{"'호선별현황(방식)'!$K$22:$P$22","'호선별현황(방식)'!$K$22:$P$22"}</definedName>
    <definedName name="노무비2_4" hidden="1">{"'호선별현황(방식)'!$K$22:$P$22","'호선별현황(방식)'!$K$22:$P$22"}</definedName>
    <definedName name="노무비2_5" localSheetId="4" hidden="1">{"'호선별현황(방식)'!$K$22:$P$22","'호선별현황(방식)'!$K$22:$P$22"}</definedName>
    <definedName name="노무비2_5" hidden="1">{"'호선별현황(방식)'!$K$22:$P$22","'호선별현황(방식)'!$K$22:$P$22"}</definedName>
    <definedName name="누" localSheetId="4" hidden="1">{"'호선별현황(방식)'!$K$22:$P$22","'호선별현황(방식)'!$K$22:$P$22"}</definedName>
    <definedName name="누" hidden="1">{"'호선별현황(방식)'!$K$22:$P$22","'호선별현황(방식)'!$K$22:$P$22"}</definedName>
    <definedName name="누계" localSheetId="4">#REF!</definedName>
    <definedName name="누계">#REF!</definedName>
    <definedName name="누계계획" localSheetId="4">#REF!</definedName>
    <definedName name="누계계획">#REF!</definedName>
    <definedName name="누계실적" localSheetId="4">#REF!</definedName>
    <definedName name="누계실적">#REF!</definedName>
    <definedName name="능율" localSheetId="4" hidden="1">{#N/A,#N/A,TRUE,"LOADCOVE";#N/A,#N/A,TRUE,"PAGE001";#N/A,#N/A,TRUE,"PAGE002";#N/A,#N/A,TRUE,"PAGE003";#N/A,#N/A,TRUE,"PAGE004";#N/A,#N/A,TRUE,"PAGE005";#N/A,#N/A,TRUE,"PAGE006";#N/A,#N/A,TRUE,"PAGE007";#N/A,#N/A,TRUE,"PAGE008";#N/A,#N/A,TRUE,"PAGE009";#N/A,#N/A,TRUE,"PAGE010";#N/A,#N/A,TRUE,"PAGE011";#N/A,#N/A,TRUE,"PAGE012";#N/A,#N/A,TRUE,"PAGE013"}</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localSheetId="4"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localSheetId="4"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localSheetId="4"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localSheetId="4"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localSheetId="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localSheetId="4"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localSheetId="4" hidden="1">{#N/A,#N/A,TRUE,"목차";#N/A,#N/A,TRUE,"1.";#N/A,#N/A,TRUE,"2.";#N/A,#N/A,TRUE,"3.";#N/A,#N/A,TRUE,"4-1";#N/A,#N/A,TRUE,"-2";#N/A,#N/A,TRUE,"-3";#N/A,#N/A,TRUE,"-4";#N/A,#N/A,TRUE,"5-1";#N/A,#N/A,TRUE,"5-2";#N/A,#N/A,TRUE,"6-1";#N/A,#N/A,TRUE,"6-2";#N/A,#N/A,TRUE,"7-1";#N/A,#N/A,TRUE,"7-2";#N/A,#N/A,TRUE,"8.";#N/A,#N/A,TRUE,"9."}</definedName>
    <definedName name="ㄶㅇ" hidden="1">{#N/A,#N/A,TRUE,"목차";#N/A,#N/A,TRUE,"1.";#N/A,#N/A,TRUE,"2.";#N/A,#N/A,TRUE,"3.";#N/A,#N/A,TRUE,"4-1";#N/A,#N/A,TRUE,"-2";#N/A,#N/A,TRUE,"-3";#N/A,#N/A,TRUE,"-4";#N/A,#N/A,TRUE,"5-1";#N/A,#N/A,TRUE,"5-2";#N/A,#N/A,TRUE,"6-1";#N/A,#N/A,TRUE,"6-2";#N/A,#N/A,TRUE,"7-1";#N/A,#N/A,TRUE,"7-2";#N/A,#N/A,TRUE,"8.";#N/A,#N/A,TRUE,"9."}</definedName>
    <definedName name="ㄶㅇㄴㄹ" localSheetId="4">#REF!</definedName>
    <definedName name="ㄶㅇㄴㄹ">#REF!</definedName>
    <definedName name="ㄷ" localSheetId="4">#REF!</definedName>
    <definedName name="ㄷ">#REF!</definedName>
    <definedName name="ㄷㄱ" localSheetId="4" hidden="1">{"'매출계획'!$D$2"}</definedName>
    <definedName name="ㄷㄱ" hidden="1">{"'매출계획'!$D$2"}</definedName>
    <definedName name="ㄷㄱㄱ" localSheetId="4" hidden="1">{"'매출계획'!$D$2"}</definedName>
    <definedName name="ㄷㄱㄱ" hidden="1">{"'매출계획'!$D$2"}</definedName>
    <definedName name="ㄷㄱㄱ_1" localSheetId="4" hidden="1">{"'매출계획'!$D$2"}</definedName>
    <definedName name="ㄷㄱㄱ_1" hidden="1">{"'매출계획'!$D$2"}</definedName>
    <definedName name="ㄷㄱㄱ_2" localSheetId="4" hidden="1">{"'매출계획'!$D$2"}</definedName>
    <definedName name="ㄷㄱㄱ_2" hidden="1">{"'매출계획'!$D$2"}</definedName>
    <definedName name="ㄷㄱㄱ_3" localSheetId="4" hidden="1">{"'매출계획'!$D$2"}</definedName>
    <definedName name="ㄷㄱㄱ_3" hidden="1">{"'매출계획'!$D$2"}</definedName>
    <definedName name="ㄷㄱㄱ_4" localSheetId="4" hidden="1">{"'매출계획'!$D$2"}</definedName>
    <definedName name="ㄷㄱㄱ_4" hidden="1">{"'매출계획'!$D$2"}</definedName>
    <definedName name="ㄷㄱㄱ_5" localSheetId="4" hidden="1">{"'매출계획'!$D$2"}</definedName>
    <definedName name="ㄷㄱㄱ_5" hidden="1">{"'매출계획'!$D$2"}</definedName>
    <definedName name="ㄷㄱㄷ교" localSheetId="4">#REF!</definedName>
    <definedName name="ㄷㄱㄷ교">#REF!</definedName>
    <definedName name="ㄷㄱㄷㅈ" localSheetId="4">#REF!</definedName>
    <definedName name="ㄷㄱㄷㅈ">#REF!</definedName>
    <definedName name="ㄷㄱㅈ2ㄱㄱ" localSheetId="4">#REF!</definedName>
    <definedName name="ㄷㄱㅈ2ㄱㄱ">#REF!</definedName>
    <definedName name="ㄷㄱㅈㄱㄷㄱ" localSheetId="4">#REF!</definedName>
    <definedName name="ㄷㄱㅈㄱㄷㄱ">#REF!</definedName>
    <definedName name="ㄷㄱㅈㄷㄱㅈㅈ" localSheetId="4">#REF!</definedName>
    <definedName name="ㄷㄱㅈㄷㄱㅈㅈ">#REF!</definedName>
    <definedName name="ㄷㄱㅎㄱㄷㅎㄷ" localSheetId="4" hidden="1">{"'호선별현황(방식)'!$K$22:$P$22","'호선별현황(방식)'!$K$22:$P$22"}</definedName>
    <definedName name="ㄷㄱㅎㄱㄷㅎㄷ" hidden="1">{"'호선별현황(방식)'!$K$22:$P$22","'호선별현황(방식)'!$K$22:$P$22"}</definedName>
    <definedName name="ㄷ교" localSheetId="4" hidden="1">{"'호선별현황(방식)'!$K$22:$P$22","'호선별현황(방식)'!$K$22:$P$22"}</definedName>
    <definedName name="ㄷ교" hidden="1">{"'호선별현황(방식)'!$K$22:$P$22","'호선별현황(방식)'!$K$22:$P$22"}</definedName>
    <definedName name="ㄷㄳ" localSheetId="4" hidden="1">{"'매출계획'!$D$2"}</definedName>
    <definedName name="ㄷㄳ" hidden="1">{"'매출계획'!$D$2"}</definedName>
    <definedName name="ㄷㄳ_1" localSheetId="4" hidden="1">{"'매출계획'!$D$2"}</definedName>
    <definedName name="ㄷㄳ_1" hidden="1">{"'매출계획'!$D$2"}</definedName>
    <definedName name="ㄷㄳ_2" localSheetId="4" hidden="1">{"'매출계획'!$D$2"}</definedName>
    <definedName name="ㄷㄳ_2" hidden="1">{"'매출계획'!$D$2"}</definedName>
    <definedName name="ㄷㄳ_3" localSheetId="4" hidden="1">{"'매출계획'!$D$2"}</definedName>
    <definedName name="ㄷㄳ_3" hidden="1">{"'매출계획'!$D$2"}</definedName>
    <definedName name="ㄷㄳ_4" localSheetId="4" hidden="1">{"'매출계획'!$D$2"}</definedName>
    <definedName name="ㄷㄳ_4" hidden="1">{"'매출계획'!$D$2"}</definedName>
    <definedName name="ㄷㄳ_5" localSheetId="4" hidden="1">{"'매출계획'!$D$2"}</definedName>
    <definedName name="ㄷㄳ_5" hidden="1">{"'매출계획'!$D$2"}</definedName>
    <definedName name="ㄷㄳㄷㄳㅎㄷ" localSheetId="4">#REF!</definedName>
    <definedName name="ㄷㄳㄷㄳㅎㄷ">#REF!</definedName>
    <definedName name="ㄷㄴ" localSheetId="4" hidden="1">{"'매출계획'!$D$2"}</definedName>
    <definedName name="ㄷㄴ" hidden="1">{"'매출계획'!$D$2"}</definedName>
    <definedName name="ㄷㄷ" localSheetId="4" hidden="1">{"'매출계획'!$D$2"}</definedName>
    <definedName name="ㄷㄷ" hidden="1">{"'매출계획'!$D$2"}</definedName>
    <definedName name="ㄷㄷㄷ" localSheetId="4" hidden="1">{"'매출계획'!$D$2"}</definedName>
    <definedName name="ㄷㄷㄷ" hidden="1">{"'매출계획'!$D$2"}</definedName>
    <definedName name="ㄷㄷㄷㄷㄷ" localSheetId="4" hidden="1">{"'매출계획'!$D$2"}</definedName>
    <definedName name="ㄷㄷㄷㄷㄷ" hidden="1">{"'매출계획'!$D$2"}</definedName>
    <definedName name="ㄷㄷㅈㅂ" localSheetId="4">#REF!</definedName>
    <definedName name="ㄷㄷㅈㅂ">#REF!</definedName>
    <definedName name="ㄷ소ㅛㅛ쇼" localSheetId="4">#REF!</definedName>
    <definedName name="ㄷ소ㅛㅛ쇼">#REF!</definedName>
    <definedName name="ㄷㅇㄹ" localSheetId="4" hidden="1">{0,0}</definedName>
    <definedName name="ㄷㅇㄹ" hidden="1">{0,0}</definedName>
    <definedName name="ㄷㅈㄱ" localSheetId="4">#REF!</definedName>
    <definedName name="ㄷㅈㄱ">#REF!</definedName>
    <definedName name="다" localSheetId="4" hidden="1">{"'매출계획'!$D$2"}</definedName>
    <definedName name="다" hidden="1">{"'매출계획'!$D$2"}</definedName>
    <definedName name="단기금융상품" localSheetId="4" hidden="1">{"'매출계획'!$D$2"}</definedName>
    <definedName name="단기금융상품" hidden="1">{"'매출계획'!$D$2"}</definedName>
    <definedName name="단기금융상품_1" localSheetId="4" hidden="1">{"'매출계획'!$D$2"}</definedName>
    <definedName name="단기금융상품_1" hidden="1">{"'매출계획'!$D$2"}</definedName>
    <definedName name="단기금융상품_2" localSheetId="4" hidden="1">{"'매출계획'!$D$2"}</definedName>
    <definedName name="단기금융상품_2" hidden="1">{"'매출계획'!$D$2"}</definedName>
    <definedName name="단기금융상품_3" localSheetId="4" hidden="1">{"'매출계획'!$D$2"}</definedName>
    <definedName name="단기금융상품_3" hidden="1">{"'매출계획'!$D$2"}</definedName>
    <definedName name="단기금융상품_4" localSheetId="4" hidden="1">{"'매출계획'!$D$2"}</definedName>
    <definedName name="단기금융상품_4" hidden="1">{"'매출계획'!$D$2"}</definedName>
    <definedName name="단기금융상품_5" localSheetId="4" hidden="1">{"'매출계획'!$D$2"}</definedName>
    <definedName name="단기금융상품_5" hidden="1">{"'매출계획'!$D$2"}</definedName>
    <definedName name="단기차입금">#N/A</definedName>
    <definedName name="당_월_증_감" localSheetId="4">#REF!</definedName>
    <definedName name="당_월_증_감">#REF!</definedName>
    <definedName name="당좌차월">#N/A</definedName>
    <definedName name="대조립부" localSheetId="4" hidden="1">{"'호선별현황(방식)'!$K$22:$P$22","'호선별현황(방식)'!$K$22:$P$22"}</definedName>
    <definedName name="대조립부" hidden="1">{"'호선별현황(방식)'!$K$22:$P$22","'호선별현황(방식)'!$K$22:$P$22"}</definedName>
    <definedName name="대조립부_1" localSheetId="4" hidden="1">{"'호선별현황(방식)'!$K$22:$P$22","'호선별현황(방식)'!$K$22:$P$22"}</definedName>
    <definedName name="대조립부_1" hidden="1">{"'호선별현황(방식)'!$K$22:$P$22","'호선별현황(방식)'!$K$22:$P$22"}</definedName>
    <definedName name="대조립부_2" localSheetId="4" hidden="1">{"'호선별현황(방식)'!$K$22:$P$22","'호선별현황(방식)'!$K$22:$P$22"}</definedName>
    <definedName name="대조립부_2" hidden="1">{"'호선별현황(방식)'!$K$22:$P$22","'호선별현황(방식)'!$K$22:$P$22"}</definedName>
    <definedName name="대조립부_3" localSheetId="4" hidden="1">{"'호선별현황(방식)'!$K$22:$P$22","'호선별현황(방식)'!$K$22:$P$22"}</definedName>
    <definedName name="대조립부_3" hidden="1">{"'호선별현황(방식)'!$K$22:$P$22","'호선별현황(방식)'!$K$22:$P$22"}</definedName>
    <definedName name="대조립부_4" localSheetId="4" hidden="1">{"'호선별현황(방식)'!$K$22:$P$22","'호선별현황(방식)'!$K$22:$P$22"}</definedName>
    <definedName name="대조립부_4" hidden="1">{"'호선별현황(방식)'!$K$22:$P$22","'호선별현황(방식)'!$K$22:$P$22"}</definedName>
    <definedName name="대조립부_5" localSheetId="4" hidden="1">{"'호선별현황(방식)'!$K$22:$P$22","'호선별현황(방식)'!$K$22:$P$22"}</definedName>
    <definedName name="대조립부_5" hidden="1">{"'호선별현황(방식)'!$K$22:$P$22","'호선별현황(방식)'!$K$22:$P$22"}</definedName>
    <definedName name="대조세부1" localSheetId="4" hidden="1">{#N/A,#N/A,TRUE,"LOADCOVE";#N/A,#N/A,TRUE,"PAGE001";#N/A,#N/A,TRUE,"PAGE002";#N/A,#N/A,TRUE,"PAGE003";#N/A,#N/A,TRUE,"PAGE004";#N/A,#N/A,TRUE,"PAGE005";#N/A,#N/A,TRUE,"PAGE006";#N/A,#N/A,TRUE,"PAGE007";#N/A,#N/A,TRUE,"PAGE008";#N/A,#N/A,TRUE,"PAGE009";#N/A,#N/A,TRUE,"PAGE010";#N/A,#N/A,TRUE,"PAGE011";#N/A,#N/A,TRUE,"PAGE012";#N/A,#N/A,TRUE,"PAGE013"}</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localSheetId="4" hidden="1">{#N/A,#N/A,TRUE,"목차";#N/A,#N/A,TRUE,"1.";#N/A,#N/A,TRUE,"2.";#N/A,#N/A,TRUE,"3.";#N/A,#N/A,TRUE,"4-1";#N/A,#N/A,TRUE,"-2";#N/A,#N/A,TRUE,"-3";#N/A,#N/A,TRUE,"-4";#N/A,#N/A,TRUE,"5-1";#N/A,#N/A,TRUE,"5-2";#N/A,#N/A,TRUE,"6-1";#N/A,#N/A,TRUE,"6-2";#N/A,#N/A,TRUE,"7-1";#N/A,#N/A,TRUE,"7-2";#N/A,#N/A,TRUE,"8.";#N/A,#N/A,TRUE,"9."}</definedName>
    <definedName name="대책" hidden="1">{#N/A,#N/A,TRUE,"목차";#N/A,#N/A,TRUE,"1.";#N/A,#N/A,TRUE,"2.";#N/A,#N/A,TRUE,"3.";#N/A,#N/A,TRUE,"4-1";#N/A,#N/A,TRUE,"-2";#N/A,#N/A,TRUE,"-3";#N/A,#N/A,TRUE,"-4";#N/A,#N/A,TRUE,"5-1";#N/A,#N/A,TRUE,"5-2";#N/A,#N/A,TRUE,"6-1";#N/A,#N/A,TRUE,"6-2";#N/A,#N/A,TRUE,"7-1";#N/A,#N/A,TRUE,"7-2";#N/A,#N/A,TRUE,"8.";#N/A,#N/A,TRUE,"9."}</definedName>
    <definedName name="대책_2" localSheetId="4"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localSheetId="4" hidden="1">{#N/A,#N/A,TRUE,"LOADCOVE";#N/A,#N/A,TRUE,"PAGE001";#N/A,#N/A,TRUE,"PAGE002";#N/A,#N/A,TRUE,"PAGE003";#N/A,#N/A,TRUE,"PAGE004";#N/A,#N/A,TRUE,"PAGE005";#N/A,#N/A,TRUE,"PAGE006";#N/A,#N/A,TRUE,"PAGE007";#N/A,#N/A,TRUE,"PAGE008";#N/A,#N/A,TRUE,"PAGE009";#N/A,#N/A,TRUE,"PAGE010";#N/A,#N/A,TRUE,"PAGE011";#N/A,#N/A,TRUE,"PAGE012";#N/A,#N/A,TRUE,"PAGE013"}</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localSheetId="4"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localSheetId="4"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localSheetId="4"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localSheetId="4"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localSheetId="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localSheetId="4"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localSheetId="4" hidden="1">{"'매출계획'!$D$2"}</definedName>
    <definedName name="더1" hidden="1">{"'매출계획'!$D$2"}</definedName>
    <definedName name="더1_1" localSheetId="4" hidden="1">{"'매출계획'!$D$2"}</definedName>
    <definedName name="더1_1" hidden="1">{"'매출계획'!$D$2"}</definedName>
    <definedName name="더1_2" localSheetId="4" hidden="1">{"'매출계획'!$D$2"}</definedName>
    <definedName name="더1_2" hidden="1">{"'매출계획'!$D$2"}</definedName>
    <definedName name="더1_3" localSheetId="4" hidden="1">{"'매출계획'!$D$2"}</definedName>
    <definedName name="더1_3" hidden="1">{"'매출계획'!$D$2"}</definedName>
    <definedName name="더1_4" localSheetId="4" hidden="1">{"'매출계획'!$D$2"}</definedName>
    <definedName name="더1_4" hidden="1">{"'매출계획'!$D$2"}</definedName>
    <definedName name="더1_5" localSheetId="4" hidden="1">{"'매출계획'!$D$2"}</definedName>
    <definedName name="더1_5" hidden="1">{"'매출계획'!$D$2"}</definedName>
    <definedName name="더러머" localSheetId="4" hidden="1">{"'매출계획'!$D$2"}</definedName>
    <definedName name="더러머" hidden="1">{"'매출계획'!$D$2"}</definedName>
    <definedName name="더러머_1" localSheetId="4" hidden="1">{"'매출계획'!$D$2"}</definedName>
    <definedName name="더러머_1" hidden="1">{"'매출계획'!$D$2"}</definedName>
    <definedName name="더러머_2" localSheetId="4" hidden="1">{"'매출계획'!$D$2"}</definedName>
    <definedName name="더러머_2" hidden="1">{"'매출계획'!$D$2"}</definedName>
    <definedName name="더러머_3" localSheetId="4" hidden="1">{"'매출계획'!$D$2"}</definedName>
    <definedName name="더러머_3" hidden="1">{"'매출계획'!$D$2"}</definedName>
    <definedName name="더러머_4" localSheetId="4" hidden="1">{"'매출계획'!$D$2"}</definedName>
    <definedName name="더러머_4" hidden="1">{"'매출계획'!$D$2"}</definedName>
    <definedName name="더러머_5" localSheetId="4" hidden="1">{"'매출계획'!$D$2"}</definedName>
    <definedName name="더러머_5" hidden="1">{"'매출계획'!$D$2"}</definedName>
    <definedName name="도급분경비" localSheetId="4">#REF!</definedName>
    <definedName name="도급분경비">#REF!</definedName>
    <definedName name="도급재료비" localSheetId="4">#REF!</definedName>
    <definedName name="도급재료비">#REF!</definedName>
    <definedName name="도장" localSheetId="4" hidden="1">{"'매출계획'!$D$2"}</definedName>
    <definedName name="도장" hidden="1">{"'매출계획'!$D$2"}</definedName>
    <definedName name="도장_1" localSheetId="4" hidden="1">{"'매출계획'!$D$2"}</definedName>
    <definedName name="도장_1" hidden="1">{"'매출계획'!$D$2"}</definedName>
    <definedName name="도장_2" localSheetId="4" hidden="1">{"'매출계획'!$D$2"}</definedName>
    <definedName name="도장_2" hidden="1">{"'매출계획'!$D$2"}</definedName>
    <definedName name="도장_3" localSheetId="4" hidden="1">{"'매출계획'!$D$2"}</definedName>
    <definedName name="도장_3" hidden="1">{"'매출계획'!$D$2"}</definedName>
    <definedName name="도장_4" localSheetId="4" hidden="1">{"'매출계획'!$D$2"}</definedName>
    <definedName name="도장_4" hidden="1">{"'매출계획'!$D$2"}</definedName>
    <definedName name="도장_5" localSheetId="4" hidden="1">{"'매출계획'!$D$2"}</definedName>
    <definedName name="도장_5" hidden="1">{"'매출계획'!$D$2"}</definedName>
    <definedName name="도장1" localSheetId="4" hidden="1">{"'매출계획'!$D$2"}</definedName>
    <definedName name="도장1" hidden="1">{"'매출계획'!$D$2"}</definedName>
    <definedName name="도장1_1" localSheetId="4" hidden="1">{"'매출계획'!$D$2"}</definedName>
    <definedName name="도장1_1" hidden="1">{"'매출계획'!$D$2"}</definedName>
    <definedName name="도장1_2" localSheetId="4" hidden="1">{"'매출계획'!$D$2"}</definedName>
    <definedName name="도장1_2" hidden="1">{"'매출계획'!$D$2"}</definedName>
    <definedName name="도장1_3" localSheetId="4" hidden="1">{"'매출계획'!$D$2"}</definedName>
    <definedName name="도장1_3" hidden="1">{"'매출계획'!$D$2"}</definedName>
    <definedName name="도장1_4" localSheetId="4" hidden="1">{"'매출계획'!$D$2"}</definedName>
    <definedName name="도장1_4" hidden="1">{"'매출계획'!$D$2"}</definedName>
    <definedName name="도장1_5" localSheetId="4" hidden="1">{"'매출계획'!$D$2"}</definedName>
    <definedName name="도장1_5" hidden="1">{"'매출계획'!$D$2"}</definedName>
    <definedName name="도장151" localSheetId="4" hidden="1">{"'매출계획'!$D$2"}</definedName>
    <definedName name="도장151" hidden="1">{"'매출계획'!$D$2"}</definedName>
    <definedName name="도장151_1" localSheetId="4" hidden="1">{"'매출계획'!$D$2"}</definedName>
    <definedName name="도장151_1" hidden="1">{"'매출계획'!$D$2"}</definedName>
    <definedName name="도장151_2" localSheetId="4" hidden="1">{"'매출계획'!$D$2"}</definedName>
    <definedName name="도장151_2" hidden="1">{"'매출계획'!$D$2"}</definedName>
    <definedName name="도장151_3" localSheetId="4" hidden="1">{"'매출계획'!$D$2"}</definedName>
    <definedName name="도장151_3" hidden="1">{"'매출계획'!$D$2"}</definedName>
    <definedName name="도장151_4" localSheetId="4" hidden="1">{"'매출계획'!$D$2"}</definedName>
    <definedName name="도장151_4" hidden="1">{"'매출계획'!$D$2"}</definedName>
    <definedName name="도장151_5" localSheetId="4" hidden="1">{"'매출계획'!$D$2"}</definedName>
    <definedName name="도장151_5" hidden="1">{"'매출계획'!$D$2"}</definedName>
    <definedName name="도장152" localSheetId="4" hidden="1">{"'매출계획'!$D$2"}</definedName>
    <definedName name="도장152" hidden="1">{"'매출계획'!$D$2"}</definedName>
    <definedName name="도장152_1" localSheetId="4" hidden="1">{"'매출계획'!$D$2"}</definedName>
    <definedName name="도장152_1" hidden="1">{"'매출계획'!$D$2"}</definedName>
    <definedName name="도장152_2" localSheetId="4" hidden="1">{"'매출계획'!$D$2"}</definedName>
    <definedName name="도장152_2" hidden="1">{"'매출계획'!$D$2"}</definedName>
    <definedName name="도장152_3" localSheetId="4" hidden="1">{"'매출계획'!$D$2"}</definedName>
    <definedName name="도장152_3" hidden="1">{"'매출계획'!$D$2"}</definedName>
    <definedName name="도장152_4" localSheetId="4" hidden="1">{"'매출계획'!$D$2"}</definedName>
    <definedName name="도장152_4" hidden="1">{"'매출계획'!$D$2"}</definedName>
    <definedName name="도장152_5" localSheetId="4" hidden="1">{"'매출계획'!$D$2"}</definedName>
    <definedName name="도장152_5" hidden="1">{"'매출계획'!$D$2"}</definedName>
    <definedName name="도장2" localSheetId="4" hidden="1">{"'매출계획'!$D$2"}</definedName>
    <definedName name="도장2" hidden="1">{"'매출계획'!$D$2"}</definedName>
    <definedName name="도장2_1" localSheetId="4" hidden="1">{"'매출계획'!$D$2"}</definedName>
    <definedName name="도장2_1" hidden="1">{"'매출계획'!$D$2"}</definedName>
    <definedName name="도장2_2" localSheetId="4" hidden="1">{"'매출계획'!$D$2"}</definedName>
    <definedName name="도장2_2" hidden="1">{"'매출계획'!$D$2"}</definedName>
    <definedName name="도장2_3" localSheetId="4" hidden="1">{"'매출계획'!$D$2"}</definedName>
    <definedName name="도장2_3" hidden="1">{"'매출계획'!$D$2"}</definedName>
    <definedName name="도장2_4" localSheetId="4" hidden="1">{"'매출계획'!$D$2"}</definedName>
    <definedName name="도장2_4" hidden="1">{"'매출계획'!$D$2"}</definedName>
    <definedName name="도장2_5" localSheetId="4" hidden="1">{"'매출계획'!$D$2"}</definedName>
    <definedName name="도장2_5" hidden="1">{"'매출계획'!$D$2"}</definedName>
    <definedName name="도장3" localSheetId="4" hidden="1">{"'매출계획'!$D$2"}</definedName>
    <definedName name="도장3" hidden="1">{"'매출계획'!$D$2"}</definedName>
    <definedName name="도장3_1" localSheetId="4" hidden="1">{"'매출계획'!$D$2"}</definedName>
    <definedName name="도장3_1" hidden="1">{"'매출계획'!$D$2"}</definedName>
    <definedName name="도장3_2" localSheetId="4" hidden="1">{"'매출계획'!$D$2"}</definedName>
    <definedName name="도장3_2" hidden="1">{"'매출계획'!$D$2"}</definedName>
    <definedName name="도장3_3" localSheetId="4" hidden="1">{"'매출계획'!$D$2"}</definedName>
    <definedName name="도장3_3" hidden="1">{"'매출계획'!$D$2"}</definedName>
    <definedName name="도장3_4" localSheetId="4" hidden="1">{"'매출계획'!$D$2"}</definedName>
    <definedName name="도장3_4" hidden="1">{"'매출계획'!$D$2"}</definedName>
    <definedName name="도장3_5" localSheetId="4" hidden="1">{"'매출계획'!$D$2"}</definedName>
    <definedName name="도장3_5" hidden="1">{"'매출계획'!$D$2"}</definedName>
    <definedName name="도장계획" localSheetId="4" hidden="1">{"'매출계획'!$D$2"}</definedName>
    <definedName name="도장계획" hidden="1">{"'매출계획'!$D$2"}</definedName>
    <definedName name="도장계획_1" localSheetId="4" hidden="1">{"'매출계획'!$D$2"}</definedName>
    <definedName name="도장계획_1" hidden="1">{"'매출계획'!$D$2"}</definedName>
    <definedName name="도장계획_2" localSheetId="4" hidden="1">{"'매출계획'!$D$2"}</definedName>
    <definedName name="도장계획_2" hidden="1">{"'매출계획'!$D$2"}</definedName>
    <definedName name="도장계획_3" localSheetId="4" hidden="1">{"'매출계획'!$D$2"}</definedName>
    <definedName name="도장계획_3" hidden="1">{"'매출계획'!$D$2"}</definedName>
    <definedName name="도장계획_4" localSheetId="4" hidden="1">{"'매출계획'!$D$2"}</definedName>
    <definedName name="도장계획_4" hidden="1">{"'매출계획'!$D$2"}</definedName>
    <definedName name="도장계획_5" localSheetId="4" hidden="1">{"'매출계획'!$D$2"}</definedName>
    <definedName name="도장계획_5" hidden="1">{"'매출계획'!$D$2"}</definedName>
    <definedName name="도장기준" localSheetId="4" hidden="1">{"'매출계획'!$D$2"}</definedName>
    <definedName name="도장기준" hidden="1">{"'매출계획'!$D$2"}</definedName>
    <definedName name="도장부" localSheetId="4" hidden="1">{"'호선별현황(방식)'!$K$22:$P$22","'호선별현황(방식)'!$K$22:$P$22"}</definedName>
    <definedName name="도장부" hidden="1">{"'호선별현황(방식)'!$K$22:$P$22","'호선별현황(방식)'!$K$22:$P$22"}</definedName>
    <definedName name="도장부_1" localSheetId="4" hidden="1">{"'호선별현황(방식)'!$K$22:$P$22","'호선별현황(방식)'!$K$22:$P$22"}</definedName>
    <definedName name="도장부_1" hidden="1">{"'호선별현황(방식)'!$K$22:$P$22","'호선별현황(방식)'!$K$22:$P$22"}</definedName>
    <definedName name="도장부_2" localSheetId="4" hidden="1">{"'호선별현황(방식)'!$K$22:$P$22","'호선별현황(방식)'!$K$22:$P$22"}</definedName>
    <definedName name="도장부_2" hidden="1">{"'호선별현황(방식)'!$K$22:$P$22","'호선별현황(방식)'!$K$22:$P$22"}</definedName>
    <definedName name="도장부_3" localSheetId="4" hidden="1">{"'호선별현황(방식)'!$K$22:$P$22","'호선별현황(방식)'!$K$22:$P$22"}</definedName>
    <definedName name="도장부_3" hidden="1">{"'호선별현황(방식)'!$K$22:$P$22","'호선별현황(방식)'!$K$22:$P$22"}</definedName>
    <definedName name="도장부_4" localSheetId="4" hidden="1">{"'호선별현황(방식)'!$K$22:$P$22","'호선별현황(방식)'!$K$22:$P$22"}</definedName>
    <definedName name="도장부_4" hidden="1">{"'호선별현황(방식)'!$K$22:$P$22","'호선별현황(방식)'!$K$22:$P$22"}</definedName>
    <definedName name="도장부_5" localSheetId="4" hidden="1">{"'호선별현황(방식)'!$K$22:$P$22","'호선별현황(방식)'!$K$22:$P$22"}</definedName>
    <definedName name="도장부_5" hidden="1">{"'호선별현황(방식)'!$K$22:$P$22","'호선별현황(방식)'!$K$22:$P$22"}</definedName>
    <definedName name="도장신" localSheetId="4" hidden="1">{"'매출계획'!$D$2"}</definedName>
    <definedName name="도장신" hidden="1">{"'매출계획'!$D$2"}</definedName>
    <definedName name="도장신_1" localSheetId="4" hidden="1">{"'매출계획'!$D$2"}</definedName>
    <definedName name="도장신_1" hidden="1">{"'매출계획'!$D$2"}</definedName>
    <definedName name="도장신_2" localSheetId="4" hidden="1">{"'매출계획'!$D$2"}</definedName>
    <definedName name="도장신_2" hidden="1">{"'매출계획'!$D$2"}</definedName>
    <definedName name="도장신_3" localSheetId="4" hidden="1">{"'매출계획'!$D$2"}</definedName>
    <definedName name="도장신_3" hidden="1">{"'매출계획'!$D$2"}</definedName>
    <definedName name="도장신_4" localSheetId="4" hidden="1">{"'매출계획'!$D$2"}</definedName>
    <definedName name="도장신_4" hidden="1">{"'매출계획'!$D$2"}</definedName>
    <definedName name="도장신_5" localSheetId="4" hidden="1">{"'매출계획'!$D$2"}</definedName>
    <definedName name="도장신_5" hidden="1">{"'매출계획'!$D$2"}</definedName>
    <definedName name="도장철의장" localSheetId="4" hidden="1">{#N/A,#N/A,TRUE,"목차";#N/A,#N/A,TRUE,"1.";#N/A,#N/A,TRUE,"2.";#N/A,#N/A,TRUE,"3.";#N/A,#N/A,TRUE,"4-1";#N/A,#N/A,TRUE,"-2";#N/A,#N/A,TRUE,"-3";#N/A,#N/A,TRUE,"-4";#N/A,#N/A,TRUE,"5-1";#N/A,#N/A,TRUE,"5-2";#N/A,#N/A,TRUE,"6-1";#N/A,#N/A,TRUE,"6-2";#N/A,#N/A,TRUE,"7-1";#N/A,#N/A,TRUE,"7-2";#N/A,#N/A,TRUE,"8.";#N/A,#N/A,TRUE,"9."}</definedName>
    <definedName name="도장철의장" hidden="1">{#N/A,#N/A,TRUE,"목차";#N/A,#N/A,TRUE,"1.";#N/A,#N/A,TRUE,"2.";#N/A,#N/A,TRUE,"3.";#N/A,#N/A,TRUE,"4-1";#N/A,#N/A,TRUE,"-2";#N/A,#N/A,TRUE,"-3";#N/A,#N/A,TRUE,"-4";#N/A,#N/A,TRUE,"5-1";#N/A,#N/A,TRUE,"5-2";#N/A,#N/A,TRUE,"6-1";#N/A,#N/A,TRUE,"6-2";#N/A,#N/A,TRUE,"7-1";#N/A,#N/A,TRUE,"7-2";#N/A,#N/A,TRUE,"8.";#N/A,#N/A,TRUE,"9."}</definedName>
    <definedName name="도장철의장_2" localSheetId="4"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localSheetId="4" hidden="1">{"'매출계획'!$D$2"}</definedName>
    <definedName name="돌관" hidden="1">{"'매출계획'!$D$2"}</definedName>
    <definedName name="동경" localSheetId="4" hidden="1">{"'매출계획'!$D$2"}</definedName>
    <definedName name="동경" hidden="1">{"'매출계획'!$D$2"}</definedName>
    <definedName name="동양종금" localSheetId="4">#REF!</definedName>
    <definedName name="동양종금">#REF!</definedName>
    <definedName name="동일화2안" localSheetId="4" hidden="1">{"'호선별현황(방식)'!$K$22:$P$22","'호선별현황(방식)'!$K$22:$P$22"}</definedName>
    <definedName name="동일화2안" hidden="1">{"'호선별현황(방식)'!$K$22:$P$22","'호선별현황(방식)'!$K$22:$P$22"}</definedName>
    <definedName name="동장싱" localSheetId="4" hidden="1">{"'매출계획'!$D$2"}</definedName>
    <definedName name="동장싱" hidden="1">{"'매출계획'!$D$2"}</definedName>
    <definedName name="동장싱_1" localSheetId="4" hidden="1">{"'매출계획'!$D$2"}</definedName>
    <definedName name="동장싱_1" hidden="1">{"'매출계획'!$D$2"}</definedName>
    <definedName name="동장싱_2" localSheetId="4" hidden="1">{"'매출계획'!$D$2"}</definedName>
    <definedName name="동장싱_2" hidden="1">{"'매출계획'!$D$2"}</definedName>
    <definedName name="동장싱_3" localSheetId="4" hidden="1">{"'매출계획'!$D$2"}</definedName>
    <definedName name="동장싱_3" hidden="1">{"'매출계획'!$D$2"}</definedName>
    <definedName name="동장싱_4" localSheetId="4" hidden="1">{"'매출계획'!$D$2"}</definedName>
    <definedName name="동장싱_4" hidden="1">{"'매출계획'!$D$2"}</definedName>
    <definedName name="동장싱_5" localSheetId="4" hidden="1">{"'매출계획'!$D$2"}</definedName>
    <definedName name="동장싱_5" hidden="1">{"'매출계획'!$D$2"}</definedName>
    <definedName name="디" localSheetId="4" hidden="1">{"'매출계획'!$D$2"}</definedName>
    <definedName name="디" hidden="1">{"'매출계획'!$D$2"}</definedName>
    <definedName name="ㄹ" localSheetId="4">#REF!</definedName>
    <definedName name="ㄹ">#REF!</definedName>
    <definedName name="ㄹ_1" localSheetId="4" hidden="1">{#N/A,#N/A,TRUE,"목차";#N/A,#N/A,TRUE,"1.";#N/A,#N/A,TRUE,"2.";#N/A,#N/A,TRUE,"3.";#N/A,#N/A,TRUE,"4-1";#N/A,#N/A,TRUE,"-2";#N/A,#N/A,TRUE,"-3";#N/A,#N/A,TRUE,"-4";#N/A,#N/A,TRUE,"5-1";#N/A,#N/A,TRUE,"5-2";#N/A,#N/A,TRUE,"6-1";#N/A,#N/A,TRUE,"6-2";#N/A,#N/A,TRUE,"7-1";#N/A,#N/A,TRUE,"7-2";#N/A,#N/A,TRUE,"8.";#N/A,#N/A,TRUE,"9."}</definedName>
    <definedName name="ㄹ_1" hidden="1">{#N/A,#N/A,TRUE,"목차";#N/A,#N/A,TRUE,"1.";#N/A,#N/A,TRUE,"2.";#N/A,#N/A,TRUE,"3.";#N/A,#N/A,TRUE,"4-1";#N/A,#N/A,TRUE,"-2";#N/A,#N/A,TRUE,"-3";#N/A,#N/A,TRUE,"-4";#N/A,#N/A,TRUE,"5-1";#N/A,#N/A,TRUE,"5-2";#N/A,#N/A,TRUE,"6-1";#N/A,#N/A,TRUE,"6-2";#N/A,#N/A,TRUE,"7-1";#N/A,#N/A,TRUE,"7-2";#N/A,#N/A,TRUE,"8.";#N/A,#N/A,TRUE,"9."}</definedName>
    <definedName name="ㄹ_2" localSheetId="4"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4" hidden="1">{"'매출계획'!$D$2"}</definedName>
    <definedName name="ㄹㄹ" hidden="1">{"'매출계획'!$D$2"}</definedName>
    <definedName name="ㄹㄹ_1" localSheetId="4" hidden="1">{"'매출계획'!$D$2"}</definedName>
    <definedName name="ㄹㄹ_1" hidden="1">{"'매출계획'!$D$2"}</definedName>
    <definedName name="ㄹㄹ_2" localSheetId="4" hidden="1">{"'매출계획'!$D$2"}</definedName>
    <definedName name="ㄹㄹ_2" hidden="1">{"'매출계획'!$D$2"}</definedName>
    <definedName name="ㄹㄹ_3" localSheetId="4" hidden="1">{"'매출계획'!$D$2"}</definedName>
    <definedName name="ㄹㄹ_3" hidden="1">{"'매출계획'!$D$2"}</definedName>
    <definedName name="ㄹㄹ_4" localSheetId="4" hidden="1">{"'매출계획'!$D$2"}</definedName>
    <definedName name="ㄹㄹ_4" hidden="1">{"'매출계획'!$D$2"}</definedName>
    <definedName name="ㄹㄹ_5" localSheetId="4" hidden="1">{"'매출계획'!$D$2"}</definedName>
    <definedName name="ㄹㄹ_5" hidden="1">{"'매출계획'!$D$2"}</definedName>
    <definedName name="ㄹㄹㄹ" localSheetId="4">#REF!</definedName>
    <definedName name="ㄹㄹㄹ">#REF!</definedName>
    <definedName name="ㄹㄹㄹㄹㄹ" localSheetId="4" hidden="1">{"'매출계획'!$D$2"}</definedName>
    <definedName name="ㄹㄹㄹㄹㄹ" hidden="1">{"'매출계획'!$D$2"}</definedName>
    <definedName name="ㄹㄹㄹㄹㄹㄹㄹㄹㄹㄹㄹㄹㄹㄹㄹㄹㄹㄹㄹ" localSheetId="4" hidden="1">{"'매출계획'!$D$2"}</definedName>
    <definedName name="ㄹㄹㄹㄹㄹㄹㄹㄹㄹㄹㄹㄹㄹㄹㄹㄹㄹㄹㄹ" hidden="1">{"'매출계획'!$D$2"}</definedName>
    <definedName name="ㄹㅇㄹ" localSheetId="4" hidden="1">{"'매출계획'!$D$2"}</definedName>
    <definedName name="ㄹㅇㄹ" hidden="1">{"'매출계획'!$D$2"}</definedName>
    <definedName name="ㄹㅈㄷㄹㅈㄹㅈ" localSheetId="4">#REF!</definedName>
    <definedName name="ㄹㅈㄷㄹㅈㄹㅈ">#REF!</definedName>
    <definedName name="ㄹㅈㄹㅈㄹㅈㄷㄹ" localSheetId="4">#REF!</definedName>
    <definedName name="ㄹㅈㄹㅈㄹㅈㄷㄹ">#REF!</definedName>
    <definedName name="ㄹ호" localSheetId="4" hidden="1">{"'매출계획'!$D$2"}</definedName>
    <definedName name="ㄹ호" hidden="1">{"'매출계획'!$D$2"}</definedName>
    <definedName name="ㄹ호_1" localSheetId="4" hidden="1">{"'매출계획'!$D$2"}</definedName>
    <definedName name="ㄹ호_1" hidden="1">{"'매출계획'!$D$2"}</definedName>
    <definedName name="ㄹ호_2" localSheetId="4" hidden="1">{"'매출계획'!$D$2"}</definedName>
    <definedName name="ㄹ호_2" hidden="1">{"'매출계획'!$D$2"}</definedName>
    <definedName name="ㄹ호_3" localSheetId="4" hidden="1">{"'매출계획'!$D$2"}</definedName>
    <definedName name="ㄹ호_3" hidden="1">{"'매출계획'!$D$2"}</definedName>
    <definedName name="ㄹ호_4" localSheetId="4" hidden="1">{"'매출계획'!$D$2"}</definedName>
    <definedName name="ㄹ호_4" hidden="1">{"'매출계획'!$D$2"}</definedName>
    <definedName name="ㄹ호_5" localSheetId="4" hidden="1">{"'매출계획'!$D$2"}</definedName>
    <definedName name="ㄹ호_5" hidden="1">{"'매출계획'!$D$2"}</definedName>
    <definedName name="라ㅑㅕ" localSheetId="4" hidden="1">{"'매출계획'!$D$2"}</definedName>
    <definedName name="라ㅑㅕ" hidden="1">{"'매출계획'!$D$2"}</definedName>
    <definedName name="롷" localSheetId="4" hidden="1">{"'매출계획'!$D$2"}</definedName>
    <definedName name="롷" hidden="1">{"'매출계획'!$D$2"}</definedName>
    <definedName name="롷_1" localSheetId="4" hidden="1">{"'매출계획'!$D$2"}</definedName>
    <definedName name="롷_1" hidden="1">{"'매출계획'!$D$2"}</definedName>
    <definedName name="롷_2" localSheetId="4" hidden="1">{"'매출계획'!$D$2"}</definedName>
    <definedName name="롷_2" hidden="1">{"'매출계획'!$D$2"}</definedName>
    <definedName name="롷_3" localSheetId="4" hidden="1">{"'매출계획'!$D$2"}</definedName>
    <definedName name="롷_3" hidden="1">{"'매출계획'!$D$2"}</definedName>
    <definedName name="롷_4" localSheetId="4" hidden="1">{"'매출계획'!$D$2"}</definedName>
    <definedName name="롷_4" hidden="1">{"'매출계획'!$D$2"}</definedName>
    <definedName name="롷_5" localSheetId="4" hidden="1">{"'매출계획'!$D$2"}</definedName>
    <definedName name="롷_5" hidden="1">{"'매출계획'!$D$2"}</definedName>
    <definedName name="ㅀㄹ" localSheetId="4">#REF!</definedName>
    <definedName name="ㅀㄹ">#REF!</definedName>
    <definedName name="ㅁ" localSheetId="4" hidden="1">{"'매출계획'!$D$2"}</definedName>
    <definedName name="ㅁ" hidden="1">{"'매출계획'!$D$2"}</definedName>
    <definedName name="ㅁㄴ" localSheetId="4" hidden="1">{"'매출계획'!$D$2"}</definedName>
    <definedName name="ㅁㄴ" hidden="1">{"'매출계획'!$D$2"}</definedName>
    <definedName name="ㅁㄴ_1" localSheetId="4" hidden="1">{"'매출계획'!$D$2"}</definedName>
    <definedName name="ㅁㄴ_1" hidden="1">{"'매출계획'!$D$2"}</definedName>
    <definedName name="ㅁㄴ_2" localSheetId="4" hidden="1">{"'매출계획'!$D$2"}</definedName>
    <definedName name="ㅁㄴ_2" hidden="1">{"'매출계획'!$D$2"}</definedName>
    <definedName name="ㅁㄴ_3" localSheetId="4" hidden="1">{"'매출계획'!$D$2"}</definedName>
    <definedName name="ㅁㄴ_3" hidden="1">{"'매출계획'!$D$2"}</definedName>
    <definedName name="ㅁㄴ_4" localSheetId="4" hidden="1">{"'매출계획'!$D$2"}</definedName>
    <definedName name="ㅁㄴ_4" hidden="1">{"'매출계획'!$D$2"}</definedName>
    <definedName name="ㅁㄴ_5" localSheetId="4" hidden="1">{"'매출계획'!$D$2"}</definedName>
    <definedName name="ㅁㄴ_5" hidden="1">{"'매출계획'!$D$2"}</definedName>
    <definedName name="ㅁㄴㄹㅇㅁㄴㄹㄴㅇㅀ옿러호ㅓ" localSheetId="4">#REF!</definedName>
    <definedName name="ㅁㄴㄹㅇㅁㄴㄹㄴㅇㅀ옿러호ㅓ">#REF!</definedName>
    <definedName name="ㅁㄴㅁㄴ" localSheetId="4" hidden="1">{"'매출계획'!$D$2"}</definedName>
    <definedName name="ㅁㄴㅁㄴ" hidden="1">{"'매출계획'!$D$2"}</definedName>
    <definedName name="ㅁㄴㅁㄴㅇ" localSheetId="4" hidden="1">{"'매출계획'!$D$2"}</definedName>
    <definedName name="ㅁㄴㅁㄴㅇ" hidden="1">{"'매출계획'!$D$2"}</definedName>
    <definedName name="ㅁㄴㅁㄴㅇ_1" localSheetId="4" hidden="1">{"'매출계획'!$D$2"}</definedName>
    <definedName name="ㅁㄴㅁㄴㅇ_1" hidden="1">{"'매출계획'!$D$2"}</definedName>
    <definedName name="ㅁㄴㅁㄴㅇ_2" localSheetId="4" hidden="1">{"'매출계획'!$D$2"}</definedName>
    <definedName name="ㅁㄴㅁㄴㅇ_2" hidden="1">{"'매출계획'!$D$2"}</definedName>
    <definedName name="ㅁㄴㅁㄴㅇ_3" localSheetId="4" hidden="1">{"'매출계획'!$D$2"}</definedName>
    <definedName name="ㅁㄴㅁㄴㅇ_3" hidden="1">{"'매출계획'!$D$2"}</definedName>
    <definedName name="ㅁㄴㅁㄴㅇ_4" localSheetId="4" hidden="1">{"'매출계획'!$D$2"}</definedName>
    <definedName name="ㅁㄴㅁㄴㅇ_4" hidden="1">{"'매출계획'!$D$2"}</definedName>
    <definedName name="ㅁㄴㅁㄴㅇ_5" localSheetId="4" hidden="1">{"'매출계획'!$D$2"}</definedName>
    <definedName name="ㅁㄴㅁㄴㅇ_5" hidden="1">{"'매출계획'!$D$2"}</definedName>
    <definedName name="ㅁㄴㅇ" localSheetId="4" hidden="1">{"'매출계획'!$D$2"}</definedName>
    <definedName name="ㅁㄴㅇ" hidden="1">{"'매출계획'!$D$2"}</definedName>
    <definedName name="ㅁㄴㅇㄹ" localSheetId="4" hidden="1">{"'매출계획'!$D$2"}</definedName>
    <definedName name="ㅁㄴㅇㄹ" hidden="1">{"'매출계획'!$D$2"}</definedName>
    <definedName name="ㅁㄴㅇㅁㄴㅇㅁ" localSheetId="4" hidden="1">{"'매출계획'!$D$2"}</definedName>
    <definedName name="ㅁㄴㅇㅁㄴㅇㅁ" hidden="1">{"'매출계획'!$D$2"}</definedName>
    <definedName name="ㅁㄴㅇㅁㄴㅇㅁㄴㅇㄹㄴㅁㅇㅁㄴㅇㄹ" localSheetId="4" hidden="1">#REF!</definedName>
    <definedName name="ㅁㄴㅇㅁㄴㅇㅁㄴㅇㄹㄴㅁㅇㅁㄴㅇㄹ" hidden="1">#REF!</definedName>
    <definedName name="ㅁㄵ" localSheetId="4" hidden="1">{#N/A,#N/A,TRUE,"목차";#N/A,#N/A,TRUE,"1.";#N/A,#N/A,TRUE,"2.";#N/A,#N/A,TRUE,"3.";#N/A,#N/A,TRUE,"4-1";#N/A,#N/A,TRUE,"-2";#N/A,#N/A,TRUE,"-3";#N/A,#N/A,TRUE,"-4";#N/A,#N/A,TRUE,"5-1";#N/A,#N/A,TRUE,"5-2";#N/A,#N/A,TRUE,"6-1";#N/A,#N/A,TRUE,"6-2";#N/A,#N/A,TRUE,"7-1";#N/A,#N/A,TRUE,"7-2";#N/A,#N/A,TRUE,"8.";#N/A,#N/A,TRUE,"9."}</definedName>
    <definedName name="ㅁㄵ" hidden="1">{#N/A,#N/A,TRUE,"목차";#N/A,#N/A,TRUE,"1.";#N/A,#N/A,TRUE,"2.";#N/A,#N/A,TRUE,"3.";#N/A,#N/A,TRUE,"4-1";#N/A,#N/A,TRUE,"-2";#N/A,#N/A,TRUE,"-3";#N/A,#N/A,TRUE,"-4";#N/A,#N/A,TRUE,"5-1";#N/A,#N/A,TRUE,"5-2";#N/A,#N/A,TRUE,"6-1";#N/A,#N/A,TRUE,"6-2";#N/A,#N/A,TRUE,"7-1";#N/A,#N/A,TRUE,"7-2";#N/A,#N/A,TRUE,"8.";#N/A,#N/A,TRUE,"9."}</definedName>
    <definedName name="ㅁㄹㅇ" localSheetId="4" hidden="1">{"'매출계획'!$D$2"}</definedName>
    <definedName name="ㅁㄹㅇ" hidden="1">{"'매출계획'!$D$2"}</definedName>
    <definedName name="ㅁㄹㅇ_1" localSheetId="4" hidden="1">{"'매출계획'!$D$2"}</definedName>
    <definedName name="ㅁㄹㅇ_1" hidden="1">{"'매출계획'!$D$2"}</definedName>
    <definedName name="ㅁㄹㅇ_2" localSheetId="4" hidden="1">{"'매출계획'!$D$2"}</definedName>
    <definedName name="ㅁㄹㅇ_2" hidden="1">{"'매출계획'!$D$2"}</definedName>
    <definedName name="ㅁㄹㅇ_3" localSheetId="4" hidden="1">{"'매출계획'!$D$2"}</definedName>
    <definedName name="ㅁㄹㅇ_3" hidden="1">{"'매출계획'!$D$2"}</definedName>
    <definedName name="ㅁㄹㅇ_4" localSheetId="4" hidden="1">{"'매출계획'!$D$2"}</definedName>
    <definedName name="ㅁㄹㅇ_4" hidden="1">{"'매출계획'!$D$2"}</definedName>
    <definedName name="ㅁㄹㅇ_5" localSheetId="4" hidden="1">{"'매출계획'!$D$2"}</definedName>
    <definedName name="ㅁㄹㅇ_5" hidden="1">{"'매출계획'!$D$2"}</definedName>
    <definedName name="ㅁㄹㅇㄹ" localSheetId="4" hidden="1">{"'매출계획'!$D$2"}</definedName>
    <definedName name="ㅁㄹㅇㄹ" hidden="1">{"'매출계획'!$D$2"}</definedName>
    <definedName name="ㅁㄹㅇㄹ_1" localSheetId="4" hidden="1">{"'매출계획'!$D$2"}</definedName>
    <definedName name="ㅁㄹㅇㄹ_1" hidden="1">{"'매출계획'!$D$2"}</definedName>
    <definedName name="ㅁㄹㅇㄹ_2" localSheetId="4" hidden="1">{"'매출계획'!$D$2"}</definedName>
    <definedName name="ㅁㄹㅇㄹ_2" hidden="1">{"'매출계획'!$D$2"}</definedName>
    <definedName name="ㅁㄹㅇㄹ_3" localSheetId="4" hidden="1">{"'매출계획'!$D$2"}</definedName>
    <definedName name="ㅁㄹㅇㄹ_3" hidden="1">{"'매출계획'!$D$2"}</definedName>
    <definedName name="ㅁㄹㅇㄹ_4" localSheetId="4" hidden="1">{"'매출계획'!$D$2"}</definedName>
    <definedName name="ㅁㄹㅇㄹ_4" hidden="1">{"'매출계획'!$D$2"}</definedName>
    <definedName name="ㅁㄹㅇㄹ_5" localSheetId="4" hidden="1">{"'매출계획'!$D$2"}</definedName>
    <definedName name="ㅁㄹㅇㄹ_5" hidden="1">{"'매출계획'!$D$2"}</definedName>
    <definedName name="ㅁㅁ" localSheetId="4" hidden="1">{"'매출계획'!$D$2"}</definedName>
    <definedName name="ㅁㅁ" hidden="1">{"'매출계획'!$D$2"}</definedName>
    <definedName name="ㅁㅁㄴ" localSheetId="4" hidden="1">{#N/A,#N/A,TRUE,"목차";#N/A,#N/A,TRUE,"1.";#N/A,#N/A,TRUE,"2.";#N/A,#N/A,TRUE,"3.";#N/A,#N/A,TRUE,"4-1";#N/A,#N/A,TRUE,"-2";#N/A,#N/A,TRUE,"-3";#N/A,#N/A,TRUE,"-4";#N/A,#N/A,TRUE,"5-1";#N/A,#N/A,TRUE,"5-2";#N/A,#N/A,TRUE,"6-1";#N/A,#N/A,TRUE,"6-2";#N/A,#N/A,TRUE,"7-1";#N/A,#N/A,TRUE,"7-2";#N/A,#N/A,TRUE,"8.";#N/A,#N/A,TRUE,"9."}</definedName>
    <definedName name="ㅁㅁㄴ" hidden="1">{#N/A,#N/A,TRUE,"목차";#N/A,#N/A,TRUE,"1.";#N/A,#N/A,TRUE,"2.";#N/A,#N/A,TRUE,"3.";#N/A,#N/A,TRUE,"4-1";#N/A,#N/A,TRUE,"-2";#N/A,#N/A,TRUE,"-3";#N/A,#N/A,TRUE,"-4";#N/A,#N/A,TRUE,"5-1";#N/A,#N/A,TRUE,"5-2";#N/A,#N/A,TRUE,"6-1";#N/A,#N/A,TRUE,"6-2";#N/A,#N/A,TRUE,"7-1";#N/A,#N/A,TRUE,"7-2";#N/A,#N/A,TRUE,"8.";#N/A,#N/A,TRUE,"9."}</definedName>
    <definedName name="ㅁㅁㄴ_1" localSheetId="4"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localSheetId="4" hidden="1">{"'매출계획'!$D$2"}</definedName>
    <definedName name="ㅁㅁㅁ" hidden="1">{"'매출계획'!$D$2"}</definedName>
    <definedName name="ㅁㅁㅁ_1" localSheetId="4" hidden="1">{"'매출계획'!$D$2"}</definedName>
    <definedName name="ㅁㅁㅁ_1" hidden="1">{"'매출계획'!$D$2"}</definedName>
    <definedName name="ㅁㅁㅁ_2" localSheetId="4" hidden="1">{"'매출계획'!$D$2"}</definedName>
    <definedName name="ㅁㅁㅁ_2" hidden="1">{"'매출계획'!$D$2"}</definedName>
    <definedName name="ㅁㅁㅁ_3" localSheetId="4" hidden="1">{"'매출계획'!$D$2"}</definedName>
    <definedName name="ㅁㅁㅁ_3" hidden="1">{"'매출계획'!$D$2"}</definedName>
    <definedName name="ㅁㅁㅁ_4" localSheetId="4" hidden="1">{"'매출계획'!$D$2"}</definedName>
    <definedName name="ㅁㅁㅁ_4" hidden="1">{"'매출계획'!$D$2"}</definedName>
    <definedName name="ㅁㅁㅁ_5" localSheetId="4" hidden="1">{"'매출계획'!$D$2"}</definedName>
    <definedName name="ㅁㅁㅁ_5" hidden="1">{"'매출계획'!$D$2"}</definedName>
    <definedName name="ㅁㅁㅁ2" localSheetId="4" hidden="1">{#N/A,#N/A,TRUE,"목차";#N/A,#N/A,TRUE,"1.";#N/A,#N/A,TRUE,"2.";#N/A,#N/A,TRUE,"3.";#N/A,#N/A,TRUE,"4-1";#N/A,#N/A,TRUE,"-2";#N/A,#N/A,TRUE,"-3";#N/A,#N/A,TRUE,"-4";#N/A,#N/A,TRUE,"5-1";#N/A,#N/A,TRUE,"5-2";#N/A,#N/A,TRUE,"6-1";#N/A,#N/A,TRUE,"6-2";#N/A,#N/A,TRUE,"7-1";#N/A,#N/A,TRUE,"7-2";#N/A,#N/A,TRUE,"8.";#N/A,#N/A,TRUE,"9."}</definedName>
    <definedName name="ㅁㅁㅁ2" hidden="1">{#N/A,#N/A,TRUE,"목차";#N/A,#N/A,TRUE,"1.";#N/A,#N/A,TRUE,"2.";#N/A,#N/A,TRUE,"3.";#N/A,#N/A,TRUE,"4-1";#N/A,#N/A,TRUE,"-2";#N/A,#N/A,TRUE,"-3";#N/A,#N/A,TRUE,"-4";#N/A,#N/A,TRUE,"5-1";#N/A,#N/A,TRUE,"5-2";#N/A,#N/A,TRUE,"6-1";#N/A,#N/A,TRUE,"6-2";#N/A,#N/A,TRUE,"7-1";#N/A,#N/A,TRUE,"7-2";#N/A,#N/A,TRUE,"8.";#N/A,#N/A,TRUE,"9."}</definedName>
    <definedName name="ㅁㅁㅁ2_1" localSheetId="4"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localSheetId="4" hidden="1">{#N/A,#N/A,TRUE,"LOADCOVE";#N/A,#N/A,TRUE,"PAGE001";#N/A,#N/A,TRUE,"PAGE002";#N/A,#N/A,TRUE,"PAGE003";#N/A,#N/A,TRUE,"PAGE004";#N/A,#N/A,TRUE,"PAGE005";#N/A,#N/A,TRUE,"PAGE006";#N/A,#N/A,TRUE,"PAGE007";#N/A,#N/A,TRUE,"PAGE008";#N/A,#N/A,TRUE,"PAGE009";#N/A,#N/A,TRUE,"PAGE010";#N/A,#N/A,TRUE,"PAGE011";#N/A,#N/A,TRUE,"PAGE012";#N/A,#N/A,TRUE,"PAGE013"}</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localSheetId="4"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localSheetId="4"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localSheetId="4" hidden="1">{"'매출계획'!$D$2"}</definedName>
    <definedName name="ㅁㅁㅁㅁㅁ" hidden="1">{"'매출계획'!$D$2"}</definedName>
    <definedName name="ㅁㅁㅁㅁㅁㅁ" localSheetId="4" hidden="1">{"'매출계획'!$D$2"}</definedName>
    <definedName name="ㅁㅁㅁㅁㅁㅁ" hidden="1">{"'매출계획'!$D$2"}</definedName>
    <definedName name="ㅁㅁㅁㅁㅁㅁㅁㅁㅁ" localSheetId="4" hidden="1">{"'매출계획'!$D$2"}</definedName>
    <definedName name="ㅁㅁㅁㅁㅁㅁㅁㅁㅁ" hidden="1">{"'매출계획'!$D$2"}</definedName>
    <definedName name="ㅁㅁㅁㅁㅁㅁㅁㅁㅁㅁㅁㅁㅁㅁㅁㅁㅁㅁㅁㅁㅁㅁㅁ" localSheetId="4" hidden="1">{"'매출계획'!$D$2"}</definedName>
    <definedName name="ㅁㅁㅁㅁㅁㅁㅁㅁㅁㅁㅁㅁㅁㅁㅁㅁㅁㅁㅁㅁㅁㅁㅁ" hidden="1">{"'매출계획'!$D$2"}</definedName>
    <definedName name="ㅁㅅ" localSheetId="4" hidden="1">{"'매출계획'!$D$2"}</definedName>
    <definedName name="ㅁㅅ" hidden="1">{"'매출계획'!$D$2"}</definedName>
    <definedName name="ㅁㅅ_1" localSheetId="4" hidden="1">{"'매출계획'!$D$2"}</definedName>
    <definedName name="ㅁㅅ_1" hidden="1">{"'매출계획'!$D$2"}</definedName>
    <definedName name="ㅁㅅ_2" localSheetId="4" hidden="1">{"'매출계획'!$D$2"}</definedName>
    <definedName name="ㅁㅅ_2" hidden="1">{"'매출계획'!$D$2"}</definedName>
    <definedName name="ㅁㅅ_3" localSheetId="4" hidden="1">{"'매출계획'!$D$2"}</definedName>
    <definedName name="ㅁㅅ_3" hidden="1">{"'매출계획'!$D$2"}</definedName>
    <definedName name="ㅁㅅ_4" localSheetId="4" hidden="1">{"'매출계획'!$D$2"}</definedName>
    <definedName name="ㅁㅅ_4" hidden="1">{"'매출계획'!$D$2"}</definedName>
    <definedName name="ㅁㅅ_5" localSheetId="4" hidden="1">{"'매출계획'!$D$2"}</definedName>
    <definedName name="ㅁㅅ_5" hidden="1">{"'매출계획'!$D$2"}</definedName>
    <definedName name="ㅁㅇ" localSheetId="4" hidden="1">{"'매출계획'!$D$2"}</definedName>
    <definedName name="ㅁㅇ" hidden="1">{"'매출계획'!$D$2"}</definedName>
    <definedName name="ㅁㅇ_1" localSheetId="4" hidden="1">{"'매출계획'!$D$2"}</definedName>
    <definedName name="ㅁㅇ_1" hidden="1">{"'매출계획'!$D$2"}</definedName>
    <definedName name="ㅁㅇ_2" localSheetId="4" hidden="1">{"'매출계획'!$D$2"}</definedName>
    <definedName name="ㅁㅇ_2" hidden="1">{"'매출계획'!$D$2"}</definedName>
    <definedName name="ㅁㅇ_3" localSheetId="4" hidden="1">{"'매출계획'!$D$2"}</definedName>
    <definedName name="ㅁㅇ_3" hidden="1">{"'매출계획'!$D$2"}</definedName>
    <definedName name="ㅁㅇ_4" localSheetId="4" hidden="1">{"'매출계획'!$D$2"}</definedName>
    <definedName name="ㅁㅇ_4" hidden="1">{"'매출계획'!$D$2"}</definedName>
    <definedName name="ㅁㅇ_5" localSheetId="4" hidden="1">{"'매출계획'!$D$2"}</definedName>
    <definedName name="ㅁㅇ_5" hidden="1">{"'매출계획'!$D$2"}</definedName>
    <definedName name="ㅁㅇㄴㄹ" localSheetId="4" hidden="1">{"'매출계획'!$D$2"}</definedName>
    <definedName name="ㅁㅇㄴㄹ" hidden="1">{"'매출계획'!$D$2"}</definedName>
    <definedName name="ㅁㅇㄻㄴㅇㄻㄴㅇㄻㄴㅇㄻㄴㅇㄻㄴㅇㄹ" localSheetId="4" hidden="1">{"'매출계획'!$D$2"}</definedName>
    <definedName name="ㅁㅇㄻㄴㅇㄻㄴㅇㄻㄴㅇㄻㄴㅇㄻㄴㅇㄹ" hidden="1">{"'매출계획'!$D$2"}</definedName>
    <definedName name="ㅁㅇㄻㄴㅇㄻㄴㅇㄻㄴㅇㄻㄴㅇㄻㄴㅇㄹ_1" localSheetId="4" hidden="1">{"'매출계획'!$D$2"}</definedName>
    <definedName name="ㅁㅇㄻㄴㅇㄻㄴㅇㄻㄴㅇㄻㄴㅇㄻㄴㅇㄹ_1" hidden="1">{"'매출계획'!$D$2"}</definedName>
    <definedName name="ㅁㅇㄻㄴㅇㄻㄴㅇㄻㄴㅇㄻㄴㅇㄻㄴㅇㄹ_2" localSheetId="4" hidden="1">{"'매출계획'!$D$2"}</definedName>
    <definedName name="ㅁㅇㄻㄴㅇㄻㄴㅇㄻㄴㅇㄻㄴㅇㄻㄴㅇㄹ_2" hidden="1">{"'매출계획'!$D$2"}</definedName>
    <definedName name="ㅁㅇㄻㄴㅇㄻㄴㅇㄻㄴㅇㄻㄴㅇㄻㄴㅇㄹ_3" localSheetId="4" hidden="1">{"'매출계획'!$D$2"}</definedName>
    <definedName name="ㅁㅇㄻㄴㅇㄻㄴㅇㄻㄴㅇㄻㄴㅇㄻㄴㅇㄹ_3" hidden="1">{"'매출계획'!$D$2"}</definedName>
    <definedName name="ㅁㅇㄻㄴㅇㄻㄴㅇㄻㄴㅇㄻㄴㅇㄻㄴㅇㄹ_4" localSheetId="4" hidden="1">{"'매출계획'!$D$2"}</definedName>
    <definedName name="ㅁㅇㄻㄴㅇㄻㄴㅇㄻㄴㅇㄻㄴㅇㄻㄴㅇㄹ_4" hidden="1">{"'매출계획'!$D$2"}</definedName>
    <definedName name="ㅁㅇㄻㄴㅇㄻㄴㅇㄻㄴㅇㄻㄴㅇㄻㄴㅇㄹ_5" localSheetId="4" hidden="1">{"'매출계획'!$D$2"}</definedName>
    <definedName name="ㅁㅇㄻㄴㅇㄻㄴㅇㄻㄴㅇㄻㄴㅇㄻㄴㅇㄹ_5" hidden="1">{"'매출계획'!$D$2"}</definedName>
    <definedName name="ㅁㅇ메색" localSheetId="4" hidden="1">{"'매출계획'!$D$2"}</definedName>
    <definedName name="ㅁㅇ메색" hidden="1">{"'매출계획'!$D$2"}</definedName>
    <definedName name="마" localSheetId="4" hidden="1">{"'매출계획'!$D$2"}</definedName>
    <definedName name="마" hidden="1">{"'매출계획'!$D$2"}</definedName>
    <definedName name="마스킹" localSheetId="4" hidden="1">{"'매출계획'!$D$2"}</definedName>
    <definedName name="마스킹" hidden="1">{"'매출계획'!$D$2"}</definedName>
    <definedName name="마스킹_1" localSheetId="4" hidden="1">{"'매출계획'!$D$2"}</definedName>
    <definedName name="마스킹_1" hidden="1">{"'매출계획'!$D$2"}</definedName>
    <definedName name="마스킹_2" localSheetId="4" hidden="1">{"'매출계획'!$D$2"}</definedName>
    <definedName name="마스킹_2" hidden="1">{"'매출계획'!$D$2"}</definedName>
    <definedName name="마스킹_3" localSheetId="4" hidden="1">{"'매출계획'!$D$2"}</definedName>
    <definedName name="마스킹_3" hidden="1">{"'매출계획'!$D$2"}</definedName>
    <definedName name="마스킹_4" localSheetId="4" hidden="1">{"'매출계획'!$D$2"}</definedName>
    <definedName name="마스킹_4" hidden="1">{"'매출계획'!$D$2"}</definedName>
    <definedName name="마스킹_5" localSheetId="4" hidden="1">{"'매출계획'!$D$2"}</definedName>
    <definedName name="마스킹_5" hidden="1">{"'매출계획'!$D$2"}</definedName>
    <definedName name="마음" localSheetId="4" hidden="1">{#N/A,#N/A,TRUE,"목차";#N/A,#N/A,TRUE,"1.";#N/A,#N/A,TRUE,"2.";#N/A,#N/A,TRUE,"3.";#N/A,#N/A,TRUE,"4-1";#N/A,#N/A,TRUE,"-2";#N/A,#N/A,TRUE,"-3";#N/A,#N/A,TRUE,"-4";#N/A,#N/A,TRUE,"5-1";#N/A,#N/A,TRUE,"5-2";#N/A,#N/A,TRUE,"6-1";#N/A,#N/A,TRUE,"6-2";#N/A,#N/A,TRUE,"7-1";#N/A,#N/A,TRUE,"7-2";#N/A,#N/A,TRUE,"8.";#N/A,#N/A,TRUE,"9."}</definedName>
    <definedName name="마음" hidden="1">{#N/A,#N/A,TRUE,"목차";#N/A,#N/A,TRUE,"1.";#N/A,#N/A,TRUE,"2.";#N/A,#N/A,TRUE,"3.";#N/A,#N/A,TRUE,"4-1";#N/A,#N/A,TRUE,"-2";#N/A,#N/A,TRUE,"-3";#N/A,#N/A,TRUE,"-4";#N/A,#N/A,TRUE,"5-1";#N/A,#N/A,TRUE,"5-2";#N/A,#N/A,TRUE,"6-1";#N/A,#N/A,TRUE,"6-2";#N/A,#N/A,TRUE,"7-1";#N/A,#N/A,TRUE,"7-2";#N/A,#N/A,TRUE,"8.";#N/A,#N/A,TRUE,"9."}</definedName>
    <definedName name="마음_2" localSheetId="4"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localSheetId="4"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 localSheetId="4">#REF!</definedName>
    <definedName name="말">#REF!</definedName>
    <definedName name="매출년" localSheetId="4">#REF!</definedName>
    <definedName name="매출년">#REF!</definedName>
    <definedName name="매출액" localSheetId="4" hidden="1">[12]인사자료총집계!#REF!</definedName>
    <definedName name="매출액" hidden="1">[12]인사자료총집계!#REF!</definedName>
    <definedName name="매출이월" localSheetId="4" hidden="1">{#N/A,#N/A,TRUE,"LOADCOVE";#N/A,#N/A,TRUE,"PAGE001";#N/A,#N/A,TRUE,"PAGE002";#N/A,#N/A,TRUE,"PAGE003";#N/A,#N/A,TRUE,"PAGE004";#N/A,#N/A,TRUE,"PAGE005";#N/A,#N/A,TRUE,"PAGE006";#N/A,#N/A,TRUE,"PAGE007";#N/A,#N/A,TRUE,"PAGE008";#N/A,#N/A,TRUE,"PAGE009";#N/A,#N/A,TRUE,"PAGE010";#N/A,#N/A,TRUE,"PAGE011";#N/A,#N/A,TRUE,"PAGE012";#N/A,#N/A,TRUE,"PAGE013"}</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localSheetId="4"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localSheetId="4"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localSheetId="4"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localSheetId="4"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localSheetId="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localSheetId="4" hidden="1">{"'호선별현황(방식)'!$K$22:$P$22","'호선별현황(방식)'!$K$22:$P$22"}</definedName>
    <definedName name="머" hidden="1">{"'호선별현황(방식)'!$K$22:$P$22","'호선별현황(방식)'!$K$22:$P$22"}</definedName>
    <definedName name="메롱메롱" localSheetId="4" hidden="1">{"'매출계획'!$D$2"}</definedName>
    <definedName name="메롱메롱" hidden="1">{"'매출계획'!$D$2"}</definedName>
    <definedName name="목" localSheetId="4" hidden="1">{#N/A,#N/A,TRUE,"목차";#N/A,#N/A,TRUE,"1.";#N/A,#N/A,TRUE,"2.";#N/A,#N/A,TRUE,"3.";#N/A,#N/A,TRUE,"4-1";#N/A,#N/A,TRUE,"-2";#N/A,#N/A,TRUE,"-3";#N/A,#N/A,TRUE,"-4";#N/A,#N/A,TRUE,"5-1";#N/A,#N/A,TRUE,"5-2";#N/A,#N/A,TRUE,"6-1";#N/A,#N/A,TRUE,"6-2";#N/A,#N/A,TRUE,"7-1";#N/A,#N/A,TRUE,"7-2";#N/A,#N/A,TRUE,"8.";#N/A,#N/A,TRUE,"9."}</definedName>
    <definedName name="목" hidden="1">{#N/A,#N/A,TRUE,"목차";#N/A,#N/A,TRUE,"1.";#N/A,#N/A,TRUE,"2.";#N/A,#N/A,TRUE,"3.";#N/A,#N/A,TRUE,"4-1";#N/A,#N/A,TRUE,"-2";#N/A,#N/A,TRUE,"-3";#N/A,#N/A,TRUE,"-4";#N/A,#N/A,TRUE,"5-1";#N/A,#N/A,TRUE,"5-2";#N/A,#N/A,TRUE,"6-1";#N/A,#N/A,TRUE,"6-2";#N/A,#N/A,TRUE,"7-1";#N/A,#N/A,TRUE,"7-2";#N/A,#N/A,TRUE,"8.";#N/A,#N/A,TRUE,"9."}</definedName>
    <definedName name="목_2" localSheetId="4"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localSheetId="4"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localSheetId="4"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 localSheetId="4">#REF!</definedName>
    <definedName name="목차1">#REF!</definedName>
    <definedName name="목차2" localSheetId="4">#REF!</definedName>
    <definedName name="목차2">#REF!</definedName>
    <definedName name="목차3" localSheetId="4">#REF!</definedName>
    <definedName name="목차3">#REF!</definedName>
    <definedName name="목차4" localSheetId="4">#REF!</definedName>
    <definedName name="목차4">#REF!</definedName>
    <definedName name="목표관리지수" localSheetId="4" hidden="1">{"'호선별현황(방식)'!$K$22:$P$22","'호선별현황(방식)'!$K$22:$P$22"}</definedName>
    <definedName name="목표관리지수" hidden="1">{"'호선별현황(방식)'!$K$22:$P$22","'호선별현황(방식)'!$K$22:$P$22"}</definedName>
    <definedName name="몰라" localSheetId="4" hidden="1">{"'매출계획'!$D$2"}</definedName>
    <definedName name="몰라" hidden="1">{"'매출계획'!$D$2"}</definedName>
    <definedName name="몰라_1" localSheetId="4" hidden="1">{"'매출계획'!$D$2"}</definedName>
    <definedName name="몰라_1" hidden="1">{"'매출계획'!$D$2"}</definedName>
    <definedName name="몰라_2" localSheetId="4" hidden="1">{"'매출계획'!$D$2"}</definedName>
    <definedName name="몰라_2" hidden="1">{"'매출계획'!$D$2"}</definedName>
    <definedName name="몰라_3" localSheetId="4" hidden="1">{"'매출계획'!$D$2"}</definedName>
    <definedName name="몰라_3" hidden="1">{"'매출계획'!$D$2"}</definedName>
    <definedName name="몰라_4" localSheetId="4" hidden="1">{"'매출계획'!$D$2"}</definedName>
    <definedName name="몰라_4" hidden="1">{"'매출계획'!$D$2"}</definedName>
    <definedName name="몰라_5" localSheetId="4" hidden="1">{"'매출계획'!$D$2"}</definedName>
    <definedName name="몰라_5" hidden="1">{"'매출계획'!$D$2"}</definedName>
    <definedName name="몰라2" localSheetId="4" hidden="1">{"'매출계획'!$D$2"}</definedName>
    <definedName name="몰라2" hidden="1">{"'매출계획'!$D$2"}</definedName>
    <definedName name="무형효과">#N/A</definedName>
    <definedName name="문1" localSheetId="4" hidden="1">{"'매출계획'!$D$2"}</definedName>
    <definedName name="문1" hidden="1">{"'매출계획'!$D$2"}</definedName>
    <definedName name="물량1" localSheetId="4" hidden="1">{"'매출계획'!$D$2"}</definedName>
    <definedName name="물량1" hidden="1">{"'매출계획'!$D$2"}</definedName>
    <definedName name="물량1_1" localSheetId="4" hidden="1">{"'매출계획'!$D$2"}</definedName>
    <definedName name="물량1_1" hidden="1">{"'매출계획'!$D$2"}</definedName>
    <definedName name="물량1_2" localSheetId="4" hidden="1">{"'매출계획'!$D$2"}</definedName>
    <definedName name="물량1_2" hidden="1">{"'매출계획'!$D$2"}</definedName>
    <definedName name="물량1_3" localSheetId="4" hidden="1">{"'매출계획'!$D$2"}</definedName>
    <definedName name="물량1_3" hidden="1">{"'매출계획'!$D$2"}</definedName>
    <definedName name="물량1_4" localSheetId="4" hidden="1">{"'매출계획'!$D$2"}</definedName>
    <definedName name="물량1_4" hidden="1">{"'매출계획'!$D$2"}</definedName>
    <definedName name="물량1_5" localSheetId="4" hidden="1">{"'매출계획'!$D$2"}</definedName>
    <definedName name="물량1_5" hidden="1">{"'매출계획'!$D$2"}</definedName>
    <definedName name="물류지원3" localSheetId="4" hidden="1">{#N/A,#N/A,TRUE,"LOADCOVE";#N/A,#N/A,TRUE,"PAGE001";#N/A,#N/A,TRUE,"PAGE002";#N/A,#N/A,TRUE,"PAGE003";#N/A,#N/A,TRUE,"PAGE004";#N/A,#N/A,TRUE,"PAGE005";#N/A,#N/A,TRUE,"PAGE006";#N/A,#N/A,TRUE,"PAGE007";#N/A,#N/A,TRUE,"PAGE008";#N/A,#N/A,TRUE,"PAGE009";#N/A,#N/A,TRUE,"PAGE010";#N/A,#N/A,TRUE,"PAGE011";#N/A,#N/A,TRUE,"PAGE012";#N/A,#N/A,TRUE,"PAGE013"}</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localSheetId="4" hidden="1">{"'매출계획'!$D$2"}</definedName>
    <definedName name="뭐고" hidden="1">{"'매출계획'!$D$2"}</definedName>
    <definedName name="뭐고_1" localSheetId="4" hidden="1">{"'매출계획'!$D$2"}</definedName>
    <definedName name="뭐고_1" hidden="1">{"'매출계획'!$D$2"}</definedName>
    <definedName name="뭐고_2" localSheetId="4" hidden="1">{"'매출계획'!$D$2"}</definedName>
    <definedName name="뭐고_2" hidden="1">{"'매출계획'!$D$2"}</definedName>
    <definedName name="뭐고_3" localSheetId="4" hidden="1">{"'매출계획'!$D$2"}</definedName>
    <definedName name="뭐고_3" hidden="1">{"'매출계획'!$D$2"}</definedName>
    <definedName name="뭐고_4" localSheetId="4" hidden="1">{"'매출계획'!$D$2"}</definedName>
    <definedName name="뭐고_4" hidden="1">{"'매출계획'!$D$2"}</definedName>
    <definedName name="뭐고_5" localSheetId="4" hidden="1">{"'매출계획'!$D$2"}</definedName>
    <definedName name="뭐고_5" hidden="1">{"'매출계획'!$D$2"}</definedName>
    <definedName name="뭬야" localSheetId="4" hidden="1">{"'매출계획'!$D$2"}</definedName>
    <definedName name="뭬야" hidden="1">{"'매출계획'!$D$2"}</definedName>
    <definedName name="뭬야_1" localSheetId="4" hidden="1">{"'매출계획'!$D$2"}</definedName>
    <definedName name="뭬야_1" hidden="1">{"'매출계획'!$D$2"}</definedName>
    <definedName name="뭬야_2" localSheetId="4" hidden="1">{"'매출계획'!$D$2"}</definedName>
    <definedName name="뭬야_2" hidden="1">{"'매출계획'!$D$2"}</definedName>
    <definedName name="뭬야_3" localSheetId="4" hidden="1">{"'매출계획'!$D$2"}</definedName>
    <definedName name="뭬야_3" hidden="1">{"'매출계획'!$D$2"}</definedName>
    <definedName name="뭬야_4" localSheetId="4" hidden="1">{"'매출계획'!$D$2"}</definedName>
    <definedName name="뭬야_4" hidden="1">{"'매출계획'!$D$2"}</definedName>
    <definedName name="뭬야_5" localSheetId="4" hidden="1">{"'매출계획'!$D$2"}</definedName>
    <definedName name="뭬야_5" hidden="1">{"'매출계획'!$D$2"}</definedName>
    <definedName name="미수" localSheetId="4" hidden="1">{"'매출계획'!$D$2"}</definedName>
    <definedName name="미수" hidden="1">{"'매출계획'!$D$2"}</definedName>
    <definedName name="미수_1" localSheetId="4" hidden="1">{"'매출계획'!$D$2"}</definedName>
    <definedName name="미수_1" hidden="1">{"'매출계획'!$D$2"}</definedName>
    <definedName name="미수_2" localSheetId="4" hidden="1">{"'매출계획'!$D$2"}</definedName>
    <definedName name="미수_2" hidden="1">{"'매출계획'!$D$2"}</definedName>
    <definedName name="미수_3" localSheetId="4" hidden="1">{"'매출계획'!$D$2"}</definedName>
    <definedName name="미수_3" hidden="1">{"'매출계획'!$D$2"}</definedName>
    <definedName name="미수_4" localSheetId="4" hidden="1">{"'매출계획'!$D$2"}</definedName>
    <definedName name="미수_4" hidden="1">{"'매출계획'!$D$2"}</definedName>
    <definedName name="미수_5" localSheetId="4" hidden="1">{"'매출계획'!$D$2"}</definedName>
    <definedName name="미수_5" hidden="1">{"'매출계획'!$D$2"}</definedName>
    <definedName name="미수2" localSheetId="4" hidden="1">{"'매출계획'!$D$2"}</definedName>
    <definedName name="미수2" hidden="1">{"'매출계획'!$D$2"}</definedName>
    <definedName name="미수2_1" localSheetId="4" hidden="1">{"'매출계획'!$D$2"}</definedName>
    <definedName name="미수2_1" hidden="1">{"'매출계획'!$D$2"}</definedName>
    <definedName name="미수2_2" localSheetId="4" hidden="1">{"'매출계획'!$D$2"}</definedName>
    <definedName name="미수2_2" hidden="1">{"'매출계획'!$D$2"}</definedName>
    <definedName name="미수2_3" localSheetId="4" hidden="1">{"'매출계획'!$D$2"}</definedName>
    <definedName name="미수2_3" hidden="1">{"'매출계획'!$D$2"}</definedName>
    <definedName name="미수2_4" localSheetId="4" hidden="1">{"'매출계획'!$D$2"}</definedName>
    <definedName name="미수2_4" hidden="1">{"'매출계획'!$D$2"}</definedName>
    <definedName name="미수2_5" localSheetId="4" hidden="1">{"'매출계획'!$D$2"}</definedName>
    <definedName name="미수2_5" hidden="1">{"'매출계획'!$D$2"}</definedName>
    <definedName name="미현" localSheetId="4" hidden="1">{"'매출계획'!$D$2"}</definedName>
    <definedName name="미현" hidden="1">{"'매출계획'!$D$2"}</definedName>
    <definedName name="미현_1" localSheetId="4" hidden="1">{"'매출계획'!$D$2"}</definedName>
    <definedName name="미현_1" hidden="1">{"'매출계획'!$D$2"}</definedName>
    <definedName name="미현_2" localSheetId="4" hidden="1">{"'매출계획'!$D$2"}</definedName>
    <definedName name="미현_2" hidden="1">{"'매출계획'!$D$2"}</definedName>
    <definedName name="미현_3" localSheetId="4" hidden="1">{"'매출계획'!$D$2"}</definedName>
    <definedName name="미현_3" hidden="1">{"'매출계획'!$D$2"}</definedName>
    <definedName name="미현_4" localSheetId="4" hidden="1">{"'매출계획'!$D$2"}</definedName>
    <definedName name="미현_4" hidden="1">{"'매출계획'!$D$2"}</definedName>
    <definedName name="미현_5" localSheetId="4" hidden="1">{"'매출계획'!$D$2"}</definedName>
    <definedName name="미현_5" hidden="1">{"'매출계획'!$D$2"}</definedName>
    <definedName name="ㅂ" localSheetId="4">#REF!</definedName>
    <definedName name="ㅂ">#REF!</definedName>
    <definedName name="ㅂㄱㄹㅊㅍ" localSheetId="4">#REF!</definedName>
    <definedName name="ㅂㄱㄹㅊㅍ">#REF!</definedName>
    <definedName name="ㅂㅂ" hidden="1">'[2]#REF'!$A$1:$A$129</definedName>
    <definedName name="ㅂㅂㅂ" localSheetId="4" hidden="1">{"'매출계획'!$D$2"}</definedName>
    <definedName name="ㅂㅂㅂ" hidden="1">{"'매출계획'!$D$2"}</definedName>
    <definedName name="ㅂㅂㅂ_1" localSheetId="4" hidden="1">{"'매출계획'!$D$2"}</definedName>
    <definedName name="ㅂㅂㅂ_1" hidden="1">{"'매출계획'!$D$2"}</definedName>
    <definedName name="ㅂㅂㅂ_2" localSheetId="4" hidden="1">{"'매출계획'!$D$2"}</definedName>
    <definedName name="ㅂㅂㅂ_2" hidden="1">{"'매출계획'!$D$2"}</definedName>
    <definedName name="ㅂㅂㅂ_3" localSheetId="4" hidden="1">{"'매출계획'!$D$2"}</definedName>
    <definedName name="ㅂㅂㅂ_3" hidden="1">{"'매출계획'!$D$2"}</definedName>
    <definedName name="ㅂㅂㅂ_4" localSheetId="4" hidden="1">{"'매출계획'!$D$2"}</definedName>
    <definedName name="ㅂㅂㅂ_4" hidden="1">{"'매출계획'!$D$2"}</definedName>
    <definedName name="ㅂㅂㅂ_5" localSheetId="4" hidden="1">{"'매출계획'!$D$2"}</definedName>
    <definedName name="ㅂㅂㅂ_5" hidden="1">{"'매출계획'!$D$2"}</definedName>
    <definedName name="ㅂㅂㅂㅂㅂㅂ" localSheetId="4" hidden="1">{"'호선별현황(방식)'!$K$22:$P$22","'호선별현황(방식)'!$K$22:$P$22"}</definedName>
    <definedName name="ㅂㅂㅂㅂㅂㅂ" hidden="1">{"'호선별현황(방식)'!$K$22:$P$22","'호선별현황(방식)'!$K$22:$P$22"}</definedName>
    <definedName name="ㅂㅂㅂㅂㅂㅂㅂㅂㅂㅂㅂㅂㅂㅂㅂㅂㅂㅂㅂㅂㅂㅂㅂㅂ" localSheetId="4" hidden="1">{"'매출계획'!$D$2"}</definedName>
    <definedName name="ㅂㅂㅂㅂㅂㅂㅂㅂㅂㅂㅂㅂㅂㅂㅂㅂㅂㅂㅂㅂㅂㅂㅂㅂ" hidden="1">{"'매출계획'!$D$2"}</definedName>
    <definedName name="ㅂㅂㅂㅈ" localSheetId="4">#REF!</definedName>
    <definedName name="ㅂㅂㅂㅈ">#REF!</definedName>
    <definedName name="ㅂㅅ" localSheetId="4" hidden="1">{#N/A,#N/A,TRUE,"LOADCOVE";#N/A,#N/A,TRUE,"PAGE001";#N/A,#N/A,TRUE,"PAGE002";#N/A,#N/A,TRUE,"PAGE003";#N/A,#N/A,TRUE,"PAGE004";#N/A,#N/A,TRUE,"PAGE005";#N/A,#N/A,TRUE,"PAGE006";#N/A,#N/A,TRUE,"PAGE007";#N/A,#N/A,TRUE,"PAGE008";#N/A,#N/A,TRUE,"PAGE009";#N/A,#N/A,TRUE,"PAGE010";#N/A,#N/A,TRUE,"PAGE011";#N/A,#N/A,TRUE,"PAGE012";#N/A,#N/A,TRUE,"PAGE013"}</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localSheetId="4" hidden="1">{"'매출계획'!$D$2"}</definedName>
    <definedName name="ㅂㅈㄷ" hidden="1">{"'매출계획'!$D$2"}</definedName>
    <definedName name="ㅂㅈㄷ_1" localSheetId="4" hidden="1">{"'매출계획'!$D$2"}</definedName>
    <definedName name="ㅂㅈㄷ_1" hidden="1">{"'매출계획'!$D$2"}</definedName>
    <definedName name="ㅂㅈㄷ_2" localSheetId="4" hidden="1">{"'매출계획'!$D$2"}</definedName>
    <definedName name="ㅂㅈㄷ_2" hidden="1">{"'매출계획'!$D$2"}</definedName>
    <definedName name="ㅂㅈㄷ_3" localSheetId="4" hidden="1">{"'매출계획'!$D$2"}</definedName>
    <definedName name="ㅂㅈㄷ_3" hidden="1">{"'매출계획'!$D$2"}</definedName>
    <definedName name="ㅂㅈㄷ_4" localSheetId="4" hidden="1">{"'매출계획'!$D$2"}</definedName>
    <definedName name="ㅂㅈㄷ_4" hidden="1">{"'매출계획'!$D$2"}</definedName>
    <definedName name="ㅂㅈㄷ_5" localSheetId="4" hidden="1">{"'매출계획'!$D$2"}</definedName>
    <definedName name="ㅂㅈㄷ_5" hidden="1">{"'매출계획'!$D$2"}</definedName>
    <definedName name="ㅂㅈㄷㄱ" localSheetId="4" hidden="1">{"'호선별현황(방식)'!$K$22:$P$22","'호선별현황(방식)'!$K$22:$P$22"}</definedName>
    <definedName name="ㅂㅈㄷㄱ" hidden="1">{"'호선별현황(방식)'!$K$22:$P$22","'호선별현황(방식)'!$K$22:$P$22"}</definedName>
    <definedName name="ㅂㅈㅂㅈ" localSheetId="4" hidden="1">{"'매출계획'!$D$2"}</definedName>
    <definedName name="ㅂㅈㅂㅈ" hidden="1">{"'매출계획'!$D$2"}</definedName>
    <definedName name="ㅂㅈㅈ" localSheetId="4" hidden="1">'[2]#REF'!#REF!</definedName>
    <definedName name="ㅂㅈㅈ" hidden="1">'[2]#REF'!#REF!</definedName>
    <definedName name="바" localSheetId="4">#REF!</definedName>
    <definedName name="바">#REF!</definedName>
    <definedName name="바뀜" localSheetId="4" hidden="1">{#N/A,#N/A,TRUE,"LOADCOVE";#N/A,#N/A,TRUE,"PAGE001";#N/A,#N/A,TRUE,"PAGE002";#N/A,#N/A,TRUE,"PAGE003";#N/A,#N/A,TRUE,"PAGE004";#N/A,#N/A,TRUE,"PAGE005";#N/A,#N/A,TRUE,"PAGE006";#N/A,#N/A,TRUE,"PAGE007";#N/A,#N/A,TRUE,"PAGE008";#N/A,#N/A,TRUE,"PAGE009";#N/A,#N/A,TRUE,"PAGE010";#N/A,#N/A,TRUE,"PAGE011";#N/A,#N/A,TRUE,"PAGE012";#N/A,#N/A,TRUE,"PAGE013"}</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localSheetId="4"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localSheetId="4"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localSheetId="4"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localSheetId="4"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localSheetId="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localSheetId="4" hidden="1">{#N/A,#N/A,TRUE,"목차";#N/A,#N/A,TRUE,"1.";#N/A,#N/A,TRUE,"2.";#N/A,#N/A,TRUE,"3.";#N/A,#N/A,TRUE,"4-1";#N/A,#N/A,TRUE,"-2";#N/A,#N/A,TRUE,"-3";#N/A,#N/A,TRUE,"-4";#N/A,#N/A,TRUE,"5-1";#N/A,#N/A,TRUE,"5-2";#N/A,#N/A,TRUE,"6-1";#N/A,#N/A,TRUE,"6-2";#N/A,#N/A,TRUE,"7-1";#N/A,#N/A,TRUE,"7-2";#N/A,#N/A,TRUE,"8.";#N/A,#N/A,TRUE,"9."}</definedName>
    <definedName name="바나병길" hidden="1">{#N/A,#N/A,TRUE,"목차";#N/A,#N/A,TRUE,"1.";#N/A,#N/A,TRUE,"2.";#N/A,#N/A,TRUE,"3.";#N/A,#N/A,TRUE,"4-1";#N/A,#N/A,TRUE,"-2";#N/A,#N/A,TRUE,"-3";#N/A,#N/A,TRUE,"-4";#N/A,#N/A,TRUE,"5-1";#N/A,#N/A,TRUE,"5-2";#N/A,#N/A,TRUE,"6-1";#N/A,#N/A,TRUE,"6-2";#N/A,#N/A,TRUE,"7-1";#N/A,#N/A,TRUE,"7-2";#N/A,#N/A,TRUE,"8.";#N/A,#N/A,TRUE,"9."}</definedName>
    <definedName name="바나병길_2" localSheetId="4"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localSheetId="4" hidden="1">{"'매출계획'!$D$2"}</definedName>
    <definedName name="바보" hidden="1">{"'매출계획'!$D$2"}</definedName>
    <definedName name="바보_1" localSheetId="4" hidden="1">{"'매출계획'!$D$2"}</definedName>
    <definedName name="바보_1" hidden="1">{"'매출계획'!$D$2"}</definedName>
    <definedName name="바보_2" localSheetId="4" hidden="1">{"'매출계획'!$D$2"}</definedName>
    <definedName name="바보_2" hidden="1">{"'매출계획'!$D$2"}</definedName>
    <definedName name="바보_3" localSheetId="4" hidden="1">{"'매출계획'!$D$2"}</definedName>
    <definedName name="바보_3" hidden="1">{"'매출계획'!$D$2"}</definedName>
    <definedName name="바보_4" localSheetId="4" hidden="1">{"'매출계획'!$D$2"}</definedName>
    <definedName name="바보_4" hidden="1">{"'매출계획'!$D$2"}</definedName>
    <definedName name="바보_5" localSheetId="4" hidden="1">{"'매출계획'!$D$2"}</definedName>
    <definedName name="바보_5" hidden="1">{"'매출계획'!$D$2"}</definedName>
    <definedName name="박" localSheetId="4" hidden="1">{"'호선별현황(방식)'!$K$22:$P$22","'호선별현황(방식)'!$K$22:$P$22"}</definedName>
    <definedName name="박" hidden="1">{"'호선별현황(방식)'!$K$22:$P$22","'호선별현황(방식)'!$K$22:$P$22"}</definedName>
    <definedName name="박순국" localSheetId="4" hidden="1">{"'매출계획'!$D$2"}</definedName>
    <definedName name="박순국" hidden="1">{"'매출계획'!$D$2"}</definedName>
    <definedName name="발주용" localSheetId="4">#REF!</definedName>
    <definedName name="발주용">#REF!</definedName>
    <definedName name="배관" localSheetId="4" hidden="1">{#N/A,#N/A,TRUE,"목차";#N/A,#N/A,TRUE,"1.";#N/A,#N/A,TRUE,"2.";#N/A,#N/A,TRUE,"3.";#N/A,#N/A,TRUE,"4-1";#N/A,#N/A,TRUE,"-2";#N/A,#N/A,TRUE,"-3";#N/A,#N/A,TRUE,"-4";#N/A,#N/A,TRUE,"5-1";#N/A,#N/A,TRUE,"5-2";#N/A,#N/A,TRUE,"6-1";#N/A,#N/A,TRUE,"6-2";#N/A,#N/A,TRUE,"7-1";#N/A,#N/A,TRUE,"7-2";#N/A,#N/A,TRUE,"8.";#N/A,#N/A,TRUE,"9."}</definedName>
    <definedName name="배관" hidden="1">{#N/A,#N/A,TRUE,"목차";#N/A,#N/A,TRUE,"1.";#N/A,#N/A,TRUE,"2.";#N/A,#N/A,TRUE,"3.";#N/A,#N/A,TRUE,"4-1";#N/A,#N/A,TRUE,"-2";#N/A,#N/A,TRUE,"-3";#N/A,#N/A,TRUE,"-4";#N/A,#N/A,TRUE,"5-1";#N/A,#N/A,TRUE,"5-2";#N/A,#N/A,TRUE,"6-1";#N/A,#N/A,TRUE,"6-2";#N/A,#N/A,TRUE,"7-1";#N/A,#N/A,TRUE,"7-2";#N/A,#N/A,TRUE,"8.";#N/A,#N/A,TRUE,"9."}</definedName>
    <definedName name="배관_2" localSheetId="4"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localSheetId="4" hidden="1">{"'매출계획'!$D$2"}</definedName>
    <definedName name="배밸" hidden="1">{"'매출계획'!$D$2"}</definedName>
    <definedName name="백상용" localSheetId="4" hidden="1">{"'호선별현황(방식)'!$K$22:$P$22","'호선별현황(방식)'!$K$22:$P$22"}</definedName>
    <definedName name="백상용" hidden="1">{"'호선별현황(방식)'!$K$22:$P$22","'호선별현황(방식)'!$K$22:$P$22"}</definedName>
    <definedName name="백상용_2" localSheetId="4" hidden="1">{"'호선별현황(방식)'!$K$22:$P$22","'호선별현황(방식)'!$K$22:$P$22"}</definedName>
    <definedName name="백상용_2" hidden="1">{"'호선별현황(방식)'!$K$22:$P$22","'호선별현황(방식)'!$K$22:$P$22"}</definedName>
    <definedName name="버" localSheetId="4" hidden="1">{#N/A,#N/A,TRUE,"LOADCOVE";#N/A,#N/A,TRUE,"PAGE001";#N/A,#N/A,TRUE,"PAGE002";#N/A,#N/A,TRUE,"PAGE003";#N/A,#N/A,TRUE,"PAGE004";#N/A,#N/A,TRUE,"PAGE005";#N/A,#N/A,TRUE,"PAGE006";#N/A,#N/A,TRUE,"PAGE007";#N/A,#N/A,TRUE,"PAGE008";#N/A,#N/A,TRUE,"PAGE009";#N/A,#N/A,TRUE,"PAGE010";#N/A,#N/A,TRUE,"PAGE011";#N/A,#N/A,TRUE,"PAGE012";#N/A,#N/A,TRUE,"PAGE013"}</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localSheetId="4"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localSheetId="4" hidden="1">{"'매출계획'!$D$2"}</definedName>
    <definedName name="베벨" hidden="1">{"'매출계획'!$D$2"}</definedName>
    <definedName name="변경" localSheetId="4">#REF!</definedName>
    <definedName name="변경">#REF!</definedName>
    <definedName name="변형" localSheetId="4" hidden="1">{#N/A,#N/A,TRUE,"LOADCOVE";#N/A,#N/A,TRUE,"PAGE001";#N/A,#N/A,TRUE,"PAGE002";#N/A,#N/A,TRUE,"PAGE003";#N/A,#N/A,TRUE,"PAGE004";#N/A,#N/A,TRUE,"PAGE005";#N/A,#N/A,TRUE,"PAGE006";#N/A,#N/A,TRUE,"PAGE007";#N/A,#N/A,TRUE,"PAGE008";#N/A,#N/A,TRUE,"PAGE009";#N/A,#N/A,TRUE,"PAGE010";#N/A,#N/A,TRUE,"PAGE011";#N/A,#N/A,TRUE,"PAGE012";#N/A,#N/A,TRUE,"PAGE013"}</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localSheetId="4"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localSheetId="4"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localSheetId="4"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localSheetId="4"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localSheetId="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 localSheetId="4">#REF!</definedName>
    <definedName name="별정시급">#REF!</definedName>
    <definedName name="보" localSheetId="4" hidden="1">{#N/A,#N/A,TRUE,"목차";#N/A,#N/A,TRUE,"1.";#N/A,#N/A,TRUE,"2.";#N/A,#N/A,TRUE,"3.";#N/A,#N/A,TRUE,"4-1";#N/A,#N/A,TRUE,"-2";#N/A,#N/A,TRUE,"-3";#N/A,#N/A,TRUE,"-4";#N/A,#N/A,TRUE,"5-1";#N/A,#N/A,TRUE,"5-2";#N/A,#N/A,TRUE,"6-1";#N/A,#N/A,TRUE,"6-2";#N/A,#N/A,TRUE,"7-1";#N/A,#N/A,TRUE,"7-2";#N/A,#N/A,TRUE,"8.";#N/A,#N/A,TRUE,"9."}</definedName>
    <definedName name="보" hidden="1">{#N/A,#N/A,TRUE,"목차";#N/A,#N/A,TRUE,"1.";#N/A,#N/A,TRUE,"2.";#N/A,#N/A,TRUE,"3.";#N/A,#N/A,TRUE,"4-1";#N/A,#N/A,TRUE,"-2";#N/A,#N/A,TRUE,"-3";#N/A,#N/A,TRUE,"-4";#N/A,#N/A,TRUE,"5-1";#N/A,#N/A,TRUE,"5-2";#N/A,#N/A,TRUE,"6-1";#N/A,#N/A,TRUE,"6-2";#N/A,#N/A,TRUE,"7-1";#N/A,#N/A,TRUE,"7-2";#N/A,#N/A,TRUE,"8.";#N/A,#N/A,TRUE,"9."}</definedName>
    <definedName name="보_2" localSheetId="4"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localSheetId="4" hidden="1">{"'매출계획'!$D$2"}</definedName>
    <definedName name="보고333" hidden="1">{"'매출계획'!$D$2"}</definedName>
    <definedName name="보고333_1" localSheetId="4" hidden="1">{"'매출계획'!$D$2"}</definedName>
    <definedName name="보고333_1" hidden="1">{"'매출계획'!$D$2"}</definedName>
    <definedName name="보고333_2" localSheetId="4" hidden="1">{"'매출계획'!$D$2"}</definedName>
    <definedName name="보고333_2" hidden="1">{"'매출계획'!$D$2"}</definedName>
    <definedName name="보고333_3" localSheetId="4" hidden="1">{"'매출계획'!$D$2"}</definedName>
    <definedName name="보고333_3" hidden="1">{"'매출계획'!$D$2"}</definedName>
    <definedName name="보고333_4" localSheetId="4" hidden="1">{"'매출계획'!$D$2"}</definedName>
    <definedName name="보고333_4" hidden="1">{"'매출계획'!$D$2"}</definedName>
    <definedName name="보고333_5" localSheetId="4" hidden="1">{"'매출계획'!$D$2"}</definedName>
    <definedName name="보고333_5" hidden="1">{"'매출계획'!$D$2"}</definedName>
    <definedName name="보고3333" localSheetId="4" hidden="1">{"'매출계획'!$D$2"}</definedName>
    <definedName name="보고3333" hidden="1">{"'매출계획'!$D$2"}</definedName>
    <definedName name="보고3333_1" localSheetId="4" hidden="1">{"'매출계획'!$D$2"}</definedName>
    <definedName name="보고3333_1" hidden="1">{"'매출계획'!$D$2"}</definedName>
    <definedName name="보고3333_2" localSheetId="4" hidden="1">{"'매출계획'!$D$2"}</definedName>
    <definedName name="보고3333_2" hidden="1">{"'매출계획'!$D$2"}</definedName>
    <definedName name="보고3333_3" localSheetId="4" hidden="1">{"'매출계획'!$D$2"}</definedName>
    <definedName name="보고3333_3" hidden="1">{"'매출계획'!$D$2"}</definedName>
    <definedName name="보고3333_4" localSheetId="4" hidden="1">{"'매출계획'!$D$2"}</definedName>
    <definedName name="보고3333_4" hidden="1">{"'매출계획'!$D$2"}</definedName>
    <definedName name="보고3333_5" localSheetId="4" hidden="1">{"'매출계획'!$D$2"}</definedName>
    <definedName name="보고3333_5" hidden="1">{"'매출계획'!$D$2"}</definedName>
    <definedName name="보고자료" localSheetId="4">#REF!</definedName>
    <definedName name="보고자료">#REF!</definedName>
    <definedName name="보증계정명세서" localSheetId="4" hidden="1">{"'매출계획'!$D$2"}</definedName>
    <definedName name="보증계정명세서" hidden="1">{"'매출계획'!$D$2"}</definedName>
    <definedName name="보증계정명세서_1" localSheetId="4" hidden="1">{"'매출계획'!$D$2"}</definedName>
    <definedName name="보증계정명세서_1" hidden="1">{"'매출계획'!$D$2"}</definedName>
    <definedName name="보증계정명세서_2" localSheetId="4" hidden="1">{"'매출계획'!$D$2"}</definedName>
    <definedName name="보증계정명세서_2" hidden="1">{"'매출계획'!$D$2"}</definedName>
    <definedName name="보증계정명세서_3" localSheetId="4" hidden="1">{"'매출계획'!$D$2"}</definedName>
    <definedName name="보증계정명세서_3" hidden="1">{"'매출계획'!$D$2"}</definedName>
    <definedName name="보증계정명세서_4" localSheetId="4" hidden="1">{"'매출계획'!$D$2"}</definedName>
    <definedName name="보증계정명세서_4" hidden="1">{"'매출계획'!$D$2"}</definedName>
    <definedName name="보증계정명세서_5" localSheetId="4" hidden="1">{"'매출계획'!$D$2"}</definedName>
    <definedName name="보증계정명세서_5" hidden="1">{"'매출계획'!$D$2"}</definedName>
    <definedName name="보증금" localSheetId="4" hidden="1">{"'매출계획'!$D$2"}</definedName>
    <definedName name="보증금" hidden="1">{"'매출계획'!$D$2"}</definedName>
    <definedName name="보증금_1" localSheetId="4" hidden="1">{"'매출계획'!$D$2"}</definedName>
    <definedName name="보증금_1" hidden="1">{"'매출계획'!$D$2"}</definedName>
    <definedName name="보증금_2" localSheetId="4" hidden="1">{"'매출계획'!$D$2"}</definedName>
    <definedName name="보증금_2" hidden="1">{"'매출계획'!$D$2"}</definedName>
    <definedName name="보증금_3" localSheetId="4" hidden="1">{"'매출계획'!$D$2"}</definedName>
    <definedName name="보증금_3" hidden="1">{"'매출계획'!$D$2"}</definedName>
    <definedName name="보증금_4" localSheetId="4" hidden="1">{"'매출계획'!$D$2"}</definedName>
    <definedName name="보증금_4" hidden="1">{"'매출계획'!$D$2"}</definedName>
    <definedName name="보증금_5" localSheetId="4" hidden="1">{"'매출계획'!$D$2"}</definedName>
    <definedName name="보증금_5" hidden="1">{"'매출계획'!$D$2"}</definedName>
    <definedName name="보지" localSheetId="4" hidden="1">{"'매출계획'!$D$2"}</definedName>
    <definedName name="보지" hidden="1">{"'매출계획'!$D$2"}</definedName>
    <definedName name="본예산0018">'[13]2'!$D$14</definedName>
    <definedName name="본예산0019">'[13]2'!$D$14</definedName>
    <definedName name="부" localSheetId="4" hidden="1">{"'호선별현황(방식)'!$K$22:$P$22","'호선별현황(방식)'!$K$22:$P$22"}</definedName>
    <definedName name="부" hidden="1">{"'호선별현황(방식)'!$K$22:$P$22","'호선별현황(방식)'!$K$22:$P$22"}</definedName>
    <definedName name="부자재" localSheetId="4" hidden="1">{"'매출계획'!$D$2"}</definedName>
    <definedName name="부자재" hidden="1">{"'매출계획'!$D$2"}</definedName>
    <definedName name="부자재_1" localSheetId="4" hidden="1">{"'매출계획'!$D$2"}</definedName>
    <definedName name="부자재_1" hidden="1">{"'매출계획'!$D$2"}</definedName>
    <definedName name="부자재_2" localSheetId="4" hidden="1">{"'매출계획'!$D$2"}</definedName>
    <definedName name="부자재_2" hidden="1">{"'매출계획'!$D$2"}</definedName>
    <definedName name="부자재_3" localSheetId="4" hidden="1">{"'매출계획'!$D$2"}</definedName>
    <definedName name="부자재_3" hidden="1">{"'매출계획'!$D$2"}</definedName>
    <definedName name="부자재_4" localSheetId="4" hidden="1">{"'매출계획'!$D$2"}</definedName>
    <definedName name="부자재_4" hidden="1">{"'매출계획'!$D$2"}</definedName>
    <definedName name="부자재_5" localSheetId="4" hidden="1">{"'매출계획'!$D$2"}</definedName>
    <definedName name="부자재_5" hidden="1">{"'매출계획'!$D$2"}</definedName>
    <definedName name="부하2" localSheetId="4" hidden="1">{#N/A,#N/A,TRUE,"목차";#N/A,#N/A,TRUE,"1.";#N/A,#N/A,TRUE,"2.";#N/A,#N/A,TRUE,"3.";#N/A,#N/A,TRUE,"4-1";#N/A,#N/A,TRUE,"-2";#N/A,#N/A,TRUE,"-3";#N/A,#N/A,TRUE,"-4";#N/A,#N/A,TRUE,"5-1";#N/A,#N/A,TRUE,"5-2";#N/A,#N/A,TRUE,"6-1";#N/A,#N/A,TRUE,"6-2";#N/A,#N/A,TRUE,"7-1";#N/A,#N/A,TRUE,"7-2";#N/A,#N/A,TRUE,"8.";#N/A,#N/A,TRUE,"9."}</definedName>
    <definedName name="부하2" hidden="1">{#N/A,#N/A,TRUE,"목차";#N/A,#N/A,TRUE,"1.";#N/A,#N/A,TRUE,"2.";#N/A,#N/A,TRUE,"3.";#N/A,#N/A,TRUE,"4-1";#N/A,#N/A,TRUE,"-2";#N/A,#N/A,TRUE,"-3";#N/A,#N/A,TRUE,"-4";#N/A,#N/A,TRUE,"5-1";#N/A,#N/A,TRUE,"5-2";#N/A,#N/A,TRUE,"6-1";#N/A,#N/A,TRUE,"6-2";#N/A,#N/A,TRUE,"7-1";#N/A,#N/A,TRUE,"7-2";#N/A,#N/A,TRUE,"8.";#N/A,#N/A,TRUE,"9."}</definedName>
    <definedName name="부하2_2" localSheetId="4"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localSheetId="4" hidden="1">{#N/A,#N/A,TRUE,"LOADCOVE";#N/A,#N/A,TRUE,"PAGE001";#N/A,#N/A,TRUE,"PAGE002";#N/A,#N/A,TRUE,"PAGE003";#N/A,#N/A,TRUE,"PAGE004";#N/A,#N/A,TRUE,"PAGE005";#N/A,#N/A,TRUE,"PAGE006";#N/A,#N/A,TRUE,"PAGE007";#N/A,#N/A,TRUE,"PAGE008";#N/A,#N/A,TRUE,"PAGE009";#N/A,#N/A,TRUE,"PAGE010";#N/A,#N/A,TRUE,"PAGE011";#N/A,#N/A,TRUE,"PAGE012";#N/A,#N/A,TRUE,"PAGE013"}</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localSheetId="4"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localSheetId="4" hidden="1">{#N/A,#N/A,TRUE,"목차";#N/A,#N/A,TRUE,"1.";#N/A,#N/A,TRUE,"2.";#N/A,#N/A,TRUE,"3.";#N/A,#N/A,TRUE,"4-1";#N/A,#N/A,TRUE,"-2";#N/A,#N/A,TRUE,"-3";#N/A,#N/A,TRUE,"-4";#N/A,#N/A,TRUE,"5-1";#N/A,#N/A,TRUE,"5-2";#N/A,#N/A,TRUE,"6-1";#N/A,#N/A,TRUE,"6-2";#N/A,#N/A,TRUE,"7-1";#N/A,#N/A,TRUE,"7-2";#N/A,#N/A,TRUE,"8.";#N/A,#N/A,TRUE,"9."}</definedName>
    <definedName name="부하분석" hidden="1">{#N/A,#N/A,TRUE,"목차";#N/A,#N/A,TRUE,"1.";#N/A,#N/A,TRUE,"2.";#N/A,#N/A,TRUE,"3.";#N/A,#N/A,TRUE,"4-1";#N/A,#N/A,TRUE,"-2";#N/A,#N/A,TRUE,"-3";#N/A,#N/A,TRUE,"-4";#N/A,#N/A,TRUE,"5-1";#N/A,#N/A,TRUE,"5-2";#N/A,#N/A,TRUE,"6-1";#N/A,#N/A,TRUE,"6-2";#N/A,#N/A,TRUE,"7-1";#N/A,#N/A,TRUE,"7-2";#N/A,#N/A,TRUE,"8.";#N/A,#N/A,TRUE,"9."}</definedName>
    <definedName name="부하분석_2" localSheetId="4"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localSheetId="4" hidden="1">{"'호선별현황(방식)'!$K$22:$P$22","'호선별현황(방식)'!$K$22:$P$22"}</definedName>
    <definedName name="분석" hidden="1">{"'호선별현황(방식)'!$K$22:$P$22","'호선별현황(방식)'!$K$22:$P$22"}</definedName>
    <definedName name="분석_1" localSheetId="4" hidden="1">{"'호선별현황(방식)'!$K$22:$P$22","'호선별현황(방식)'!$K$22:$P$22"}</definedName>
    <definedName name="분석_1" hidden="1">{"'호선별현황(방식)'!$K$22:$P$22","'호선별현황(방식)'!$K$22:$P$22"}</definedName>
    <definedName name="분석_2" localSheetId="4" hidden="1">{"'호선별현황(방식)'!$K$22:$P$22","'호선별현황(방식)'!$K$22:$P$22"}</definedName>
    <definedName name="분석_2" hidden="1">{"'호선별현황(방식)'!$K$22:$P$22","'호선별현황(방식)'!$K$22:$P$22"}</definedName>
    <definedName name="분석_3" localSheetId="4" hidden="1">{"'호선별현황(방식)'!$K$22:$P$22","'호선별현황(방식)'!$K$22:$P$22"}</definedName>
    <definedName name="분석_3" hidden="1">{"'호선별현황(방식)'!$K$22:$P$22","'호선별현황(방식)'!$K$22:$P$22"}</definedName>
    <definedName name="분석_4" localSheetId="4" hidden="1">{"'호선별현황(방식)'!$K$22:$P$22","'호선별현황(방식)'!$K$22:$P$22"}</definedName>
    <definedName name="분석_4" hidden="1">{"'호선별현황(방식)'!$K$22:$P$22","'호선별현황(방식)'!$K$22:$P$22"}</definedName>
    <definedName name="분석_5" localSheetId="4" hidden="1">{"'호선별현황(방식)'!$K$22:$P$22","'호선별현황(방식)'!$K$22:$P$22"}</definedName>
    <definedName name="분석_5" hidden="1">{"'호선별현황(방식)'!$K$22:$P$22","'호선별현황(방식)'!$K$22:$P$22"}</definedName>
    <definedName name="분석2002" localSheetId="4" hidden="1">{"'호선별현황(방식)'!$K$22:$P$22","'호선별현황(방식)'!$K$22:$P$22"}</definedName>
    <definedName name="분석2002" hidden="1">{"'호선별현황(방식)'!$K$22:$P$22","'호선별현황(방식)'!$K$22:$P$22"}</definedName>
    <definedName name="분석2002_1" localSheetId="4" hidden="1">{"'호선별현황(방식)'!$K$22:$P$22","'호선별현황(방식)'!$K$22:$P$22"}</definedName>
    <definedName name="분석2002_1" hidden="1">{"'호선별현황(방식)'!$K$22:$P$22","'호선별현황(방식)'!$K$22:$P$22"}</definedName>
    <definedName name="분석2002_2" localSheetId="4" hidden="1">{"'호선별현황(방식)'!$K$22:$P$22","'호선별현황(방식)'!$K$22:$P$22"}</definedName>
    <definedName name="분석2002_2" hidden="1">{"'호선별현황(방식)'!$K$22:$P$22","'호선별현황(방식)'!$K$22:$P$22"}</definedName>
    <definedName name="분석2002_3" localSheetId="4" hidden="1">{"'호선별현황(방식)'!$K$22:$P$22","'호선별현황(방식)'!$K$22:$P$22"}</definedName>
    <definedName name="분석2002_3" hidden="1">{"'호선별현황(방식)'!$K$22:$P$22","'호선별현황(방식)'!$K$22:$P$22"}</definedName>
    <definedName name="분석2002_4" localSheetId="4" hidden="1">{"'호선별현황(방식)'!$K$22:$P$22","'호선별현황(방식)'!$K$22:$P$22"}</definedName>
    <definedName name="분석2002_4" hidden="1">{"'호선별현황(방식)'!$K$22:$P$22","'호선별현황(방식)'!$K$22:$P$22"}</definedName>
    <definedName name="분석2002_5" localSheetId="4" hidden="1">{"'호선별현황(방식)'!$K$22:$P$22","'호선별현황(방식)'!$K$22:$P$22"}</definedName>
    <definedName name="분석2002_5" hidden="1">{"'호선별현황(방식)'!$K$22:$P$22","'호선별현황(방식)'!$K$22:$P$22"}</definedName>
    <definedName name="분석용" localSheetId="4" hidden="1">{"'호선별현황(방식)'!$K$22:$P$22","'호선별현황(방식)'!$K$22:$P$22"}</definedName>
    <definedName name="분석용" hidden="1">{"'호선별현황(방식)'!$K$22:$P$22","'호선별현황(방식)'!$K$22:$P$22"}</definedName>
    <definedName name="분석용_1" localSheetId="4" hidden="1">{"'호선별현황(방식)'!$K$22:$P$22","'호선별현황(방식)'!$K$22:$P$22"}</definedName>
    <definedName name="분석용_1" hidden="1">{"'호선별현황(방식)'!$K$22:$P$22","'호선별현황(방식)'!$K$22:$P$22"}</definedName>
    <definedName name="분석용_2" localSheetId="4" hidden="1">{"'호선별현황(방식)'!$K$22:$P$22","'호선별현황(방식)'!$K$22:$P$22"}</definedName>
    <definedName name="분석용_2" hidden="1">{"'호선별현황(방식)'!$K$22:$P$22","'호선별현황(방식)'!$K$22:$P$22"}</definedName>
    <definedName name="분석용_3" localSheetId="4" hidden="1">{"'호선별현황(방식)'!$K$22:$P$22","'호선별현황(방식)'!$K$22:$P$22"}</definedName>
    <definedName name="분석용_3" hidden="1">{"'호선별현황(방식)'!$K$22:$P$22","'호선별현황(방식)'!$K$22:$P$22"}</definedName>
    <definedName name="분석용_4" localSheetId="4" hidden="1">{"'호선별현황(방식)'!$K$22:$P$22","'호선별현황(방식)'!$K$22:$P$22"}</definedName>
    <definedName name="분석용_4" hidden="1">{"'호선별현황(방식)'!$K$22:$P$22","'호선별현황(방식)'!$K$22:$P$22"}</definedName>
    <definedName name="분석용_5" localSheetId="4" hidden="1">{"'호선별현황(방식)'!$K$22:$P$22","'호선별현황(방식)'!$K$22:$P$22"}</definedName>
    <definedName name="분석용_5" hidden="1">{"'호선별현황(방식)'!$K$22:$P$22","'호선별현황(방식)'!$K$22:$P$22"}</definedName>
    <definedName name="불합격" localSheetId="4">#REF!</definedName>
    <definedName name="불합격">#REF!</definedName>
    <definedName name="비대분류" localSheetId="4">#REF!</definedName>
    <definedName name="비대분류">#REF!</definedName>
    <definedName name="비생상" localSheetId="4" hidden="1">{"'호선별현황(방식)'!$K$22:$P$22","'호선별현황(방식)'!$K$22:$P$22"}</definedName>
    <definedName name="비생상" hidden="1">{"'호선별현황(방식)'!$K$22:$P$22","'호선별현황(방식)'!$K$22:$P$22"}</definedName>
    <definedName name="비생상_1" localSheetId="4" hidden="1">{"'호선별현황(방식)'!$K$22:$P$22","'호선별현황(방식)'!$K$22:$P$22"}</definedName>
    <definedName name="비생상_1" hidden="1">{"'호선별현황(방식)'!$K$22:$P$22","'호선별현황(방식)'!$K$22:$P$22"}</definedName>
    <definedName name="비생상_2" localSheetId="4" hidden="1">{"'호선별현황(방식)'!$K$22:$P$22","'호선별현황(방식)'!$K$22:$P$22"}</definedName>
    <definedName name="비생상_2" hidden="1">{"'호선별현황(방식)'!$K$22:$P$22","'호선별현황(방식)'!$K$22:$P$22"}</definedName>
    <definedName name="비생상_3" localSheetId="4" hidden="1">{"'호선별현황(방식)'!$K$22:$P$22","'호선별현황(방식)'!$K$22:$P$22"}</definedName>
    <definedName name="비생상_3" hidden="1">{"'호선별현황(방식)'!$K$22:$P$22","'호선별현황(방식)'!$K$22:$P$22"}</definedName>
    <definedName name="비생상_4" localSheetId="4" hidden="1">{"'호선별현황(방식)'!$K$22:$P$22","'호선별현황(방식)'!$K$22:$P$22"}</definedName>
    <definedName name="비생상_4" hidden="1">{"'호선별현황(방식)'!$K$22:$P$22","'호선별현황(방식)'!$K$22:$P$22"}</definedName>
    <definedName name="비생상_5" localSheetId="4" hidden="1">{"'호선별현황(방식)'!$K$22:$P$22","'호선별현황(방식)'!$K$22:$P$22"}</definedName>
    <definedName name="비생상_5" hidden="1">{"'호선별현황(방식)'!$K$22:$P$22","'호선별현황(방식)'!$K$22:$P$22"}</definedName>
    <definedName name="비용" localSheetId="4" hidden="1">{#N/A,#N/A,TRUE,"목차";#N/A,#N/A,TRUE,"1.";#N/A,#N/A,TRUE,"2.";#N/A,#N/A,TRUE,"3.";#N/A,#N/A,TRUE,"4-1";#N/A,#N/A,TRUE,"-2";#N/A,#N/A,TRUE,"-3";#N/A,#N/A,TRUE,"-4";#N/A,#N/A,TRUE,"5-1";#N/A,#N/A,TRUE,"5-2";#N/A,#N/A,TRUE,"6-1";#N/A,#N/A,TRUE,"6-2";#N/A,#N/A,TRUE,"7-1";#N/A,#N/A,TRUE,"7-2";#N/A,#N/A,TRUE,"8.";#N/A,#N/A,TRUE,"9."}</definedName>
    <definedName name="비용" hidden="1">{#N/A,#N/A,TRUE,"목차";#N/A,#N/A,TRUE,"1.";#N/A,#N/A,TRUE,"2.";#N/A,#N/A,TRUE,"3.";#N/A,#N/A,TRUE,"4-1";#N/A,#N/A,TRUE,"-2";#N/A,#N/A,TRUE,"-3";#N/A,#N/A,TRUE,"-4";#N/A,#N/A,TRUE,"5-1";#N/A,#N/A,TRUE,"5-2";#N/A,#N/A,TRUE,"6-1";#N/A,#N/A,TRUE,"6-2";#N/A,#N/A,TRUE,"7-1";#N/A,#N/A,TRUE,"7-2";#N/A,#N/A,TRUE,"8.";#N/A,#N/A,TRUE,"9."}</definedName>
    <definedName name="비용1" localSheetId="4">#REF!</definedName>
    <definedName name="비용1">#REF!</definedName>
    <definedName name="비용2" localSheetId="4">#REF!</definedName>
    <definedName name="비용2">#REF!</definedName>
    <definedName name="비용2_2" localSheetId="4" hidden="1">{#N/A,#N/A,TRUE,"LOADCOVE";#N/A,#N/A,TRUE,"PAGE001";#N/A,#N/A,TRUE,"PAGE002";#N/A,#N/A,TRUE,"PAGE003";#N/A,#N/A,TRUE,"PAGE004";#N/A,#N/A,TRUE,"PAGE005";#N/A,#N/A,TRUE,"PAGE006";#N/A,#N/A,TRUE,"PAGE007";#N/A,#N/A,TRUE,"PAGE008";#N/A,#N/A,TRUE,"PAGE009";#N/A,#N/A,TRUE,"PAGE010";#N/A,#N/A,TRUE,"PAGE011";#N/A,#N/A,TRUE,"PAGE012";#N/A,#N/A,TRUE,"PAGE013"}</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localSheetId="4"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localSheetId="4"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localSheetId="4"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localSheetId="4"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localSheetId="4"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 localSheetId="4">#REF!</definedName>
    <definedName name="비작업">#REF!</definedName>
    <definedName name="비작업공수" localSheetId="4">#REF!</definedName>
    <definedName name="비작업공수">#REF!</definedName>
    <definedName name="비호선율" localSheetId="4" hidden="1">{"'호선별현황(방식)'!$K$22:$P$22","'호선별현황(방식)'!$K$22:$P$22"}</definedName>
    <definedName name="비호선율" hidden="1">{"'호선별현황(방식)'!$K$22:$P$22","'호선별현황(방식)'!$K$22:$P$22"}</definedName>
    <definedName name="비호선율_1" localSheetId="4" hidden="1">{"'호선별현황(방식)'!$K$22:$P$22","'호선별현황(방식)'!$K$22:$P$22"}</definedName>
    <definedName name="비호선율_1" hidden="1">{"'호선별현황(방식)'!$K$22:$P$22","'호선별현황(방식)'!$K$22:$P$22"}</definedName>
    <definedName name="비호선율_2" localSheetId="4" hidden="1">{"'호선별현황(방식)'!$K$22:$P$22","'호선별현황(방식)'!$K$22:$P$22"}</definedName>
    <definedName name="비호선율_2" hidden="1">{"'호선별현황(방식)'!$K$22:$P$22","'호선별현황(방식)'!$K$22:$P$22"}</definedName>
    <definedName name="비호선율_3" localSheetId="4" hidden="1">{"'호선별현황(방식)'!$K$22:$P$22","'호선별현황(방식)'!$K$22:$P$22"}</definedName>
    <definedName name="비호선율_3" hidden="1">{"'호선별현황(방식)'!$K$22:$P$22","'호선별현황(방식)'!$K$22:$P$22"}</definedName>
    <definedName name="비호선율_4" localSheetId="4" hidden="1">{"'호선별현황(방식)'!$K$22:$P$22","'호선별현황(방식)'!$K$22:$P$22"}</definedName>
    <definedName name="비호선율_4" hidden="1">{"'호선별현황(방식)'!$K$22:$P$22","'호선별현황(방식)'!$K$22:$P$22"}</definedName>
    <definedName name="비호선율_5" localSheetId="4" hidden="1">{"'호선별현황(방식)'!$K$22:$P$22","'호선별현황(방식)'!$K$22:$P$22"}</definedName>
    <definedName name="비호선율_5" hidden="1">{"'호선별현황(방식)'!$K$22:$P$22","'호선별현황(방식)'!$K$22:$P$22"}</definedName>
    <definedName name="비호승율" localSheetId="4" hidden="1">{"'호선별현황(방식)'!$K$22:$P$22","'호선별현황(방식)'!$K$22:$P$22"}</definedName>
    <definedName name="비호승율" hidden="1">{"'호선별현황(방식)'!$K$22:$P$22","'호선별현황(방식)'!$K$22:$P$22"}</definedName>
    <definedName name="비호승율_1" localSheetId="4" hidden="1">{"'호선별현황(방식)'!$K$22:$P$22","'호선별현황(방식)'!$K$22:$P$22"}</definedName>
    <definedName name="비호승율_1" hidden="1">{"'호선별현황(방식)'!$K$22:$P$22","'호선별현황(방식)'!$K$22:$P$22"}</definedName>
    <definedName name="비호승율_2" localSheetId="4" hidden="1">{"'호선별현황(방식)'!$K$22:$P$22","'호선별현황(방식)'!$K$22:$P$22"}</definedName>
    <definedName name="비호승율_2" hidden="1">{"'호선별현황(방식)'!$K$22:$P$22","'호선별현황(방식)'!$K$22:$P$22"}</definedName>
    <definedName name="비호승율_3" localSheetId="4" hidden="1">{"'호선별현황(방식)'!$K$22:$P$22","'호선별현황(방식)'!$K$22:$P$22"}</definedName>
    <definedName name="비호승율_3" hidden="1">{"'호선별현황(방식)'!$K$22:$P$22","'호선별현황(방식)'!$K$22:$P$22"}</definedName>
    <definedName name="비호승율_4" localSheetId="4" hidden="1">{"'호선별현황(방식)'!$K$22:$P$22","'호선별현황(방식)'!$K$22:$P$22"}</definedName>
    <definedName name="비호승율_4" hidden="1">{"'호선별현황(방식)'!$K$22:$P$22","'호선별현황(방식)'!$K$22:$P$22"}</definedName>
    <definedName name="비호승율_5" localSheetId="4" hidden="1">{"'호선별현황(방식)'!$K$22:$P$22","'호선별현황(방식)'!$K$22:$P$22"}</definedName>
    <definedName name="비호승율_5" hidden="1">{"'호선별현황(방식)'!$K$22:$P$22","'호선별현황(방식)'!$K$22:$P$22"}</definedName>
    <definedName name="빵" localSheetId="4">#REF!</definedName>
    <definedName name="빵">#REF!</definedName>
    <definedName name="ㅅ" localSheetId="4">#REF!</definedName>
    <definedName name="ㅅ">#REF!</definedName>
    <definedName name="ㅅㄷㅅㄷㅅ" localSheetId="4">#REF!</definedName>
    <definedName name="ㅅㄷㅅㄷㅅ">#REF!</definedName>
    <definedName name="ㅅㅅㅅ" localSheetId="4" hidden="1">{#N/A,#N/A,TRUE,"목차";#N/A,#N/A,TRUE,"1.";#N/A,#N/A,TRUE,"2.";#N/A,#N/A,TRUE,"3.";#N/A,#N/A,TRUE,"4-1";#N/A,#N/A,TRUE,"-2";#N/A,#N/A,TRUE,"-3";#N/A,#N/A,TRUE,"-4";#N/A,#N/A,TRUE,"5-1";#N/A,#N/A,TRUE,"5-2";#N/A,#N/A,TRUE,"6-1";#N/A,#N/A,TRUE,"6-2";#N/A,#N/A,TRUE,"7-1";#N/A,#N/A,TRUE,"7-2";#N/A,#N/A,TRUE,"8.";#N/A,#N/A,TRUE,"9."}</definedName>
    <definedName name="ㅅㅅㅅ" hidden="1">{#N/A,#N/A,TRUE,"목차";#N/A,#N/A,TRUE,"1.";#N/A,#N/A,TRUE,"2.";#N/A,#N/A,TRUE,"3.";#N/A,#N/A,TRUE,"4-1";#N/A,#N/A,TRUE,"-2";#N/A,#N/A,TRUE,"-3";#N/A,#N/A,TRUE,"-4";#N/A,#N/A,TRUE,"5-1";#N/A,#N/A,TRUE,"5-2";#N/A,#N/A,TRUE,"6-1";#N/A,#N/A,TRUE,"6-2";#N/A,#N/A,TRUE,"7-1";#N/A,#N/A,TRUE,"7-2";#N/A,#N/A,TRUE,"8.";#N/A,#N/A,TRUE,"9."}</definedName>
    <definedName name="ㅅㅅㅅ_2" localSheetId="4"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localSheetId="4" hidden="1">{"'매출계획'!$D$2"}</definedName>
    <definedName name="ㅅㅅㅅㅅㅅㅅㅅㅅㅅㅅㅅㅅㅅㅅ" hidden="1">{"'매출계획'!$D$2"}</definedName>
    <definedName name="사" localSheetId="4">#REF!</definedName>
    <definedName name="사">#REF!</definedName>
    <definedName name="사급재료비" localSheetId="4">#REF!</definedName>
    <definedName name="사급재료비">#REF!</definedName>
    <definedName name="사내0255" localSheetId="4" hidden="1">{"'매출계획'!$D$2"}</definedName>
    <definedName name="사내0255" hidden="1">{"'매출계획'!$D$2"}</definedName>
    <definedName name="사내추가" localSheetId="4" hidden="1">{"'매출계획'!$D$2"}</definedName>
    <definedName name="사내추가" hidden="1">{"'매출계획'!$D$2"}</definedName>
    <definedName name="사내추가_1" localSheetId="4" hidden="1">{"'매출계획'!$D$2"}</definedName>
    <definedName name="사내추가_1" hidden="1">{"'매출계획'!$D$2"}</definedName>
    <definedName name="사내추가_2" localSheetId="4" hidden="1">{"'매출계획'!$D$2"}</definedName>
    <definedName name="사내추가_2" hidden="1">{"'매출계획'!$D$2"}</definedName>
    <definedName name="사내추가_3" localSheetId="4" hidden="1">{"'매출계획'!$D$2"}</definedName>
    <definedName name="사내추가_3" hidden="1">{"'매출계획'!$D$2"}</definedName>
    <definedName name="사내추가_4" localSheetId="4" hidden="1">{"'매출계획'!$D$2"}</definedName>
    <definedName name="사내추가_4" hidden="1">{"'매출계획'!$D$2"}</definedName>
    <definedName name="사내추가_5" localSheetId="4" hidden="1">{"'매출계획'!$D$2"}</definedName>
    <definedName name="사내추가_5" hidden="1">{"'매출계획'!$D$2"}</definedName>
    <definedName name="사번" localSheetId="4">#REF!</definedName>
    <definedName name="사번">#REF!</definedName>
    <definedName name="사본" localSheetId="4" hidden="1">{"'매출계획'!$D$2"}</definedName>
    <definedName name="사본" hidden="1">{"'매출계획'!$D$2"}</definedName>
    <definedName name="사본_1" localSheetId="4" hidden="1">{"'매출계획'!$D$2"}</definedName>
    <definedName name="사본_1" hidden="1">{"'매출계획'!$D$2"}</definedName>
    <definedName name="사본_2" localSheetId="4" hidden="1">{"'매출계획'!$D$2"}</definedName>
    <definedName name="사본_2" hidden="1">{"'매출계획'!$D$2"}</definedName>
    <definedName name="사본_3" localSheetId="4" hidden="1">{"'매출계획'!$D$2"}</definedName>
    <definedName name="사본_3" hidden="1">{"'매출계획'!$D$2"}</definedName>
    <definedName name="사본_4" localSheetId="4" hidden="1">{"'매출계획'!$D$2"}</definedName>
    <definedName name="사본_4" hidden="1">{"'매출계획'!$D$2"}</definedName>
    <definedName name="사본_5" localSheetId="4" hidden="1">{"'매출계획'!$D$2"}</definedName>
    <definedName name="사본_5" hidden="1">{"'매출계획'!$D$2"}</definedName>
    <definedName name="사업" localSheetId="4" hidden="1">{#N/A,#N/A,TRUE,"LOADCOVE";#N/A,#N/A,TRUE,"PAGE001";#N/A,#N/A,TRUE,"PAGE002";#N/A,#N/A,TRUE,"PAGE003";#N/A,#N/A,TRUE,"PAGE004";#N/A,#N/A,TRUE,"PAGE005";#N/A,#N/A,TRUE,"PAGE006";#N/A,#N/A,TRUE,"PAGE007";#N/A,#N/A,TRUE,"PAGE008";#N/A,#N/A,TRUE,"PAGE009";#N/A,#N/A,TRUE,"PAGE010";#N/A,#N/A,TRUE,"PAGE011";#N/A,#N/A,TRUE,"PAGE012";#N/A,#N/A,TRUE,"PAGE013"}</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localSheetId="4" hidden="1">{"'매출계획'!$D$2"}</definedName>
    <definedName name="사업계획" hidden="1">{"'매출계획'!$D$2"}</definedName>
    <definedName name="사업계획_1" localSheetId="4" hidden="1">{"'매출계획'!$D$2"}</definedName>
    <definedName name="사업계획_1" hidden="1">{"'매출계획'!$D$2"}</definedName>
    <definedName name="사업계획_2" localSheetId="4" hidden="1">{"'매출계획'!$D$2"}</definedName>
    <definedName name="사업계획_2" hidden="1">{"'매출계획'!$D$2"}</definedName>
    <definedName name="사업계획_3" localSheetId="4" hidden="1">{"'매출계획'!$D$2"}</definedName>
    <definedName name="사업계획_3" hidden="1">{"'매출계획'!$D$2"}</definedName>
    <definedName name="사업계획_4" localSheetId="4" hidden="1">{"'매출계획'!$D$2"}</definedName>
    <definedName name="사업계획_4" hidden="1">{"'매출계획'!$D$2"}</definedName>
    <definedName name="사업계획_5" localSheetId="4" hidden="1">{"'매출계획'!$D$2"}</definedName>
    <definedName name="사업계획_5" hidden="1">{"'매출계획'!$D$2"}</definedName>
    <definedName name="사업투자" localSheetId="4">#REF!</definedName>
    <definedName name="사업투자">#REF!</definedName>
    <definedName name="산업은행" localSheetId="4">#REF!</definedName>
    <definedName name="산업은행">#REF!</definedName>
    <definedName name="삼" localSheetId="4">#REF!</definedName>
    <definedName name="삼">#REF!</definedName>
    <definedName name="삼호중공업" localSheetId="4" hidden="1">{"'호선별현황(방식)'!$K$22:$P$22","'호선별현황(방식)'!$K$22:$P$22"}</definedName>
    <definedName name="삼호중공업" hidden="1">{"'호선별현황(방식)'!$K$22:$P$22","'호선별현황(방식)'!$K$22:$P$22"}</definedName>
    <definedName name="삼호중공업_1" localSheetId="4" hidden="1">{"'호선별현황(방식)'!$K$22:$P$22","'호선별현황(방식)'!$K$22:$P$22"}</definedName>
    <definedName name="삼호중공업_1" hidden="1">{"'호선별현황(방식)'!$K$22:$P$22","'호선별현황(방식)'!$K$22:$P$22"}</definedName>
    <definedName name="삼호중공업_2" localSheetId="4" hidden="1">{"'호선별현황(방식)'!$K$22:$P$22","'호선별현황(방식)'!$K$22:$P$22"}</definedName>
    <definedName name="삼호중공업_2" hidden="1">{"'호선별현황(방식)'!$K$22:$P$22","'호선별현황(방식)'!$K$22:$P$22"}</definedName>
    <definedName name="삼호중공업_3" localSheetId="4" hidden="1">{"'호선별현황(방식)'!$K$22:$P$22","'호선별현황(방식)'!$K$22:$P$22"}</definedName>
    <definedName name="삼호중공업_3" hidden="1">{"'호선별현황(방식)'!$K$22:$P$22","'호선별현황(방식)'!$K$22:$P$22"}</definedName>
    <definedName name="삼호중공업_4" localSheetId="4" hidden="1">{"'호선별현황(방식)'!$K$22:$P$22","'호선별현황(방식)'!$K$22:$P$22"}</definedName>
    <definedName name="삼호중공업_4" hidden="1">{"'호선별현황(방식)'!$K$22:$P$22","'호선별현황(방식)'!$K$22:$P$22"}</definedName>
    <definedName name="삼호중공업_5" localSheetId="4" hidden="1">{"'호선별현황(방식)'!$K$22:$P$22","'호선별현황(방식)'!$K$22:$P$22"}</definedName>
    <definedName name="삼호중공업_5" hidden="1">{"'호선별현황(방식)'!$K$22:$P$22","'호선별현황(방식)'!$K$22:$P$22"}</definedName>
    <definedName name="삼호지표실적" localSheetId="4" hidden="1">{"'호선별현황(방식)'!$K$22:$P$22","'호선별현황(방식)'!$K$22:$P$22"}</definedName>
    <definedName name="삼호지표실적" hidden="1">{"'호선별현황(방식)'!$K$22:$P$22","'호선별현황(방식)'!$K$22:$P$22"}</definedName>
    <definedName name="상각비" localSheetId="4" hidden="1">{"'호선별현황(방식)'!$K$22:$P$22","'호선별현황(방식)'!$K$22:$P$22"}</definedName>
    <definedName name="상각비" hidden="1">{"'호선별현황(방식)'!$K$22:$P$22","'호선별현황(방식)'!$K$22:$P$22"}</definedName>
    <definedName name="상각비_1" localSheetId="4" hidden="1">{"'호선별현황(방식)'!$K$22:$P$22","'호선별현황(방식)'!$K$22:$P$22"}</definedName>
    <definedName name="상각비_1" hidden="1">{"'호선별현황(방식)'!$K$22:$P$22","'호선별현황(방식)'!$K$22:$P$22"}</definedName>
    <definedName name="상각비_2" localSheetId="4" hidden="1">{"'호선별현황(방식)'!$K$22:$P$22","'호선별현황(방식)'!$K$22:$P$22"}</definedName>
    <definedName name="상각비_2" hidden="1">{"'호선별현황(방식)'!$K$22:$P$22","'호선별현황(방식)'!$K$22:$P$22"}</definedName>
    <definedName name="상각비_3" localSheetId="4" hidden="1">{"'호선별현황(방식)'!$K$22:$P$22","'호선별현황(방식)'!$K$22:$P$22"}</definedName>
    <definedName name="상각비_3" hidden="1">{"'호선별현황(방식)'!$K$22:$P$22","'호선별현황(방식)'!$K$22:$P$22"}</definedName>
    <definedName name="상각비_4" localSheetId="4" hidden="1">{"'호선별현황(방식)'!$K$22:$P$22","'호선별현황(방식)'!$K$22:$P$22"}</definedName>
    <definedName name="상각비_4" hidden="1">{"'호선별현황(방식)'!$K$22:$P$22","'호선별현황(방식)'!$K$22:$P$22"}</definedName>
    <definedName name="상각비_5" localSheetId="4" hidden="1">{"'호선별현황(방식)'!$K$22:$P$22","'호선별현황(방식)'!$K$22:$P$22"}</definedName>
    <definedName name="상각비_5" hidden="1">{"'호선별현황(방식)'!$K$22:$P$22","'호선별현황(방식)'!$K$22:$P$22"}</definedName>
    <definedName name="새것" localSheetId="4">#REF!</definedName>
    <definedName name="새것">#REF!</definedName>
    <definedName name="새로부분" localSheetId="4">#REF!</definedName>
    <definedName name="새로부분">#REF!</definedName>
    <definedName name="새로운" localSheetId="4" hidden="1">{"'매출계획'!$D$2"}</definedName>
    <definedName name="새로운" hidden="1">{"'매출계획'!$D$2"}</definedName>
    <definedName name="새이름" localSheetId="4" hidden="1">{"'호선별현황(방식)'!$K$22:$P$22","'호선별현황(방식)'!$K$22:$P$22"}</definedName>
    <definedName name="새이름" hidden="1">{"'호선별현황(방식)'!$K$22:$P$22","'호선별현황(방식)'!$K$22:$P$22"}</definedName>
    <definedName name="새이름_1" localSheetId="4" hidden="1">{"'호선별현황(방식)'!$K$22:$P$22","'호선별현황(방식)'!$K$22:$P$22"}</definedName>
    <definedName name="새이름_1" hidden="1">{"'호선별현황(방식)'!$K$22:$P$22","'호선별현황(방식)'!$K$22:$P$22"}</definedName>
    <definedName name="새이름_2" localSheetId="4" hidden="1">{"'호선별현황(방식)'!$K$22:$P$22","'호선별현황(방식)'!$K$22:$P$22"}</definedName>
    <definedName name="새이름_2" hidden="1">{"'호선별현황(방식)'!$K$22:$P$22","'호선별현황(방식)'!$K$22:$P$22"}</definedName>
    <definedName name="새이름_3" localSheetId="4" hidden="1">{"'호선별현황(방식)'!$K$22:$P$22","'호선별현황(방식)'!$K$22:$P$22"}</definedName>
    <definedName name="새이름_3" hidden="1">{"'호선별현황(방식)'!$K$22:$P$22","'호선별현황(방식)'!$K$22:$P$22"}</definedName>
    <definedName name="새이름_4" localSheetId="4" hidden="1">{"'호선별현황(방식)'!$K$22:$P$22","'호선별현황(방식)'!$K$22:$P$22"}</definedName>
    <definedName name="새이름_4" hidden="1">{"'호선별현황(방식)'!$K$22:$P$22","'호선별현황(방식)'!$K$22:$P$22"}</definedName>
    <definedName name="새이름_5" localSheetId="4" hidden="1">{"'호선별현황(방식)'!$K$22:$P$22","'호선별현황(방식)'!$K$22:$P$22"}</definedName>
    <definedName name="새이름_5" hidden="1">{"'호선별현황(방식)'!$K$22:$P$22","'호선별현황(방식)'!$K$22:$P$22"}</definedName>
    <definedName name="색" localSheetId="4" hidden="1">{"'호선별현황(방식)'!$K$22:$P$22","'호선별현황(방식)'!$K$22:$P$22"}</definedName>
    <definedName name="색" hidden="1">{"'호선별현황(방식)'!$K$22:$P$22","'호선별현황(방식)'!$K$22:$P$22"}</definedName>
    <definedName name="색_2" localSheetId="4" hidden="1">{"'호선별현황(방식)'!$K$22:$P$22","'호선별현황(방식)'!$K$22:$P$22"}</definedName>
    <definedName name="색_2" hidden="1">{"'호선별현황(방식)'!$K$22:$P$22","'호선별현황(방식)'!$K$22:$P$22"}</definedName>
    <definedName name="생산" localSheetId="4" hidden="1">{"'매출계획'!$D$2"}</definedName>
    <definedName name="생산" hidden="1">{"'매출계획'!$D$2"}</definedName>
    <definedName name="생산능력" localSheetId="4" hidden="1">{"'매출계획'!$D$2"}</definedName>
    <definedName name="생산능력" hidden="1">{"'매출계획'!$D$2"}</definedName>
    <definedName name="생산능력_1" localSheetId="4" hidden="1">{"'매출계획'!$D$2"}</definedName>
    <definedName name="생산능력_1" hidden="1">{"'매출계획'!$D$2"}</definedName>
    <definedName name="생산능력_2" localSheetId="4" hidden="1">{"'매출계획'!$D$2"}</definedName>
    <definedName name="생산능력_2" hidden="1">{"'매출계획'!$D$2"}</definedName>
    <definedName name="생산능력_3" localSheetId="4" hidden="1">{"'매출계획'!$D$2"}</definedName>
    <definedName name="생산능력_3" hidden="1">{"'매출계획'!$D$2"}</definedName>
    <definedName name="생산능력_4" localSheetId="4" hidden="1">{"'매출계획'!$D$2"}</definedName>
    <definedName name="생산능력_4" hidden="1">{"'매출계획'!$D$2"}</definedName>
    <definedName name="생산능력_5" localSheetId="4" hidden="1">{"'매출계획'!$D$2"}</definedName>
    <definedName name="생산능력_5" hidden="1">{"'매출계획'!$D$2"}</definedName>
    <definedName name="생산능력1" localSheetId="4" hidden="1">{"'매출계획'!$D$2"}</definedName>
    <definedName name="생산능력1" hidden="1">{"'매출계획'!$D$2"}</definedName>
    <definedName name="생산능력1_1" localSheetId="4" hidden="1">{"'매출계획'!$D$2"}</definedName>
    <definedName name="생산능력1_1" hidden="1">{"'매출계획'!$D$2"}</definedName>
    <definedName name="생산능력1_2" localSheetId="4" hidden="1">{"'매출계획'!$D$2"}</definedName>
    <definedName name="생산능력1_2" hidden="1">{"'매출계획'!$D$2"}</definedName>
    <definedName name="생산능력1_3" localSheetId="4" hidden="1">{"'매출계획'!$D$2"}</definedName>
    <definedName name="생산능력1_3" hidden="1">{"'매출계획'!$D$2"}</definedName>
    <definedName name="생산능력1_4" localSheetId="4" hidden="1">{"'매출계획'!$D$2"}</definedName>
    <definedName name="생산능력1_4" hidden="1">{"'매출계획'!$D$2"}</definedName>
    <definedName name="생산능력1_5" localSheetId="4" hidden="1">{"'매출계획'!$D$2"}</definedName>
    <definedName name="생산능력1_5" hidden="1">{"'매출계획'!$D$2"}</definedName>
    <definedName name="생산부" localSheetId="4" hidden="1">{#N/A,#N/A,TRUE,"LOADCOVE";#N/A,#N/A,TRUE,"PAGE001";#N/A,#N/A,TRUE,"PAGE002";#N/A,#N/A,TRUE,"PAGE003";#N/A,#N/A,TRUE,"PAGE004";#N/A,#N/A,TRUE,"PAGE005";#N/A,#N/A,TRUE,"PAGE006";#N/A,#N/A,TRUE,"PAGE007";#N/A,#N/A,TRUE,"PAGE008";#N/A,#N/A,TRUE,"PAGE009";#N/A,#N/A,TRUE,"PAGE010";#N/A,#N/A,TRUE,"PAGE011";#N/A,#N/A,TRUE,"PAGE012";#N/A,#N/A,TRUE,"PAGE013"}</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localSheetId="4"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localSheetId="4" hidden="1">{"'매출계획'!$D$2"}</definedName>
    <definedName name="생산ㅅ성" hidden="1">{"'매출계획'!$D$2"}</definedName>
    <definedName name="생산표지" localSheetId="4" hidden="1">{#N/A,#N/A,TRUE,"목차";#N/A,#N/A,TRUE,"1.";#N/A,#N/A,TRUE,"2.";#N/A,#N/A,TRUE,"3.";#N/A,#N/A,TRUE,"4-1";#N/A,#N/A,TRUE,"-2";#N/A,#N/A,TRUE,"-3";#N/A,#N/A,TRUE,"-4";#N/A,#N/A,TRUE,"5-1";#N/A,#N/A,TRUE,"5-2";#N/A,#N/A,TRUE,"6-1";#N/A,#N/A,TRUE,"6-2";#N/A,#N/A,TRUE,"7-1";#N/A,#N/A,TRUE,"7-2";#N/A,#N/A,TRUE,"8.";#N/A,#N/A,TRUE,"9."}</definedName>
    <definedName name="생산표지" hidden="1">{#N/A,#N/A,TRUE,"목차";#N/A,#N/A,TRUE,"1.";#N/A,#N/A,TRUE,"2.";#N/A,#N/A,TRUE,"3.";#N/A,#N/A,TRUE,"4-1";#N/A,#N/A,TRUE,"-2";#N/A,#N/A,TRUE,"-3";#N/A,#N/A,TRUE,"-4";#N/A,#N/A,TRUE,"5-1";#N/A,#N/A,TRUE,"5-2";#N/A,#N/A,TRUE,"6-1";#N/A,#N/A,TRUE,"6-2";#N/A,#N/A,TRUE,"7-1";#N/A,#N/A,TRUE,"7-2";#N/A,#N/A,TRUE,"8.";#N/A,#N/A,TRUE,"9."}</definedName>
    <definedName name="서울은행" localSheetId="4">#REF!</definedName>
    <definedName name="서울은행">#REF!</definedName>
    <definedName name="선" localSheetId="4">#REF!</definedName>
    <definedName name="선">#REF!</definedName>
    <definedName name="선1" localSheetId="4">#REF!</definedName>
    <definedName name="선1">#REF!</definedName>
    <definedName name="선각2공장1" localSheetId="4" hidden="1">{"'매출계획'!$D$2"}</definedName>
    <definedName name="선각2공장1" hidden="1">{"'매출계획'!$D$2"}</definedName>
    <definedName name="선수수익" localSheetId="4" hidden="1">{"'매출계획'!$D$2"}</definedName>
    <definedName name="선수수익" hidden="1">{"'매출계획'!$D$2"}</definedName>
    <definedName name="선수수익_1" localSheetId="4" hidden="1">{"'매출계획'!$D$2"}</definedName>
    <definedName name="선수수익_1" hidden="1">{"'매출계획'!$D$2"}</definedName>
    <definedName name="선수수익_2" localSheetId="4" hidden="1">{"'매출계획'!$D$2"}</definedName>
    <definedName name="선수수익_2" hidden="1">{"'매출계획'!$D$2"}</definedName>
    <definedName name="선수수익_3" localSheetId="4" hidden="1">{"'매출계획'!$D$2"}</definedName>
    <definedName name="선수수익_3" hidden="1">{"'매출계획'!$D$2"}</definedName>
    <definedName name="선수수익_4" localSheetId="4" hidden="1">{"'매출계획'!$D$2"}</definedName>
    <definedName name="선수수익_4" hidden="1">{"'매출계획'!$D$2"}</definedName>
    <definedName name="선수수익_5" localSheetId="4" hidden="1">{"'매출계획'!$D$2"}</definedName>
    <definedName name="선수수익_5" hidden="1">{"'매출계획'!$D$2"}</definedName>
    <definedName name="선장"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 localSheetId="4">#REF!</definedName>
    <definedName name="선종">#REF!</definedName>
    <definedName name="선체" localSheetId="4" hidden="1">{"'호선별현황(방식)'!$K$22:$P$22","'호선별현황(방식)'!$K$22:$P$22"}</definedName>
    <definedName name="선체" hidden="1">{"'호선별현황(방식)'!$K$22:$P$22","'호선별현황(방식)'!$K$22:$P$22"}</definedName>
    <definedName name="선체2" localSheetId="4" hidden="1">{#N/A,#N/A,TRUE,"목차";#N/A,#N/A,TRUE,"1.";#N/A,#N/A,TRUE,"2.";#N/A,#N/A,TRUE,"3.";#N/A,#N/A,TRUE,"4-1";#N/A,#N/A,TRUE,"-2";#N/A,#N/A,TRUE,"-3";#N/A,#N/A,TRUE,"-4";#N/A,#N/A,TRUE,"5-1";#N/A,#N/A,TRUE,"5-2";#N/A,#N/A,TRUE,"6-1";#N/A,#N/A,TRUE,"6-2";#N/A,#N/A,TRUE,"7-1";#N/A,#N/A,TRUE,"7-2";#N/A,#N/A,TRUE,"8.";#N/A,#N/A,TRUE,"9."}</definedName>
    <definedName name="선체2" hidden="1">{#N/A,#N/A,TRUE,"목차";#N/A,#N/A,TRUE,"1.";#N/A,#N/A,TRUE,"2.";#N/A,#N/A,TRUE,"3.";#N/A,#N/A,TRUE,"4-1";#N/A,#N/A,TRUE,"-2";#N/A,#N/A,TRUE,"-3";#N/A,#N/A,TRUE,"-4";#N/A,#N/A,TRUE,"5-1";#N/A,#N/A,TRUE,"5-2";#N/A,#N/A,TRUE,"6-1";#N/A,#N/A,TRUE,"6-2";#N/A,#N/A,TRUE,"7-1";#N/A,#N/A,TRUE,"7-2";#N/A,#N/A,TRUE,"8.";#N/A,#N/A,TRUE,"9."}</definedName>
    <definedName name="선체2_2" localSheetId="4"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localSheetId="4"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localSheetId="4"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localSheetId="4" hidden="1">{"'호선별현황(방식)'!$K$22:$P$22","'호선별현황(방식)'!$K$22:$P$22"}</definedName>
    <definedName name="선체설계" hidden="1">{"'호선별현황(방식)'!$K$22:$P$22","'호선별현황(방식)'!$K$22:$P$22"}</definedName>
    <definedName name="선체설계_1" localSheetId="4" hidden="1">{"'호선별현황(방식)'!$K$22:$P$22","'호선별현황(방식)'!$K$22:$P$22"}</definedName>
    <definedName name="선체설계_1" hidden="1">{"'호선별현황(방식)'!$K$22:$P$22","'호선별현황(방식)'!$K$22:$P$22"}</definedName>
    <definedName name="선체설계_2" localSheetId="4" hidden="1">{"'호선별현황(방식)'!$K$22:$P$22","'호선별현황(방식)'!$K$22:$P$22"}</definedName>
    <definedName name="선체설계_2" hidden="1">{"'호선별현황(방식)'!$K$22:$P$22","'호선별현황(방식)'!$K$22:$P$22"}</definedName>
    <definedName name="선체설계_3" localSheetId="4" hidden="1">{"'호선별현황(방식)'!$K$22:$P$22","'호선별현황(방식)'!$K$22:$P$22"}</definedName>
    <definedName name="선체설계_3" hidden="1">{"'호선별현황(방식)'!$K$22:$P$22","'호선별현황(방식)'!$K$22:$P$22"}</definedName>
    <definedName name="선체설계_4" localSheetId="4" hidden="1">{"'호선별현황(방식)'!$K$22:$P$22","'호선별현황(방식)'!$K$22:$P$22"}</definedName>
    <definedName name="선체설계_4" hidden="1">{"'호선별현황(방식)'!$K$22:$P$22","'호선별현황(방식)'!$K$22:$P$22"}</definedName>
    <definedName name="선체설계_5" localSheetId="4" hidden="1">{"'호선별현황(방식)'!$K$22:$P$22","'호선별현황(방식)'!$K$22:$P$22"}</definedName>
    <definedName name="선체설계_5" hidden="1">{"'호선별현황(방식)'!$K$22:$P$22","'호선별현황(방식)'!$K$22:$P$22"}</definedName>
    <definedName name="선행load1" localSheetId="4" hidden="1">{"'호선별현황(방식)'!$K$22:$P$22","'호선별현황(방식)'!$K$22:$P$22"}</definedName>
    <definedName name="선행load1" hidden="1">{"'호선별현황(방식)'!$K$22:$P$22","'호선별현황(방식)'!$K$22:$P$22"}</definedName>
    <definedName name="선행load1_1" localSheetId="4" hidden="1">{"'호선별현황(방식)'!$K$22:$P$22","'호선별현황(방식)'!$K$22:$P$22"}</definedName>
    <definedName name="선행load1_1" hidden="1">{"'호선별현황(방식)'!$K$22:$P$22","'호선별현황(방식)'!$K$22:$P$22"}</definedName>
    <definedName name="선행load1_2" localSheetId="4" hidden="1">{"'호선별현황(방식)'!$K$22:$P$22","'호선별현황(방식)'!$K$22:$P$22"}</definedName>
    <definedName name="선행load1_2" hidden="1">{"'호선별현황(방식)'!$K$22:$P$22","'호선별현황(방식)'!$K$22:$P$22"}</definedName>
    <definedName name="선행load1_3" localSheetId="4" hidden="1">{"'호선별현황(방식)'!$K$22:$P$22","'호선별현황(방식)'!$K$22:$P$22"}</definedName>
    <definedName name="선행load1_3" hidden="1">{"'호선별현황(방식)'!$K$22:$P$22","'호선별현황(방식)'!$K$22:$P$22"}</definedName>
    <definedName name="선행load1_4" localSheetId="4" hidden="1">{"'호선별현황(방식)'!$K$22:$P$22","'호선별현황(방식)'!$K$22:$P$22"}</definedName>
    <definedName name="선행load1_4" hidden="1">{"'호선별현황(방식)'!$K$22:$P$22","'호선별현황(방식)'!$K$22:$P$22"}</definedName>
    <definedName name="선행load1_5" localSheetId="4" hidden="1">{"'호선별현황(방식)'!$K$22:$P$22","'호선별현황(방식)'!$K$22:$P$22"}</definedName>
    <definedName name="선행load1_5" hidden="1">{"'호선별현황(방식)'!$K$22:$P$22","'호선별현황(방식)'!$K$22:$P$22"}</definedName>
    <definedName name="선행과" localSheetId="4" hidden="1">{"'매출계획'!$D$2"}</definedName>
    <definedName name="선행과" hidden="1">{"'매출계획'!$D$2"}</definedName>
    <definedName name="선행과_1" localSheetId="4" hidden="1">{"'매출계획'!$D$2"}</definedName>
    <definedName name="선행과_1" hidden="1">{"'매출계획'!$D$2"}</definedName>
    <definedName name="선행과_2" localSheetId="4" hidden="1">{"'매출계획'!$D$2"}</definedName>
    <definedName name="선행과_2" hidden="1">{"'매출계획'!$D$2"}</definedName>
    <definedName name="선행과_3" localSheetId="4" hidden="1">{"'매출계획'!$D$2"}</definedName>
    <definedName name="선행과_3" hidden="1">{"'매출계획'!$D$2"}</definedName>
    <definedName name="선행과_4" localSheetId="4" hidden="1">{"'매출계획'!$D$2"}</definedName>
    <definedName name="선행과_4" hidden="1">{"'매출계획'!$D$2"}</definedName>
    <definedName name="선행과_5" localSheetId="4" hidden="1">{"'매출계획'!$D$2"}</definedName>
    <definedName name="선행과_5" hidden="1">{"'매출계획'!$D$2"}</definedName>
    <definedName name="선행로드2" localSheetId="4" hidden="1">{"'호선별현황(방식)'!$K$22:$P$22","'호선별현황(방식)'!$K$22:$P$22"}</definedName>
    <definedName name="선행로드2" hidden="1">{"'호선별현황(방식)'!$K$22:$P$22","'호선별현황(방식)'!$K$22:$P$22"}</definedName>
    <definedName name="선행로드2_1" localSheetId="4" hidden="1">{"'호선별현황(방식)'!$K$22:$P$22","'호선별현황(방식)'!$K$22:$P$22"}</definedName>
    <definedName name="선행로드2_1" hidden="1">{"'호선별현황(방식)'!$K$22:$P$22","'호선별현황(방식)'!$K$22:$P$22"}</definedName>
    <definedName name="선행로드2_2" localSheetId="4" hidden="1">{"'호선별현황(방식)'!$K$22:$P$22","'호선별현황(방식)'!$K$22:$P$22"}</definedName>
    <definedName name="선행로드2_2" hidden="1">{"'호선별현황(방식)'!$K$22:$P$22","'호선별현황(방식)'!$K$22:$P$22"}</definedName>
    <definedName name="선행로드2_3" localSheetId="4" hidden="1">{"'호선별현황(방식)'!$K$22:$P$22","'호선별현황(방식)'!$K$22:$P$22"}</definedName>
    <definedName name="선행로드2_3" hidden="1">{"'호선별현황(방식)'!$K$22:$P$22","'호선별현황(방식)'!$K$22:$P$22"}</definedName>
    <definedName name="선행로드2_4" localSheetId="4" hidden="1">{"'호선별현황(방식)'!$K$22:$P$22","'호선별현황(방식)'!$K$22:$P$22"}</definedName>
    <definedName name="선행로드2_4" hidden="1">{"'호선별현황(방식)'!$K$22:$P$22","'호선별현황(방식)'!$K$22:$P$22"}</definedName>
    <definedName name="선행로드2_5" localSheetId="4" hidden="1">{"'호선별현황(방식)'!$K$22:$P$22","'호선별현황(방식)'!$K$22:$P$22"}</definedName>
    <definedName name="선행로드2_5" hidden="1">{"'호선별현황(방식)'!$K$22:$P$22","'호선별현황(방식)'!$K$22:$P$22"}</definedName>
    <definedName name="설계" localSheetId="4" hidden="1">{"'호선별현황(방식)'!$K$22:$P$22","'호선별현황(방식)'!$K$22:$P$22"}</definedName>
    <definedName name="설계" hidden="1">{"'호선별현황(방식)'!$K$22:$P$22","'호선별현황(방식)'!$K$22:$P$22"}</definedName>
    <definedName name="설계인력계획" localSheetId="4" hidden="1">{"'호선별현황(방식)'!$K$22:$P$22","'호선별현황(방식)'!$K$22:$P$22"}</definedName>
    <definedName name="설계인력계획" hidden="1">{"'호선별현황(방식)'!$K$22:$P$22","'호선별현황(방식)'!$K$22:$P$22"}</definedName>
    <definedName name="설비." localSheetId="4" hidden="1">{#N/A,#N/A,TRUE,"목차";#N/A,#N/A,TRUE,"1.";#N/A,#N/A,TRUE,"2.";#N/A,#N/A,TRUE,"3.";#N/A,#N/A,TRUE,"4-1";#N/A,#N/A,TRUE,"-2";#N/A,#N/A,TRUE,"-3";#N/A,#N/A,TRUE,"-4";#N/A,#N/A,TRUE,"5-1";#N/A,#N/A,TRUE,"5-2";#N/A,#N/A,TRUE,"6-1";#N/A,#N/A,TRUE,"6-2";#N/A,#N/A,TRUE,"7-1";#N/A,#N/A,TRUE,"7-2";#N/A,#N/A,TRUE,"8.";#N/A,#N/A,TRUE,"9."}</definedName>
    <definedName name="설비." hidden="1">{#N/A,#N/A,TRUE,"목차";#N/A,#N/A,TRUE,"1.";#N/A,#N/A,TRUE,"2.";#N/A,#N/A,TRUE,"3.";#N/A,#N/A,TRUE,"4-1";#N/A,#N/A,TRUE,"-2";#N/A,#N/A,TRUE,"-3";#N/A,#N/A,TRUE,"-4";#N/A,#N/A,TRUE,"5-1";#N/A,#N/A,TRUE,"5-2";#N/A,#N/A,TRUE,"6-1";#N/A,#N/A,TRUE,"6-2";#N/A,#N/A,TRUE,"7-1";#N/A,#N/A,TRUE,"7-2";#N/A,#N/A,TRUE,"8.";#N/A,#N/A,TRUE,"9."}</definedName>
    <definedName name="설비._2" localSheetId="4"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 localSheetId="4">#REF!</definedName>
    <definedName name="설치경비">#REF!</definedName>
    <definedName name="설치이윤" localSheetId="4">#REF!</definedName>
    <definedName name="설치이윤">#REF!</definedName>
    <definedName name="설치재료비" localSheetId="4">#REF!</definedName>
    <definedName name="설치재료비">#REF!</definedName>
    <definedName name="설치직접노무비전" localSheetId="4">#REF!</definedName>
    <definedName name="설치직접노무비전">#REF!</definedName>
    <definedName name="성명" localSheetId="4">#REF!</definedName>
    <definedName name="성명">#REF!</definedName>
    <definedName name="세부구획" localSheetId="4" hidden="1">{"'매출계획'!$D$2"}</definedName>
    <definedName name="세부구획" hidden="1">{"'매출계획'!$D$2"}</definedName>
    <definedName name="세부구획_1" localSheetId="4" hidden="1">{"'매출계획'!$D$2"}</definedName>
    <definedName name="세부구획_1" hidden="1">{"'매출계획'!$D$2"}</definedName>
    <definedName name="세부구획_2" localSheetId="4" hidden="1">{"'매출계획'!$D$2"}</definedName>
    <definedName name="세부구획_2" hidden="1">{"'매출계획'!$D$2"}</definedName>
    <definedName name="세부구획_3" localSheetId="4" hidden="1">{"'매출계획'!$D$2"}</definedName>
    <definedName name="세부구획_3" hidden="1">{"'매출계획'!$D$2"}</definedName>
    <definedName name="세부구획_4" localSheetId="4" hidden="1">{"'매출계획'!$D$2"}</definedName>
    <definedName name="세부구획_4" hidden="1">{"'매출계획'!$D$2"}</definedName>
    <definedName name="세부구획_5" localSheetId="4" hidden="1">{"'매출계획'!$D$2"}</definedName>
    <definedName name="세부구획_5" hidden="1">{"'매출계획'!$D$2"}</definedName>
    <definedName name="세부내역" localSheetId="4">#REF!</definedName>
    <definedName name="세부내역">#REF!</definedName>
    <definedName name="세진" localSheetId="4" hidden="1">{"'매출계획'!$D$2"}</definedName>
    <definedName name="세진" hidden="1">{"'매출계획'!$D$2"}</definedName>
    <definedName name="세진생산3부" localSheetId="4" hidden="1">{"'매출계획'!$D$2"}</definedName>
    <definedName name="세진생산3부" hidden="1">{"'매출계획'!$D$2"}</definedName>
    <definedName name="셀리카" localSheetId="4" hidden="1">#REF!</definedName>
    <definedName name="셀리카" hidden="1">#REF!</definedName>
    <definedName name="소요계획" localSheetId="4" hidden="1">{"'매출계획'!$D$2"}</definedName>
    <definedName name="소요계획" hidden="1">{"'매출계획'!$D$2"}</definedName>
    <definedName name="소요인원계획" localSheetId="4" hidden="1">{"'매출계획'!$D$2"}</definedName>
    <definedName name="소요인원계획" hidden="1">{"'매출계획'!$D$2"}</definedName>
    <definedName name="소요인원계획_1" localSheetId="4" hidden="1">{"'매출계획'!$D$2"}</definedName>
    <definedName name="소요인원계획_1" hidden="1">{"'매출계획'!$D$2"}</definedName>
    <definedName name="소요인원계획_2" localSheetId="4" hidden="1">{"'매출계획'!$D$2"}</definedName>
    <definedName name="소요인원계획_2" hidden="1">{"'매출계획'!$D$2"}</definedName>
    <definedName name="소요인원계획_3" localSheetId="4" hidden="1">{"'매출계획'!$D$2"}</definedName>
    <definedName name="소요인원계획_3" hidden="1">{"'매출계획'!$D$2"}</definedName>
    <definedName name="소요인원계획_4" localSheetId="4" hidden="1">{"'매출계획'!$D$2"}</definedName>
    <definedName name="소요인원계획_4" hidden="1">{"'매출계획'!$D$2"}</definedName>
    <definedName name="소요인원계획_5" localSheetId="4" hidden="1">{"'매출계획'!$D$2"}</definedName>
    <definedName name="소요인원계획_5" hidden="1">{"'매출계획'!$D$2"}</definedName>
    <definedName name="손익" localSheetId="4" hidden="1">{#N/A,#N/A,TRUE,"LOADCOVE";#N/A,#N/A,TRUE,"PAGE001";#N/A,#N/A,TRUE,"PAGE002";#N/A,#N/A,TRUE,"PAGE003";#N/A,#N/A,TRUE,"PAGE004";#N/A,#N/A,TRUE,"PAGE005";#N/A,#N/A,TRUE,"PAGE006";#N/A,#N/A,TRUE,"PAGE007";#N/A,#N/A,TRUE,"PAGE008";#N/A,#N/A,TRUE,"PAGE009";#N/A,#N/A,TRUE,"PAGE010";#N/A,#N/A,TRUE,"PAGE011";#N/A,#N/A,TRUE,"PAGE012";#N/A,#N/A,TRUE,"PAGE013"}</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localSheetId="4"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 localSheetId="4">#REF!</definedName>
    <definedName name="수___협">#REF!</definedName>
    <definedName name="수_1" localSheetId="4" hidden="1">{#N/A,#N/A,TRUE,"LOADCOVE";#N/A,#N/A,TRUE,"PAGE001";#N/A,#N/A,TRUE,"PAGE002";#N/A,#N/A,TRUE,"PAGE003";#N/A,#N/A,TRUE,"PAGE004";#N/A,#N/A,TRUE,"PAGE005";#N/A,#N/A,TRUE,"PAGE006";#N/A,#N/A,TRUE,"PAGE007";#N/A,#N/A,TRUE,"PAGE008";#N/A,#N/A,TRUE,"PAGE009";#N/A,#N/A,TRUE,"PAGE010";#N/A,#N/A,TRUE,"PAGE011";#N/A,#N/A,TRUE,"PAGE012";#N/A,#N/A,TRUE,"PAGE013"}</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localSheetId="4"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localSheetId="4"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localSheetId="4"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localSheetId="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localSheetId="4"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localSheetId="4"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localSheetId="4"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localSheetId="4"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localSheetId="4"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localSheetId="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 localSheetId="4">#REF!</definedName>
    <definedName name="수금">#REF!</definedName>
    <definedName name="수급1" localSheetId="4" hidden="1">{#N/A,#N/A,TRUE,"LOADCOVE";#N/A,#N/A,TRUE,"PAGE001";#N/A,#N/A,TRUE,"PAGE002";#N/A,#N/A,TRUE,"PAGE003";#N/A,#N/A,TRUE,"PAGE004";#N/A,#N/A,TRUE,"PAGE005";#N/A,#N/A,TRUE,"PAGE006";#N/A,#N/A,TRUE,"PAGE007";#N/A,#N/A,TRUE,"PAGE008";#N/A,#N/A,TRUE,"PAGE009";#N/A,#N/A,TRUE,"PAGE010";#N/A,#N/A,TRUE,"PAGE011";#N/A,#N/A,TRUE,"PAGE012";#N/A,#N/A,TRUE,"PAGE013"}</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localSheetId="4"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localSheetId="4" hidden="1">{"'매출계획'!$D$2"}</definedName>
    <definedName name="수리1" hidden="1">{"'매출계획'!$D$2"}</definedName>
    <definedName name="수리10" localSheetId="4" hidden="1">{"'매출계획'!$D$2"}</definedName>
    <definedName name="수리10" hidden="1">{"'매출계획'!$D$2"}</definedName>
    <definedName name="수정" localSheetId="4" hidden="1">{"'매출계획'!$D$2"}</definedName>
    <definedName name="수정" hidden="1">{"'매출계획'!$D$2"}</definedName>
    <definedName name="수정_1" localSheetId="4" hidden="1">{"'매출계획'!$D$2"}</definedName>
    <definedName name="수정_1" hidden="1">{"'매출계획'!$D$2"}</definedName>
    <definedName name="수정_2" localSheetId="4" hidden="1">{"'매출계획'!$D$2"}</definedName>
    <definedName name="수정_2" hidden="1">{"'매출계획'!$D$2"}</definedName>
    <definedName name="수정_3" localSheetId="4" hidden="1">{"'매출계획'!$D$2"}</definedName>
    <definedName name="수정_3" hidden="1">{"'매출계획'!$D$2"}</definedName>
    <definedName name="수정_4" localSheetId="4" hidden="1">{"'매출계획'!$D$2"}</definedName>
    <definedName name="수정_4" hidden="1">{"'매출계획'!$D$2"}</definedName>
    <definedName name="수정_5" localSheetId="4" hidden="1">{"'매출계획'!$D$2"}</definedName>
    <definedName name="수정_5" hidden="1">{"'매출계획'!$D$2"}</definedName>
    <definedName name="수정LOAD" localSheetId="4" hidden="1">{#N/A,#N/A,TRUE,"목차";#N/A,#N/A,TRUE,"1.";#N/A,#N/A,TRUE,"2.";#N/A,#N/A,TRUE,"3.";#N/A,#N/A,TRUE,"4-1";#N/A,#N/A,TRUE,"-2";#N/A,#N/A,TRUE,"-3";#N/A,#N/A,TRUE,"-4";#N/A,#N/A,TRUE,"5-1";#N/A,#N/A,TRUE,"5-2";#N/A,#N/A,TRUE,"6-1";#N/A,#N/A,TRUE,"6-2";#N/A,#N/A,TRUE,"7-1";#N/A,#N/A,TRUE,"7-2";#N/A,#N/A,TRUE,"8.";#N/A,#N/A,TRUE,"9."}</definedName>
    <definedName name="수정LOAD" hidden="1">{#N/A,#N/A,TRUE,"목차";#N/A,#N/A,TRUE,"1.";#N/A,#N/A,TRUE,"2.";#N/A,#N/A,TRUE,"3.";#N/A,#N/A,TRUE,"4-1";#N/A,#N/A,TRUE,"-2";#N/A,#N/A,TRUE,"-3";#N/A,#N/A,TRUE,"-4";#N/A,#N/A,TRUE,"5-1";#N/A,#N/A,TRUE,"5-2";#N/A,#N/A,TRUE,"6-1";#N/A,#N/A,TRUE,"6-2";#N/A,#N/A,TRUE,"7-1";#N/A,#N/A,TRUE,"7-2";#N/A,#N/A,TRUE,"8.";#N/A,#N/A,TRUE,"9."}</definedName>
    <definedName name="수정LOAD_1" localSheetId="4"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localSheetId="4"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localSheetId="4"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localSheetId="4"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localSheetId="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localSheetId="4" hidden="1">{"'매출계획'!$D$2"}</definedName>
    <definedName name="수정운송" hidden="1">{"'매출계획'!$D$2"}</definedName>
    <definedName name="수정운송_1" localSheetId="4" hidden="1">{"'매출계획'!$D$2"}</definedName>
    <definedName name="수정운송_1" hidden="1">{"'매출계획'!$D$2"}</definedName>
    <definedName name="수정운송_2" localSheetId="4" hidden="1">{"'매출계획'!$D$2"}</definedName>
    <definedName name="수정운송_2" hidden="1">{"'매출계획'!$D$2"}</definedName>
    <definedName name="수정운송_3" localSheetId="4" hidden="1">{"'매출계획'!$D$2"}</definedName>
    <definedName name="수정운송_3" hidden="1">{"'매출계획'!$D$2"}</definedName>
    <definedName name="수정운송_4" localSheetId="4" hidden="1">{"'매출계획'!$D$2"}</definedName>
    <definedName name="수정운송_4" hidden="1">{"'매출계획'!$D$2"}</definedName>
    <definedName name="수정운송_5" localSheetId="4" hidden="1">{"'매출계획'!$D$2"}</definedName>
    <definedName name="수정운송_5" hidden="1">{"'매출계획'!$D$2"}</definedName>
    <definedName name="수주이월" localSheetId="4" hidden="1">{#N/A,#N/A,TRUE,"LOADCOVE";#N/A,#N/A,TRUE,"PAGE001";#N/A,#N/A,TRUE,"PAGE002";#N/A,#N/A,TRUE,"PAGE003";#N/A,#N/A,TRUE,"PAGE004";#N/A,#N/A,TRUE,"PAGE005";#N/A,#N/A,TRUE,"PAGE006";#N/A,#N/A,TRUE,"PAGE007";#N/A,#N/A,TRUE,"PAGE008";#N/A,#N/A,TRUE,"PAGE009";#N/A,#N/A,TRUE,"PAGE010";#N/A,#N/A,TRUE,"PAGE011";#N/A,#N/A,TRUE,"PAGE012";#N/A,#N/A,TRUE,"PAGE013"}</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localSheetId="4"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localSheetId="4"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localSheetId="4"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localSheetId="4"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localSheetId="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 localSheetId="4">#REF!</definedName>
    <definedName name="수출">#REF!</definedName>
    <definedName name="수출입은행" localSheetId="4">#REF!</definedName>
    <definedName name="수출입은행">#REF!</definedName>
    <definedName name="순" localSheetId="4">#REF!</definedName>
    <definedName name="순">#REF!</definedName>
    <definedName name="순차입금" localSheetId="4">#REF!</definedName>
    <definedName name="순차입금">#REF!</definedName>
    <definedName name="순차입금_B_A" localSheetId="4">#REF!</definedName>
    <definedName name="순차입금_B_A">#REF!</definedName>
    <definedName name="시공" localSheetId="4">#REF!</definedName>
    <definedName name="시공">#REF!</definedName>
    <definedName name="시급1" localSheetId="4">#REF!</definedName>
    <definedName name="시급1">#REF!</definedName>
    <definedName name="시급110월" localSheetId="4">#REF!</definedName>
    <definedName name="시급110월">#REF!</definedName>
    <definedName name="시급111월" localSheetId="4">#REF!</definedName>
    <definedName name="시급111월">#REF!</definedName>
    <definedName name="시급112월" localSheetId="4">#REF!</definedName>
    <definedName name="시급112월">#REF!</definedName>
    <definedName name="시급11월" localSheetId="4">#REF!</definedName>
    <definedName name="시급11월">#REF!</definedName>
    <definedName name="시급12월" localSheetId="4">#REF!</definedName>
    <definedName name="시급12월">#REF!</definedName>
    <definedName name="시급13월" localSheetId="4">#REF!</definedName>
    <definedName name="시급13월">#REF!</definedName>
    <definedName name="시급14월" localSheetId="4">#REF!</definedName>
    <definedName name="시급14월">#REF!</definedName>
    <definedName name="시급15월" localSheetId="4">#REF!</definedName>
    <definedName name="시급15월">#REF!</definedName>
    <definedName name="시급16월" localSheetId="4">#REF!</definedName>
    <definedName name="시급16월">#REF!</definedName>
    <definedName name="시급17월" localSheetId="4">#REF!</definedName>
    <definedName name="시급17월">#REF!</definedName>
    <definedName name="시급18월" localSheetId="4">#REF!</definedName>
    <definedName name="시급18월">#REF!</definedName>
    <definedName name="시급19월" localSheetId="4">#REF!</definedName>
    <definedName name="시급19월">#REF!</definedName>
    <definedName name="시급2" localSheetId="4">#REF!</definedName>
    <definedName name="시급2">#REF!</definedName>
    <definedName name="시급210월" localSheetId="4">#REF!</definedName>
    <definedName name="시급210월">#REF!</definedName>
    <definedName name="시급211월" localSheetId="4">#REF!</definedName>
    <definedName name="시급211월">#REF!</definedName>
    <definedName name="시급212월" localSheetId="4">#REF!</definedName>
    <definedName name="시급212월">#REF!</definedName>
    <definedName name="시급21월" localSheetId="4">#REF!</definedName>
    <definedName name="시급21월">#REF!</definedName>
    <definedName name="시급22월" localSheetId="4">#REF!</definedName>
    <definedName name="시급22월">#REF!</definedName>
    <definedName name="시급23월" localSheetId="4">#REF!</definedName>
    <definedName name="시급23월">#REF!</definedName>
    <definedName name="시급24월" localSheetId="4">#REF!</definedName>
    <definedName name="시급24월">#REF!</definedName>
    <definedName name="시급25월" localSheetId="4">#REF!</definedName>
    <definedName name="시급25월">#REF!</definedName>
    <definedName name="시급26월" localSheetId="4">#REF!</definedName>
    <definedName name="시급26월">#REF!</definedName>
    <definedName name="시급27월" localSheetId="4">#REF!</definedName>
    <definedName name="시급27월">#REF!</definedName>
    <definedName name="시급28월" localSheetId="4">#REF!</definedName>
    <definedName name="시급28월">#REF!</definedName>
    <definedName name="시급29월" localSheetId="4">#REF!</definedName>
    <definedName name="시급29월">#REF!</definedName>
    <definedName name="시설" localSheetId="4" hidden="1">{#N/A,#N/A,TRUE,"LOADCOVE";#N/A,#N/A,TRUE,"PAGE001";#N/A,#N/A,TRUE,"PAGE002";#N/A,#N/A,TRUE,"PAGE003";#N/A,#N/A,TRUE,"PAGE004";#N/A,#N/A,TRUE,"PAGE005";#N/A,#N/A,TRUE,"PAGE006";#N/A,#N/A,TRUE,"PAGE007";#N/A,#N/A,TRUE,"PAGE008";#N/A,#N/A,TRUE,"PAGE009";#N/A,#N/A,TRUE,"PAGE010";#N/A,#N/A,TRUE,"PAGE011";#N/A,#N/A,TRUE,"PAGE012";#N/A,#N/A,TRUE,"PAGE013"}</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localSheetId="4"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localSheetId="4" hidden="1">{"'호선별현황(방식)'!$K$22:$P$22","'호선별현황(방식)'!$K$22:$P$22"}</definedName>
    <definedName name="시설3" hidden="1">{"'호선별현황(방식)'!$K$22:$P$22","'호선별현황(방식)'!$K$22:$P$22"}</definedName>
    <definedName name="시설3_2" localSheetId="4" hidden="1">{"'호선별현황(방식)'!$K$22:$P$22","'호선별현황(방식)'!$K$22:$P$22"}</definedName>
    <definedName name="시설3_2" hidden="1">{"'호선별현황(방식)'!$K$22:$P$22","'호선별현황(방식)'!$K$22:$P$22"}</definedName>
    <definedName name="시설4" localSheetId="4" hidden="1">{#N/A,#N/A,TRUE,"LOADCOVE";#N/A,#N/A,TRUE,"PAGE001";#N/A,#N/A,TRUE,"PAGE002";#N/A,#N/A,TRUE,"PAGE003";#N/A,#N/A,TRUE,"PAGE004";#N/A,#N/A,TRUE,"PAGE005";#N/A,#N/A,TRUE,"PAGE006";#N/A,#N/A,TRUE,"PAGE007";#N/A,#N/A,TRUE,"PAGE008";#N/A,#N/A,TRUE,"PAGE009";#N/A,#N/A,TRUE,"PAGE010";#N/A,#N/A,TRUE,"PAGE011";#N/A,#N/A,TRUE,"PAGE012";#N/A,#N/A,TRUE,"PAGE013"}</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localSheetId="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localSheetId="4"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localSheetId="4"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localSheetId="4"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localSheetId="4"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localSheetId="4"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localSheetId="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localSheetId="4"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localSheetId="4"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localSheetId="4"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localSheetId="4"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localSheetId="4"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localSheetId="4"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localSheetId="4" hidden="1">{#N/A,#N/A,FALSE,"DISCI종합";#N/A,#N/A,FALSE,"배관";#N/A,#N/A,FALSE,"전기계장";#N/A,#N/A,FALSE,"기계";#N/A,#N/A,FALSE,"철의장";#N/A,#N/A,FALSE,"거주구";#N/A,#N/A,FALSE,"HVAC"}</definedName>
    <definedName name="시운전" hidden="1">{#N/A,#N/A,FALSE,"DISCI종합";#N/A,#N/A,FALSE,"배관";#N/A,#N/A,FALSE,"전기계장";#N/A,#N/A,FALSE,"기계";#N/A,#N/A,FALSE,"철의장";#N/A,#N/A,FALSE,"거주구";#N/A,#N/A,FALSE,"HVAC"}</definedName>
    <definedName name="시행기준2" localSheetId="4" hidden="1">{"'매출계획'!$D$2"}</definedName>
    <definedName name="시행기준2" hidden="1">{"'매출계획'!$D$2"}</definedName>
    <definedName name="신규3" localSheetId="4" hidden="1">{#N/A,#N/A,TRUE,"목차";#N/A,#N/A,TRUE,"1.";#N/A,#N/A,TRUE,"2.";#N/A,#N/A,TRUE,"3.";#N/A,#N/A,TRUE,"4-1";#N/A,#N/A,TRUE,"-2";#N/A,#N/A,TRUE,"-3";#N/A,#N/A,TRUE,"-4";#N/A,#N/A,TRUE,"5-1";#N/A,#N/A,TRUE,"5-2";#N/A,#N/A,TRUE,"6-1";#N/A,#N/A,TRUE,"6-2";#N/A,#N/A,TRUE,"7-1";#N/A,#N/A,TRUE,"7-2";#N/A,#N/A,TRUE,"8.";#N/A,#N/A,TRUE,"9."}</definedName>
    <definedName name="신규3" hidden="1">{#N/A,#N/A,TRUE,"목차";#N/A,#N/A,TRUE,"1.";#N/A,#N/A,TRUE,"2.";#N/A,#N/A,TRUE,"3.";#N/A,#N/A,TRUE,"4-1";#N/A,#N/A,TRUE,"-2";#N/A,#N/A,TRUE,"-3";#N/A,#N/A,TRUE,"-4";#N/A,#N/A,TRUE,"5-1";#N/A,#N/A,TRUE,"5-2";#N/A,#N/A,TRUE,"6-1";#N/A,#N/A,TRUE,"6-2";#N/A,#N/A,TRUE,"7-1";#N/A,#N/A,TRUE,"7-2";#N/A,#N/A,TRUE,"8.";#N/A,#N/A,TRUE,"9."}</definedName>
    <definedName name="신규3_2" localSheetId="4"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localSheetId="4"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localSheetId="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localSheetId="4" hidden="1">{"'매출계획'!$D$2"}</definedName>
    <definedName name="신조매출" hidden="1">{"'매출계획'!$D$2"}</definedName>
    <definedName name="신조매출_1" localSheetId="4" hidden="1">{"'매출계획'!$D$2"}</definedName>
    <definedName name="신조매출_1" hidden="1">{"'매출계획'!$D$2"}</definedName>
    <definedName name="신조매출_2" localSheetId="4" hidden="1">{"'매출계획'!$D$2"}</definedName>
    <definedName name="신조매출_2" hidden="1">{"'매출계획'!$D$2"}</definedName>
    <definedName name="신조매출_3" localSheetId="4" hidden="1">{"'매출계획'!$D$2"}</definedName>
    <definedName name="신조매출_3" hidden="1">{"'매출계획'!$D$2"}</definedName>
    <definedName name="신조매출_4" localSheetId="4" hidden="1">{"'매출계획'!$D$2"}</definedName>
    <definedName name="신조매출_4" hidden="1">{"'매출계획'!$D$2"}</definedName>
    <definedName name="신조매출_5" localSheetId="4" hidden="1">{"'매출계획'!$D$2"}</definedName>
    <definedName name="신조매출_5" hidden="1">{"'매출계획'!$D$2"}</definedName>
    <definedName name="신한은행" localSheetId="4">#REF!</definedName>
    <definedName name="신한은행">#REF!</definedName>
    <definedName name="신효성" localSheetId="4" hidden="1">{"'호선별현황(방식)'!$K$22:$P$22","'호선별현황(방식)'!$K$22:$P$22"}</definedName>
    <definedName name="신효성" hidden="1">{"'호선별현황(방식)'!$K$22:$P$22","'호선별현황(방식)'!$K$22:$P$22"}</definedName>
    <definedName name="신효성_1" localSheetId="4" hidden="1">{"'호선별현황(방식)'!$K$22:$P$22","'호선별현황(방식)'!$K$22:$P$22"}</definedName>
    <definedName name="신효성_1" hidden="1">{"'호선별현황(방식)'!$K$22:$P$22","'호선별현황(방식)'!$K$22:$P$22"}</definedName>
    <definedName name="신효성_2" localSheetId="4" hidden="1">{"'호선별현황(방식)'!$K$22:$P$22","'호선별현황(방식)'!$K$22:$P$22"}</definedName>
    <definedName name="신효성_2" hidden="1">{"'호선별현황(방식)'!$K$22:$P$22","'호선별현황(방식)'!$K$22:$P$22"}</definedName>
    <definedName name="신효성_3" localSheetId="4" hidden="1">{"'호선별현황(방식)'!$K$22:$P$22","'호선별현황(방식)'!$K$22:$P$22"}</definedName>
    <definedName name="신효성_3" hidden="1">{"'호선별현황(방식)'!$K$22:$P$22","'호선별현황(방식)'!$K$22:$P$22"}</definedName>
    <definedName name="신효성_4" localSheetId="4" hidden="1">{"'호선별현황(방식)'!$K$22:$P$22","'호선별현황(방식)'!$K$22:$P$22"}</definedName>
    <definedName name="신효성_4" hidden="1">{"'호선별현황(방식)'!$K$22:$P$22","'호선별현황(방식)'!$K$22:$P$22"}</definedName>
    <definedName name="신효성_5" localSheetId="4" hidden="1">{"'호선별현황(방식)'!$K$22:$P$22","'호선별현황(방식)'!$K$22:$P$22"}</definedName>
    <definedName name="신효성_5" hidden="1">{"'호선별현황(방식)'!$K$22:$P$22","'호선별현황(방식)'!$K$22:$P$22"}</definedName>
    <definedName name="실적" localSheetId="4" hidden="1">{"'매출계획'!$D$2"}</definedName>
    <definedName name="실적" hidden="1">{"'매출계획'!$D$2"}</definedName>
    <definedName name="실적002" localSheetId="4" hidden="1">{#N/A,#N/A,TRUE,"LOADCOVE";#N/A,#N/A,TRUE,"PAGE001";#N/A,#N/A,TRUE,"PAGE002";#N/A,#N/A,TRUE,"PAGE003";#N/A,#N/A,TRUE,"PAGE004";#N/A,#N/A,TRUE,"PAGE005";#N/A,#N/A,TRUE,"PAGE006";#N/A,#N/A,TRUE,"PAGE007";#N/A,#N/A,TRUE,"PAGE008";#N/A,#N/A,TRUE,"PAGE009";#N/A,#N/A,TRUE,"PAGE010";#N/A,#N/A,TRUE,"PAGE011";#N/A,#N/A,TRUE,"PAGE012";#N/A,#N/A,TRUE,"PAGE013"}</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localSheetId="4"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localSheetId="4"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localSheetId="4"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localSheetId="4"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localSheetId="4"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localSheetId="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 localSheetId="4">#REF!</definedName>
    <definedName name="실적4">#REF!</definedName>
    <definedName name="실적a" localSheetId="4" hidden="1">{#N/A,#N/A,TRUE,"LOADCOVE";#N/A,#N/A,TRUE,"PAGE001";#N/A,#N/A,TRUE,"PAGE002";#N/A,#N/A,TRUE,"PAGE003";#N/A,#N/A,TRUE,"PAGE004";#N/A,#N/A,TRUE,"PAGE005";#N/A,#N/A,TRUE,"PAGE006";#N/A,#N/A,TRUE,"PAGE007";#N/A,#N/A,TRUE,"PAGE008";#N/A,#N/A,TRUE,"PAGE009";#N/A,#N/A,TRUE,"PAGE010";#N/A,#N/A,TRUE,"PAGE011";#N/A,#N/A,TRUE,"PAGE012";#N/A,#N/A,TRUE,"PAGE013"}</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localSheetId="4"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localSheetId="4" hidden="1">{"'호선별현황(방식)'!$K$22:$P$22","'호선별현황(방식)'!$K$22:$P$22"}</definedName>
    <definedName name="실적집계1" hidden="1">{"'호선별현황(방식)'!$K$22:$P$22","'호선별현황(방식)'!$K$22:$P$22"}</definedName>
    <definedName name="실적집계1_1" localSheetId="4" hidden="1">{"'호선별현황(방식)'!$K$22:$P$22","'호선별현황(방식)'!$K$22:$P$22"}</definedName>
    <definedName name="실적집계1_1" hidden="1">{"'호선별현황(방식)'!$K$22:$P$22","'호선별현황(방식)'!$K$22:$P$22"}</definedName>
    <definedName name="실적집계1_2" localSheetId="4" hidden="1">{"'호선별현황(방식)'!$K$22:$P$22","'호선별현황(방식)'!$K$22:$P$22"}</definedName>
    <definedName name="실적집계1_2" hidden="1">{"'호선별현황(방식)'!$K$22:$P$22","'호선별현황(방식)'!$K$22:$P$22"}</definedName>
    <definedName name="실적집계1_3" localSheetId="4" hidden="1">{"'호선별현황(방식)'!$K$22:$P$22","'호선별현황(방식)'!$K$22:$P$22"}</definedName>
    <definedName name="실적집계1_3" hidden="1">{"'호선별현황(방식)'!$K$22:$P$22","'호선별현황(방식)'!$K$22:$P$22"}</definedName>
    <definedName name="실적집계1_4" localSheetId="4" hidden="1">{"'호선별현황(방식)'!$K$22:$P$22","'호선별현황(방식)'!$K$22:$P$22"}</definedName>
    <definedName name="실적집계1_4" hidden="1">{"'호선별현황(방식)'!$K$22:$P$22","'호선별현황(방식)'!$K$22:$P$22"}</definedName>
    <definedName name="실적집계1_5" localSheetId="4" hidden="1">{"'호선별현황(방식)'!$K$22:$P$22","'호선별현황(방식)'!$K$22:$P$22"}</definedName>
    <definedName name="실적집계1_5" hidden="1">{"'호선별현황(방식)'!$K$22:$P$22","'호선별현황(방식)'!$K$22:$P$22"}</definedName>
    <definedName name="ㅇ" localSheetId="4" hidden="1">{"'매출계획'!$D$2"}</definedName>
    <definedName name="ㅇ" hidden="1">{"'매출계획'!$D$2"}</definedName>
    <definedName name="ㅇ12" localSheetId="4" hidden="1">{"'호선별현황(방식)'!$K$22:$P$22","'호선별현황(방식)'!$K$22:$P$22"}</definedName>
    <definedName name="ㅇ12" hidden="1">{"'호선별현황(방식)'!$K$22:$P$22","'호선별현황(방식)'!$K$22:$P$22"}</definedName>
    <definedName name="ㅇㄴ" localSheetId="4" hidden="1">{"'매출계획'!$D$2"}</definedName>
    <definedName name="ㅇㄴ" hidden="1">{"'매출계획'!$D$2"}</definedName>
    <definedName name="ㅇㄴㄹㄴ" localSheetId="4">#REF!</definedName>
    <definedName name="ㅇㄴㄹㄴ">#REF!</definedName>
    <definedName name="ㅇㄴㄹㄺ됵7688799" localSheetId="4" hidden="1">{"'매출계획'!$D$2"}</definedName>
    <definedName name="ㅇㄴㄹㄺ됵7688799" hidden="1">{"'매출계획'!$D$2"}</definedName>
    <definedName name="ㅇㄴㅇ" localSheetId="4">#REF!</definedName>
    <definedName name="ㅇㄴㅇ">#REF!</definedName>
    <definedName name="ㅇ너ㅣ" localSheetId="4" hidden="1">{"'매출계획'!$D$2"}</definedName>
    <definedName name="ㅇ너ㅣ" hidden="1">{"'매출계획'!$D$2"}</definedName>
    <definedName name="ㅇㄶㄴㅇ" localSheetId="4">#REF!</definedName>
    <definedName name="ㅇㄶㄴㅇ">#REF!</definedName>
    <definedName name="ㅇㄹㄴㄴ" localSheetId="4">#REF!</definedName>
    <definedName name="ㅇㄹㄴㄴ">#REF!</definedName>
    <definedName name="ㅇㄹㄴㅇㄹ" localSheetId="4" hidden="1">{"'매출계획'!$D$2"}</definedName>
    <definedName name="ㅇㄹㄴㅇㄹ" hidden="1">{"'매출계획'!$D$2"}</definedName>
    <definedName name="ㅇㄹㅇㄹㅇㄹㅇㄹㅇ" localSheetId="4" hidden="1">{"'매출계획'!$D$2"}</definedName>
    <definedName name="ㅇㄹㅇㄹㅇㄹㅇㄹㅇ" hidden="1">{"'매출계획'!$D$2"}</definedName>
    <definedName name="ㅇㄻㅇㄻㄴㅇㄹ" localSheetId="4" hidden="1">{"'매출계획'!$D$2"}</definedName>
    <definedName name="ㅇㄻㅇㄻㄴㅇㄹ" hidden="1">{"'매출계획'!$D$2"}</definedName>
    <definedName name="ㅇㅀㄴ" localSheetId="4">#REF!</definedName>
    <definedName name="ㅇㅀㄴ">#REF!</definedName>
    <definedName name="ㅇㅀㄴㄹ" localSheetId="4">#REF!</definedName>
    <definedName name="ㅇㅀㄴㄹ">#REF!</definedName>
    <definedName name="ㅇㅀㅀ" localSheetId="4" hidden="1">{#N/A,#N/A,FALSE,"Sheet1"}</definedName>
    <definedName name="ㅇㅀㅀ" hidden="1">{#N/A,#N/A,FALSE,"Sheet1"}</definedName>
    <definedName name="ㅇㅀㅀ_2" localSheetId="4" hidden="1">{#N/A,#N/A,FALSE,"Sheet1"}</definedName>
    <definedName name="ㅇㅀㅀ_2" hidden="1">{#N/A,#N/A,FALSE,"Sheet1"}</definedName>
    <definedName name="ㅇㅁ" localSheetId="4" hidden="1">{"'매출계획'!$D$2"}</definedName>
    <definedName name="ㅇㅁ" hidden="1">{"'매출계획'!$D$2"}</definedName>
    <definedName name="ㅇㅇ" localSheetId="4" hidden="1">{"'매출계획'!$D$2"}</definedName>
    <definedName name="ㅇㅇ" hidden="1">{"'매출계획'!$D$2"}</definedName>
    <definedName name="ㅇㅇ_1" localSheetId="4" hidden="1">{"'매출계획'!$D$2"}</definedName>
    <definedName name="ㅇㅇ_1" hidden="1">{"'매출계획'!$D$2"}</definedName>
    <definedName name="ㅇㅇ_2" localSheetId="4" hidden="1">{"'매출계획'!$D$2"}</definedName>
    <definedName name="ㅇㅇ_2" hidden="1">{"'매출계획'!$D$2"}</definedName>
    <definedName name="ㅇㅇ_3" localSheetId="4" hidden="1">{"'매출계획'!$D$2"}</definedName>
    <definedName name="ㅇㅇ_3" hidden="1">{"'매출계획'!$D$2"}</definedName>
    <definedName name="ㅇㅇ_4" localSheetId="4" hidden="1">{"'매출계획'!$D$2"}</definedName>
    <definedName name="ㅇㅇ_4" hidden="1">{"'매출계획'!$D$2"}</definedName>
    <definedName name="ㅇㅇ_5" localSheetId="4" hidden="1">{"'매출계획'!$D$2"}</definedName>
    <definedName name="ㅇㅇ_5" hidden="1">{"'매출계획'!$D$2"}</definedName>
    <definedName name="ㅇㅇㅇ" localSheetId="4" hidden="1">{"'매출계획'!$D$2"}</definedName>
    <definedName name="ㅇㅇㅇ" hidden="1">{"'매출계획'!$D$2"}</definedName>
    <definedName name="ㅇㅇㅇ_1" localSheetId="4" hidden="1">{"'매출계획'!$D$2"}</definedName>
    <definedName name="ㅇㅇㅇ_1" hidden="1">{"'매출계획'!$D$2"}</definedName>
    <definedName name="ㅇㅇㅇ_2" localSheetId="4" hidden="1">{"'매출계획'!$D$2"}</definedName>
    <definedName name="ㅇㅇㅇ_2" hidden="1">{"'매출계획'!$D$2"}</definedName>
    <definedName name="ㅇㅇㅇ_3" localSheetId="4" hidden="1">{"'매출계획'!$D$2"}</definedName>
    <definedName name="ㅇㅇㅇ_3" hidden="1">{"'매출계획'!$D$2"}</definedName>
    <definedName name="ㅇㅇㅇ_4" localSheetId="4" hidden="1">{"'매출계획'!$D$2"}</definedName>
    <definedName name="ㅇㅇㅇ_4" hidden="1">{"'매출계획'!$D$2"}</definedName>
    <definedName name="ㅇㅇㅇ_5" localSheetId="4" hidden="1">{"'매출계획'!$D$2"}</definedName>
    <definedName name="ㅇㅇㅇ_5" hidden="1">{"'매출계획'!$D$2"}</definedName>
    <definedName name="ㅇㅇㅇㅇ" localSheetId="4" hidden="1">{"'매출계획'!$D$2"}</definedName>
    <definedName name="ㅇㅇㅇㅇ" hidden="1">{"'매출계획'!$D$2"}</definedName>
    <definedName name="ㅇㅇㅇㅇ_1" localSheetId="4" hidden="1">{"'매출계획'!$D$2"}</definedName>
    <definedName name="ㅇㅇㅇㅇ_1" hidden="1">{"'매출계획'!$D$2"}</definedName>
    <definedName name="ㅇㅇㅇㅇ_2" localSheetId="4" hidden="1">{"'매출계획'!$D$2"}</definedName>
    <definedName name="ㅇㅇㅇㅇ_2" hidden="1">{"'매출계획'!$D$2"}</definedName>
    <definedName name="ㅇㅇㅇㅇ_3" localSheetId="4" hidden="1">{"'매출계획'!$D$2"}</definedName>
    <definedName name="ㅇㅇㅇㅇ_3" hidden="1">{"'매출계획'!$D$2"}</definedName>
    <definedName name="ㅇㅇㅇㅇ_4" localSheetId="4" hidden="1">{"'매출계획'!$D$2"}</definedName>
    <definedName name="ㅇㅇㅇㅇ_4" hidden="1">{"'매출계획'!$D$2"}</definedName>
    <definedName name="ㅇㅇㅇㅇ_5" localSheetId="4" hidden="1">{"'매출계획'!$D$2"}</definedName>
    <definedName name="ㅇㅇㅇㅇ_5" hidden="1">{"'매출계획'!$D$2"}</definedName>
    <definedName name="ㅇㅇㅇㅇㅇ" localSheetId="4" hidden="1">{"'매출계획'!$D$2"}</definedName>
    <definedName name="ㅇㅇㅇㅇㅇ" hidden="1">{"'매출계획'!$D$2"}</definedName>
    <definedName name="아리랑" localSheetId="4" hidden="1">{"'매출계획'!$D$2"}</definedName>
    <definedName name="아리랑" hidden="1">{"'매출계획'!$D$2"}</definedName>
    <definedName name="아리랑_1" localSheetId="4" hidden="1">{"'매출계획'!$D$2"}</definedName>
    <definedName name="아리랑_1" hidden="1">{"'매출계획'!$D$2"}</definedName>
    <definedName name="아리랑_2" localSheetId="4" hidden="1">{"'매출계획'!$D$2"}</definedName>
    <definedName name="아리랑_2" hidden="1">{"'매출계획'!$D$2"}</definedName>
    <definedName name="아리랑_3" localSheetId="4" hidden="1">{"'매출계획'!$D$2"}</definedName>
    <definedName name="아리랑_3" hidden="1">{"'매출계획'!$D$2"}</definedName>
    <definedName name="아리랑_4" localSheetId="4" hidden="1">{"'매출계획'!$D$2"}</definedName>
    <definedName name="아리랑_4" hidden="1">{"'매출계획'!$D$2"}</definedName>
    <definedName name="아리랑_5" localSheetId="4" hidden="1">{"'매출계획'!$D$2"}</definedName>
    <definedName name="아리랑_5" hidden="1">{"'매출계획'!$D$2"}</definedName>
    <definedName name="아아" localSheetId="4" hidden="1">{"'매출계획'!$D$2"}</definedName>
    <definedName name="아아" hidden="1">{"'매출계획'!$D$2"}</definedName>
    <definedName name="아아_1" localSheetId="4" hidden="1">{"'매출계획'!$D$2"}</definedName>
    <definedName name="아아_1" hidden="1">{"'매출계획'!$D$2"}</definedName>
    <definedName name="아아_2" localSheetId="4" hidden="1">{"'매출계획'!$D$2"}</definedName>
    <definedName name="아아_2" hidden="1">{"'매출계획'!$D$2"}</definedName>
    <definedName name="아아_3" localSheetId="4" hidden="1">{"'매출계획'!$D$2"}</definedName>
    <definedName name="아아_3" hidden="1">{"'매출계획'!$D$2"}</definedName>
    <definedName name="아아_4" localSheetId="4" hidden="1">{"'매출계획'!$D$2"}</definedName>
    <definedName name="아아_4" hidden="1">{"'매출계획'!$D$2"}</definedName>
    <definedName name="아아_5" localSheetId="4" hidden="1">{"'매출계획'!$D$2"}</definedName>
    <definedName name="아아_5" hidden="1">{"'매출계획'!$D$2"}</definedName>
    <definedName name="아웃소싱1" localSheetId="4" hidden="1">{#N/A,#N/A,TRUE,"LOADCOVE";#N/A,#N/A,TRUE,"PAGE001";#N/A,#N/A,TRUE,"PAGE002";#N/A,#N/A,TRUE,"PAGE003";#N/A,#N/A,TRUE,"PAGE004";#N/A,#N/A,TRUE,"PAGE005";#N/A,#N/A,TRUE,"PAGE006";#N/A,#N/A,TRUE,"PAGE007";#N/A,#N/A,TRUE,"PAGE008";#N/A,#N/A,TRUE,"PAGE009";#N/A,#N/A,TRUE,"PAGE010";#N/A,#N/A,TRUE,"PAGE011";#N/A,#N/A,TRUE,"PAGE012";#N/A,#N/A,TRUE,"PAGE013"}</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 localSheetId="4">#REF!</definedName>
    <definedName name="악동">#REF!</definedName>
    <definedName name="안" localSheetId="4" hidden="1">{#N/A,#N/A,TRUE,"목차";#N/A,#N/A,TRUE,"1.";#N/A,#N/A,TRUE,"2.";#N/A,#N/A,TRUE,"3.";#N/A,#N/A,TRUE,"4-1";#N/A,#N/A,TRUE,"-2";#N/A,#N/A,TRUE,"-3";#N/A,#N/A,TRUE,"-4";#N/A,#N/A,TRUE,"5-1";#N/A,#N/A,TRUE,"5-2";#N/A,#N/A,TRUE,"6-1";#N/A,#N/A,TRUE,"6-2";#N/A,#N/A,TRUE,"7-1";#N/A,#N/A,TRUE,"7-2";#N/A,#N/A,TRUE,"8.";#N/A,#N/A,TRUE,"9."}</definedName>
    <definedName name="안" hidden="1">{#N/A,#N/A,TRUE,"목차";#N/A,#N/A,TRUE,"1.";#N/A,#N/A,TRUE,"2.";#N/A,#N/A,TRUE,"3.";#N/A,#N/A,TRUE,"4-1";#N/A,#N/A,TRUE,"-2";#N/A,#N/A,TRUE,"-3";#N/A,#N/A,TRUE,"-4";#N/A,#N/A,TRUE,"5-1";#N/A,#N/A,TRUE,"5-2";#N/A,#N/A,TRUE,"6-1";#N/A,#N/A,TRUE,"6-2";#N/A,#N/A,TRUE,"7-1";#N/A,#N/A,TRUE,"7-2";#N/A,#N/A,TRUE,"8.";#N/A,#N/A,TRUE,"9."}</definedName>
    <definedName name="안건조" localSheetId="4"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localSheetId="4"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localSheetId="4" hidden="1">{"'매출계획'!$D$2"}</definedName>
    <definedName name="안벽2" hidden="1">{"'매출계획'!$D$2"}</definedName>
    <definedName name="안벽2_1" localSheetId="4" hidden="1">{"'매출계획'!$D$2"}</definedName>
    <definedName name="안벽2_1" hidden="1">{"'매출계획'!$D$2"}</definedName>
    <definedName name="안벽2_2" localSheetId="4" hidden="1">{"'매출계획'!$D$2"}</definedName>
    <definedName name="안벽2_2" hidden="1">{"'매출계획'!$D$2"}</definedName>
    <definedName name="안벽2_3" localSheetId="4" hidden="1">{"'매출계획'!$D$2"}</definedName>
    <definedName name="안벽2_3" hidden="1">{"'매출계획'!$D$2"}</definedName>
    <definedName name="안벽2_4" localSheetId="4" hidden="1">{"'매출계획'!$D$2"}</definedName>
    <definedName name="안벽2_4" hidden="1">{"'매출계획'!$D$2"}</definedName>
    <definedName name="안벽2_5" localSheetId="4" hidden="1">{"'매출계획'!$D$2"}</definedName>
    <definedName name="안벽2_5" hidden="1">{"'매출계획'!$D$2"}</definedName>
    <definedName name="안벽DATA" localSheetId="4" hidden="1">{#N/A,#N/A,FALSE,"DISCI종합";#N/A,#N/A,FALSE,"배관";#N/A,#N/A,FALSE,"전기계장";#N/A,#N/A,FALSE,"기계";#N/A,#N/A,FALSE,"철의장";#N/A,#N/A,FALSE,"거주구";#N/A,#N/A,FALSE,"HVAC"}</definedName>
    <definedName name="안벽DATA" hidden="1">{#N/A,#N/A,FALSE,"DISCI종합";#N/A,#N/A,FALSE,"배관";#N/A,#N/A,FALSE,"전기계장";#N/A,#N/A,FALSE,"기계";#N/A,#N/A,FALSE,"철의장";#N/A,#N/A,FALSE,"거주구";#N/A,#N/A,FALSE,"HVAC"}</definedName>
    <definedName name="안벽고정정반" localSheetId="4"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localSheetId="4" hidden="1">{#N/A,#N/A,TRUE,"LOADCOVE";#N/A,#N/A,TRUE,"PAGE001";#N/A,#N/A,TRUE,"PAGE002";#N/A,#N/A,TRUE,"PAGE003";#N/A,#N/A,TRUE,"PAGE004";#N/A,#N/A,TRUE,"PAGE005";#N/A,#N/A,TRUE,"PAGE006";#N/A,#N/A,TRUE,"PAGE007";#N/A,#N/A,TRUE,"PAGE008";#N/A,#N/A,TRUE,"PAGE009";#N/A,#N/A,TRUE,"PAGE010";#N/A,#N/A,TRUE,"PAGE011";#N/A,#N/A,TRUE,"PAGE012";#N/A,#N/A,TRUE,"PAGE013"}</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localSheetId="4"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localSheetId="4"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localSheetId="4"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localSheetId="4" hidden="1">{#N/A,#N/A,TRUE,"목차";#N/A,#N/A,TRUE,"1.";#N/A,#N/A,TRUE,"2.";#N/A,#N/A,TRUE,"3.";#N/A,#N/A,TRUE,"4-1";#N/A,#N/A,TRUE,"-2";#N/A,#N/A,TRUE,"-3";#N/A,#N/A,TRUE,"-4";#N/A,#N/A,TRUE,"5-1";#N/A,#N/A,TRUE,"5-2";#N/A,#N/A,TRUE,"6-1";#N/A,#N/A,TRUE,"6-2";#N/A,#N/A,TRUE,"7-1";#N/A,#N/A,TRUE,"7-2";#N/A,#N/A,TRUE,"8.";#N/A,#N/A,TRUE,"9."}</definedName>
    <definedName name="안종근" hidden="1">{#N/A,#N/A,TRUE,"목차";#N/A,#N/A,TRUE,"1.";#N/A,#N/A,TRUE,"2.";#N/A,#N/A,TRUE,"3.";#N/A,#N/A,TRUE,"4-1";#N/A,#N/A,TRUE,"-2";#N/A,#N/A,TRUE,"-3";#N/A,#N/A,TRUE,"-4";#N/A,#N/A,TRUE,"5-1";#N/A,#N/A,TRUE,"5-2";#N/A,#N/A,TRUE,"6-1";#N/A,#N/A,TRUE,"6-2";#N/A,#N/A,TRUE,"7-1";#N/A,#N/A,TRUE,"7-2";#N/A,#N/A,TRUE,"8.";#N/A,#N/A,TRUE,"9."}</definedName>
    <definedName name="알집" localSheetId="4" hidden="1">{"'매출계획'!$D$2"}</definedName>
    <definedName name="알집" hidden="1">{"'매출계획'!$D$2"}</definedName>
    <definedName name="양식2" localSheetId="4">#REF!</definedName>
    <definedName name="양식2">#REF!</definedName>
    <definedName name="양식3" localSheetId="4" hidden="1">{#N/A,#N/A,TRUE,"LOADCOVE";#N/A,#N/A,TRUE,"PAGE001";#N/A,#N/A,TRUE,"PAGE002";#N/A,#N/A,TRUE,"PAGE003";#N/A,#N/A,TRUE,"PAGE004";#N/A,#N/A,TRUE,"PAGE005";#N/A,#N/A,TRUE,"PAGE006";#N/A,#N/A,TRUE,"PAGE007";#N/A,#N/A,TRUE,"PAGE008";#N/A,#N/A,TRUE,"PAGE009";#N/A,#N/A,TRUE,"PAGE010";#N/A,#N/A,TRUE,"PAGE011";#N/A,#N/A,TRUE,"PAGE012";#N/A,#N/A,TRUE,"PAGE013"}</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localSheetId="4"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localSheetId="4"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localSheetId="4"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localSheetId="4"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localSheetId="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localSheetId="4"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localSheetId="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localSheetId="4"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localSheetId="4"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localSheetId="4"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localSheetId="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localSheetId="4"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localSheetId="4"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localSheetId="4"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localSheetId="4"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localSheetId="4"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localSheetId="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localSheetId="4" hidden="1">{"'호선별현황(방식)'!$K$22:$P$22","'호선별현황(방식)'!$K$22:$P$22"}</definedName>
    <definedName name="어떻화라고" hidden="1">{"'호선별현황(방식)'!$K$22:$P$22","'호선별현황(방식)'!$K$22:$P$22"}</definedName>
    <definedName name="어떻화라고_1" localSheetId="4" hidden="1">{"'호선별현황(방식)'!$K$22:$P$22","'호선별현황(방식)'!$K$22:$P$22"}</definedName>
    <definedName name="어떻화라고_1" hidden="1">{"'호선별현황(방식)'!$K$22:$P$22","'호선별현황(방식)'!$K$22:$P$22"}</definedName>
    <definedName name="어떻화라고_2" localSheetId="4" hidden="1">{"'호선별현황(방식)'!$K$22:$P$22","'호선별현황(방식)'!$K$22:$P$22"}</definedName>
    <definedName name="어떻화라고_2" hidden="1">{"'호선별현황(방식)'!$K$22:$P$22","'호선별현황(방식)'!$K$22:$P$22"}</definedName>
    <definedName name="어떻화라고_3" localSheetId="4" hidden="1">{"'호선별현황(방식)'!$K$22:$P$22","'호선별현황(방식)'!$K$22:$P$22"}</definedName>
    <definedName name="어떻화라고_3" hidden="1">{"'호선별현황(방식)'!$K$22:$P$22","'호선별현황(방식)'!$K$22:$P$22"}</definedName>
    <definedName name="어떻화라고_4" localSheetId="4" hidden="1">{"'호선별현황(방식)'!$K$22:$P$22","'호선별현황(방식)'!$K$22:$P$22"}</definedName>
    <definedName name="어떻화라고_4" hidden="1">{"'호선별현황(방식)'!$K$22:$P$22","'호선별현황(방식)'!$K$22:$P$22"}</definedName>
    <definedName name="어떻화라고_5" localSheetId="4" hidden="1">{"'호선별현황(방식)'!$K$22:$P$22","'호선별현황(방식)'!$K$22:$P$22"}</definedName>
    <definedName name="어떻화라고_5" hidden="1">{"'호선별현황(방식)'!$K$22:$P$22","'호선별현황(방식)'!$K$22:$P$22"}</definedName>
    <definedName name="업무개선" localSheetId="4" hidden="1">{"'매출계획'!$D$2"}</definedName>
    <definedName name="업무개선" hidden="1">{"'매출계획'!$D$2"}</definedName>
    <definedName name="업무개선_1" localSheetId="4" hidden="1">{"'매출계획'!$D$2"}</definedName>
    <definedName name="업무개선_1" hidden="1">{"'매출계획'!$D$2"}</definedName>
    <definedName name="업무개선_2" localSheetId="4" hidden="1">{"'매출계획'!$D$2"}</definedName>
    <definedName name="업무개선_2" hidden="1">{"'매출계획'!$D$2"}</definedName>
    <definedName name="업무개선_3" localSheetId="4" hidden="1">{"'매출계획'!$D$2"}</definedName>
    <definedName name="업무개선_3" hidden="1">{"'매출계획'!$D$2"}</definedName>
    <definedName name="업무개선_4" localSheetId="4" hidden="1">{"'매출계획'!$D$2"}</definedName>
    <definedName name="업무개선_4" hidden="1">{"'매출계획'!$D$2"}</definedName>
    <definedName name="업무개선_5" localSheetId="4" hidden="1">{"'매출계획'!$D$2"}</definedName>
    <definedName name="업무개선_5" hidden="1">{"'매출계획'!$D$2"}</definedName>
    <definedName name="업무개선실적보고서" localSheetId="4" hidden="1">{"'매출계획'!$D$2"}</definedName>
    <definedName name="업무개선실적보고서" hidden="1">{"'매출계획'!$D$2"}</definedName>
    <definedName name="업무개선실적보고서_1" localSheetId="4" hidden="1">{"'매출계획'!$D$2"}</definedName>
    <definedName name="업무개선실적보고서_1" hidden="1">{"'매출계획'!$D$2"}</definedName>
    <definedName name="업무개선실적보고서_2" localSheetId="4" hidden="1">{"'매출계획'!$D$2"}</definedName>
    <definedName name="업무개선실적보고서_2" hidden="1">{"'매출계획'!$D$2"}</definedName>
    <definedName name="업무개선실적보고서_3" localSheetId="4" hidden="1">{"'매출계획'!$D$2"}</definedName>
    <definedName name="업무개선실적보고서_3" hidden="1">{"'매출계획'!$D$2"}</definedName>
    <definedName name="업무개선실적보고서_4" localSheetId="4" hidden="1">{"'매출계획'!$D$2"}</definedName>
    <definedName name="업무개선실적보고서_4" hidden="1">{"'매출계획'!$D$2"}</definedName>
    <definedName name="업무개선실적보고서_5" localSheetId="4" hidden="1">{"'매출계획'!$D$2"}</definedName>
    <definedName name="업무개선실적보고서_5" hidden="1">{"'매출계획'!$D$2"}</definedName>
    <definedName name="업무개선실적보고서3" localSheetId="4" hidden="1">{"'매출계획'!$D$2"}</definedName>
    <definedName name="업무개선실적보고서3" hidden="1">{"'매출계획'!$D$2"}</definedName>
    <definedName name="업무개선실적보고서3_1" localSheetId="4" hidden="1">{"'매출계획'!$D$2"}</definedName>
    <definedName name="업무개선실적보고서3_1" hidden="1">{"'매출계획'!$D$2"}</definedName>
    <definedName name="업무개선실적보고서3_2" localSheetId="4" hidden="1">{"'매출계획'!$D$2"}</definedName>
    <definedName name="업무개선실적보고서3_2" hidden="1">{"'매출계획'!$D$2"}</definedName>
    <definedName name="업무개선실적보고서3_3" localSheetId="4" hidden="1">{"'매출계획'!$D$2"}</definedName>
    <definedName name="업무개선실적보고서3_3" hidden="1">{"'매출계획'!$D$2"}</definedName>
    <definedName name="업무개선실적보고서3_4" localSheetId="4" hidden="1">{"'매출계획'!$D$2"}</definedName>
    <definedName name="업무개선실적보고서3_4" hidden="1">{"'매출계획'!$D$2"}</definedName>
    <definedName name="업무개선실적보고서3_5" localSheetId="4" hidden="1">{"'매출계획'!$D$2"}</definedName>
    <definedName name="업무개선실적보고서3_5" hidden="1">{"'매출계획'!$D$2"}</definedName>
    <definedName name="업적평가서1" localSheetId="4" hidden="1">{"'매출계획'!$D$2"}</definedName>
    <definedName name="업적평가서1" hidden="1">{"'매출계획'!$D$2"}</definedName>
    <definedName name="업적평가서1_1" localSheetId="4" hidden="1">{"'매출계획'!$D$2"}</definedName>
    <definedName name="업적평가서1_1" hidden="1">{"'매출계획'!$D$2"}</definedName>
    <definedName name="업적평가서1_2" localSheetId="4" hidden="1">{"'매출계획'!$D$2"}</definedName>
    <definedName name="업적평가서1_2" hidden="1">{"'매출계획'!$D$2"}</definedName>
    <definedName name="업적평가서1_3" localSheetId="4" hidden="1">{"'매출계획'!$D$2"}</definedName>
    <definedName name="업적평가서1_3" hidden="1">{"'매출계획'!$D$2"}</definedName>
    <definedName name="업적평가서1_4" localSheetId="4" hidden="1">{"'매출계획'!$D$2"}</definedName>
    <definedName name="업적평가서1_4" hidden="1">{"'매출계획'!$D$2"}</definedName>
    <definedName name="업적평가서1_5" localSheetId="4" hidden="1">{"'매출계획'!$D$2"}</definedName>
    <definedName name="업적평가서1_5" hidden="1">{"'매출계획'!$D$2"}</definedName>
    <definedName name="연구개발비" localSheetId="4">#REF!</definedName>
    <definedName name="연구개발비">#REF!</definedName>
    <definedName name="연습" localSheetId="4" hidden="1">{#N/A,#N/A,TRUE,"목차";#N/A,#N/A,TRUE,"1.";#N/A,#N/A,TRUE,"2.";#N/A,#N/A,TRUE,"3.";#N/A,#N/A,TRUE,"4-1";#N/A,#N/A,TRUE,"-2";#N/A,#N/A,TRUE,"-3";#N/A,#N/A,TRUE,"-4";#N/A,#N/A,TRUE,"5-1";#N/A,#N/A,TRUE,"5-2";#N/A,#N/A,TRUE,"6-1";#N/A,#N/A,TRUE,"6-2";#N/A,#N/A,TRUE,"7-1";#N/A,#N/A,TRUE,"7-2";#N/A,#N/A,TRUE,"8.";#N/A,#N/A,TRUE,"9."}</definedName>
    <definedName name="연습" hidden="1">{#N/A,#N/A,TRUE,"목차";#N/A,#N/A,TRUE,"1.";#N/A,#N/A,TRUE,"2.";#N/A,#N/A,TRUE,"3.";#N/A,#N/A,TRUE,"4-1";#N/A,#N/A,TRUE,"-2";#N/A,#N/A,TRUE,"-3";#N/A,#N/A,TRUE,"-4";#N/A,#N/A,TRUE,"5-1";#N/A,#N/A,TRUE,"5-2";#N/A,#N/A,TRUE,"6-1";#N/A,#N/A,TRUE,"6-2";#N/A,#N/A,TRUE,"7-1";#N/A,#N/A,TRUE,"7-2";#N/A,#N/A,TRUE,"8.";#N/A,#N/A,TRUE,"9."}</definedName>
    <definedName name="연습_2" localSheetId="4"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localSheetId="4" hidden="1">{#N/A,#N/A,TRUE,"LOADCOVE";#N/A,#N/A,TRUE,"PAGE001";#N/A,#N/A,TRUE,"PAGE002";#N/A,#N/A,TRUE,"PAGE003";#N/A,#N/A,TRUE,"PAGE004";#N/A,#N/A,TRUE,"PAGE005";#N/A,#N/A,TRUE,"PAGE006";#N/A,#N/A,TRUE,"PAGE007";#N/A,#N/A,TRUE,"PAGE008";#N/A,#N/A,TRUE,"PAGE009";#N/A,#N/A,TRUE,"PAGE010";#N/A,#N/A,TRUE,"PAGE011";#N/A,#N/A,TRUE,"PAGE012";#N/A,#N/A,TRUE,"PAGE013"}</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localSheetId="4"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localSheetId="4"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localSheetId="4"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localSheetId="4"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localSheetId="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 localSheetId="4">#REF!</definedName>
    <definedName name="연월차">#REF!</definedName>
    <definedName name="연장그은무" localSheetId="4" hidden="1">{"'매출계획'!$D$2"}</definedName>
    <definedName name="연장그은무" hidden="1">{"'매출계획'!$D$2"}</definedName>
    <definedName name="연장근무" localSheetId="4" hidden="1">{"'매출계획'!$D$2"}</definedName>
    <definedName name="연장근무" hidden="1">{"'매출계획'!$D$2"}</definedName>
    <definedName name="연장근무2" localSheetId="4" hidden="1">{"'매출계획'!$D$2"}</definedName>
    <definedName name="연장근무2" hidden="1">{"'매출계획'!$D$2"}</definedName>
    <definedName name="연장근무다" localSheetId="4" hidden="1">{"'매출계획'!$D$2"}</definedName>
    <definedName name="연장근무다" hidden="1">{"'매출계획'!$D$2"}</definedName>
    <definedName name="예" localSheetId="4" hidden="1">{"'매출계획'!$D$2"}</definedName>
    <definedName name="예" hidden="1">{"'매출계획'!$D$2"}</definedName>
    <definedName name="예____금_A" localSheetId="4">#REF!</definedName>
    <definedName name="예____금_A">#REF!</definedName>
    <definedName name="예금" localSheetId="4">#REF!</definedName>
    <definedName name="예금">#REF!</definedName>
    <definedName name="예산" localSheetId="4" hidden="1">{"'매출계획'!$D$2"}</definedName>
    <definedName name="예산" hidden="1">{"'매출계획'!$D$2"}</definedName>
    <definedName name="예산_1" localSheetId="4" hidden="1">{"'매출계획'!$D$2"}</definedName>
    <definedName name="예산_1" hidden="1">{"'매출계획'!$D$2"}</definedName>
    <definedName name="예산_2" localSheetId="4" hidden="1">{"'매출계획'!$D$2"}</definedName>
    <definedName name="예산_2" hidden="1">{"'매출계획'!$D$2"}</definedName>
    <definedName name="예산_3" localSheetId="4" hidden="1">{"'매출계획'!$D$2"}</definedName>
    <definedName name="예산_3" hidden="1">{"'매출계획'!$D$2"}</definedName>
    <definedName name="예산_4" localSheetId="4" hidden="1">{"'매출계획'!$D$2"}</definedName>
    <definedName name="예산_4" hidden="1">{"'매출계획'!$D$2"}</definedName>
    <definedName name="예산_5" localSheetId="4" hidden="1">{"'매출계획'!$D$2"}</definedName>
    <definedName name="예산_5" hidden="1">{"'매출계획'!$D$2"}</definedName>
    <definedName name="예산1" localSheetId="4" hidden="1">{"'매출계획'!$D$2"}</definedName>
    <definedName name="예산1" hidden="1">{"'매출계획'!$D$2"}</definedName>
    <definedName name="예산1_1" localSheetId="4" hidden="1">{"'매출계획'!$D$2"}</definedName>
    <definedName name="예산1_1" hidden="1">{"'매출계획'!$D$2"}</definedName>
    <definedName name="예산1_2" localSheetId="4" hidden="1">{"'매출계획'!$D$2"}</definedName>
    <definedName name="예산1_2" hidden="1">{"'매출계획'!$D$2"}</definedName>
    <definedName name="예산1_3" localSheetId="4" hidden="1">{"'매출계획'!$D$2"}</definedName>
    <definedName name="예산1_3" hidden="1">{"'매출계획'!$D$2"}</definedName>
    <definedName name="예산1_4" localSheetId="4" hidden="1">{"'매출계획'!$D$2"}</definedName>
    <definedName name="예산1_4" hidden="1">{"'매출계획'!$D$2"}</definedName>
    <definedName name="예산1_5" localSheetId="4" hidden="1">{"'매출계획'!$D$2"}</definedName>
    <definedName name="예산1_5" hidden="1">{"'매출계획'!$D$2"}</definedName>
    <definedName name="예산2" localSheetId="4" hidden="1">{"'매출계획'!$D$2"}</definedName>
    <definedName name="예산2" hidden="1">{"'매출계획'!$D$2"}</definedName>
    <definedName name="예산22" localSheetId="4" hidden="1">{"'매출계획'!$D$2"}</definedName>
    <definedName name="예산22" hidden="1">{"'매출계획'!$D$2"}</definedName>
    <definedName name="오" localSheetId="4">#REF!</definedName>
    <definedName name="오">#REF!</definedName>
    <definedName name="옹" localSheetId="4" hidden="1">{#N/A,#N/A,TRUE,"LOADCOVE";#N/A,#N/A,TRUE,"PAGE001";#N/A,#N/A,TRUE,"PAGE002";#N/A,#N/A,TRUE,"PAGE003";#N/A,#N/A,TRUE,"PAGE004";#N/A,#N/A,TRUE,"PAGE005";#N/A,#N/A,TRUE,"PAGE006";#N/A,#N/A,TRUE,"PAGE007";#N/A,#N/A,TRUE,"PAGE008";#N/A,#N/A,TRUE,"PAGE009";#N/A,#N/A,TRUE,"PAGE010";#N/A,#N/A,TRUE,"PAGE011";#N/A,#N/A,TRUE,"PAGE012";#N/A,#N/A,TRUE,"PAGE013"}</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localSheetId="4"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 localSheetId="4">#REF!</definedName>
    <definedName name="완료">#REF!</definedName>
    <definedName name="완료1" localSheetId="4">#REF!</definedName>
    <definedName name="완료1">#REF!</definedName>
    <definedName name="완료지연" localSheetId="4" hidden="1">{#N/A,#N/A,TRUE,"목차";#N/A,#N/A,TRUE,"1.";#N/A,#N/A,TRUE,"2.";#N/A,#N/A,TRUE,"3.";#N/A,#N/A,TRUE,"4-1";#N/A,#N/A,TRUE,"-2";#N/A,#N/A,TRUE,"-3";#N/A,#N/A,TRUE,"-4";#N/A,#N/A,TRUE,"5-1";#N/A,#N/A,TRUE,"5-2";#N/A,#N/A,TRUE,"6-1";#N/A,#N/A,TRUE,"6-2";#N/A,#N/A,TRUE,"7-1";#N/A,#N/A,TRUE,"7-2";#N/A,#N/A,TRUE,"8.";#N/A,#N/A,TRUE,"9."}</definedName>
    <definedName name="완료지연" hidden="1">{#N/A,#N/A,TRUE,"목차";#N/A,#N/A,TRUE,"1.";#N/A,#N/A,TRUE,"2.";#N/A,#N/A,TRUE,"3.";#N/A,#N/A,TRUE,"4-1";#N/A,#N/A,TRUE,"-2";#N/A,#N/A,TRUE,"-3";#N/A,#N/A,TRUE,"-4";#N/A,#N/A,TRUE,"5-1";#N/A,#N/A,TRUE,"5-2";#N/A,#N/A,TRUE,"6-1";#N/A,#N/A,TRUE,"6-2";#N/A,#N/A,TRUE,"7-1";#N/A,#N/A,TRUE,"7-2";#N/A,#N/A,TRUE,"8.";#N/A,#N/A,TRUE,"9."}</definedName>
    <definedName name="완료지연_2" localSheetId="4"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localSheetId="4" hidden="1">{"'호선별현황(방식)'!$K$22:$P$22","'호선별현황(방식)'!$K$22:$P$22"}</definedName>
    <definedName name="완료지연222" hidden="1">{"'호선별현황(방식)'!$K$22:$P$22","'호선별현황(방식)'!$K$22:$P$22"}</definedName>
    <definedName name="완료지연222_2" localSheetId="4" hidden="1">{"'호선별현황(방식)'!$K$22:$P$22","'호선별현황(방식)'!$K$22:$P$22"}</definedName>
    <definedName name="완료지연222_2" hidden="1">{"'호선별현황(방식)'!$K$22:$P$22","'호선별현황(방식)'!$K$22:$P$22"}</definedName>
    <definedName name="외업H0227" localSheetId="4" hidden="1">{"'매출계획'!$D$2"}</definedName>
    <definedName name="외업H0227" hidden="1">{"'매출계획'!$D$2"}</definedName>
    <definedName name="외업H0227_1" localSheetId="4" hidden="1">{"'매출계획'!$D$2"}</definedName>
    <definedName name="외업H0227_1" hidden="1">{"'매출계획'!$D$2"}</definedName>
    <definedName name="외업H0227_2" localSheetId="4" hidden="1">{"'매출계획'!$D$2"}</definedName>
    <definedName name="외업H0227_2" hidden="1">{"'매출계획'!$D$2"}</definedName>
    <definedName name="외업H0227_3" localSheetId="4" hidden="1">{"'매출계획'!$D$2"}</definedName>
    <definedName name="외업H0227_3" hidden="1">{"'매출계획'!$D$2"}</definedName>
    <definedName name="외업H0227_4" localSheetId="4" hidden="1">{"'매출계획'!$D$2"}</definedName>
    <definedName name="외업H0227_4" hidden="1">{"'매출계획'!$D$2"}</definedName>
    <definedName name="외업H0227_5" localSheetId="4" hidden="1">{"'매출계획'!$D$2"}</definedName>
    <definedName name="외업H0227_5" hidden="1">{"'매출계획'!$D$2"}</definedName>
    <definedName name="외업구조LOAD" localSheetId="4" hidden="1">{#N/A,#N/A,TRUE,"LOADCOVE";#N/A,#N/A,TRUE,"PAGE001";#N/A,#N/A,TRUE,"PAGE002";#N/A,#N/A,TRUE,"PAGE003";#N/A,#N/A,TRUE,"PAGE004";#N/A,#N/A,TRUE,"PAGE005";#N/A,#N/A,TRUE,"PAGE006";#N/A,#N/A,TRUE,"PAGE007";#N/A,#N/A,TRUE,"PAGE008";#N/A,#N/A,TRUE,"PAGE009";#N/A,#N/A,TRUE,"PAGE010";#N/A,#N/A,TRUE,"PAGE011";#N/A,#N/A,TRUE,"PAGE012";#N/A,#N/A,TRUE,"PAGE013"}</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localSheetId="4"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localSheetId="4"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localSheetId="4"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localSheetId="4"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localSheetId="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localSheetId="4" hidden="1">{"'매출계획'!$D$2"}</definedName>
    <definedName name="외작기획실" hidden="1">{"'매출계획'!$D$2"}</definedName>
    <definedName name="외작기획실_1" localSheetId="4" hidden="1">{"'매출계획'!$D$2"}</definedName>
    <definedName name="외작기획실_1" hidden="1">{"'매출계획'!$D$2"}</definedName>
    <definedName name="외작기획실_2" localSheetId="4" hidden="1">{"'매출계획'!$D$2"}</definedName>
    <definedName name="외작기획실_2" hidden="1">{"'매출계획'!$D$2"}</definedName>
    <definedName name="외작기획실_3" localSheetId="4" hidden="1">{"'매출계획'!$D$2"}</definedName>
    <definedName name="외작기획실_3" hidden="1">{"'매출계획'!$D$2"}</definedName>
    <definedName name="외작기획실_4" localSheetId="4" hidden="1">{"'매출계획'!$D$2"}</definedName>
    <definedName name="외작기획실_4" hidden="1">{"'매출계획'!$D$2"}</definedName>
    <definedName name="외작기획실_5" localSheetId="4" hidden="1">{"'매출계획'!$D$2"}</definedName>
    <definedName name="외작기획실_5" hidden="1">{"'매출계획'!$D$2"}</definedName>
    <definedName name="외주" localSheetId="4" hidden="1">{"'매출계획'!$D$2"}</definedName>
    <definedName name="외주" hidden="1">{"'매출계획'!$D$2"}</definedName>
    <definedName name="외주계회규" localSheetId="4" hidden="1">{"'매출계획'!$D$2"}</definedName>
    <definedName name="외주계회규" hidden="1">{"'매출계획'!$D$2"}</definedName>
    <definedName name="외주도장" localSheetId="4" hidden="1">{#N/A,#N/A,TRUE,"LOADCOVE";#N/A,#N/A,TRUE,"PAGE001";#N/A,#N/A,TRUE,"PAGE002";#N/A,#N/A,TRUE,"PAGE003";#N/A,#N/A,TRUE,"PAGE004";#N/A,#N/A,TRUE,"PAGE005";#N/A,#N/A,TRUE,"PAGE006";#N/A,#N/A,TRUE,"PAGE007";#N/A,#N/A,TRUE,"PAGE008";#N/A,#N/A,TRUE,"PAGE009";#N/A,#N/A,TRUE,"PAGE010";#N/A,#N/A,TRUE,"PAGE011";#N/A,#N/A,TRUE,"PAGE012";#N/A,#N/A,TRUE,"PAGE013"}</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localSheetId="4"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 localSheetId="4">#REF!</definedName>
    <definedName name="외주인상">#REF!</definedName>
    <definedName name="외주일정_SUM" localSheetId="4">#REF!</definedName>
    <definedName name="외주일정_SUM">#REF!</definedName>
    <definedName name="외환은행" localSheetId="4">#REF!</definedName>
    <definedName name="외환은행">#REF!</definedName>
    <definedName name="용접" localSheetId="4">#REF!</definedName>
    <definedName name="용접">#REF!</definedName>
    <definedName name="우잉" localSheetId="4" hidden="1">{#N/A,#N/A,TRUE,"목차";#N/A,#N/A,TRUE,"1.";#N/A,#N/A,TRUE,"2.";#N/A,#N/A,TRUE,"3.";#N/A,#N/A,TRUE,"4-1";#N/A,#N/A,TRUE,"-2";#N/A,#N/A,TRUE,"-3";#N/A,#N/A,TRUE,"-4";#N/A,#N/A,TRUE,"5-1";#N/A,#N/A,TRUE,"5-2";#N/A,#N/A,TRUE,"6-1";#N/A,#N/A,TRUE,"6-2";#N/A,#N/A,TRUE,"7-1";#N/A,#N/A,TRUE,"7-2";#N/A,#N/A,TRUE,"8.";#N/A,#N/A,TRUE,"9."}</definedName>
    <definedName name="우잉" hidden="1">{#N/A,#N/A,TRUE,"목차";#N/A,#N/A,TRUE,"1.";#N/A,#N/A,TRUE,"2.";#N/A,#N/A,TRUE,"3.";#N/A,#N/A,TRUE,"4-1";#N/A,#N/A,TRUE,"-2";#N/A,#N/A,TRUE,"-3";#N/A,#N/A,TRUE,"-4";#N/A,#N/A,TRUE,"5-1";#N/A,#N/A,TRUE,"5-2";#N/A,#N/A,TRUE,"6-1";#N/A,#N/A,TRUE,"6-2";#N/A,#N/A,TRUE,"7-1";#N/A,#N/A,TRUE,"7-2";#N/A,#N/A,TRUE,"8.";#N/A,#N/A,TRUE,"9."}</definedName>
    <definedName name="우잉_2" localSheetId="4"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4" hidden="1">{"'매출계획'!$D$2"}</definedName>
    <definedName name="운전기준" hidden="1">{"'매출계획'!$D$2"}</definedName>
    <definedName name="원가등기소" localSheetId="4" hidden="1">#REF!</definedName>
    <definedName name="원가등기소" hidden="1">#REF!</definedName>
    <definedName name="월" localSheetId="4">#REF!</definedName>
    <definedName name="월">#REF!</definedName>
    <definedName name="월_2" localSheetId="4" hidden="1">{#N/A,#N/A,TRUE,"목차";#N/A,#N/A,TRUE,"1.";#N/A,#N/A,TRUE,"2.";#N/A,#N/A,TRUE,"3.";#N/A,#N/A,TRUE,"4-1";#N/A,#N/A,TRUE,"-2";#N/A,#N/A,TRUE,"-3";#N/A,#N/A,TRUE,"-4";#N/A,#N/A,TRUE,"5-1";#N/A,#N/A,TRUE,"5-2";#N/A,#N/A,TRUE,"6-1";#N/A,#N/A,TRUE,"6-2";#N/A,#N/A,TRUE,"7-1";#N/A,#N/A,TRUE,"7-2";#N/A,#N/A,TRUE,"8.";#N/A,#N/A,TRUE,"9."}</definedName>
    <definedName name="월_2" hidden="1">{#N/A,#N/A,TRUE,"목차";#N/A,#N/A,TRUE,"1.";#N/A,#N/A,TRUE,"2.";#N/A,#N/A,TRUE,"3.";#N/A,#N/A,TRUE,"4-1";#N/A,#N/A,TRUE,"-2";#N/A,#N/A,TRUE,"-3";#N/A,#N/A,TRUE,"-4";#N/A,#N/A,TRUE,"5-1";#N/A,#N/A,TRUE,"5-2";#N/A,#N/A,TRUE,"6-1";#N/A,#N/A,TRUE,"6-2";#N/A,#N/A,TRUE,"7-1";#N/A,#N/A,TRUE,"7-2";#N/A,#N/A,TRUE,"8.";#N/A,#N/A,TRUE,"9."}</definedName>
    <definedName name="월1" localSheetId="4">#REF!</definedName>
    <definedName name="월1">#REF!</definedName>
    <definedName name="월2" localSheetId="4">#REF!</definedName>
    <definedName name="월2">#REF!</definedName>
    <definedName name="월3" localSheetId="4">#REF!</definedName>
    <definedName name="월3">#REF!</definedName>
    <definedName name="월4" localSheetId="4">#REF!</definedName>
    <definedName name="월4">#REF!</definedName>
    <definedName name="월6" localSheetId="4">#REF!</definedName>
    <definedName name="월6">#REF!</definedName>
    <definedName name="월별" localSheetId="4" hidden="1">{"'매출계획'!$D$2"}</definedName>
    <definedName name="월별" hidden="1">{"'매출계획'!$D$2"}</definedName>
    <definedName name="월별구역별" localSheetId="4" hidden="1">{"'매출계획'!$D$2"}</definedName>
    <definedName name="월별구역별" hidden="1">{"'매출계획'!$D$2"}</definedName>
    <definedName name="월별구역별_1" localSheetId="4" hidden="1">{"'매출계획'!$D$2"}</definedName>
    <definedName name="월별구역별_1" hidden="1">{"'매출계획'!$D$2"}</definedName>
    <definedName name="월별구역별_2" localSheetId="4" hidden="1">{"'매출계획'!$D$2"}</definedName>
    <definedName name="월별구역별_2" hidden="1">{"'매출계획'!$D$2"}</definedName>
    <definedName name="월별구역별_3" localSheetId="4" hidden="1">{"'매출계획'!$D$2"}</definedName>
    <definedName name="월별구역별_3" hidden="1">{"'매출계획'!$D$2"}</definedName>
    <definedName name="월별구역별_4" localSheetId="4" hidden="1">{"'매출계획'!$D$2"}</definedName>
    <definedName name="월별구역별_4" hidden="1">{"'매출계획'!$D$2"}</definedName>
    <definedName name="월별구역별_5" localSheetId="4" hidden="1">{"'매출계획'!$D$2"}</definedName>
    <definedName name="월별구역별_5" hidden="1">{"'매출계획'!$D$2"}</definedName>
    <definedName name="월별영업" localSheetId="4">#REF!</definedName>
    <definedName name="월별영업">#REF!</definedName>
    <definedName name="월별재고1" localSheetId="4" hidden="1">{#N/A,#N/A,TRUE,"LOADCOVE";#N/A,#N/A,TRUE,"PAGE001";#N/A,#N/A,TRUE,"PAGE002";#N/A,#N/A,TRUE,"PAGE003";#N/A,#N/A,TRUE,"PAGE004";#N/A,#N/A,TRUE,"PAGE005";#N/A,#N/A,TRUE,"PAGE006";#N/A,#N/A,TRUE,"PAGE007";#N/A,#N/A,TRUE,"PAGE008";#N/A,#N/A,TRUE,"PAGE009";#N/A,#N/A,TRUE,"PAGE010";#N/A,#N/A,TRUE,"PAGE011";#N/A,#N/A,TRUE,"PAGE012";#N/A,#N/A,TRUE,"PAGE013"}</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4" hidden="1">{"'매출계획'!$D$2"}</definedName>
    <definedName name="월비교" hidden="1">{"'매출계획'!$D$2"}</definedName>
    <definedName name="월비교_1" localSheetId="4" hidden="1">{"'매출계획'!$D$2"}</definedName>
    <definedName name="월비교_1" hidden="1">{"'매출계획'!$D$2"}</definedName>
    <definedName name="월비교_2" localSheetId="4" hidden="1">{"'매출계획'!$D$2"}</definedName>
    <definedName name="월비교_2" hidden="1">{"'매출계획'!$D$2"}</definedName>
    <definedName name="월비교_3" localSheetId="4" hidden="1">{"'매출계획'!$D$2"}</definedName>
    <definedName name="월비교_3" hidden="1">{"'매출계획'!$D$2"}</definedName>
    <definedName name="월비교_4" localSheetId="4" hidden="1">{"'매출계획'!$D$2"}</definedName>
    <definedName name="월비교_4" hidden="1">{"'매출계획'!$D$2"}</definedName>
    <definedName name="월비교_5" localSheetId="4" hidden="1">{"'매출계획'!$D$2"}</definedName>
    <definedName name="월비교_5" hidden="1">{"'매출계획'!$D$2"}</definedName>
    <definedName name="유가증권1" localSheetId="4" hidden="1">{"'매출계획'!$D$2"}</definedName>
    <definedName name="유가증권1" hidden="1">{"'매출계획'!$D$2"}</definedName>
    <definedName name="유가증권1_1" localSheetId="4" hidden="1">{"'매출계획'!$D$2"}</definedName>
    <definedName name="유가증권1_1" hidden="1">{"'매출계획'!$D$2"}</definedName>
    <definedName name="유가증권1_2" localSheetId="4" hidden="1">{"'매출계획'!$D$2"}</definedName>
    <definedName name="유가증권1_2" hidden="1">{"'매출계획'!$D$2"}</definedName>
    <definedName name="유가증권1_3" localSheetId="4" hidden="1">{"'매출계획'!$D$2"}</definedName>
    <definedName name="유가증권1_3" hidden="1">{"'매출계획'!$D$2"}</definedName>
    <definedName name="유가증권1_4" localSheetId="4" hidden="1">{"'매출계획'!$D$2"}</definedName>
    <definedName name="유가증권1_4" hidden="1">{"'매출계획'!$D$2"}</definedName>
    <definedName name="유가증권1_5" localSheetId="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localSheetId="4" hidden="1">{#N/A,#N/A,TRUE,"LOADCOVE";#N/A,#N/A,TRUE,"PAGE001";#N/A,#N/A,TRUE,"PAGE002";#N/A,#N/A,TRUE,"PAGE003";#N/A,#N/A,TRUE,"PAGE004";#N/A,#N/A,TRUE,"PAGE005";#N/A,#N/A,TRUE,"PAGE006";#N/A,#N/A,TRUE,"PAGE007";#N/A,#N/A,TRUE,"PAGE008";#N/A,#N/A,TRUE,"PAGE009";#N/A,#N/A,TRUE,"PAGE010";#N/A,#N/A,TRUE,"PAGE011";#N/A,#N/A,TRUE,"PAGE012";#N/A,#N/A,TRUE,"PAGE013"}</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 localSheetId="4">#REF!</definedName>
    <definedName name="육">#REF!</definedName>
    <definedName name="육상" localSheetId="4" hidden="1">{#N/A,#N/A,TRUE,"LOADCOVE";#N/A,#N/A,TRUE,"PAGE001";#N/A,#N/A,TRUE,"PAGE002";#N/A,#N/A,TRUE,"PAGE003";#N/A,#N/A,TRUE,"PAGE004";#N/A,#N/A,TRUE,"PAGE005";#N/A,#N/A,TRUE,"PAGE006";#N/A,#N/A,TRUE,"PAGE007";#N/A,#N/A,TRUE,"PAGE008";#N/A,#N/A,TRUE,"PAGE009";#N/A,#N/A,TRUE,"PAGE010";#N/A,#N/A,TRUE,"PAGE011";#N/A,#N/A,TRUE,"PAGE012";#N/A,#N/A,TRUE,"PAGE013"}</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localSheetId="4"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localSheetId="4"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localSheetId="4"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localSheetId="4"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localSheetId="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localSheetId="4" hidden="1">{"'매출계획'!$D$2"}</definedName>
    <definedName name="윤" hidden="1">{"'매출계획'!$D$2"}</definedName>
    <definedName name="윤_1" localSheetId="4" hidden="1">{"'매출계획'!$D$2"}</definedName>
    <definedName name="윤_1" hidden="1">{"'매출계획'!$D$2"}</definedName>
    <definedName name="윤_2" localSheetId="4" hidden="1">{"'매출계획'!$D$2"}</definedName>
    <definedName name="윤_2" hidden="1">{"'매출계획'!$D$2"}</definedName>
    <definedName name="윤_3" localSheetId="4" hidden="1">{"'매출계획'!$D$2"}</definedName>
    <definedName name="윤_3" hidden="1">{"'매출계획'!$D$2"}</definedName>
    <definedName name="윤_4" localSheetId="4" hidden="1">{"'매출계획'!$D$2"}</definedName>
    <definedName name="윤_4" hidden="1">{"'매출계획'!$D$2"}</definedName>
    <definedName name="윤_5" localSheetId="4" hidden="1">{"'매출계획'!$D$2"}</definedName>
    <definedName name="윤_5" hidden="1">{"'매출계획'!$D$2"}</definedName>
    <definedName name="으장" localSheetId="4" hidden="1">{"'매출계획'!$D$2"}</definedName>
    <definedName name="으장" hidden="1">{"'매출계획'!$D$2"}</definedName>
    <definedName name="은_행_명" localSheetId="4">#REF!</definedName>
    <definedName name="은_행_명">#REF!</definedName>
    <definedName name="의뢰" localSheetId="4">#REF!</definedName>
    <definedName name="의뢰">#REF!</definedName>
    <definedName name="의장" localSheetId="4" hidden="1">{"'매출계획'!$D$2"}</definedName>
    <definedName name="의장" hidden="1">{"'매출계획'!$D$2"}</definedName>
    <definedName name="의장_1" localSheetId="4" hidden="1">{"'매출계획'!$D$2"}</definedName>
    <definedName name="의장_1" hidden="1">{"'매출계획'!$D$2"}</definedName>
    <definedName name="의장_2" localSheetId="4" hidden="1">{"'매출계획'!$D$2"}</definedName>
    <definedName name="의장_2" hidden="1">{"'매출계획'!$D$2"}</definedName>
    <definedName name="의장_3" localSheetId="4" hidden="1">{"'매출계획'!$D$2"}</definedName>
    <definedName name="의장_3" hidden="1">{"'매출계획'!$D$2"}</definedName>
    <definedName name="의장_4" localSheetId="4" hidden="1">{"'매출계획'!$D$2"}</definedName>
    <definedName name="의장_4" hidden="1">{"'매출계획'!$D$2"}</definedName>
    <definedName name="의장_5" localSheetId="4" hidden="1">{"'매출계획'!$D$2"}</definedName>
    <definedName name="의장_5" hidden="1">{"'매출계획'!$D$2"}</definedName>
    <definedName name="의장3" localSheetId="4">#REF!</definedName>
    <definedName name="의장3">#REF!</definedName>
    <definedName name="의장수산부" localSheetId="4" hidden="1">{"'호선별현황(방식)'!$K$22:$P$22","'호선별현황(방식)'!$K$22:$P$22"}</definedName>
    <definedName name="의장수산부" hidden="1">{"'호선별현황(방식)'!$K$22:$P$22","'호선별현황(방식)'!$K$22:$P$22"}</definedName>
    <definedName name="의장수산부_1" localSheetId="4" hidden="1">{"'호선별현황(방식)'!$K$22:$P$22","'호선별현황(방식)'!$K$22:$P$22"}</definedName>
    <definedName name="의장수산부_1" hidden="1">{"'호선별현황(방식)'!$K$22:$P$22","'호선별현황(방식)'!$K$22:$P$22"}</definedName>
    <definedName name="의장수산부_2" localSheetId="4" hidden="1">{"'호선별현황(방식)'!$K$22:$P$22","'호선별현황(방식)'!$K$22:$P$22"}</definedName>
    <definedName name="의장수산부_2" hidden="1">{"'호선별현황(방식)'!$K$22:$P$22","'호선별현황(방식)'!$K$22:$P$22"}</definedName>
    <definedName name="의장수산부_3" localSheetId="4" hidden="1">{"'호선별현황(방식)'!$K$22:$P$22","'호선별현황(방식)'!$K$22:$P$22"}</definedName>
    <definedName name="의장수산부_3" hidden="1">{"'호선별현황(방식)'!$K$22:$P$22","'호선별현황(방식)'!$K$22:$P$22"}</definedName>
    <definedName name="의장수산부_4" localSheetId="4" hidden="1">{"'호선별현황(방식)'!$K$22:$P$22","'호선별현황(방식)'!$K$22:$P$22"}</definedName>
    <definedName name="의장수산부_4" hidden="1">{"'호선별현황(방식)'!$K$22:$P$22","'호선별현황(방식)'!$K$22:$P$22"}</definedName>
    <definedName name="의장수산부_5" localSheetId="4" hidden="1">{"'호선별현황(방식)'!$K$22:$P$22","'호선별현황(방식)'!$K$22:$P$22"}</definedName>
    <definedName name="의장수산부_5" hidden="1">{"'호선별현황(방식)'!$K$22:$P$22","'호선별현황(방식)'!$K$22:$P$22"}</definedName>
    <definedName name="이" localSheetId="4">#REF!</definedName>
    <definedName name="이">#REF!</definedName>
    <definedName name="이동명" localSheetId="4" hidden="1">{"'매출계획'!$D$2"}</definedName>
    <definedName name="이동명" hidden="1">{"'매출계획'!$D$2"}</definedName>
    <definedName name="이동명_1" localSheetId="4" hidden="1">{"'매출계획'!$D$2"}</definedName>
    <definedName name="이동명_1" hidden="1">{"'매출계획'!$D$2"}</definedName>
    <definedName name="이동명_2" localSheetId="4" hidden="1">{"'매출계획'!$D$2"}</definedName>
    <definedName name="이동명_2" hidden="1">{"'매출계획'!$D$2"}</definedName>
    <definedName name="이동명_3" localSheetId="4" hidden="1">{"'매출계획'!$D$2"}</definedName>
    <definedName name="이동명_3" hidden="1">{"'매출계획'!$D$2"}</definedName>
    <definedName name="이동명_4" localSheetId="4" hidden="1">{"'매출계획'!$D$2"}</definedName>
    <definedName name="이동명_4" hidden="1">{"'매출계획'!$D$2"}</definedName>
    <definedName name="이동명_5" localSheetId="4" hidden="1">{"'매출계획'!$D$2"}</definedName>
    <definedName name="이동명_5" hidden="1">{"'매출계획'!$D$2"}</definedName>
    <definedName name="이름" localSheetId="4">#REF!</definedName>
    <definedName name="이름">#REF!</definedName>
    <definedName name="이름1" localSheetId="4">#REF!</definedName>
    <definedName name="이름1">#REF!</definedName>
    <definedName name="이미선" localSheetId="4">#REF!</definedName>
    <definedName name="이미선">#REF!</definedName>
    <definedName name="이상" localSheetId="4">#REF!</definedName>
    <definedName name="이상">#REF!</definedName>
    <definedName name="이영산업" localSheetId="4" hidden="1">{#N/A,#N/A,TRUE,"목차";#N/A,#N/A,TRUE,"1.";#N/A,#N/A,TRUE,"2.";#N/A,#N/A,TRUE,"3.";#N/A,#N/A,TRUE,"4-1";#N/A,#N/A,TRUE,"-2";#N/A,#N/A,TRUE,"-3";#N/A,#N/A,TRUE,"-4";#N/A,#N/A,TRUE,"5-1";#N/A,#N/A,TRUE,"5-2";#N/A,#N/A,TRUE,"6-1";#N/A,#N/A,TRUE,"6-2";#N/A,#N/A,TRUE,"7-1";#N/A,#N/A,TRUE,"7-2";#N/A,#N/A,TRUE,"8.";#N/A,#N/A,TRUE,"9."}</definedName>
    <definedName name="이영산업" hidden="1">{#N/A,#N/A,TRUE,"목차";#N/A,#N/A,TRUE,"1.";#N/A,#N/A,TRUE,"2.";#N/A,#N/A,TRUE,"3.";#N/A,#N/A,TRUE,"4-1";#N/A,#N/A,TRUE,"-2";#N/A,#N/A,TRUE,"-3";#N/A,#N/A,TRUE,"-4";#N/A,#N/A,TRUE,"5-1";#N/A,#N/A,TRUE,"5-2";#N/A,#N/A,TRUE,"6-1";#N/A,#N/A,TRUE,"6-2";#N/A,#N/A,TRUE,"7-1";#N/A,#N/A,TRUE,"7-2";#N/A,#N/A,TRUE,"8.";#N/A,#N/A,TRUE,"9."}</definedName>
    <definedName name="이영산업_2" localSheetId="4"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 localSheetId="4">#REF!</definedName>
    <definedName name="이월">#REF!</definedName>
    <definedName name="이윤" localSheetId="4">#REF!</definedName>
    <definedName name="이윤">#REF!</definedName>
    <definedName name="이익잉여금">#N/A</definedName>
    <definedName name="이주형" localSheetId="4" hidden="1">{"'매출계획'!$D$2"}</definedName>
    <definedName name="이주형" hidden="1">{"'매출계획'!$D$2"}</definedName>
    <definedName name="이주형_1" localSheetId="4" hidden="1">{"'매출계획'!$D$2"}</definedName>
    <definedName name="이주형_1" hidden="1">{"'매출계획'!$D$2"}</definedName>
    <definedName name="이주형_2" localSheetId="4" hidden="1">{"'매출계획'!$D$2"}</definedName>
    <definedName name="이주형_2" hidden="1">{"'매출계획'!$D$2"}</definedName>
    <definedName name="이주형_3" localSheetId="4" hidden="1">{"'매출계획'!$D$2"}</definedName>
    <definedName name="이주형_3" hidden="1">{"'매출계획'!$D$2"}</definedName>
    <definedName name="이주형_4" localSheetId="4" hidden="1">{"'매출계획'!$D$2"}</definedName>
    <definedName name="이주형_4" hidden="1">{"'매출계획'!$D$2"}</definedName>
    <definedName name="이주형_5" localSheetId="4" hidden="1">{"'매출계획'!$D$2"}</definedName>
    <definedName name="이주형_5" hidden="1">{"'매출계획'!$D$2"}</definedName>
    <definedName name="인력계획" localSheetId="4" hidden="1">{#N/A,#N/A,TRUE,"LOADCOVE";#N/A,#N/A,TRUE,"PAGE001";#N/A,#N/A,TRUE,"PAGE002";#N/A,#N/A,TRUE,"PAGE003";#N/A,#N/A,TRUE,"PAGE004";#N/A,#N/A,TRUE,"PAGE005";#N/A,#N/A,TRUE,"PAGE006";#N/A,#N/A,TRUE,"PAGE007";#N/A,#N/A,TRUE,"PAGE008";#N/A,#N/A,TRUE,"PAGE009";#N/A,#N/A,TRUE,"PAGE010";#N/A,#N/A,TRUE,"PAGE011";#N/A,#N/A,TRUE,"PAGE012";#N/A,#N/A,TRUE,"PAGE013"}</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 localSheetId="4">#REF!</definedName>
    <definedName name="인력운용">#REF!</definedName>
    <definedName name="인력충원" localSheetId="4" hidden="1">{#N/A,#N/A,TRUE,"LOADCOVE";#N/A,#N/A,TRUE,"PAGE001";#N/A,#N/A,TRUE,"PAGE002";#N/A,#N/A,TRUE,"PAGE003";#N/A,#N/A,TRUE,"PAGE004";#N/A,#N/A,TRUE,"PAGE005";#N/A,#N/A,TRUE,"PAGE006";#N/A,#N/A,TRUE,"PAGE007";#N/A,#N/A,TRUE,"PAGE008";#N/A,#N/A,TRUE,"PAGE009";#N/A,#N/A,TRUE,"PAGE010";#N/A,#N/A,TRUE,"PAGE011";#N/A,#N/A,TRUE,"PAGE012";#N/A,#N/A,TRUE,"PAGE013"}</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 localSheetId="4">#REF!</definedName>
    <definedName name="일">#REF!</definedName>
    <definedName name="일반관리비" localSheetId="4">#REF!</definedName>
    <definedName name="일반관리비">#REF!</definedName>
    <definedName name="일반시급" localSheetId="4">#REF!</definedName>
    <definedName name="일반시급">#REF!</definedName>
    <definedName name="일일공정" localSheetId="4" hidden="1">{"'매출계획'!$D$2"}</definedName>
    <definedName name="일일공정" hidden="1">{"'매출계획'!$D$2"}</definedName>
    <definedName name="일일공정_1" localSheetId="4" hidden="1">{"'매출계획'!$D$2"}</definedName>
    <definedName name="일일공정_1" hidden="1">{"'매출계획'!$D$2"}</definedName>
    <definedName name="일일공정_2" localSheetId="4" hidden="1">{"'매출계획'!$D$2"}</definedName>
    <definedName name="일일공정_2" hidden="1">{"'매출계획'!$D$2"}</definedName>
    <definedName name="일일공정_3" localSheetId="4" hidden="1">{"'매출계획'!$D$2"}</definedName>
    <definedName name="일일공정_3" hidden="1">{"'매출계획'!$D$2"}</definedName>
    <definedName name="일일공정_4" localSheetId="4" hidden="1">{"'매출계획'!$D$2"}</definedName>
    <definedName name="일일공정_4" hidden="1">{"'매출계획'!$D$2"}</definedName>
    <definedName name="일일공정_5" localSheetId="4" hidden="1">{"'매출계획'!$D$2"}</definedName>
    <definedName name="일일공정_5" hidden="1">{"'매출계획'!$D$2"}</definedName>
    <definedName name="임금인상" localSheetId="4">#REF!</definedName>
    <definedName name="임금인상">#REF!</definedName>
    <definedName name="입고내역" localSheetId="4" hidden="1">{#N/A,#N/A,TRUE,"목차";#N/A,#N/A,TRUE,"1.";#N/A,#N/A,TRUE,"2.";#N/A,#N/A,TRUE,"3.";#N/A,#N/A,TRUE,"4-1";#N/A,#N/A,TRUE,"-2";#N/A,#N/A,TRUE,"-3";#N/A,#N/A,TRUE,"-4";#N/A,#N/A,TRUE,"5-1";#N/A,#N/A,TRUE,"5-2";#N/A,#N/A,TRUE,"6-1";#N/A,#N/A,TRUE,"6-2";#N/A,#N/A,TRUE,"7-1";#N/A,#N/A,TRUE,"7-2";#N/A,#N/A,TRUE,"8.";#N/A,#N/A,TRUE,"9."}</definedName>
    <definedName name="입고내역" hidden="1">{#N/A,#N/A,TRUE,"목차";#N/A,#N/A,TRUE,"1.";#N/A,#N/A,TRUE,"2.";#N/A,#N/A,TRUE,"3.";#N/A,#N/A,TRUE,"4-1";#N/A,#N/A,TRUE,"-2";#N/A,#N/A,TRUE,"-3";#N/A,#N/A,TRUE,"-4";#N/A,#N/A,TRUE,"5-1";#N/A,#N/A,TRUE,"5-2";#N/A,#N/A,TRUE,"6-1";#N/A,#N/A,TRUE,"6-2";#N/A,#N/A,TRUE,"7-1";#N/A,#N/A,TRUE,"7-2";#N/A,#N/A,TRUE,"8.";#N/A,#N/A,TRUE,"9."}</definedName>
    <definedName name="입고내역_2" localSheetId="4"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 localSheetId="4">#REF!</definedName>
    <definedName name="입사일자">#REF!</definedName>
    <definedName name="ㅈ" localSheetId="4" hidden="1">{#N/A,#N/A,FALSE,"DISCI종합";#N/A,#N/A,FALSE,"배관";#N/A,#N/A,FALSE,"전기계장";#N/A,#N/A,FALSE,"기계";#N/A,#N/A,FALSE,"철의장";#N/A,#N/A,FALSE,"거주구";#N/A,#N/A,FALSE,"HVAC"}</definedName>
    <definedName name="ㅈ" hidden="1">{#N/A,#N/A,FALSE,"DISCI종합";#N/A,#N/A,FALSE,"배관";#N/A,#N/A,FALSE,"전기계장";#N/A,#N/A,FALSE,"기계";#N/A,#N/A,FALSE,"철의장";#N/A,#N/A,FALSE,"거주구";#N/A,#N/A,FALSE,"HVAC"}</definedName>
    <definedName name="ㅈㄱㄷㄱ23" localSheetId="4">#REF!</definedName>
    <definedName name="ㅈㄱㄷㄱ23">#REF!</definedName>
    <definedName name="ㅈ고ㅗ" localSheetId="4">#REF!</definedName>
    <definedName name="ㅈ고ㅗ">#REF!</definedName>
    <definedName name="ㅈㄷㄱㅈㄷㄱㅈ" localSheetId="4">#REF!</definedName>
    <definedName name="ㅈㄷㄱㅈㄷㄱㅈ">#REF!</definedName>
    <definedName name="ㅈㄷㄳ" localSheetId="4" hidden="1">{"'매출계획'!$D$2"}</definedName>
    <definedName name="ㅈㄷㄳ" hidden="1">{"'매출계획'!$D$2"}</definedName>
    <definedName name="ㅈㄷㄳ_1" localSheetId="4" hidden="1">{"'매출계획'!$D$2"}</definedName>
    <definedName name="ㅈㄷㄳ_1" hidden="1">{"'매출계획'!$D$2"}</definedName>
    <definedName name="ㅈㄷㄳ_2" localSheetId="4" hidden="1">{"'매출계획'!$D$2"}</definedName>
    <definedName name="ㅈㄷㄳ_2" hidden="1">{"'매출계획'!$D$2"}</definedName>
    <definedName name="ㅈㄷㄳ_3" localSheetId="4" hidden="1">{"'매출계획'!$D$2"}</definedName>
    <definedName name="ㅈㄷㄳ_3" hidden="1">{"'매출계획'!$D$2"}</definedName>
    <definedName name="ㅈㄷㄳ_4" localSheetId="4" hidden="1">{"'매출계획'!$D$2"}</definedName>
    <definedName name="ㅈㄷㄳ_4" hidden="1">{"'매출계획'!$D$2"}</definedName>
    <definedName name="ㅈㄷㄳ_5" localSheetId="4" hidden="1">{"'매출계획'!$D$2"}</definedName>
    <definedName name="ㅈㄷㄳ_5" hidden="1">{"'매출계획'!$D$2"}</definedName>
    <definedName name="ㅈㄷㄷ" localSheetId="4" hidden="1">'[2]#REF'!#REF!</definedName>
    <definedName name="ㅈㄷㄷ" hidden="1">'[2]#REF'!#REF!</definedName>
    <definedName name="ㅈㄷㄷㄱ" localSheetId="4" hidden="1">{"'매출계획'!$D$2"}</definedName>
    <definedName name="ㅈㄷㄷㄱ" hidden="1">{"'매출계획'!$D$2"}</definedName>
    <definedName name="ㅈㄷㅅㅈ" localSheetId="4">#REF!</definedName>
    <definedName name="ㅈㄷㅅㅈ">#REF!</definedName>
    <definedName name="ㅈㄷㅅㅈㄷㅅㅈㅅ" localSheetId="4">#REF!</definedName>
    <definedName name="ㅈㄷㅅㅈㄷㅅㅈㅅ">#REF!</definedName>
    <definedName name="ㅈㄷㅅㅈㅅㄱㅈ" localSheetId="4">#REF!</definedName>
    <definedName name="ㅈㄷㅅㅈㅅㄱㅈ">#REF!</definedName>
    <definedName name="ㅈㄷㅎㅅㄱ" localSheetId="4">#REF!</definedName>
    <definedName name="ㅈㄷㅎㅅㄱ">#REF!</definedName>
    <definedName name="ㅈㅂㄷㅈ" localSheetId="4" hidden="1">{"'매출계획'!$D$2"}</definedName>
    <definedName name="ㅈㅂㄷㅈ" hidden="1">{"'매출계획'!$D$2"}</definedName>
    <definedName name="ㅈㅂㄷㅈ_1" localSheetId="4" hidden="1">{"'매출계획'!$D$2"}</definedName>
    <definedName name="ㅈㅂㄷㅈ_1" hidden="1">{"'매출계획'!$D$2"}</definedName>
    <definedName name="ㅈㅂㄷㅈ_2" localSheetId="4" hidden="1">{"'매출계획'!$D$2"}</definedName>
    <definedName name="ㅈㅂㄷㅈ_2" hidden="1">{"'매출계획'!$D$2"}</definedName>
    <definedName name="ㅈㅂㄷㅈ_3" localSheetId="4" hidden="1">{"'매출계획'!$D$2"}</definedName>
    <definedName name="ㅈㅂㄷㅈ_3" hidden="1">{"'매출계획'!$D$2"}</definedName>
    <definedName name="ㅈㅂㄷㅈ_4" localSheetId="4" hidden="1">{"'매출계획'!$D$2"}</definedName>
    <definedName name="ㅈㅂㄷㅈ_4" hidden="1">{"'매출계획'!$D$2"}</definedName>
    <definedName name="ㅈㅂㄷㅈ_5" localSheetId="4" hidden="1">{"'매출계획'!$D$2"}</definedName>
    <definedName name="ㅈㅂㄷㅈ_5" hidden="1">{"'매출계획'!$D$2"}</definedName>
    <definedName name="ㅈㅂㄷㅈㄷ" localSheetId="4">#REF!</definedName>
    <definedName name="ㅈㅂㄷㅈㄷ">#REF!</definedName>
    <definedName name="ㅈㅈ" localSheetId="4" hidden="1">{"'매출계획'!$D$2"}</definedName>
    <definedName name="ㅈㅈ" hidden="1">{"'매출계획'!$D$2"}</definedName>
    <definedName name="ㅈㅈ_1" localSheetId="4" hidden="1">{"'매출계획'!$D$2"}</definedName>
    <definedName name="ㅈㅈ_1" hidden="1">{"'매출계획'!$D$2"}</definedName>
    <definedName name="ㅈㅈ_2" localSheetId="4" hidden="1">{"'매출계획'!$D$2"}</definedName>
    <definedName name="ㅈㅈ_2" hidden="1">{"'매출계획'!$D$2"}</definedName>
    <definedName name="ㅈㅈ_3" localSheetId="4" hidden="1">{"'매출계획'!$D$2"}</definedName>
    <definedName name="ㅈㅈ_3" hidden="1">{"'매출계획'!$D$2"}</definedName>
    <definedName name="ㅈㅈ_4" localSheetId="4" hidden="1">{"'매출계획'!$D$2"}</definedName>
    <definedName name="ㅈㅈ_4" hidden="1">{"'매출계획'!$D$2"}</definedName>
    <definedName name="ㅈㅈ_5" localSheetId="4" hidden="1">{"'매출계획'!$D$2"}</definedName>
    <definedName name="ㅈㅈ_5" hidden="1">{"'매출계획'!$D$2"}</definedName>
    <definedName name="ㅈㅈㅈ" localSheetId="4" hidden="1">{"'호선별현황(방식)'!$K$22:$P$22","'호선별현황(방식)'!$K$22:$P$22"}</definedName>
    <definedName name="ㅈㅈㅈ" hidden="1">{"'호선별현황(방식)'!$K$22:$P$22","'호선별현황(방식)'!$K$22:$P$22"}</definedName>
    <definedName name="자격보율" localSheetId="4" hidden="1">{"'매출계획'!$D$2"}</definedName>
    <definedName name="자격보율" hidden="1">{"'매출계획'!$D$2"}</definedName>
    <definedName name="자금" localSheetId="4">#REF!</definedName>
    <definedName name="자금">#REF!</definedName>
    <definedName name="자본금">#N/A</definedName>
    <definedName name="자본기타">#N/A</definedName>
    <definedName name="자산" localSheetId="4" hidden="1">{#N/A,#N/A,TRUE,"LOADCOVE";#N/A,#N/A,TRUE,"PAGE001";#N/A,#N/A,TRUE,"PAGE002";#N/A,#N/A,TRUE,"PAGE003";#N/A,#N/A,TRUE,"PAGE004";#N/A,#N/A,TRUE,"PAGE005";#N/A,#N/A,TRUE,"PAGE006";#N/A,#N/A,TRUE,"PAGE007";#N/A,#N/A,TRUE,"PAGE008";#N/A,#N/A,TRUE,"PAGE009";#N/A,#N/A,TRUE,"PAGE010";#N/A,#N/A,TRUE,"PAGE011";#N/A,#N/A,TRUE,"PAGE012";#N/A,#N/A,TRUE,"PAGE013"}</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localSheetId="4"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localSheetId="4"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localSheetId="4"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localSheetId="4"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localSheetId="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localSheetId="4"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localSheetId="4"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localSheetId="4"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localSheetId="4"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localSheetId="4"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localSheetId="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localSheetId="4" hidden="1">{#N/A,#N/A,TRUE,"목차";#N/A,#N/A,TRUE,"1.";#N/A,#N/A,TRUE,"2.";#N/A,#N/A,TRUE,"3.";#N/A,#N/A,TRUE,"4-1";#N/A,#N/A,TRUE,"-2";#N/A,#N/A,TRUE,"-3";#N/A,#N/A,TRUE,"-4";#N/A,#N/A,TRUE,"5-1";#N/A,#N/A,TRUE,"5-2";#N/A,#N/A,TRUE,"6-1";#N/A,#N/A,TRUE,"6-2";#N/A,#N/A,TRUE,"7-1";#N/A,#N/A,TRUE,"7-2";#N/A,#N/A,TRUE,"8.";#N/A,#N/A,TRUE,"9."}</definedName>
    <definedName name="자자" hidden="1">{#N/A,#N/A,TRUE,"목차";#N/A,#N/A,TRUE,"1.";#N/A,#N/A,TRUE,"2.";#N/A,#N/A,TRUE,"3.";#N/A,#N/A,TRUE,"4-1";#N/A,#N/A,TRUE,"-2";#N/A,#N/A,TRUE,"-3";#N/A,#N/A,TRUE,"-4";#N/A,#N/A,TRUE,"5-1";#N/A,#N/A,TRUE,"5-2";#N/A,#N/A,TRUE,"6-1";#N/A,#N/A,TRUE,"6-2";#N/A,#N/A,TRUE,"7-1";#N/A,#N/A,TRUE,"7-2";#N/A,#N/A,TRUE,"8.";#N/A,#N/A,TRUE,"9."}</definedName>
    <definedName name="자자_2" localSheetId="4"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 localSheetId="4">#REF!</definedName>
    <definedName name="자체취소">#REF!</definedName>
    <definedName name="작성2" localSheetId="4">#REF!</definedName>
    <definedName name="작성2">#REF!</definedName>
    <definedName name="작성3" localSheetId="4">#REF!</definedName>
    <definedName name="작성3">#REF!</definedName>
    <definedName name="작성4" localSheetId="4">#REF!</definedName>
    <definedName name="작성4">#REF!</definedName>
    <definedName name="작성5" localSheetId="4">#REF!</definedName>
    <definedName name="작성5">#REF!</definedName>
    <definedName name="작성6" localSheetId="4">#REF!</definedName>
    <definedName name="작성6">#REF!</definedName>
    <definedName name="작업시간" localSheetId="4" hidden="1">{"'매출계획'!$D$2"}</definedName>
    <definedName name="작업시간" hidden="1">{"'매출계획'!$D$2"}</definedName>
    <definedName name="작업일수" localSheetId="4">#REF!</definedName>
    <definedName name="작업일수">#REF!</definedName>
    <definedName name="작업장부하종합" localSheetId="4" hidden="1">{#N/A,#N/A,FALSE,"DISCI종합";#N/A,#N/A,FALSE,"배관";#N/A,#N/A,FALSE,"전기계장";#N/A,#N/A,FALSE,"기계";#N/A,#N/A,FALSE,"철의장";#N/A,#N/A,FALSE,"거주구";#N/A,#N/A,FALSE,"HVAC"}</definedName>
    <definedName name="작업장부하종합" hidden="1">{#N/A,#N/A,FALSE,"DISCI종합";#N/A,#N/A,FALSE,"배관";#N/A,#N/A,FALSE,"전기계장";#N/A,#N/A,FALSE,"기계";#N/A,#N/A,FALSE,"철의장";#N/A,#N/A,FALSE,"거주구";#N/A,#N/A,FALSE,"HVAC"}</definedName>
    <definedName name="작업중단" localSheetId="4" hidden="1">{#N/A,#N/A,TRUE,"LOADCOVE";#N/A,#N/A,TRUE,"PAGE001";#N/A,#N/A,TRUE,"PAGE002";#N/A,#N/A,TRUE,"PAGE003";#N/A,#N/A,TRUE,"PAGE004";#N/A,#N/A,TRUE,"PAGE005";#N/A,#N/A,TRUE,"PAGE006";#N/A,#N/A,TRUE,"PAGE007";#N/A,#N/A,TRUE,"PAGE008";#N/A,#N/A,TRUE,"PAGE009";#N/A,#N/A,TRUE,"PAGE010";#N/A,#N/A,TRUE,"PAGE011";#N/A,#N/A,TRUE,"PAGE012";#N/A,#N/A,TRUE,"PAGE013"}</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localSheetId="4"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localSheetId="4"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localSheetId="4"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 localSheetId="4">#REF!</definedName>
    <definedName name="잠시">#REF!</definedName>
    <definedName name="장기신용은행" localSheetId="4">#REF!</definedName>
    <definedName name="장기신용은행">#REF!</definedName>
    <definedName name="장기차입금">#N/A</definedName>
    <definedName name="장기투자.94.BB" localSheetId="4">#REF!</definedName>
    <definedName name="장기투자.94.BB">#REF!</definedName>
    <definedName name="장비" localSheetId="4" hidden="1">{#N/A,#N/A,TRUE,"LOADCOVE";#N/A,#N/A,TRUE,"PAGE001";#N/A,#N/A,TRUE,"PAGE002";#N/A,#N/A,TRUE,"PAGE003";#N/A,#N/A,TRUE,"PAGE004";#N/A,#N/A,TRUE,"PAGE005";#N/A,#N/A,TRUE,"PAGE006";#N/A,#N/A,TRUE,"PAGE007";#N/A,#N/A,TRUE,"PAGE008";#N/A,#N/A,TRUE,"PAGE009";#N/A,#N/A,TRUE,"PAGE010";#N/A,#N/A,TRUE,"PAGE011";#N/A,#N/A,TRUE,"PAGE012";#N/A,#N/A,TRUE,"PAGE013"}</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localSheetId="4" hidden="1">{"'매출계획'!$D$2"}</definedName>
    <definedName name="장비이관2" hidden="1">{"'매출계획'!$D$2"}</definedName>
    <definedName name="장비이관2_1" localSheetId="4" hidden="1">{"'매출계획'!$D$2"}</definedName>
    <definedName name="장비이관2_1" hidden="1">{"'매출계획'!$D$2"}</definedName>
    <definedName name="장비이관2_2" localSheetId="4" hidden="1">{"'매출계획'!$D$2"}</definedName>
    <definedName name="장비이관2_2" hidden="1">{"'매출계획'!$D$2"}</definedName>
    <definedName name="장비이관2_3" localSheetId="4" hidden="1">{"'매출계획'!$D$2"}</definedName>
    <definedName name="장비이관2_3" hidden="1">{"'매출계획'!$D$2"}</definedName>
    <definedName name="장비이관2_4" localSheetId="4" hidden="1">{"'매출계획'!$D$2"}</definedName>
    <definedName name="장비이관2_4" hidden="1">{"'매출계획'!$D$2"}</definedName>
    <definedName name="장비이관2_5" localSheetId="4" hidden="1">{"'매출계획'!$D$2"}</definedName>
    <definedName name="장비이관2_5" hidden="1">{"'매출계획'!$D$2"}</definedName>
    <definedName name="장비이관3" localSheetId="4" hidden="1">{"'매출계획'!$D$2"}</definedName>
    <definedName name="장비이관3" hidden="1">{"'매출계획'!$D$2"}</definedName>
    <definedName name="장비이관3_1" localSheetId="4" hidden="1">{"'매출계획'!$D$2"}</definedName>
    <definedName name="장비이관3_1" hidden="1">{"'매출계획'!$D$2"}</definedName>
    <definedName name="장비이관3_2" localSheetId="4" hidden="1">{"'매출계획'!$D$2"}</definedName>
    <definedName name="장비이관3_2" hidden="1">{"'매출계획'!$D$2"}</definedName>
    <definedName name="장비이관3_3" localSheetId="4" hidden="1">{"'매출계획'!$D$2"}</definedName>
    <definedName name="장비이관3_3" hidden="1">{"'매출계획'!$D$2"}</definedName>
    <definedName name="장비이관3_4" localSheetId="4" hidden="1">{"'매출계획'!$D$2"}</definedName>
    <definedName name="장비이관3_4" hidden="1">{"'매출계획'!$D$2"}</definedName>
    <definedName name="장비이관3_5" localSheetId="4" hidden="1">{"'매출계획'!$D$2"}</definedName>
    <definedName name="장비이관3_5" hidden="1">{"'매출계획'!$D$2"}</definedName>
    <definedName name="재료비합" localSheetId="4">#REF!</definedName>
    <definedName name="재료비합">#REF!</definedName>
    <definedName name="전" localSheetId="4" hidden="1">{#N/A,#N/A,TRUE,"목차";#N/A,#N/A,TRUE,"1.";#N/A,#N/A,TRUE,"2.";#N/A,#N/A,TRUE,"3.";#N/A,#N/A,TRUE,"4-1";#N/A,#N/A,TRUE,"-2";#N/A,#N/A,TRUE,"-3";#N/A,#N/A,TRUE,"-4";#N/A,#N/A,TRUE,"5-1";#N/A,#N/A,TRUE,"5-2";#N/A,#N/A,TRUE,"6-1";#N/A,#N/A,TRUE,"6-2";#N/A,#N/A,TRUE,"7-1";#N/A,#N/A,TRUE,"7-2";#N/A,#N/A,TRUE,"8.";#N/A,#N/A,TRUE,"9."}</definedName>
    <definedName name="전" hidden="1">{#N/A,#N/A,TRUE,"목차";#N/A,#N/A,TRUE,"1.";#N/A,#N/A,TRUE,"2.";#N/A,#N/A,TRUE,"3.";#N/A,#N/A,TRUE,"4-1";#N/A,#N/A,TRUE,"-2";#N/A,#N/A,TRUE,"-3";#N/A,#N/A,TRUE,"-4";#N/A,#N/A,TRUE,"5-1";#N/A,#N/A,TRUE,"5-2";#N/A,#N/A,TRUE,"6-1";#N/A,#N/A,TRUE,"6-2";#N/A,#N/A,TRUE,"7-1";#N/A,#N/A,TRUE,"7-2";#N/A,#N/A,TRUE,"8.";#N/A,#N/A,TRUE,"9."}</definedName>
    <definedName name="전_2" localSheetId="4"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localSheetId="4" hidden="1">{"'매출계획'!$D$2"}</definedName>
    <definedName name="절단" hidden="1">{"'매출계획'!$D$2"}</definedName>
    <definedName name="점검2" localSheetId="4" hidden="1">{#N/A,#N/A,TRUE,"목차";#N/A,#N/A,TRUE,"1.";#N/A,#N/A,TRUE,"2.";#N/A,#N/A,TRUE,"3.";#N/A,#N/A,TRUE,"4-1";#N/A,#N/A,TRUE,"-2";#N/A,#N/A,TRUE,"-3";#N/A,#N/A,TRUE,"-4";#N/A,#N/A,TRUE,"5-1";#N/A,#N/A,TRUE,"5-2";#N/A,#N/A,TRUE,"6-1";#N/A,#N/A,TRUE,"6-2";#N/A,#N/A,TRUE,"7-1";#N/A,#N/A,TRUE,"7-2";#N/A,#N/A,TRUE,"8.";#N/A,#N/A,TRUE,"9."}</definedName>
    <definedName name="점검2" hidden="1">{#N/A,#N/A,TRUE,"목차";#N/A,#N/A,TRUE,"1.";#N/A,#N/A,TRUE,"2.";#N/A,#N/A,TRUE,"3.";#N/A,#N/A,TRUE,"4-1";#N/A,#N/A,TRUE,"-2";#N/A,#N/A,TRUE,"-3";#N/A,#N/A,TRUE,"-4";#N/A,#N/A,TRUE,"5-1";#N/A,#N/A,TRUE,"5-2";#N/A,#N/A,TRUE,"6-1";#N/A,#N/A,TRUE,"6-2";#N/A,#N/A,TRUE,"7-1";#N/A,#N/A,TRUE,"7-2";#N/A,#N/A,TRUE,"8.";#N/A,#N/A,TRUE,"9."}</definedName>
    <definedName name="점검2_2" localSheetId="4"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localSheetId="4"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localSheetId="4" hidden="1">{"'매출계획'!$D$2"}</definedName>
    <definedName name="정도불량" hidden="1">{"'매출계획'!$D$2"}</definedName>
    <definedName name="정반계획" localSheetId="4" hidden="1">{"'호선별현황(방식)'!$K$22:$P$22","'호선별현황(방식)'!$K$22:$P$22"}</definedName>
    <definedName name="정반계획" hidden="1">{"'호선별현황(방식)'!$K$22:$P$22","'호선별현황(방식)'!$K$22:$P$22"}</definedName>
    <definedName name="정반계획_1" localSheetId="4" hidden="1">{"'호선별현황(방식)'!$K$22:$P$22","'호선별현황(방식)'!$K$22:$P$22"}</definedName>
    <definedName name="정반계획_1" hidden="1">{"'호선별현황(방식)'!$K$22:$P$22","'호선별현황(방식)'!$K$22:$P$22"}</definedName>
    <definedName name="정보11월" localSheetId="4" hidden="1">{#N/A,#N/A,TRUE,"LOADCOVE";#N/A,#N/A,TRUE,"PAGE001";#N/A,#N/A,TRUE,"PAGE002";#N/A,#N/A,TRUE,"PAGE003";#N/A,#N/A,TRUE,"PAGE004";#N/A,#N/A,TRUE,"PAGE005";#N/A,#N/A,TRUE,"PAGE006";#N/A,#N/A,TRUE,"PAGE007";#N/A,#N/A,TRUE,"PAGE008";#N/A,#N/A,TRUE,"PAGE009";#N/A,#N/A,TRUE,"PAGE010";#N/A,#N/A,TRUE,"PAGE011";#N/A,#N/A,TRUE,"PAGE012";#N/A,#N/A,TRUE,"PAGE013"}</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localSheetId="4" hidden="1">{"'매출계획'!$D$2"}</definedName>
    <definedName name="정안" hidden="1">{"'매출계획'!$D$2"}</definedName>
    <definedName name="정재경" localSheetId="4">{"'매출계획'!$D$2"}</definedName>
    <definedName name="정재경">{"'매출계획'!$D$2"}</definedName>
    <definedName name="제2금융권" localSheetId="4">#REF!</definedName>
    <definedName name="제2금융권">#REF!</definedName>
    <definedName name="제각경비" localSheetId="4">#REF!</definedName>
    <definedName name="제각경비">#REF!</definedName>
    <definedName name="제각노무비" localSheetId="4">#REF!</definedName>
    <definedName name="제각노무비">#REF!</definedName>
    <definedName name="제각이윤" localSheetId="4">#REF!</definedName>
    <definedName name="제각이윤">#REF!</definedName>
    <definedName name="제각일관" localSheetId="4">#REF!</definedName>
    <definedName name="제각일관">#REF!</definedName>
    <definedName name="제각재료비" localSheetId="4">#REF!</definedName>
    <definedName name="제각재료비">#REF!</definedName>
    <definedName name="제각직노" localSheetId="4">#REF!</definedName>
    <definedName name="제각직노">#REF!</definedName>
    <definedName name="제각직접노무비" localSheetId="4">#REF!</definedName>
    <definedName name="제각직접노무비">#REF!</definedName>
    <definedName name="제각직접노무비전" localSheetId="4">#REF!</definedName>
    <definedName name="제각직접노무비전">#REF!</definedName>
    <definedName name="제일은행" localSheetId="4">#REF!</definedName>
    <definedName name="제일은행">#REF!</definedName>
    <definedName name="제조" localSheetId="4" hidden="1">#REF!</definedName>
    <definedName name="제조" hidden="1">#REF!</definedName>
    <definedName name="제조_주요업무2" localSheetId="4" hidden="1">#REF!</definedName>
    <definedName name="제조_주요업무2" hidden="1">#REF!</definedName>
    <definedName name="조건부" localSheetId="4">#REF!</definedName>
    <definedName name="조건부">#REF!</definedName>
    <definedName name="조립" localSheetId="4">#REF!</definedName>
    <definedName name="조립">#REF!</definedName>
    <definedName name="조립LOAD" localSheetId="4" hidden="1">{"'매출계획'!$D$2"}</definedName>
    <definedName name="조립LOAD" hidden="1">{"'매출계획'!$D$2"}</definedName>
    <definedName name="조립LOAD_1" localSheetId="4" hidden="1">{"'매출계획'!$D$2"}</definedName>
    <definedName name="조립LOAD_1" hidden="1">{"'매출계획'!$D$2"}</definedName>
    <definedName name="조립LOAD_2" localSheetId="4" hidden="1">{"'매출계획'!$D$2"}</definedName>
    <definedName name="조립LOAD_2" hidden="1">{"'매출계획'!$D$2"}</definedName>
    <definedName name="조립LOAD_3" localSheetId="4" hidden="1">{"'매출계획'!$D$2"}</definedName>
    <definedName name="조립LOAD_3" hidden="1">{"'매출계획'!$D$2"}</definedName>
    <definedName name="조립LOAD_4" localSheetId="4" hidden="1">{"'매출계획'!$D$2"}</definedName>
    <definedName name="조립LOAD_4" hidden="1">{"'매출계획'!$D$2"}</definedName>
    <definedName name="조립LOAD_5" localSheetId="4" hidden="1">{"'매출계획'!$D$2"}</definedName>
    <definedName name="조립LOAD_5" hidden="1">{"'매출계획'!$D$2"}</definedName>
    <definedName name="조립계획" localSheetId="4" hidden="1">{"'매출계획'!$D$2"}</definedName>
    <definedName name="조립계획" hidden="1">{"'매출계획'!$D$2"}</definedName>
    <definedName name="조립계획_1" localSheetId="4" hidden="1">{"'매출계획'!$D$2"}</definedName>
    <definedName name="조립계획_1" hidden="1">{"'매출계획'!$D$2"}</definedName>
    <definedName name="조립계획_2" localSheetId="4" hidden="1">{"'매출계획'!$D$2"}</definedName>
    <definedName name="조립계획_2" hidden="1">{"'매출계획'!$D$2"}</definedName>
    <definedName name="조립계획_3" localSheetId="4" hidden="1">{"'매출계획'!$D$2"}</definedName>
    <definedName name="조립계획_3" hidden="1">{"'매출계획'!$D$2"}</definedName>
    <definedName name="조립계획_4" localSheetId="4" hidden="1">{"'매출계획'!$D$2"}</definedName>
    <definedName name="조립계획_4" hidden="1">{"'매출계획'!$D$2"}</definedName>
    <definedName name="조립계획_5" localSheetId="4" hidden="1">{"'매출계획'!$D$2"}</definedName>
    <definedName name="조립계획_5" hidden="1">{"'매출계획'!$D$2"}</definedName>
    <definedName name="조립외주" localSheetId="4" hidden="1">{"'매출계획'!$D$2"}</definedName>
    <definedName name="조립외주" hidden="1">{"'매출계획'!$D$2"}</definedName>
    <definedName name="조립외주_1" localSheetId="4" hidden="1">{"'매출계획'!$D$2"}</definedName>
    <definedName name="조립외주_1" hidden="1">{"'매출계획'!$D$2"}</definedName>
    <definedName name="조립외주_2" localSheetId="4" hidden="1">{"'매출계획'!$D$2"}</definedName>
    <definedName name="조립외주_2" hidden="1">{"'매출계획'!$D$2"}</definedName>
    <definedName name="조립외주_3" localSheetId="4" hidden="1">{"'매출계획'!$D$2"}</definedName>
    <definedName name="조립외주_3" hidden="1">{"'매출계획'!$D$2"}</definedName>
    <definedName name="조립외주_4" localSheetId="4" hidden="1">{"'매출계획'!$D$2"}</definedName>
    <definedName name="조립외주_4" hidden="1">{"'매출계획'!$D$2"}</definedName>
    <definedName name="조립외주_5" localSheetId="4" hidden="1">{"'매출계획'!$D$2"}</definedName>
    <definedName name="조립외주_5" hidden="1">{"'매출계획'!$D$2"}</definedName>
    <definedName name="조만택" localSheetId="4" hidden="1">{#N/A,#N/A,TRUE,"목차";#N/A,#N/A,TRUE,"1.";#N/A,#N/A,TRUE,"2.";#N/A,#N/A,TRUE,"3.";#N/A,#N/A,TRUE,"4-1";#N/A,#N/A,TRUE,"-2";#N/A,#N/A,TRUE,"-3";#N/A,#N/A,TRUE,"-4";#N/A,#N/A,TRUE,"5-1";#N/A,#N/A,TRUE,"5-2";#N/A,#N/A,TRUE,"6-1";#N/A,#N/A,TRUE,"6-2";#N/A,#N/A,TRUE,"7-1";#N/A,#N/A,TRUE,"7-2";#N/A,#N/A,TRUE,"8.";#N/A,#N/A,TRUE,"9."}</definedName>
    <definedName name="조만택" hidden="1">{#N/A,#N/A,TRUE,"목차";#N/A,#N/A,TRUE,"1.";#N/A,#N/A,TRUE,"2.";#N/A,#N/A,TRUE,"3.";#N/A,#N/A,TRUE,"4-1";#N/A,#N/A,TRUE,"-2";#N/A,#N/A,TRUE,"-3";#N/A,#N/A,TRUE,"-4";#N/A,#N/A,TRUE,"5-1";#N/A,#N/A,TRUE,"5-2";#N/A,#N/A,TRUE,"6-1";#N/A,#N/A,TRUE,"6-2";#N/A,#N/A,TRUE,"7-1";#N/A,#N/A,TRUE,"7-2";#N/A,#N/A,TRUE,"8.";#N/A,#N/A,TRUE,"9."}</definedName>
    <definedName name="조별유형" localSheetId="4" hidden="1">#REF!</definedName>
    <definedName name="조별유형" hidden="1">#REF!</definedName>
    <definedName name="조선" localSheetId="4" hidden="1">{#N/A,#N/A,TRUE,"목차";#N/A,#N/A,TRUE,"1.";#N/A,#N/A,TRUE,"2.";#N/A,#N/A,TRUE,"3.";#N/A,#N/A,TRUE,"4-1";#N/A,#N/A,TRUE,"-2";#N/A,#N/A,TRUE,"-3";#N/A,#N/A,TRUE,"-4";#N/A,#N/A,TRUE,"5-1";#N/A,#N/A,TRUE,"5-2";#N/A,#N/A,TRUE,"6-1";#N/A,#N/A,TRUE,"6-2";#N/A,#N/A,TRUE,"7-1";#N/A,#N/A,TRUE,"7-2";#N/A,#N/A,TRUE,"8.";#N/A,#N/A,TRUE,"9."}</definedName>
    <definedName name="조선" hidden="1">{#N/A,#N/A,TRUE,"목차";#N/A,#N/A,TRUE,"1.";#N/A,#N/A,TRUE,"2.";#N/A,#N/A,TRUE,"3.";#N/A,#N/A,TRUE,"4-1";#N/A,#N/A,TRUE,"-2";#N/A,#N/A,TRUE,"-3";#N/A,#N/A,TRUE,"-4";#N/A,#N/A,TRUE,"5-1";#N/A,#N/A,TRUE,"5-2";#N/A,#N/A,TRUE,"6-1";#N/A,#N/A,TRUE,"6-2";#N/A,#N/A,TRUE,"7-1";#N/A,#N/A,TRUE,"7-2";#N/A,#N/A,TRUE,"8.";#N/A,#N/A,TRUE,"9."}</definedName>
    <definedName name="조정" localSheetId="4" hidden="1">{"'매출계획'!$D$2"}</definedName>
    <definedName name="조정" hidden="1">{"'매출계획'!$D$2"}</definedName>
    <definedName name="조정_1" localSheetId="4" hidden="1">{"'매출계획'!$D$2"}</definedName>
    <definedName name="조정_1" hidden="1">{"'매출계획'!$D$2"}</definedName>
    <definedName name="조정_2" localSheetId="4" hidden="1">{"'매출계획'!$D$2"}</definedName>
    <definedName name="조정_2" hidden="1">{"'매출계획'!$D$2"}</definedName>
    <definedName name="조정_3" localSheetId="4" hidden="1">{"'매출계획'!$D$2"}</definedName>
    <definedName name="조정_3" hidden="1">{"'매출계획'!$D$2"}</definedName>
    <definedName name="조정_4" localSheetId="4" hidden="1">{"'매출계획'!$D$2"}</definedName>
    <definedName name="조정_4" hidden="1">{"'매출계획'!$D$2"}</definedName>
    <definedName name="조정_5" localSheetId="4" hidden="1">{"'매출계획'!$D$2"}</definedName>
    <definedName name="조정_5" hidden="1">{"'매출계획'!$D$2"}</definedName>
    <definedName name="조정1" localSheetId="4">#REF!</definedName>
    <definedName name="조정1">#REF!</definedName>
    <definedName name="조정2" localSheetId="4">#REF!</definedName>
    <definedName name="조정2">#REF!</definedName>
    <definedName name="조정선가" localSheetId="4">#REF!</definedName>
    <definedName name="조정선가">#REF!</definedName>
    <definedName name="조직" localSheetId="4" hidden="1">{"'매출계획'!$D$2"}</definedName>
    <definedName name="조직" hidden="1">{"'매출계획'!$D$2"}</definedName>
    <definedName name="조직2" localSheetId="4" hidden="1">{#N/A,#N/A,TRUE,"목차";#N/A,#N/A,TRUE,"1.";#N/A,#N/A,TRUE,"2.";#N/A,#N/A,TRUE,"3.";#N/A,#N/A,TRUE,"4-1";#N/A,#N/A,TRUE,"-2";#N/A,#N/A,TRUE,"-3";#N/A,#N/A,TRUE,"-4";#N/A,#N/A,TRUE,"5-1";#N/A,#N/A,TRUE,"5-2";#N/A,#N/A,TRUE,"6-1";#N/A,#N/A,TRUE,"6-2";#N/A,#N/A,TRUE,"7-1";#N/A,#N/A,TRUE,"7-2";#N/A,#N/A,TRUE,"8.";#N/A,#N/A,TRUE,"9."}</definedName>
    <definedName name="조직2" hidden="1">{#N/A,#N/A,TRUE,"목차";#N/A,#N/A,TRUE,"1.";#N/A,#N/A,TRUE,"2.";#N/A,#N/A,TRUE,"3.";#N/A,#N/A,TRUE,"4-1";#N/A,#N/A,TRUE,"-2";#N/A,#N/A,TRUE,"-3";#N/A,#N/A,TRUE,"-4";#N/A,#N/A,TRUE,"5-1";#N/A,#N/A,TRUE,"5-2";#N/A,#N/A,TRUE,"6-1";#N/A,#N/A,TRUE,"6-2";#N/A,#N/A,TRUE,"7-1";#N/A,#N/A,TRUE,"7-2";#N/A,#N/A,TRUE,"8.";#N/A,#N/A,TRUE,"9."}</definedName>
    <definedName name="조직2_2" localSheetId="4"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 localSheetId="4">#REF!</definedName>
    <definedName name="조흥은행">#REF!</definedName>
    <definedName name="족장" localSheetId="4" hidden="1">{"'매출계획'!$D$2"}</definedName>
    <definedName name="족장" hidden="1">{"'매출계획'!$D$2"}</definedName>
    <definedName name="족장_1" localSheetId="4" hidden="1">{"'매출계획'!$D$2"}</definedName>
    <definedName name="족장_1" hidden="1">{"'매출계획'!$D$2"}</definedName>
    <definedName name="족장_2" localSheetId="4" hidden="1">{"'매출계획'!$D$2"}</definedName>
    <definedName name="족장_2" hidden="1">{"'매출계획'!$D$2"}</definedName>
    <definedName name="족장_3" localSheetId="4" hidden="1">{"'매출계획'!$D$2"}</definedName>
    <definedName name="족장_3" hidden="1">{"'매출계획'!$D$2"}</definedName>
    <definedName name="족장_4" localSheetId="4" hidden="1">{"'매출계획'!$D$2"}</definedName>
    <definedName name="족장_4" hidden="1">{"'매출계획'!$D$2"}</definedName>
    <definedName name="족장_5" localSheetId="4" hidden="1">{"'매출계획'!$D$2"}</definedName>
    <definedName name="족장_5" hidden="1">{"'매출계획'!$D$2"}</definedName>
    <definedName name="족장개선" localSheetId="4" hidden="1">{"'매출계획'!$D$2"}</definedName>
    <definedName name="족장개선" hidden="1">{"'매출계획'!$D$2"}</definedName>
    <definedName name="족장개선_1" localSheetId="4" hidden="1">{"'매출계획'!$D$2"}</definedName>
    <definedName name="족장개선_1" hidden="1">{"'매출계획'!$D$2"}</definedName>
    <definedName name="족장개선_2" localSheetId="4" hidden="1">{"'매출계획'!$D$2"}</definedName>
    <definedName name="족장개선_2" hidden="1">{"'매출계획'!$D$2"}</definedName>
    <definedName name="족장개선_3" localSheetId="4" hidden="1">{"'매출계획'!$D$2"}</definedName>
    <definedName name="족장개선_3" hidden="1">{"'매출계획'!$D$2"}</definedName>
    <definedName name="족장개선_4" localSheetId="4" hidden="1">{"'매출계획'!$D$2"}</definedName>
    <definedName name="족장개선_4" hidden="1">{"'매출계획'!$D$2"}</definedName>
    <definedName name="족장개선_5" localSheetId="4" hidden="1">{"'매출계획'!$D$2"}</definedName>
    <definedName name="족장개선_5" hidden="1">{"'매출계획'!$D$2"}</definedName>
    <definedName name="족장누계" localSheetId="4" hidden="1">{"'매출계획'!$D$2"}</definedName>
    <definedName name="족장누계" hidden="1">{"'매출계획'!$D$2"}</definedName>
    <definedName name="족장누계_1" localSheetId="4" hidden="1">{"'매출계획'!$D$2"}</definedName>
    <definedName name="족장누계_1" hidden="1">{"'매출계획'!$D$2"}</definedName>
    <definedName name="족장누계_2" localSheetId="4" hidden="1">{"'매출계획'!$D$2"}</definedName>
    <definedName name="족장누계_2" hidden="1">{"'매출계획'!$D$2"}</definedName>
    <definedName name="족장누계_3" localSheetId="4" hidden="1">{"'매출계획'!$D$2"}</definedName>
    <definedName name="족장누계_3" hidden="1">{"'매출계획'!$D$2"}</definedName>
    <definedName name="족장누계_4" localSheetId="4" hidden="1">{"'매출계획'!$D$2"}</definedName>
    <definedName name="족장누계_4" hidden="1">{"'매출계획'!$D$2"}</definedName>
    <definedName name="족장누계_5" localSheetId="4" hidden="1">{"'매출계획'!$D$2"}</definedName>
    <definedName name="족장누계_5" hidden="1">{"'매출계획'!$D$2"}</definedName>
    <definedName name="족장누계2" localSheetId="4" hidden="1">{"'매출계획'!$D$2"}</definedName>
    <definedName name="족장누계2" hidden="1">{"'매출계획'!$D$2"}</definedName>
    <definedName name="족장누계2_1" localSheetId="4" hidden="1">{"'매출계획'!$D$2"}</definedName>
    <definedName name="족장누계2_1" hidden="1">{"'매출계획'!$D$2"}</definedName>
    <definedName name="족장누계2_2" localSheetId="4" hidden="1">{"'매출계획'!$D$2"}</definedName>
    <definedName name="족장누계2_2" hidden="1">{"'매출계획'!$D$2"}</definedName>
    <definedName name="족장누계2_3" localSheetId="4" hidden="1">{"'매출계획'!$D$2"}</definedName>
    <definedName name="족장누계2_3" hidden="1">{"'매출계획'!$D$2"}</definedName>
    <definedName name="족장누계2_4" localSheetId="4" hidden="1">{"'매출계획'!$D$2"}</definedName>
    <definedName name="족장누계2_4" hidden="1">{"'매출계획'!$D$2"}</definedName>
    <definedName name="족장누계2_5" localSheetId="4" hidden="1">{"'매출계획'!$D$2"}</definedName>
    <definedName name="족장누계2_5" hidden="1">{"'매출계획'!$D$2"}</definedName>
    <definedName name="종3" localSheetId="4" hidden="1">{#N/A,#N/A,TRUE,"LOADCOVE";#N/A,#N/A,TRUE,"PAGE001";#N/A,#N/A,TRUE,"PAGE002";#N/A,#N/A,TRUE,"PAGE003";#N/A,#N/A,TRUE,"PAGE004";#N/A,#N/A,TRUE,"PAGE005";#N/A,#N/A,TRUE,"PAGE006";#N/A,#N/A,TRUE,"PAGE007";#N/A,#N/A,TRUE,"PAGE008";#N/A,#N/A,TRUE,"PAGE009";#N/A,#N/A,TRUE,"PAGE010";#N/A,#N/A,TRUE,"PAGE011";#N/A,#N/A,TRUE,"PAGE012";#N/A,#N/A,TRUE,"PAGE013"}</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localSheetId="4" hidden="1">{"'매출계획'!$D$2"}</definedName>
    <definedName name="종합2" hidden="1">{"'매출계획'!$D$2"}</definedName>
    <definedName name="종합3" localSheetId="4" hidden="1">{"'매출계획'!$D$2"}</definedName>
    <definedName name="종합3" hidden="1">{"'매출계획'!$D$2"}</definedName>
    <definedName name="종합4" localSheetId="4" hidden="1">{#N/A,#N/A,TRUE,"LOADCOVE";#N/A,#N/A,TRUE,"PAGE001";#N/A,#N/A,TRUE,"PAGE002";#N/A,#N/A,TRUE,"PAGE003";#N/A,#N/A,TRUE,"PAGE004";#N/A,#N/A,TRUE,"PAGE005";#N/A,#N/A,TRUE,"PAGE006";#N/A,#N/A,TRUE,"PAGE007";#N/A,#N/A,TRUE,"PAGE008";#N/A,#N/A,TRUE,"PAGE009";#N/A,#N/A,TRUE,"PAGE010";#N/A,#N/A,TRUE,"PAGE011";#N/A,#N/A,TRUE,"PAGE012";#N/A,#N/A,TRUE,"PAGE013"}</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 localSheetId="4">#REF!</definedName>
    <definedName name="주간출고">#REF!</definedName>
    <definedName name="주요공정" localSheetId="4" hidden="1">{#N/A,#N/A,TRUE,"목차";#N/A,#N/A,TRUE,"1.";#N/A,#N/A,TRUE,"2.";#N/A,#N/A,TRUE,"3.";#N/A,#N/A,TRUE,"4-1";#N/A,#N/A,TRUE,"-2";#N/A,#N/A,TRUE,"-3";#N/A,#N/A,TRUE,"-4";#N/A,#N/A,TRUE,"5-1";#N/A,#N/A,TRUE,"5-2";#N/A,#N/A,TRUE,"6-1";#N/A,#N/A,TRUE,"6-2";#N/A,#N/A,TRUE,"7-1";#N/A,#N/A,TRUE,"7-2";#N/A,#N/A,TRUE,"8.";#N/A,#N/A,TRUE,"9."}</definedName>
    <definedName name="주요공정" hidden="1">{#N/A,#N/A,TRUE,"목차";#N/A,#N/A,TRUE,"1.";#N/A,#N/A,TRUE,"2.";#N/A,#N/A,TRUE,"3.";#N/A,#N/A,TRUE,"4-1";#N/A,#N/A,TRUE,"-2";#N/A,#N/A,TRUE,"-3";#N/A,#N/A,TRUE,"-4";#N/A,#N/A,TRUE,"5-1";#N/A,#N/A,TRUE,"5-2";#N/A,#N/A,TRUE,"6-1";#N/A,#N/A,TRUE,"6-2";#N/A,#N/A,TRUE,"7-1";#N/A,#N/A,TRUE,"7-2";#N/A,#N/A,TRUE,"8.";#N/A,#N/A,TRUE,"9."}</definedName>
    <definedName name="주요공정_2" localSheetId="4"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localSheetId="4"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localSheetId="4"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localSheetId="4" hidden="1">{"'매출계획'!$D$2"}</definedName>
    <definedName name="주요지수2" hidden="1">{"'매출계획'!$D$2"}</definedName>
    <definedName name="주요지수22222" localSheetId="4" hidden="1">{"'매출계획'!$D$2"}</definedName>
    <definedName name="주요지수22222" hidden="1">{"'매출계획'!$D$2"}</definedName>
    <definedName name="주택사업본부" localSheetId="4">#REF!</definedName>
    <definedName name="주택사업본부">#REF!</definedName>
    <definedName name="주택은행" localSheetId="4">#REF!</definedName>
    <definedName name="주택은행">#REF!</definedName>
    <definedName name="중량1" localSheetId="4">#REF!</definedName>
    <definedName name="중량1">#REF!</definedName>
    <definedName name="중역" localSheetId="4" hidden="1">{"'호선별현황(방식)'!$K$22:$P$22","'호선별현황(방식)'!$K$22:$P$22"}</definedName>
    <definedName name="중역" hidden="1">{"'호선별현황(방식)'!$K$22:$P$22","'호선별현황(방식)'!$K$22:$P$22"}</definedName>
    <definedName name="중장기관재" localSheetId="4">#REF!</definedName>
    <definedName name="중장기관재">#REF!</definedName>
    <definedName name="중전2" localSheetId="4" hidden="1">{#N/A,#N/A,TRUE,"목차";#N/A,#N/A,TRUE,"1.";#N/A,#N/A,TRUE,"2.";#N/A,#N/A,TRUE,"3.";#N/A,#N/A,TRUE,"4-1";#N/A,#N/A,TRUE,"-2";#N/A,#N/A,TRUE,"-3";#N/A,#N/A,TRUE,"-4";#N/A,#N/A,TRUE,"5-1";#N/A,#N/A,TRUE,"5-2";#N/A,#N/A,TRUE,"6-1";#N/A,#N/A,TRUE,"6-2";#N/A,#N/A,TRUE,"7-1";#N/A,#N/A,TRUE,"7-2";#N/A,#N/A,TRUE,"8.";#N/A,#N/A,TRUE,"9."}</definedName>
    <definedName name="중전2" hidden="1">{#N/A,#N/A,TRUE,"목차";#N/A,#N/A,TRUE,"1.";#N/A,#N/A,TRUE,"2.";#N/A,#N/A,TRUE,"3.";#N/A,#N/A,TRUE,"4-1";#N/A,#N/A,TRUE,"-2";#N/A,#N/A,TRUE,"-3";#N/A,#N/A,TRUE,"-4";#N/A,#N/A,TRUE,"5-1";#N/A,#N/A,TRUE,"5-2";#N/A,#N/A,TRUE,"6-1";#N/A,#N/A,TRUE,"6-2";#N/A,#N/A,TRUE,"7-1";#N/A,#N/A,TRUE,"7-2";#N/A,#N/A,TRUE,"8.";#N/A,#N/A,TRUE,"9."}</definedName>
    <definedName name="중전2_2" localSheetId="4"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localSheetId="4"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localSheetId="4"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localSheetId="4"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localSheetId="4"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localSheetId="4"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localSheetId="4"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localSheetId="4"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localSheetId="4"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localSheetId="4" hidden="1">{#N/A,#N/A,TRUE,"LOADCOVE";#N/A,#N/A,TRUE,"PAGE001";#N/A,#N/A,TRUE,"PAGE002";#N/A,#N/A,TRUE,"PAGE003";#N/A,#N/A,TRUE,"PAGE004";#N/A,#N/A,TRUE,"PAGE005";#N/A,#N/A,TRUE,"PAGE006";#N/A,#N/A,TRUE,"PAGE007";#N/A,#N/A,TRUE,"PAGE008";#N/A,#N/A,TRUE,"PAGE009";#N/A,#N/A,TRUE,"PAGE010";#N/A,#N/A,TRUE,"PAGE011";#N/A,#N/A,TRUE,"PAGE012";#N/A,#N/A,TRUE,"PAGE013"}</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localSheetId="4"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localSheetId="4" hidden="1">{#N/A,#N/A,TRUE,"목차";#N/A,#N/A,TRUE,"1.";#N/A,#N/A,TRUE,"2.";#N/A,#N/A,TRUE,"3.";#N/A,#N/A,TRUE,"4-1";#N/A,#N/A,TRUE,"-2";#N/A,#N/A,TRUE,"-3";#N/A,#N/A,TRUE,"-4";#N/A,#N/A,TRUE,"5-1";#N/A,#N/A,TRUE,"5-2";#N/A,#N/A,TRUE,"6-1";#N/A,#N/A,TRUE,"6-2";#N/A,#N/A,TRUE,"7-1";#N/A,#N/A,TRUE,"7-2";#N/A,#N/A,TRUE,"8.";#N/A,#N/A,TRUE,"9."}</definedName>
    <definedName name="중점추진_1" hidden="1">{#N/A,#N/A,TRUE,"목차";#N/A,#N/A,TRUE,"1.";#N/A,#N/A,TRUE,"2.";#N/A,#N/A,TRUE,"3.";#N/A,#N/A,TRUE,"4-1";#N/A,#N/A,TRUE,"-2";#N/A,#N/A,TRUE,"-3";#N/A,#N/A,TRUE,"-4";#N/A,#N/A,TRUE,"5-1";#N/A,#N/A,TRUE,"5-2";#N/A,#N/A,TRUE,"6-1";#N/A,#N/A,TRUE,"6-2";#N/A,#N/A,TRUE,"7-1";#N/A,#N/A,TRUE,"7-2";#N/A,#N/A,TRUE,"8.";#N/A,#N/A,TRUE,"9."}</definedName>
    <definedName name="중점추진_2" localSheetId="4"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localSheetId="4"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localSheetId="4"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localSheetId="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localSheetId="4"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localSheetId="4"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localSheetId="4"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localSheetId="4"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localSheetId="4" hidden="1">{#N/A,#N/A,TRUE,"LOADCOVE";#N/A,#N/A,TRUE,"PAGE001";#N/A,#N/A,TRUE,"PAGE002";#N/A,#N/A,TRUE,"PAGE003";#N/A,#N/A,TRUE,"PAGE004";#N/A,#N/A,TRUE,"PAGE005";#N/A,#N/A,TRUE,"PAGE006";#N/A,#N/A,TRUE,"PAGE007";#N/A,#N/A,TRUE,"PAGE008";#N/A,#N/A,TRUE,"PAGE009";#N/A,#N/A,TRUE,"PAGE010";#N/A,#N/A,TRUE,"PAGE011";#N/A,#N/A,TRUE,"PAGE012";#N/A,#N/A,TRUE,"PAGE013"}</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4" hidden="1">{"'매출계획'!$D$2"}</definedName>
    <definedName name="증가공수" hidden="1">{"'매출계획'!$D$2"}</definedName>
    <definedName name="증가공수_1" localSheetId="4" hidden="1">{"'매출계획'!$D$2"}</definedName>
    <definedName name="증가공수_1" hidden="1">{"'매출계획'!$D$2"}</definedName>
    <definedName name="증가공수_2" localSheetId="4" hidden="1">{"'매출계획'!$D$2"}</definedName>
    <definedName name="증가공수_2" hidden="1">{"'매출계획'!$D$2"}</definedName>
    <definedName name="증가공수_3" localSheetId="4" hidden="1">{"'매출계획'!$D$2"}</definedName>
    <definedName name="증가공수_3" hidden="1">{"'매출계획'!$D$2"}</definedName>
    <definedName name="증가공수_4" localSheetId="4" hidden="1">{"'매출계획'!$D$2"}</definedName>
    <definedName name="증가공수_4" hidden="1">{"'매출계획'!$D$2"}</definedName>
    <definedName name="증가공수_5" localSheetId="4" hidden="1">{"'매출계획'!$D$2"}</definedName>
    <definedName name="증가공수_5" hidden="1">{"'매출계획'!$D$2"}</definedName>
    <definedName name="지1" localSheetId="4">#REF!</definedName>
    <definedName name="지1">#REF!</definedName>
    <definedName name="지급보증" localSheetId="4">#REF!</definedName>
    <definedName name="지급보증">#REF!</definedName>
    <definedName name="지연1.21" localSheetId="4" hidden="1">{#N/A,#N/A,TRUE,"목차";#N/A,#N/A,TRUE,"1.";#N/A,#N/A,TRUE,"2.";#N/A,#N/A,TRUE,"3.";#N/A,#N/A,TRUE,"4-1";#N/A,#N/A,TRUE,"-2";#N/A,#N/A,TRUE,"-3";#N/A,#N/A,TRUE,"-4";#N/A,#N/A,TRUE,"5-1";#N/A,#N/A,TRUE,"5-2";#N/A,#N/A,TRUE,"6-1";#N/A,#N/A,TRUE,"6-2";#N/A,#N/A,TRUE,"7-1";#N/A,#N/A,TRUE,"7-2";#N/A,#N/A,TRUE,"8.";#N/A,#N/A,TRUE,"9."}</definedName>
    <definedName name="지연1.21" hidden="1">{#N/A,#N/A,TRUE,"목차";#N/A,#N/A,TRUE,"1.";#N/A,#N/A,TRUE,"2.";#N/A,#N/A,TRUE,"3.";#N/A,#N/A,TRUE,"4-1";#N/A,#N/A,TRUE,"-2";#N/A,#N/A,TRUE,"-3";#N/A,#N/A,TRUE,"-4";#N/A,#N/A,TRUE,"5-1";#N/A,#N/A,TRUE,"5-2";#N/A,#N/A,TRUE,"6-1";#N/A,#N/A,TRUE,"6-2";#N/A,#N/A,TRUE,"7-1";#N/A,#N/A,TRUE,"7-2";#N/A,#N/A,TRUE,"8.";#N/A,#N/A,TRUE,"9."}</definedName>
    <definedName name="지연현황" localSheetId="4"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localSheetId="4"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localSheetId="4" hidden="1">{"'호선별현황(방식)'!$K$22:$P$22","'호선별현황(방식)'!$K$22:$P$22"}</definedName>
    <definedName name="지원현황" hidden="1">{"'호선별현황(방식)'!$K$22:$P$22","'호선별현황(방식)'!$K$22:$P$22"}</definedName>
    <definedName name="지ㅣ지" localSheetId="4" hidden="1">{"'매출계획'!$D$2"}</definedName>
    <definedName name="지ㅣ지" hidden="1">{"'매출계획'!$D$2"}</definedName>
    <definedName name="지ㅣ지_1" localSheetId="4" hidden="1">{"'매출계획'!$D$2"}</definedName>
    <definedName name="지ㅣ지_1" hidden="1">{"'매출계획'!$D$2"}</definedName>
    <definedName name="지ㅣ지_2" localSheetId="4" hidden="1">{"'매출계획'!$D$2"}</definedName>
    <definedName name="지ㅣ지_2" hidden="1">{"'매출계획'!$D$2"}</definedName>
    <definedName name="지ㅣ지_3" localSheetId="4" hidden="1">{"'매출계획'!$D$2"}</definedName>
    <definedName name="지ㅣ지_3" hidden="1">{"'매출계획'!$D$2"}</definedName>
    <definedName name="지ㅣ지_4" localSheetId="4" hidden="1">{"'매출계획'!$D$2"}</definedName>
    <definedName name="지ㅣ지_4" hidden="1">{"'매출계획'!$D$2"}</definedName>
    <definedName name="지ㅣ지_5" localSheetId="4" hidden="1">{"'매출계획'!$D$2"}</definedName>
    <definedName name="지ㅣ지_5" hidden="1">{"'매출계획'!$D$2"}</definedName>
    <definedName name="직간접계" localSheetId="4" hidden="1">{"'매출계획'!$D$2"}</definedName>
    <definedName name="직간접계" hidden="1">{"'매출계획'!$D$2"}</definedName>
    <definedName name="직간접계_1" localSheetId="4" hidden="1">{"'매출계획'!$D$2"}</definedName>
    <definedName name="직간접계_1" hidden="1">{"'매출계획'!$D$2"}</definedName>
    <definedName name="직간접계_2" localSheetId="4" hidden="1">{"'매출계획'!$D$2"}</definedName>
    <definedName name="직간접계_2" hidden="1">{"'매출계획'!$D$2"}</definedName>
    <definedName name="직간접계_3" localSheetId="4" hidden="1">{"'매출계획'!$D$2"}</definedName>
    <definedName name="직간접계_3" hidden="1">{"'매출계획'!$D$2"}</definedName>
    <definedName name="직간접계_4" localSheetId="4" hidden="1">{"'매출계획'!$D$2"}</definedName>
    <definedName name="직간접계_4" hidden="1">{"'매출계획'!$D$2"}</definedName>
    <definedName name="직간접계_5" localSheetId="4" hidden="1">{"'매출계획'!$D$2"}</definedName>
    <definedName name="직간접계_5" hidden="1">{"'매출계획'!$D$2"}</definedName>
    <definedName name="직급" localSheetId="4">#REF!</definedName>
    <definedName name="직급">#REF!</definedName>
    <definedName name="직수출월계획실적영역" localSheetId="4">#REF!,#REF!,#REF!,#REF!,#REF!,#REF!</definedName>
    <definedName name="직수출월계획실적영역">#REF!,#REF!,#REF!,#REF!,#REF!,#REF!</definedName>
    <definedName name="직종" localSheetId="4">#REF!</definedName>
    <definedName name="직종">#REF!</definedName>
    <definedName name="진2" localSheetId="4">#REF!</definedName>
    <definedName name="진2">#REF!</definedName>
    <definedName name="진자" localSheetId="4">#REF!</definedName>
    <definedName name="진자">#REF!</definedName>
    <definedName name="진지" localSheetId="4" hidden="1">{"'호선별현황(방식)'!$K$22:$P$22","'호선별현황(방식)'!$K$22:$P$22"}</definedName>
    <definedName name="진지" hidden="1">{"'호선별현황(방식)'!$K$22:$P$22","'호선별현황(방식)'!$K$22:$P$22"}</definedName>
    <definedName name="진지_1" localSheetId="4" hidden="1">{"'호선별현황(방식)'!$K$22:$P$22","'호선별현황(방식)'!$K$22:$P$22"}</definedName>
    <definedName name="진지_1" hidden="1">{"'호선별현황(방식)'!$K$22:$P$22","'호선별현황(방식)'!$K$22:$P$22"}</definedName>
    <definedName name="진지_2" localSheetId="4" hidden="1">{"'호선별현황(방식)'!$K$22:$P$22","'호선별현황(방식)'!$K$22:$P$22"}</definedName>
    <definedName name="진지_2" hidden="1">{"'호선별현황(방식)'!$K$22:$P$22","'호선별현황(방식)'!$K$22:$P$22"}</definedName>
    <definedName name="진지_3" localSheetId="4" hidden="1">{"'호선별현황(방식)'!$K$22:$P$22","'호선별현황(방식)'!$K$22:$P$22"}</definedName>
    <definedName name="진지_3" hidden="1">{"'호선별현황(방식)'!$K$22:$P$22","'호선별현황(방식)'!$K$22:$P$22"}</definedName>
    <definedName name="진지_4" localSheetId="4" hidden="1">{"'호선별현황(방식)'!$K$22:$P$22","'호선별현황(방식)'!$K$22:$P$22"}</definedName>
    <definedName name="진지_4" hidden="1">{"'호선별현황(방식)'!$K$22:$P$22","'호선별현황(방식)'!$K$22:$P$22"}</definedName>
    <definedName name="진지_5" localSheetId="4" hidden="1">{"'호선별현황(방식)'!$K$22:$P$22","'호선별현황(방식)'!$K$22:$P$22"}</definedName>
    <definedName name="진지_5" hidden="1">{"'호선별현황(방식)'!$K$22:$P$22","'호선별현황(방식)'!$K$22:$P$22"}</definedName>
    <definedName name="집행내역2" localSheetId="4" hidden="1">{#N/A,#N/A,TRUE,"목차";#N/A,#N/A,TRUE,"1.";#N/A,#N/A,TRUE,"2.";#N/A,#N/A,TRUE,"3.";#N/A,#N/A,TRUE,"4-1";#N/A,#N/A,TRUE,"-2";#N/A,#N/A,TRUE,"-3";#N/A,#N/A,TRUE,"-4";#N/A,#N/A,TRUE,"5-1";#N/A,#N/A,TRUE,"5-2";#N/A,#N/A,TRUE,"6-1";#N/A,#N/A,TRUE,"6-2";#N/A,#N/A,TRUE,"7-1";#N/A,#N/A,TRUE,"7-2";#N/A,#N/A,TRUE,"8.";#N/A,#N/A,TRUE,"9."}</definedName>
    <definedName name="집행내역2" hidden="1">{#N/A,#N/A,TRUE,"목차";#N/A,#N/A,TRUE,"1.";#N/A,#N/A,TRUE,"2.";#N/A,#N/A,TRUE,"3.";#N/A,#N/A,TRUE,"4-1";#N/A,#N/A,TRUE,"-2";#N/A,#N/A,TRUE,"-3";#N/A,#N/A,TRUE,"-4";#N/A,#N/A,TRUE,"5-1";#N/A,#N/A,TRUE,"5-2";#N/A,#N/A,TRUE,"6-1";#N/A,#N/A,TRUE,"6-2";#N/A,#N/A,TRUE,"7-1";#N/A,#N/A,TRUE,"7-2";#N/A,#N/A,TRUE,"8.";#N/A,#N/A,TRUE,"9."}</definedName>
    <definedName name="집행내역2_2" localSheetId="4"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localSheetId="4" hidden="1">{"'매출계획'!$D$2"}</definedName>
    <definedName name="ㅊ" hidden="1">{"'매출계획'!$D$2"}</definedName>
    <definedName name="ㅊㅇㄷ" localSheetId="4" hidden="1">{"'매출계획'!$D$2"}</definedName>
    <definedName name="ㅊㅇㄷ" hidden="1">{"'매출계획'!$D$2"}</definedName>
    <definedName name="ㅊㅊㅊ" localSheetId="4" hidden="1">{"'매출계획'!$D$2"}</definedName>
    <definedName name="ㅊㅊㅊ" hidden="1">{"'매출계획'!$D$2"}</definedName>
    <definedName name="ㅊㅊㅊㅊㅊㅊㅊ" localSheetId="4" hidden="1">{"'매출계획'!$D$2"}</definedName>
    <definedName name="ㅊㅊㅊㅊㅊㅊㅊ" hidden="1">{"'매출계획'!$D$2"}</definedName>
    <definedName name="ㅊㅍㅊ" localSheetId="4" hidden="1">{"'매출계획'!$D$2"}</definedName>
    <definedName name="ㅊㅍㅊ" hidden="1">{"'매출계획'!$D$2"}</definedName>
    <definedName name="ㅊ퓨" localSheetId="4" hidden="1">{"'매출계획'!$D$2"}</definedName>
    <definedName name="ㅊ퓨" hidden="1">{"'매출계획'!$D$2"}</definedName>
    <definedName name="ㅊ퓨_1" localSheetId="4" hidden="1">{"'매출계획'!$D$2"}</definedName>
    <definedName name="ㅊ퓨_1" hidden="1">{"'매출계획'!$D$2"}</definedName>
    <definedName name="ㅊ퓨_2" localSheetId="4" hidden="1">{"'매출계획'!$D$2"}</definedName>
    <definedName name="ㅊ퓨_2" hidden="1">{"'매출계획'!$D$2"}</definedName>
    <definedName name="ㅊ퓨_3" localSheetId="4" hidden="1">{"'매출계획'!$D$2"}</definedName>
    <definedName name="ㅊ퓨_3" hidden="1">{"'매출계획'!$D$2"}</definedName>
    <definedName name="ㅊ퓨_4" localSheetId="4" hidden="1">{"'매출계획'!$D$2"}</definedName>
    <definedName name="ㅊ퓨_4" hidden="1">{"'매출계획'!$D$2"}</definedName>
    <definedName name="ㅊ퓨_5" localSheetId="4" hidden="1">{"'매출계획'!$D$2"}</definedName>
    <definedName name="ㅊ퓨_5" hidden="1">{"'매출계획'!$D$2"}</definedName>
    <definedName name="ㅊ호" localSheetId="4" hidden="1">{"'매출계획'!$D$2"}</definedName>
    <definedName name="ㅊ호" hidden="1">{"'매출계획'!$D$2"}</definedName>
    <definedName name="ㅊ호_1" localSheetId="4" hidden="1">{"'매출계획'!$D$2"}</definedName>
    <definedName name="ㅊ호_1" hidden="1">{"'매출계획'!$D$2"}</definedName>
    <definedName name="ㅊ호_2" localSheetId="4" hidden="1">{"'매출계획'!$D$2"}</definedName>
    <definedName name="ㅊ호_2" hidden="1">{"'매출계획'!$D$2"}</definedName>
    <definedName name="ㅊ호_3" localSheetId="4" hidden="1">{"'매출계획'!$D$2"}</definedName>
    <definedName name="ㅊ호_3" hidden="1">{"'매출계획'!$D$2"}</definedName>
    <definedName name="ㅊ호_4" localSheetId="4" hidden="1">{"'매출계획'!$D$2"}</definedName>
    <definedName name="ㅊ호_4" hidden="1">{"'매출계획'!$D$2"}</definedName>
    <definedName name="ㅊ호_5" localSheetId="4" hidden="1">{"'매출계획'!$D$2"}</definedName>
    <definedName name="ㅊ호_5" hidden="1">{"'매출계획'!$D$2"}</definedName>
    <definedName name="차____입_B" localSheetId="4">#REF!</definedName>
    <definedName name="차____입_B">#REF!</definedName>
    <definedName name="차__입" localSheetId="4">#REF!</definedName>
    <definedName name="차__입">#REF!</definedName>
    <definedName name="차입" localSheetId="4">#REF!</definedName>
    <definedName name="차입">#REF!</definedName>
    <definedName name="착수" localSheetId="4">#REF!</definedName>
    <definedName name="착수">#REF!</definedName>
    <definedName name="참조3" localSheetId="4" hidden="1">{"'매출계획'!$D$2"}</definedName>
    <definedName name="참조3" hidden="1">{"'매출계획'!$D$2"}</definedName>
    <definedName name="철구사업본부" localSheetId="4">#REF!</definedName>
    <definedName name="철구사업본부">#REF!</definedName>
    <definedName name="철구생산부" localSheetId="4" hidden="1">{"'매출계획'!$D$2"}</definedName>
    <definedName name="철구생산부" hidden="1">{"'매출계획'!$D$2"}</definedName>
    <definedName name="철구생산부_1" localSheetId="4" hidden="1">{"'매출계획'!$D$2"}</definedName>
    <definedName name="철구생산부_1" hidden="1">{"'매출계획'!$D$2"}</definedName>
    <definedName name="철구생산부_2" localSheetId="4" hidden="1">{"'매출계획'!$D$2"}</definedName>
    <definedName name="철구생산부_2" hidden="1">{"'매출계획'!$D$2"}</definedName>
    <definedName name="철구생산부_3" localSheetId="4" hidden="1">{"'매출계획'!$D$2"}</definedName>
    <definedName name="철구생산부_3" hidden="1">{"'매출계획'!$D$2"}</definedName>
    <definedName name="철구생산부_4" localSheetId="4" hidden="1">{"'매출계획'!$D$2"}</definedName>
    <definedName name="철구생산부_4" hidden="1">{"'매출계획'!$D$2"}</definedName>
    <definedName name="철구생산부_5" localSheetId="4" hidden="1">{"'매출계획'!$D$2"}</definedName>
    <definedName name="철구생산부_5" hidden="1">{"'매출계획'!$D$2"}</definedName>
    <definedName name="철구생산부실적" localSheetId="4" hidden="1">{"'매출계획'!$D$2"}</definedName>
    <definedName name="철구생산부실적" hidden="1">{"'매출계획'!$D$2"}</definedName>
    <definedName name="철구생산부실적_1" localSheetId="4" hidden="1">{"'매출계획'!$D$2"}</definedName>
    <definedName name="철구생산부실적_1" hidden="1">{"'매출계획'!$D$2"}</definedName>
    <definedName name="철구생산부실적_2" localSheetId="4" hidden="1">{"'매출계획'!$D$2"}</definedName>
    <definedName name="철구생산부실적_2" hidden="1">{"'매출계획'!$D$2"}</definedName>
    <definedName name="철구생산부실적_3" localSheetId="4" hidden="1">{"'매출계획'!$D$2"}</definedName>
    <definedName name="철구생산부실적_3" hidden="1">{"'매출계획'!$D$2"}</definedName>
    <definedName name="철구생산부실적_4" localSheetId="4" hidden="1">{"'매출계획'!$D$2"}</definedName>
    <definedName name="철구생산부실적_4" hidden="1">{"'매출계획'!$D$2"}</definedName>
    <definedName name="철구생산부실적_5" localSheetId="4" hidden="1">{"'매출계획'!$D$2"}</definedName>
    <definedName name="철구생산부실적_5" hidden="1">{"'매출계획'!$D$2"}</definedName>
    <definedName name="철도장" localSheetId="4" hidden="1">{#N/A,#N/A,TRUE,"목차";#N/A,#N/A,TRUE,"1.";#N/A,#N/A,TRUE,"2.";#N/A,#N/A,TRUE,"3.";#N/A,#N/A,TRUE,"4-1";#N/A,#N/A,TRUE,"-2";#N/A,#N/A,TRUE,"-3";#N/A,#N/A,TRUE,"-4";#N/A,#N/A,TRUE,"5-1";#N/A,#N/A,TRUE,"5-2";#N/A,#N/A,TRUE,"6-1";#N/A,#N/A,TRUE,"6-2";#N/A,#N/A,TRUE,"7-1";#N/A,#N/A,TRUE,"7-2";#N/A,#N/A,TRUE,"8.";#N/A,#N/A,TRUE,"9."}</definedName>
    <definedName name="철도장" hidden="1">{#N/A,#N/A,TRUE,"목차";#N/A,#N/A,TRUE,"1.";#N/A,#N/A,TRUE,"2.";#N/A,#N/A,TRUE,"3.";#N/A,#N/A,TRUE,"4-1";#N/A,#N/A,TRUE,"-2";#N/A,#N/A,TRUE,"-3";#N/A,#N/A,TRUE,"-4";#N/A,#N/A,TRUE,"5-1";#N/A,#N/A,TRUE,"5-2";#N/A,#N/A,TRUE,"6-1";#N/A,#N/A,TRUE,"6-2";#N/A,#N/A,TRUE,"7-1";#N/A,#N/A,TRUE,"7-2";#N/A,#N/A,TRUE,"8.";#N/A,#N/A,TRUE,"9."}</definedName>
    <definedName name="철도장_2" localSheetId="4"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localSheetId="4"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localSheetId="4"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localSheetId="4" hidden="1">{"'호선별현황(방식)'!$K$22:$P$22","'호선별현황(방식)'!$K$22:$P$22"}</definedName>
    <definedName name="첨부2" hidden="1">{"'호선별현황(방식)'!$K$22:$P$22","'호선별현황(방식)'!$K$22:$P$22"}</definedName>
    <definedName name="첨부3" localSheetId="4" hidden="1">{"'매출계획'!$D$2"}</definedName>
    <definedName name="첨부3" hidden="1">{"'매출계획'!$D$2"}</definedName>
    <definedName name="첨부4" localSheetId="4" hidden="1">{"'매출계획'!$D$2"}</definedName>
    <definedName name="첨부4" hidden="1">{"'매출계획'!$D$2"}</definedName>
    <definedName name="첨부5" localSheetId="4" hidden="1">{#N/A,#N/A,TRUE,"LOADCOVE";#N/A,#N/A,TRUE,"PAGE001";#N/A,#N/A,TRUE,"PAGE002";#N/A,#N/A,TRUE,"PAGE003";#N/A,#N/A,TRUE,"PAGE004";#N/A,#N/A,TRUE,"PAGE005";#N/A,#N/A,TRUE,"PAGE006";#N/A,#N/A,TRUE,"PAGE007";#N/A,#N/A,TRUE,"PAGE008";#N/A,#N/A,TRUE,"PAGE009";#N/A,#N/A,TRUE,"PAGE010";#N/A,#N/A,TRUE,"PAGE011";#N/A,#N/A,TRUE,"PAGE012";#N/A,#N/A,TRUE,"PAGE013"}</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localSheetId="4"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localSheetId="4"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localSheetId="4"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localSheetId="4"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localSheetId="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 localSheetId="4">#REF!</definedName>
    <definedName name="총경비">#REF!</definedName>
    <definedName name="최종" localSheetId="4" hidden="1">{#N/A,#N/A,TRUE,"목차";#N/A,#N/A,TRUE,"1.";#N/A,#N/A,TRUE,"2.";#N/A,#N/A,TRUE,"3.";#N/A,#N/A,TRUE,"4-1";#N/A,#N/A,TRUE,"-2";#N/A,#N/A,TRUE,"-3";#N/A,#N/A,TRUE,"-4";#N/A,#N/A,TRUE,"5-1";#N/A,#N/A,TRUE,"5-2";#N/A,#N/A,TRUE,"6-1";#N/A,#N/A,TRUE,"6-2";#N/A,#N/A,TRUE,"7-1";#N/A,#N/A,TRUE,"7-2";#N/A,#N/A,TRUE,"8.";#N/A,#N/A,TRUE,"9."}</definedName>
    <definedName name="최종" hidden="1">{#N/A,#N/A,TRUE,"목차";#N/A,#N/A,TRUE,"1.";#N/A,#N/A,TRUE,"2.";#N/A,#N/A,TRUE,"3.";#N/A,#N/A,TRUE,"4-1";#N/A,#N/A,TRUE,"-2";#N/A,#N/A,TRUE,"-3";#N/A,#N/A,TRUE,"-4";#N/A,#N/A,TRUE,"5-1";#N/A,#N/A,TRUE,"5-2";#N/A,#N/A,TRUE,"6-1";#N/A,#N/A,TRUE,"6-2";#N/A,#N/A,TRUE,"7-1";#N/A,#N/A,TRUE,"7-2";#N/A,#N/A,TRUE,"8.";#N/A,#N/A,TRUE,"9."}</definedName>
    <definedName name="최종.XLS" localSheetId="4">#REF!</definedName>
    <definedName name="최종.XLS">#REF!</definedName>
    <definedName name="최종_2" localSheetId="4" hidden="1">{#N/A,#N/A,TRUE,"목차";#N/A,#N/A,TRUE,"1.";#N/A,#N/A,TRUE,"2.";#N/A,#N/A,TRUE,"3.";#N/A,#N/A,TRUE,"4-1";#N/A,#N/A,TRUE,"-2";#N/A,#N/A,TRUE,"-3";#N/A,#N/A,TRUE,"-4";#N/A,#N/A,TRUE,"5-1";#N/A,#N/A,TRUE,"5-2";#N/A,#N/A,TRUE,"6-1";#N/A,#N/A,TRUE,"6-2";#N/A,#N/A,TRUE,"7-1";#N/A,#N/A,TRUE,"7-2";#N/A,#N/A,TRUE,"8.";#N/A,#N/A,TRUE,"9."}</definedName>
    <definedName name="최종_2" hidden="1">{#N/A,#N/A,TRUE,"목차";#N/A,#N/A,TRUE,"1.";#N/A,#N/A,TRUE,"2.";#N/A,#N/A,TRUE,"3.";#N/A,#N/A,TRUE,"4-1";#N/A,#N/A,TRUE,"-2";#N/A,#N/A,TRUE,"-3";#N/A,#N/A,TRUE,"-4";#N/A,#N/A,TRUE,"5-1";#N/A,#N/A,TRUE,"5-2";#N/A,#N/A,TRUE,"6-1";#N/A,#N/A,TRUE,"6-2";#N/A,#N/A,TRUE,"7-1";#N/A,#N/A,TRUE,"7-2";#N/A,#N/A,TRUE,"8.";#N/A,#N/A,TRUE,"9."}</definedName>
    <definedName name="추가공수" localSheetId="4" hidden="1">{"'매출계획'!$D$2"}</definedName>
    <definedName name="추가공수" hidden="1">{"'매출계획'!$D$2"}</definedName>
    <definedName name="추가공수_1" localSheetId="4" hidden="1">{"'매출계획'!$D$2"}</definedName>
    <definedName name="추가공수_1" hidden="1">{"'매출계획'!$D$2"}</definedName>
    <definedName name="추가공수_2" localSheetId="4" hidden="1">{"'매출계획'!$D$2"}</definedName>
    <definedName name="추가공수_2" hidden="1">{"'매출계획'!$D$2"}</definedName>
    <definedName name="추가공수_3" localSheetId="4" hidden="1">{"'매출계획'!$D$2"}</definedName>
    <definedName name="추가공수_3" hidden="1">{"'매출계획'!$D$2"}</definedName>
    <definedName name="추가공수_4" localSheetId="4" hidden="1">{"'매출계획'!$D$2"}</definedName>
    <definedName name="추가공수_4" hidden="1">{"'매출계획'!$D$2"}</definedName>
    <definedName name="추가공수_5" localSheetId="4" hidden="1">{"'매출계획'!$D$2"}</definedName>
    <definedName name="추가공수_5" hidden="1">{"'매출계획'!$D$2"}</definedName>
    <definedName name="추공내역서" localSheetId="4" hidden="1">#REF!</definedName>
    <definedName name="추공내역서" hidden="1">#REF!</definedName>
    <definedName name="취소" localSheetId="4" hidden="1">{"'매출계획'!$D$2"}</definedName>
    <definedName name="취소" hidden="1">{"'매출계획'!$D$2"}</definedName>
    <definedName name="치" localSheetId="4" hidden="1">{#N/A,#N/A,TRUE,"LOADCOVE";#N/A,#N/A,TRUE,"PAGE001";#N/A,#N/A,TRUE,"PAGE002";#N/A,#N/A,TRUE,"PAGE003";#N/A,#N/A,TRUE,"PAGE004";#N/A,#N/A,TRUE,"PAGE005";#N/A,#N/A,TRUE,"PAGE006";#N/A,#N/A,TRUE,"PAGE007";#N/A,#N/A,TRUE,"PAGE008";#N/A,#N/A,TRUE,"PAGE009";#N/A,#N/A,TRUE,"PAGE010";#N/A,#N/A,TRUE,"PAGE011";#N/A,#N/A,TRUE,"PAGE012";#N/A,#N/A,TRUE,"PAGE013"}</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localSheetId="4" hidden="1">{"'매출계획'!$D$2"}</definedName>
    <definedName name="치구모화" hidden="1">{"'매출계획'!$D$2"}</definedName>
    <definedName name="칠" localSheetId="4">#REF!</definedName>
    <definedName name="칠">#REF!</definedName>
    <definedName name="ㅋ" localSheetId="4" hidden="1">{"'매출계획'!$D$2"}</definedName>
    <definedName name="ㅋ" hidden="1">{"'매출계획'!$D$2"}</definedName>
    <definedName name="ㅋㄷ" localSheetId="4" hidden="1">{"'매출계획'!$D$2"}</definedName>
    <definedName name="ㅋㄷ" hidden="1">{"'매출계획'!$D$2"}</definedName>
    <definedName name="ㅋㅋ" localSheetId="4" hidden="1">{"'매출계획'!$D$2"}</definedName>
    <definedName name="ㅋㅋ" hidden="1">{"'매출계획'!$D$2"}</definedName>
    <definedName name="ㅋㅋ_1" localSheetId="4" hidden="1">{"'매출계획'!$D$2"}</definedName>
    <definedName name="ㅋㅋ_1" hidden="1">{"'매출계획'!$D$2"}</definedName>
    <definedName name="ㅋㅋ_2" localSheetId="4" hidden="1">{"'매출계획'!$D$2"}</definedName>
    <definedName name="ㅋㅋ_2" hidden="1">{"'매출계획'!$D$2"}</definedName>
    <definedName name="ㅋㅋ_3" localSheetId="4" hidden="1">{"'매출계획'!$D$2"}</definedName>
    <definedName name="ㅋㅋ_3" hidden="1">{"'매출계획'!$D$2"}</definedName>
    <definedName name="ㅋㅋ_4" localSheetId="4" hidden="1">{"'매출계획'!$D$2"}</definedName>
    <definedName name="ㅋㅋ_4" hidden="1">{"'매출계획'!$D$2"}</definedName>
    <definedName name="ㅋㅋ_5" localSheetId="4" hidden="1">{"'매출계획'!$D$2"}</definedName>
    <definedName name="ㅋㅋ_5" hidden="1">{"'매출계획'!$D$2"}</definedName>
    <definedName name="ㅋㅋㅋ" localSheetId="4" hidden="1">{#N/A,#N/A,TRUE,"목차";#N/A,#N/A,TRUE,"1.";#N/A,#N/A,TRUE,"2.";#N/A,#N/A,TRUE,"3.";#N/A,#N/A,TRUE,"4-1";#N/A,#N/A,TRUE,"-2";#N/A,#N/A,TRUE,"-3";#N/A,#N/A,TRUE,"-4";#N/A,#N/A,TRUE,"5-1";#N/A,#N/A,TRUE,"5-2";#N/A,#N/A,TRUE,"6-1";#N/A,#N/A,TRUE,"6-2";#N/A,#N/A,TRUE,"7-1";#N/A,#N/A,TRUE,"7-2";#N/A,#N/A,TRUE,"8.";#N/A,#N/A,TRUE,"9."}</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localSheetId="4" hidden="1">{"'매출계획'!$D$2"}</definedName>
    <definedName name="ㅋㅋㅋㅋㅋㅋㅋㅋㅋㅋㅋㅋㅋㅋㅋㅋㅋㅋㅋㅋㅋㅋㅋㅋㅋㅋㅋㅋㅋ" hidden="1">{"'매출계획'!$D$2"}</definedName>
    <definedName name="카메라1" localSheetId="4" hidden="1">{"'조직1'!$U$35"}</definedName>
    <definedName name="카메라1" hidden="1">{"'조직1'!$U$35"}</definedName>
    <definedName name="ㅌ" localSheetId="4" hidden="1">{"'매출계획'!$D$2"}</definedName>
    <definedName name="ㅌ" hidden="1">{"'매출계획'!$D$2"}</definedName>
    <definedName name="ㅌ_1" localSheetId="4" hidden="1">{"'매출계획'!$D$2"}</definedName>
    <definedName name="ㅌ_1" hidden="1">{"'매출계획'!$D$2"}</definedName>
    <definedName name="ㅌ_2" localSheetId="4" hidden="1">{"'매출계획'!$D$2"}</definedName>
    <definedName name="ㅌ_2" hidden="1">{"'매출계획'!$D$2"}</definedName>
    <definedName name="ㅌ_3" localSheetId="4" hidden="1">{"'매출계획'!$D$2"}</definedName>
    <definedName name="ㅌ_3" hidden="1">{"'매출계획'!$D$2"}</definedName>
    <definedName name="ㅌ_4" localSheetId="4" hidden="1">{"'매출계획'!$D$2"}</definedName>
    <definedName name="ㅌ_4" hidden="1">{"'매출계획'!$D$2"}</definedName>
    <definedName name="ㅌ_5" localSheetId="4" hidden="1">{"'매출계획'!$D$2"}</definedName>
    <definedName name="ㅌ_5" hidden="1">{"'매출계획'!$D$2"}</definedName>
    <definedName name="ㅌㅊ" localSheetId="4" hidden="1">{"'매출계획'!$D$2"}</definedName>
    <definedName name="ㅌㅊ" hidden="1">{"'매출계획'!$D$2"}</definedName>
    <definedName name="ㅌㅌㅌ" localSheetId="4" hidden="1">{#N/A,#N/A,TRUE,"목차";#N/A,#N/A,TRUE,"1.";#N/A,#N/A,TRUE,"2.";#N/A,#N/A,TRUE,"3.";#N/A,#N/A,TRUE,"4-1";#N/A,#N/A,TRUE,"-2";#N/A,#N/A,TRUE,"-3";#N/A,#N/A,TRUE,"-4";#N/A,#N/A,TRUE,"5-1";#N/A,#N/A,TRUE,"5-2";#N/A,#N/A,TRUE,"6-1";#N/A,#N/A,TRUE,"6-2";#N/A,#N/A,TRUE,"7-1";#N/A,#N/A,TRUE,"7-2";#N/A,#N/A,TRUE,"8.";#N/A,#N/A,TRUE,"9."}</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localSheetId="4" hidden="1">{"'매출계획'!$D$2"}</definedName>
    <definedName name="ㅌㅌㅌㅌㅌㅌㅌㅌㅌㅌㅌㅌㅌㅌㅌㅌㅌㅌㅌ" hidden="1">{"'매출계획'!$D$2"}</definedName>
    <definedName name="탐배" localSheetId="4" hidden="1">{"'매출계획'!$D$2"}</definedName>
    <definedName name="탐배" hidden="1">{"'매출계획'!$D$2"}</definedName>
    <definedName name="탑재" localSheetId="4" hidden="1">{"'매출계획'!$D$2"}</definedName>
    <definedName name="탑재" hidden="1">{"'매출계획'!$D$2"}</definedName>
    <definedName name="탑재_1" localSheetId="4" hidden="1">{"'매출계획'!$D$2"}</definedName>
    <definedName name="탑재_1" hidden="1">{"'매출계획'!$D$2"}</definedName>
    <definedName name="탑재_2" localSheetId="4" hidden="1">{"'매출계획'!$D$2"}</definedName>
    <definedName name="탑재_2" hidden="1">{"'매출계획'!$D$2"}</definedName>
    <definedName name="탑재_3" localSheetId="4" hidden="1">{"'매출계획'!$D$2"}</definedName>
    <definedName name="탑재_3" hidden="1">{"'매출계획'!$D$2"}</definedName>
    <definedName name="탑재_4" localSheetId="4" hidden="1">{"'매출계획'!$D$2"}</definedName>
    <definedName name="탑재_4" hidden="1">{"'매출계획'!$D$2"}</definedName>
    <definedName name="탑재_5" localSheetId="4" hidden="1">{"'매출계획'!$D$2"}</definedName>
    <definedName name="탑재_5" hidden="1">{"'매출계획'!$D$2"}</definedName>
    <definedName name="탑재1" localSheetId="4" hidden="1">{"'매출계획'!$D$2"}</definedName>
    <definedName name="탑재1" hidden="1">{"'매출계획'!$D$2"}</definedName>
    <definedName name="탑재BLOCK공정현황" localSheetId="4" hidden="1">{#N/A,#N/A,TRUE,"목차";#N/A,#N/A,TRUE,"1.";#N/A,#N/A,TRUE,"2.";#N/A,#N/A,TRUE,"3.";#N/A,#N/A,TRUE,"4-1";#N/A,#N/A,TRUE,"-2";#N/A,#N/A,TRUE,"-3";#N/A,#N/A,TRUE,"-4";#N/A,#N/A,TRUE,"5-1";#N/A,#N/A,TRUE,"5-2";#N/A,#N/A,TRUE,"6-1";#N/A,#N/A,TRUE,"6-2";#N/A,#N/A,TRUE,"7-1";#N/A,#N/A,TRUE,"7-2";#N/A,#N/A,TRUE,"8.";#N/A,#N/A,TRUE,"9."}</definedName>
    <definedName name="탑재BLOCK공정현황" hidden="1">{#N/A,#N/A,TRUE,"목차";#N/A,#N/A,TRUE,"1.";#N/A,#N/A,TRUE,"2.";#N/A,#N/A,TRUE,"3.";#N/A,#N/A,TRUE,"4-1";#N/A,#N/A,TRUE,"-2";#N/A,#N/A,TRUE,"-3";#N/A,#N/A,TRUE,"-4";#N/A,#N/A,TRUE,"5-1";#N/A,#N/A,TRUE,"5-2";#N/A,#N/A,TRUE,"6-1";#N/A,#N/A,TRUE,"6-2";#N/A,#N/A,TRUE,"7-1";#N/A,#N/A,TRUE,"7-2";#N/A,#N/A,TRUE,"8.";#N/A,#N/A,TRUE,"9."}</definedName>
    <definedName name="탑재예측" localSheetId="4"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localSheetId="4"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localSheetId="4"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 localSheetId="4">#REF!</definedName>
    <definedName name="테이블범위">#REF!</definedName>
    <definedName name="토요환산" localSheetId="4">#REF!</definedName>
    <definedName name="토요환산">#REF!</definedName>
    <definedName name="토요환산1" localSheetId="4">#REF!</definedName>
    <definedName name="토요환산1">#REF!</definedName>
    <definedName name="톤기준" localSheetId="4" hidden="1">{"'매출계획'!$D$2"}</definedName>
    <definedName name="톤기준" hidden="1">{"'매출계획'!$D$2"}</definedName>
    <definedName name="통합" localSheetId="4" hidden="1">{#N/A,#N/A,TRUE,"LOADCOVE";#N/A,#N/A,TRUE,"PAGE001";#N/A,#N/A,TRUE,"PAGE002";#N/A,#N/A,TRUE,"PAGE003";#N/A,#N/A,TRUE,"PAGE004";#N/A,#N/A,TRUE,"PAGE005";#N/A,#N/A,TRUE,"PAGE006";#N/A,#N/A,TRUE,"PAGE007";#N/A,#N/A,TRUE,"PAGE008";#N/A,#N/A,TRUE,"PAGE009";#N/A,#N/A,TRUE,"PAGE010";#N/A,#N/A,TRUE,"PAGE011";#N/A,#N/A,TRUE,"PAGE012";#N/A,#N/A,TRUE,"PAGE013"}</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localSheetId="4"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localSheetId="4" hidden="1">{"'매출계획'!$D$2"}</definedName>
    <definedName name="통화선도계산" hidden="1">{"'매출계획'!$D$2"}</definedName>
    <definedName name="투자" localSheetId="4" hidden="1">{"'매출계획'!$D$2"}</definedName>
    <definedName name="투자" hidden="1">{"'매출계획'!$D$2"}</definedName>
    <definedName name="투자_1" localSheetId="4" hidden="1">{"'매출계획'!$D$2"}</definedName>
    <definedName name="투자_1" hidden="1">{"'매출계획'!$D$2"}</definedName>
    <definedName name="투자_2" localSheetId="4" hidden="1">{"'매출계획'!$D$2"}</definedName>
    <definedName name="투자_2" hidden="1">{"'매출계획'!$D$2"}</definedName>
    <definedName name="투자_3" localSheetId="4" hidden="1">{"'매출계획'!$D$2"}</definedName>
    <definedName name="투자_3" hidden="1">{"'매출계획'!$D$2"}</definedName>
    <definedName name="투자_4" localSheetId="4" hidden="1">{"'매출계획'!$D$2"}</definedName>
    <definedName name="투자_4" hidden="1">{"'매출계획'!$D$2"}</definedName>
    <definedName name="투자_5" localSheetId="4" hidden="1">{"'매출계획'!$D$2"}</definedName>
    <definedName name="투자_5" hidden="1">{"'매출계획'!$D$2"}</definedName>
    <definedName name="투자1" localSheetId="4" hidden="1">{#N/A,#N/A,TRUE,"LOADCOVE";#N/A,#N/A,TRUE,"PAGE001";#N/A,#N/A,TRUE,"PAGE002";#N/A,#N/A,TRUE,"PAGE003";#N/A,#N/A,TRUE,"PAGE004";#N/A,#N/A,TRUE,"PAGE005";#N/A,#N/A,TRUE,"PAGE006";#N/A,#N/A,TRUE,"PAGE007";#N/A,#N/A,TRUE,"PAGE008";#N/A,#N/A,TRUE,"PAGE009";#N/A,#N/A,TRUE,"PAGE010";#N/A,#N/A,TRUE,"PAGE011";#N/A,#N/A,TRUE,"PAGE012";#N/A,#N/A,TRUE,"PAGE013"}</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localSheetId="4"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localSheetId="4"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localSheetId="4"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localSheetId="4"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localSheetId="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localSheetId="4"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localSheetId="4"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localSheetId="4"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localSheetId="4"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localSheetId="4"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localSheetId="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localSheetId="4"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localSheetId="4"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localSheetId="4"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localSheetId="4"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localSheetId="4"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localSheetId="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localSheetId="4"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localSheetId="4"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localSheetId="4"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localSheetId="4"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localSheetId="4"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localSheetId="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localSheetId="4"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 localSheetId="4">#REF!</definedName>
    <definedName name="특선인원">#REF!</definedName>
    <definedName name="특수선" localSheetId="4" hidden="1">{#N/A,#N/A,TRUE,"목차";#N/A,#N/A,TRUE,"1.";#N/A,#N/A,TRUE,"2.";#N/A,#N/A,TRUE,"3.";#N/A,#N/A,TRUE,"4-1";#N/A,#N/A,TRUE,"-2";#N/A,#N/A,TRUE,"-3";#N/A,#N/A,TRUE,"-4";#N/A,#N/A,TRUE,"5-1";#N/A,#N/A,TRUE,"5-2";#N/A,#N/A,TRUE,"6-1";#N/A,#N/A,TRUE,"6-2";#N/A,#N/A,TRUE,"7-1";#N/A,#N/A,TRUE,"7-2";#N/A,#N/A,TRUE,"8.";#N/A,#N/A,TRUE,"9."}</definedName>
    <definedName name="특수선" hidden="1">{#N/A,#N/A,TRUE,"목차";#N/A,#N/A,TRUE,"1.";#N/A,#N/A,TRUE,"2.";#N/A,#N/A,TRUE,"3.";#N/A,#N/A,TRUE,"4-1";#N/A,#N/A,TRUE,"-2";#N/A,#N/A,TRUE,"-3";#N/A,#N/A,TRUE,"-4";#N/A,#N/A,TRUE,"5-1";#N/A,#N/A,TRUE,"5-2";#N/A,#N/A,TRUE,"6-1";#N/A,#N/A,TRUE,"6-2";#N/A,#N/A,TRUE,"7-1";#N/A,#N/A,TRUE,"7-2";#N/A,#N/A,TRUE,"8.";#N/A,#N/A,TRUE,"9."}</definedName>
    <definedName name="ㅍ" localSheetId="4" hidden="1">{#N/A,#N/A,TRUE,"LOADCOVE";#N/A,#N/A,TRUE,"PAGE001";#N/A,#N/A,TRUE,"PAGE002";#N/A,#N/A,TRUE,"PAGE003";#N/A,#N/A,TRUE,"PAGE004";#N/A,#N/A,TRUE,"PAGE005";#N/A,#N/A,TRUE,"PAGE006";#N/A,#N/A,TRUE,"PAGE007";#N/A,#N/A,TRUE,"PAGE008";#N/A,#N/A,TRUE,"PAGE009";#N/A,#N/A,TRUE,"PAGE010";#N/A,#N/A,TRUE,"PAGE011";#N/A,#N/A,TRUE,"PAGE012";#N/A,#N/A,TRUE,"PAGE013"}</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localSheetId="4"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localSheetId="4"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localSheetId="4"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localSheetId="4"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localSheetId="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localSheetId="4" hidden="1">{"'매출계획'!$D$2"}</definedName>
    <definedName name="ㅍㅊㅍㅊㅍㅊㅍㅊㅍ" hidden="1">{"'매출계획'!$D$2"}</definedName>
    <definedName name="ㅍㅍㅍㅍㅍㅍ" localSheetId="4" hidden="1">{"'매출계획'!$D$2"}</definedName>
    <definedName name="ㅍㅍㅍㅍㅍㅍ" hidden="1">{"'매출계획'!$D$2"}</definedName>
    <definedName name="販__賣____手__數__料" localSheetId="4">#REF!</definedName>
    <definedName name="販__賣____手__數__料">#REF!</definedName>
    <definedName name="판넬조립부" localSheetId="4" hidden="1">{"'호선별현황(방식)'!$K$22:$P$22","'호선별현황(방식)'!$K$22:$P$22"}</definedName>
    <definedName name="판넬조립부" hidden="1">{"'호선별현황(방식)'!$K$22:$P$22","'호선별현황(방식)'!$K$22:$P$22"}</definedName>
    <definedName name="판넬조립부_1" localSheetId="4" hidden="1">{"'호선별현황(방식)'!$K$22:$P$22","'호선별현황(방식)'!$K$22:$P$22"}</definedName>
    <definedName name="판넬조립부_1" hidden="1">{"'호선별현황(방식)'!$K$22:$P$22","'호선별현황(방식)'!$K$22:$P$22"}</definedName>
    <definedName name="판넬조립부_2" localSheetId="4" hidden="1">{"'호선별현황(방식)'!$K$22:$P$22","'호선별현황(방식)'!$K$22:$P$22"}</definedName>
    <definedName name="판넬조립부_2" hidden="1">{"'호선별현황(방식)'!$K$22:$P$22","'호선별현황(방식)'!$K$22:$P$22"}</definedName>
    <definedName name="판넬조립부_3" localSheetId="4" hidden="1">{"'호선별현황(방식)'!$K$22:$P$22","'호선별현황(방식)'!$K$22:$P$22"}</definedName>
    <definedName name="판넬조립부_3" hidden="1">{"'호선별현황(방식)'!$K$22:$P$22","'호선별현황(방식)'!$K$22:$P$22"}</definedName>
    <definedName name="판넬조립부_4" localSheetId="4" hidden="1">{"'호선별현황(방식)'!$K$22:$P$22","'호선별현황(방식)'!$K$22:$P$22"}</definedName>
    <definedName name="판넬조립부_4" hidden="1">{"'호선별현황(방식)'!$K$22:$P$22","'호선별현황(방식)'!$K$22:$P$22"}</definedName>
    <definedName name="판넬조립부_5" localSheetId="4" hidden="1">{"'호선별현황(방식)'!$K$22:$P$22","'호선별현황(방식)'!$K$22:$P$22"}</definedName>
    <definedName name="판넬조립부_5" hidden="1">{"'호선별현황(방식)'!$K$22:$P$22","'호선별현황(방식)'!$K$22:$P$22"}</definedName>
    <definedName name="판넬지" localSheetId="4" hidden="1">{#N/A,#N/A,TRUE,"목차";#N/A,#N/A,TRUE,"1.";#N/A,#N/A,TRUE,"2.";#N/A,#N/A,TRUE,"3.";#N/A,#N/A,TRUE,"4-1";#N/A,#N/A,TRUE,"-2";#N/A,#N/A,TRUE,"-3";#N/A,#N/A,TRUE,"-4";#N/A,#N/A,TRUE,"5-1";#N/A,#N/A,TRUE,"5-2";#N/A,#N/A,TRUE,"6-1";#N/A,#N/A,TRUE,"6-2";#N/A,#N/A,TRUE,"7-1";#N/A,#N/A,TRUE,"7-2";#N/A,#N/A,TRUE,"8.";#N/A,#N/A,TRUE,"9."}</definedName>
    <definedName name="판넬지" hidden="1">{#N/A,#N/A,TRUE,"목차";#N/A,#N/A,TRUE,"1.";#N/A,#N/A,TRUE,"2.";#N/A,#N/A,TRUE,"3.";#N/A,#N/A,TRUE,"4-1";#N/A,#N/A,TRUE,"-2";#N/A,#N/A,TRUE,"-3";#N/A,#N/A,TRUE,"-4";#N/A,#N/A,TRUE,"5-1";#N/A,#N/A,TRUE,"5-2";#N/A,#N/A,TRUE,"6-1";#N/A,#N/A,TRUE,"6-2";#N/A,#N/A,TRUE,"7-1";#N/A,#N/A,TRUE,"7-2";#N/A,#N/A,TRUE,"8.";#N/A,#N/A,TRUE,"9."}</definedName>
    <definedName name="판넬지_2" localSheetId="4"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localSheetId="4"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localSheetId="4"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localSheetId="4"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localSheetId="4"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 localSheetId="4">#REF!</definedName>
    <definedName name="팔">#REF!</definedName>
    <definedName name="팔공수" localSheetId="4">#REF!</definedName>
    <definedName name="팔공수">#REF!</definedName>
    <definedName name="퍼" localSheetId="4" hidden="1">{#N/A,#N/A,TRUE,"LOADCOVE";#N/A,#N/A,TRUE,"PAGE001";#N/A,#N/A,TRUE,"PAGE002";#N/A,#N/A,TRUE,"PAGE003";#N/A,#N/A,TRUE,"PAGE004";#N/A,#N/A,TRUE,"PAGE005";#N/A,#N/A,TRUE,"PAGE006";#N/A,#N/A,TRUE,"PAGE007";#N/A,#N/A,TRUE,"PAGE008";#N/A,#N/A,TRUE,"PAGE009";#N/A,#N/A,TRUE,"PAGE010";#N/A,#N/A,TRUE,"PAGE011";#N/A,#N/A,TRUE,"PAGE012";#N/A,#N/A,TRUE,"PAGE013"}</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localSheetId="4" hidden="1">[12]인사자료총집계!#REF!</definedName>
    <definedName name="평당단가" hidden="1">[12]인사자료총집계!#REF!</definedName>
    <definedName name="평화은행" localSheetId="4">#REF!</definedName>
    <definedName name="평화은행">#REF!</definedName>
    <definedName name="표제" localSheetId="4" hidden="1">{#N/A,#N/A,TRUE,"목차";#N/A,#N/A,TRUE,"1.";#N/A,#N/A,TRUE,"2.";#N/A,#N/A,TRUE,"3.";#N/A,#N/A,TRUE,"4-1";#N/A,#N/A,TRUE,"-2";#N/A,#N/A,TRUE,"-3";#N/A,#N/A,TRUE,"-4";#N/A,#N/A,TRUE,"5-1";#N/A,#N/A,TRUE,"5-2";#N/A,#N/A,TRUE,"6-1";#N/A,#N/A,TRUE,"6-2";#N/A,#N/A,TRUE,"7-1";#N/A,#N/A,TRUE,"7-2";#N/A,#N/A,TRUE,"8.";#N/A,#N/A,TRUE,"9."}</definedName>
    <definedName name="표제" hidden="1">{#N/A,#N/A,TRUE,"목차";#N/A,#N/A,TRUE,"1.";#N/A,#N/A,TRUE,"2.";#N/A,#N/A,TRUE,"3.";#N/A,#N/A,TRUE,"4-1";#N/A,#N/A,TRUE,"-2";#N/A,#N/A,TRUE,"-3";#N/A,#N/A,TRUE,"-4";#N/A,#N/A,TRUE,"5-1";#N/A,#N/A,TRUE,"5-2";#N/A,#N/A,TRUE,"6-1";#N/A,#N/A,TRUE,"6-2";#N/A,#N/A,TRUE,"7-1";#N/A,#N/A,TRUE,"7-2";#N/A,#N/A,TRUE,"8.";#N/A,#N/A,TRUE,"9."}</definedName>
    <definedName name="표제_2" localSheetId="4"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localSheetId="4"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 localSheetId="4">#REF!</definedName>
    <definedName name="표준공종">#REF!</definedName>
    <definedName name="표지" localSheetId="4" hidden="1">{"'호선별현황(방식)'!$K$22:$P$22","'호선별현황(방식)'!$K$22:$P$22"}</definedName>
    <definedName name="표지" hidden="1">{"'호선별현황(방식)'!$K$22:$P$22","'호선별현황(방식)'!$K$22:$P$22"}</definedName>
    <definedName name="표지_1" localSheetId="4" hidden="1">{"'호선별현황(방식)'!$K$22:$P$22","'호선별현황(방식)'!$K$22:$P$22"}</definedName>
    <definedName name="표지_1" hidden="1">{"'호선별현황(방식)'!$K$22:$P$22","'호선별현황(방식)'!$K$22:$P$22"}</definedName>
    <definedName name="표지_2" localSheetId="4" hidden="1">{"'호선별현황(방식)'!$K$22:$P$22","'호선별현황(방식)'!$K$22:$P$22"}</definedName>
    <definedName name="표지_2" hidden="1">{"'호선별현황(방식)'!$K$22:$P$22","'호선별현황(방식)'!$K$22:$P$22"}</definedName>
    <definedName name="표지_3" localSheetId="4" hidden="1">{"'호선별현황(방식)'!$K$22:$P$22","'호선별현황(방식)'!$K$22:$P$22"}</definedName>
    <definedName name="표지_3" hidden="1">{"'호선별현황(방식)'!$K$22:$P$22","'호선별현황(방식)'!$K$22:$P$22"}</definedName>
    <definedName name="표지_4" localSheetId="4" hidden="1">{"'호선별현황(방식)'!$K$22:$P$22","'호선별현황(방식)'!$K$22:$P$22"}</definedName>
    <definedName name="표지_4" hidden="1">{"'호선별현황(방식)'!$K$22:$P$22","'호선별현황(방식)'!$K$22:$P$22"}</definedName>
    <definedName name="표지_5" localSheetId="4" hidden="1">{"'호선별현황(방식)'!$K$22:$P$22","'호선별현황(방식)'!$K$22:$P$22"}</definedName>
    <definedName name="표지_5" hidden="1">{"'호선별현황(방식)'!$K$22:$P$22","'호선별현황(방식)'!$K$22:$P$22"}</definedName>
    <definedName name="표징" localSheetId="4" hidden="1">{#N/A,#N/A,TRUE,"목차";#N/A,#N/A,TRUE,"1.";#N/A,#N/A,TRUE,"2.";#N/A,#N/A,TRUE,"3.";#N/A,#N/A,TRUE,"4-1";#N/A,#N/A,TRUE,"-2";#N/A,#N/A,TRUE,"-3";#N/A,#N/A,TRUE,"-4";#N/A,#N/A,TRUE,"5-1";#N/A,#N/A,TRUE,"5-2";#N/A,#N/A,TRUE,"6-1";#N/A,#N/A,TRUE,"6-2";#N/A,#N/A,TRUE,"7-1";#N/A,#N/A,TRUE,"7-2";#N/A,#N/A,TRUE,"8.";#N/A,#N/A,TRUE,"9."}</definedName>
    <definedName name="표징" hidden="1">{#N/A,#N/A,TRUE,"목차";#N/A,#N/A,TRUE,"1.";#N/A,#N/A,TRUE,"2.";#N/A,#N/A,TRUE,"3.";#N/A,#N/A,TRUE,"4-1";#N/A,#N/A,TRUE,"-2";#N/A,#N/A,TRUE,"-3";#N/A,#N/A,TRUE,"-4";#N/A,#N/A,TRUE,"5-1";#N/A,#N/A,TRUE,"5-2";#N/A,#N/A,TRUE,"6-1";#N/A,#N/A,TRUE,"6-2";#N/A,#N/A,TRUE,"7-1";#N/A,#N/A,TRUE,"7-2";#N/A,#N/A,TRUE,"8.";#N/A,#N/A,TRUE,"9."}</definedName>
    <definedName name="ㅎ" localSheetId="4" hidden="1">{"'매출계획'!$D$2"}</definedName>
    <definedName name="ㅎ" hidden="1">{"'매출계획'!$D$2"}</definedName>
    <definedName name="ㅎ_1" localSheetId="4" hidden="1">{"'매출계획'!$D$2"}</definedName>
    <definedName name="ㅎ_1" hidden="1">{"'매출계획'!$D$2"}</definedName>
    <definedName name="ㅎ_2" localSheetId="4" hidden="1">{"'매출계획'!$D$2"}</definedName>
    <definedName name="ㅎ_2" hidden="1">{"'매출계획'!$D$2"}</definedName>
    <definedName name="ㅎ_3" localSheetId="4" hidden="1">{"'매출계획'!$D$2"}</definedName>
    <definedName name="ㅎ_3" hidden="1">{"'매출계획'!$D$2"}</definedName>
    <definedName name="ㅎ_4" localSheetId="4" hidden="1">{"'매출계획'!$D$2"}</definedName>
    <definedName name="ㅎ_4" hidden="1">{"'매출계획'!$D$2"}</definedName>
    <definedName name="ㅎ_5" localSheetId="4" hidden="1">{"'매출계획'!$D$2"}</definedName>
    <definedName name="ㅎ_5" hidden="1">{"'매출계획'!$D$2"}</definedName>
    <definedName name="ㅎㄹㄹ" localSheetId="4">#REF!</definedName>
    <definedName name="ㅎㄹㄹ">#REF!</definedName>
    <definedName name="ㅎㅁㄴ" localSheetId="4">#REF!</definedName>
    <definedName name="ㅎㅁㄴ">#REF!</definedName>
    <definedName name="ㅎㅇㄶ" localSheetId="4">#REF!</definedName>
    <definedName name="ㅎㅇㄶ">#REF!</definedName>
    <definedName name="ㅎㅇㅀㄴㅇㅎ" localSheetId="4" hidden="1">{"'매출계획'!$D$2"}</definedName>
    <definedName name="ㅎㅇㅀㄴㅇㅎ" hidden="1">{"'매출계획'!$D$2"}</definedName>
    <definedName name="ㅎㅇㅀㄴㅇㅎ_1" localSheetId="4" hidden="1">{"'매출계획'!$D$2"}</definedName>
    <definedName name="ㅎㅇㅀㄴㅇㅎ_1" hidden="1">{"'매출계획'!$D$2"}</definedName>
    <definedName name="ㅎㅇㅀㄴㅇㅎ_2" localSheetId="4" hidden="1">{"'매출계획'!$D$2"}</definedName>
    <definedName name="ㅎㅇㅀㄴㅇㅎ_2" hidden="1">{"'매출계획'!$D$2"}</definedName>
    <definedName name="ㅎㅇㅀㄴㅇㅎ_3" localSheetId="4" hidden="1">{"'매출계획'!$D$2"}</definedName>
    <definedName name="ㅎㅇㅀㄴㅇㅎ_3" hidden="1">{"'매출계획'!$D$2"}</definedName>
    <definedName name="ㅎㅇㅀㄴㅇㅎ_4" localSheetId="4" hidden="1">{"'매출계획'!$D$2"}</definedName>
    <definedName name="ㅎㅇㅀㄴㅇㅎ_4" hidden="1">{"'매출계획'!$D$2"}</definedName>
    <definedName name="ㅎㅇㅀㄴㅇㅎ_5" localSheetId="4" hidden="1">{"'매출계획'!$D$2"}</definedName>
    <definedName name="ㅎㅇㅀㄴㅇㅎ_5" hidden="1">{"'매출계획'!$D$2"}</definedName>
    <definedName name="ㅎㅎ" localSheetId="4" hidden="1">{"'매출계획'!$D$2"}</definedName>
    <definedName name="ㅎㅎ" hidden="1">{"'매출계획'!$D$2"}</definedName>
    <definedName name="ㅎㅎ_1" localSheetId="4" hidden="1">{"'매출계획'!$D$2"}</definedName>
    <definedName name="ㅎㅎ_1" hidden="1">{"'매출계획'!$D$2"}</definedName>
    <definedName name="ㅎㅎ_2" localSheetId="4" hidden="1">{"'매출계획'!$D$2"}</definedName>
    <definedName name="ㅎㅎ_2" hidden="1">{"'매출계획'!$D$2"}</definedName>
    <definedName name="ㅎㅎ_3" localSheetId="4" hidden="1">{"'매출계획'!$D$2"}</definedName>
    <definedName name="ㅎㅎ_3" hidden="1">{"'매출계획'!$D$2"}</definedName>
    <definedName name="ㅎㅎ_4" localSheetId="4" hidden="1">{"'매출계획'!$D$2"}</definedName>
    <definedName name="ㅎㅎ_4" hidden="1">{"'매출계획'!$D$2"}</definedName>
    <definedName name="ㅎㅎ_5" localSheetId="4" hidden="1">{"'매출계획'!$D$2"}</definedName>
    <definedName name="ㅎㅎ_5" hidden="1">{"'매출계획'!$D$2"}</definedName>
    <definedName name="ㅎㅎㄱㄷ" localSheetId="4">#REF!</definedName>
    <definedName name="ㅎㅎㄱㄷ">#REF!</definedName>
    <definedName name="ㅎㅎㅎ" localSheetId="4" hidden="1">{"'매출계획'!$D$2"}</definedName>
    <definedName name="ㅎㅎㅎ" hidden="1">{"'매출계획'!$D$2"}</definedName>
    <definedName name="ㅎㅎㅎ_1" localSheetId="4" hidden="1">{"'매출계획'!$D$2"}</definedName>
    <definedName name="ㅎㅎㅎ_1" hidden="1">{"'매출계획'!$D$2"}</definedName>
    <definedName name="ㅎㅎㅎ_2" localSheetId="4" hidden="1">{"'매출계획'!$D$2"}</definedName>
    <definedName name="ㅎㅎㅎ_2" hidden="1">{"'매출계획'!$D$2"}</definedName>
    <definedName name="ㅎㅎㅎ_3" localSheetId="4" hidden="1">{"'매출계획'!$D$2"}</definedName>
    <definedName name="ㅎㅎㅎ_3" hidden="1">{"'매출계획'!$D$2"}</definedName>
    <definedName name="ㅎㅎㅎ_4" localSheetId="4" hidden="1">{"'매출계획'!$D$2"}</definedName>
    <definedName name="ㅎㅎㅎ_4" hidden="1">{"'매출계획'!$D$2"}</definedName>
    <definedName name="ㅎㅎㅎ_5" localSheetId="4" hidden="1">{"'매출계획'!$D$2"}</definedName>
    <definedName name="ㅎㅎㅎ_5" hidden="1">{"'매출계획'!$D$2"}</definedName>
    <definedName name="ㅎㅎㅎㅎ" localSheetId="4" hidden="1">{"'매출계획'!$D$2"}</definedName>
    <definedName name="ㅎㅎㅎㅎ" hidden="1">{"'매출계획'!$D$2"}</definedName>
    <definedName name="ㅎㅎㅎㅎ_1" localSheetId="4" hidden="1">{"'매출계획'!$D$2"}</definedName>
    <definedName name="ㅎㅎㅎㅎ_1" hidden="1">{"'매출계획'!$D$2"}</definedName>
    <definedName name="ㅎㅎㅎㅎ_2" localSheetId="4" hidden="1">{"'매출계획'!$D$2"}</definedName>
    <definedName name="ㅎㅎㅎㅎ_2" hidden="1">{"'매출계획'!$D$2"}</definedName>
    <definedName name="ㅎㅎㅎㅎ_3" localSheetId="4" hidden="1">{"'매출계획'!$D$2"}</definedName>
    <definedName name="ㅎㅎㅎㅎ_3" hidden="1">{"'매출계획'!$D$2"}</definedName>
    <definedName name="ㅎㅎㅎㅎ_4" localSheetId="4" hidden="1">{"'매출계획'!$D$2"}</definedName>
    <definedName name="ㅎㅎㅎㅎ_4" hidden="1">{"'매출계획'!$D$2"}</definedName>
    <definedName name="ㅎㅎㅎㅎ_5" localSheetId="4" hidden="1">{"'매출계획'!$D$2"}</definedName>
    <definedName name="ㅎㅎㅎㅎ_5" hidden="1">{"'매출계획'!$D$2"}</definedName>
    <definedName name="ㅎㅎㅎㅎㅎㅎㅎㅎㅎㅎㅎㅎㅎㅎㅎㅎㅎㅎㅎㅎㅎㅎㅎㅎㅎㅎㅎㅎㅎㅎㅎㅎ" localSheetId="4" hidden="1">{"'매출계획'!$D$2"}</definedName>
    <definedName name="ㅎㅎㅎㅎㅎㅎㅎㅎㅎㅎㅎㅎㅎㅎㅎㅎㅎㅎㅎㅎㅎㅎㅎㅎㅎㅎㅎㅎㅎㅎㅎㅎ" hidden="1">{"'매출계획'!$D$2"}</definedName>
    <definedName name="하나" localSheetId="4" hidden="1">{"'매출계획'!$D$2"}</definedName>
    <definedName name="하나" hidden="1">{"'매출계획'!$D$2"}</definedName>
    <definedName name="하나은행" localSheetId="4">#REF!</definedName>
    <definedName name="하나은행">#REF!</definedName>
    <definedName name="하반기수금" localSheetId="4">#REF!</definedName>
    <definedName name="하반기수금">#REF!</definedName>
    <definedName name="하하" localSheetId="4" hidden="1">{#N/A,#N/A,TRUE,"목차";#N/A,#N/A,TRUE,"1.";#N/A,#N/A,TRUE,"2.";#N/A,#N/A,TRUE,"3.";#N/A,#N/A,TRUE,"4-1";#N/A,#N/A,TRUE,"-2";#N/A,#N/A,TRUE,"-3";#N/A,#N/A,TRUE,"-4";#N/A,#N/A,TRUE,"5-1";#N/A,#N/A,TRUE,"5-2";#N/A,#N/A,TRUE,"6-1";#N/A,#N/A,TRUE,"6-2";#N/A,#N/A,TRUE,"7-1";#N/A,#N/A,TRUE,"7-2";#N/A,#N/A,TRUE,"8.";#N/A,#N/A,TRUE,"9."}</definedName>
    <definedName name="하하" hidden="1">{#N/A,#N/A,TRUE,"목차";#N/A,#N/A,TRUE,"1.";#N/A,#N/A,TRUE,"2.";#N/A,#N/A,TRUE,"3.";#N/A,#N/A,TRUE,"4-1";#N/A,#N/A,TRUE,"-2";#N/A,#N/A,TRUE,"-3";#N/A,#N/A,TRUE,"-4";#N/A,#N/A,TRUE,"5-1";#N/A,#N/A,TRUE,"5-2";#N/A,#N/A,TRUE,"6-1";#N/A,#N/A,TRUE,"6-2";#N/A,#N/A,TRUE,"7-1";#N/A,#N/A,TRUE,"7-2";#N/A,#N/A,TRUE,"8.";#N/A,#N/A,TRUE,"9."}</definedName>
    <definedName name="하하_2" localSheetId="4"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localSheetId="4"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localSheetId="4"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localSheetId="4" hidden="1">{"'호선별현황(방식)'!$K$22:$P$22","'호선별현황(방식)'!$K$22:$P$22"}</definedName>
    <definedName name="학교" hidden="1">{"'호선별현황(방식)'!$K$22:$P$22","'호선별현황(방식)'!$K$22:$P$22"}</definedName>
    <definedName name="학교_1" localSheetId="4" hidden="1">{"'호선별현황(방식)'!$K$22:$P$22","'호선별현황(방식)'!$K$22:$P$22"}</definedName>
    <definedName name="학교_1" hidden="1">{"'호선별현황(방식)'!$K$22:$P$22","'호선별현황(방식)'!$K$22:$P$22"}</definedName>
    <definedName name="학교_2" localSheetId="4" hidden="1">{"'호선별현황(방식)'!$K$22:$P$22","'호선별현황(방식)'!$K$22:$P$22"}</definedName>
    <definedName name="학교_2" hidden="1">{"'호선별현황(방식)'!$K$22:$P$22","'호선별현황(방식)'!$K$22:$P$22"}</definedName>
    <definedName name="학교_3" localSheetId="4" hidden="1">{"'호선별현황(방식)'!$K$22:$P$22","'호선별현황(방식)'!$K$22:$P$22"}</definedName>
    <definedName name="학교_3" hidden="1">{"'호선별현황(방식)'!$K$22:$P$22","'호선별현황(방식)'!$K$22:$P$22"}</definedName>
    <definedName name="학교_4" localSheetId="4" hidden="1">{"'호선별현황(방식)'!$K$22:$P$22","'호선별현황(방식)'!$K$22:$P$22"}</definedName>
    <definedName name="학교_4" hidden="1">{"'호선별현황(방식)'!$K$22:$P$22","'호선별현황(방식)'!$K$22:$P$22"}</definedName>
    <definedName name="학교_5" localSheetId="4" hidden="1">{"'호선별현황(방식)'!$K$22:$P$22","'호선별현황(방식)'!$K$22:$P$22"}</definedName>
    <definedName name="학교_5" hidden="1">{"'호선별현황(방식)'!$K$22:$P$22","'호선별현황(방식)'!$K$22:$P$22"}</definedName>
    <definedName name="한" localSheetId="4" hidden="1">[14]공정운영과!#REF!</definedName>
    <definedName name="한" hidden="1">[14]공정운영과!#REF!</definedName>
    <definedName name="한만주" localSheetId="4" hidden="1">{"'매출계획'!$D$2"}</definedName>
    <definedName name="한만주" hidden="1">{"'매출계획'!$D$2"}</definedName>
    <definedName name="한미은행" localSheetId="4">#REF!</definedName>
    <definedName name="한미은행">#REF!</definedName>
    <definedName name="한빛은행" localSheetId="4">#REF!</definedName>
    <definedName name="한빛은행">#REF!</definedName>
    <definedName name="합__계" localSheetId="4">#REF!</definedName>
    <definedName name="합__계">#REF!</definedName>
    <definedName name="합계" localSheetId="4" hidden="1">{#N/A,#N/A,TRUE,"목차";#N/A,#N/A,TRUE,"1.";#N/A,#N/A,TRUE,"2.";#N/A,#N/A,TRUE,"3.";#N/A,#N/A,TRUE,"4-1";#N/A,#N/A,TRUE,"-2";#N/A,#N/A,TRUE,"-3";#N/A,#N/A,TRUE,"-4";#N/A,#N/A,TRUE,"5-1";#N/A,#N/A,TRUE,"5-2";#N/A,#N/A,TRUE,"6-1";#N/A,#N/A,TRUE,"6-2";#N/A,#N/A,TRUE,"7-1";#N/A,#N/A,TRUE,"7-2";#N/A,#N/A,TRUE,"8.";#N/A,#N/A,TRUE,"9."}</definedName>
    <definedName name="합계" hidden="1">{#N/A,#N/A,TRUE,"목차";#N/A,#N/A,TRUE,"1.";#N/A,#N/A,TRUE,"2.";#N/A,#N/A,TRUE,"3.";#N/A,#N/A,TRUE,"4-1";#N/A,#N/A,TRUE,"-2";#N/A,#N/A,TRUE,"-3";#N/A,#N/A,TRUE,"-4";#N/A,#N/A,TRUE,"5-1";#N/A,#N/A,TRUE,"5-2";#N/A,#N/A,TRUE,"6-1";#N/A,#N/A,TRUE,"6-2";#N/A,#N/A,TRUE,"7-1";#N/A,#N/A,TRUE,"7-2";#N/A,#N/A,TRUE,"8.";#N/A,#N/A,TRUE,"9."}</definedName>
    <definedName name="합계_2" localSheetId="4"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localSheetId="4"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localSheetId="4"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localSheetId="4" hidden="1">{#N/A,#N/A,TRUE,"LOADCOVE";#N/A,#N/A,TRUE,"PAGE001";#N/A,#N/A,TRUE,"PAGE002";#N/A,#N/A,TRUE,"PAGE003";#N/A,#N/A,TRUE,"PAGE004";#N/A,#N/A,TRUE,"PAGE005";#N/A,#N/A,TRUE,"PAGE006";#N/A,#N/A,TRUE,"PAGE007";#N/A,#N/A,TRUE,"PAGE008";#N/A,#N/A,TRUE,"PAGE009";#N/A,#N/A,TRUE,"PAGE010";#N/A,#N/A,TRUE,"PAGE011";#N/A,#N/A,TRUE,"PAGE012";#N/A,#N/A,TRUE,"PAGE013"}</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localSheetId="4"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localSheetId="4"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localSheetId="4"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localSheetId="4"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localSheetId="4"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localSheetId="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localSheetId="4"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localSheetId="4"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localSheetId="4"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localSheetId="4"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localSheetId="4"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localSheetId="4"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localSheetId="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localSheetId="4"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localSheetId="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localSheetId="4"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 localSheetId="4">#REF!</definedName>
    <definedName name="허계조">#REF!</definedName>
    <definedName name="허ㅏㅗ" localSheetId="4">#REF!</definedName>
    <definedName name="허ㅏㅗ">#REF!</definedName>
    <definedName name="현대리바트" localSheetId="4">[1]수입!#REF!</definedName>
    <definedName name="현대리바트">[1]수입!#REF!</definedName>
    <definedName name="現代綜合商事經由分" localSheetId="4">[15]수입!#REF!</definedName>
    <definedName name="現代綜合商事經由分">[15]수입!#REF!</definedName>
    <definedName name="현장운영비산출" localSheetId="4" hidden="1">[16]인사자료총집계!#REF!</definedName>
    <definedName name="현장운영비산출" hidden="1">[16]인사자료총집계!#REF!</definedName>
    <definedName name="현황" localSheetId="4" hidden="1">{"'매출계획'!$D$2"}</definedName>
    <definedName name="현황" hidden="1">{"'매출계획'!$D$2"}</definedName>
    <definedName name="현황2" localSheetId="4">#REF!</definedName>
    <definedName name="현황2">#REF!</definedName>
    <definedName name="현황3" localSheetId="4" hidden="1">{"'매출계획'!$D$2"}</definedName>
    <definedName name="현황3" hidden="1">{"'매출계획'!$D$2"}</definedName>
    <definedName name="현황5" localSheetId="4" hidden="1">{"'매출계획'!$D$2"}</definedName>
    <definedName name="현황5" hidden="1">{"'매출계획'!$D$2"}</definedName>
    <definedName name="협력사" localSheetId="4" hidden="1">{"'매출계획'!$D$2"}</definedName>
    <definedName name="협력사" hidden="1">{"'매출계획'!$D$2"}</definedName>
    <definedName name="협력인원" localSheetId="4" hidden="1">{#N/A,#N/A,TRUE,"LOADCOVE";#N/A,#N/A,TRUE,"PAGE001";#N/A,#N/A,TRUE,"PAGE002";#N/A,#N/A,TRUE,"PAGE003";#N/A,#N/A,TRUE,"PAGE004";#N/A,#N/A,TRUE,"PAGE005";#N/A,#N/A,TRUE,"PAGE006";#N/A,#N/A,TRUE,"PAGE007";#N/A,#N/A,TRUE,"PAGE008";#N/A,#N/A,TRUE,"PAGE009";#N/A,#N/A,TRUE,"PAGE010";#N/A,#N/A,TRUE,"PAGE011";#N/A,#N/A,TRUE,"PAGE012";#N/A,#N/A,TRUE,"PAGE013"}</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localSheetId="4" hidden="1">{"'호선별현황(방식)'!$K$22:$P$22","'호선별현황(방식)'!$K$22:$P$22"}</definedName>
    <definedName name="형강절단" hidden="1">{"'호선별현황(방식)'!$K$22:$P$22","'호선별현황(방식)'!$K$22:$P$22"}</definedName>
    <definedName name="형강절단_2" localSheetId="4" hidden="1">{"'호선별현황(방식)'!$K$22:$P$22","'호선별현황(방식)'!$K$22:$P$22"}</definedName>
    <definedName name="형강절단_2" hidden="1">{"'호선별현황(방식)'!$K$22:$P$22","'호선별현황(방식)'!$K$22:$P$22"}</definedName>
    <definedName name="혜영" localSheetId="4" hidden="1">{#N/A,#N/A,TRUE,"LOADCOVE";#N/A,#N/A,TRUE,"PAGE001";#N/A,#N/A,TRUE,"PAGE002";#N/A,#N/A,TRUE,"PAGE003";#N/A,#N/A,TRUE,"PAGE004";#N/A,#N/A,TRUE,"PAGE005";#N/A,#N/A,TRUE,"PAGE006";#N/A,#N/A,TRUE,"PAGE007";#N/A,#N/A,TRUE,"PAGE008";#N/A,#N/A,TRUE,"PAGE009";#N/A,#N/A,TRUE,"PAGE010";#N/A,#N/A,TRUE,"PAGE011";#N/A,#N/A,TRUE,"PAGE012";#N/A,#N/A,TRUE,"PAGE013"}</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localSheetId="4" hidden="1">{#N/A,#N/A,TRUE,"목차";#N/A,#N/A,TRUE,"1.";#N/A,#N/A,TRUE,"2.";#N/A,#N/A,TRUE,"3.";#N/A,#N/A,TRUE,"4-1";#N/A,#N/A,TRUE,"-2";#N/A,#N/A,TRUE,"-3";#N/A,#N/A,TRUE,"-4";#N/A,#N/A,TRUE,"5-1";#N/A,#N/A,TRUE,"5-2";#N/A,#N/A,TRUE,"6-1";#N/A,#N/A,TRUE,"6-2";#N/A,#N/A,TRUE,"7-1";#N/A,#N/A,TRUE,"7-2";#N/A,#N/A,TRUE,"8.";#N/A,#N/A,TRUE,"9."}</definedName>
    <definedName name="호러ㅏ" hidden="1">{#N/A,#N/A,TRUE,"목차";#N/A,#N/A,TRUE,"1.";#N/A,#N/A,TRUE,"2.";#N/A,#N/A,TRUE,"3.";#N/A,#N/A,TRUE,"4-1";#N/A,#N/A,TRUE,"-2";#N/A,#N/A,TRUE,"-3";#N/A,#N/A,TRUE,"-4";#N/A,#N/A,TRUE,"5-1";#N/A,#N/A,TRUE,"5-2";#N/A,#N/A,TRUE,"6-1";#N/A,#N/A,TRUE,"6-2";#N/A,#N/A,TRUE,"7-1";#N/A,#N/A,TRUE,"7-2";#N/A,#N/A,TRUE,"8.";#N/A,#N/A,TRUE,"9."}</definedName>
    <definedName name="호선.틴" localSheetId="4">#REF!</definedName>
    <definedName name="호선.틴">#REF!</definedName>
    <definedName name="호호" localSheetId="4" hidden="1">{"'매출계획'!$D$2"}</definedName>
    <definedName name="호호" hidden="1">{"'매출계획'!$D$2"}</definedName>
    <definedName name="호호_1" localSheetId="4" hidden="1">{"'매출계획'!$D$2"}</definedName>
    <definedName name="호호_1" hidden="1">{"'매출계획'!$D$2"}</definedName>
    <definedName name="호호_2" localSheetId="4" hidden="1">{"'매출계획'!$D$2"}</definedName>
    <definedName name="호호_2" hidden="1">{"'매출계획'!$D$2"}</definedName>
    <definedName name="호호_3" localSheetId="4" hidden="1">{"'매출계획'!$D$2"}</definedName>
    <definedName name="호호_3" hidden="1">{"'매출계획'!$D$2"}</definedName>
    <definedName name="호호_4" localSheetId="4" hidden="1">{"'매출계획'!$D$2"}</definedName>
    <definedName name="호호_4" hidden="1">{"'매출계획'!$D$2"}</definedName>
    <definedName name="호호_5" localSheetId="4" hidden="1">{"'매출계획'!$D$2"}</definedName>
    <definedName name="호호_5" hidden="1">{"'매출계획'!$D$2"}</definedName>
    <definedName name="호호호" localSheetId="4" hidden="1">{#N/A,#N/A,TRUE,"목차";#N/A,#N/A,TRUE,"1.";#N/A,#N/A,TRUE,"2.";#N/A,#N/A,TRUE,"3.";#N/A,#N/A,TRUE,"4-1";#N/A,#N/A,TRUE,"-2";#N/A,#N/A,TRUE,"-3";#N/A,#N/A,TRUE,"-4";#N/A,#N/A,TRUE,"5-1";#N/A,#N/A,TRUE,"5-2";#N/A,#N/A,TRUE,"6-1";#N/A,#N/A,TRUE,"6-2";#N/A,#N/A,TRUE,"7-1";#N/A,#N/A,TRUE,"7-2";#N/A,#N/A,TRUE,"8.";#N/A,#N/A,TRUE,"9."}</definedName>
    <definedName name="호호호" hidden="1">{#N/A,#N/A,TRUE,"목차";#N/A,#N/A,TRUE,"1.";#N/A,#N/A,TRUE,"2.";#N/A,#N/A,TRUE,"3.";#N/A,#N/A,TRUE,"4-1";#N/A,#N/A,TRUE,"-2";#N/A,#N/A,TRUE,"-3";#N/A,#N/A,TRUE,"-4";#N/A,#N/A,TRUE,"5-1";#N/A,#N/A,TRUE,"5-2";#N/A,#N/A,TRUE,"6-1";#N/A,#N/A,TRUE,"6-2";#N/A,#N/A,TRUE,"7-1";#N/A,#N/A,TRUE,"7-2";#N/A,#N/A,TRUE,"8.";#N/A,#N/A,TRUE,"9."}</definedName>
    <definedName name="호호호_2" localSheetId="4"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localSheetId="4" hidden="1">{"'매출계획'!$D$2"}</definedName>
    <definedName name="호ㅓㅓㅏㅏㅏㅏ" hidden="1">{"'매출계획'!$D$2"}</definedName>
    <definedName name="홍홍" localSheetId="4" hidden="1">{#N/A,#N/A,TRUE,"LOADCOVE";#N/A,#N/A,TRUE,"PAGE001";#N/A,#N/A,TRUE,"PAGE002";#N/A,#N/A,TRUE,"PAGE003";#N/A,#N/A,TRUE,"PAGE004";#N/A,#N/A,TRUE,"PAGE005";#N/A,#N/A,TRUE,"PAGE006";#N/A,#N/A,TRUE,"PAGE007";#N/A,#N/A,TRUE,"PAGE008";#N/A,#N/A,TRUE,"PAGE009";#N/A,#N/A,TRUE,"PAGE010";#N/A,#N/A,TRUE,"PAGE011";#N/A,#N/A,TRUE,"PAGE012";#N/A,#N/A,TRUE,"PAGE013"}</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localSheetId="4"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localSheetId="4"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localSheetId="4"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localSheetId="4"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localSheetId="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 localSheetId="4">#REF!</definedName>
    <definedName name="홓ㅎ">#REF!</definedName>
    <definedName name="화" localSheetId="4" hidden="1">[14]공정운영과!#REF!</definedName>
    <definedName name="화" hidden="1">[14]공정운영과!#REF!</definedName>
    <definedName name="화신1" localSheetId="4" hidden="1">[14]공정운영과!#REF!</definedName>
    <definedName name="화신1" hidden="1">[14]공정운영과!#REF!</definedName>
    <definedName name="화재예방관리방안" localSheetId="4" hidden="1">{#N/A,#N/A,TRUE,"LOADCOVE";#N/A,#N/A,TRUE,"PAGE001";#N/A,#N/A,TRUE,"PAGE002";#N/A,#N/A,TRUE,"PAGE003";#N/A,#N/A,TRUE,"PAGE004";#N/A,#N/A,TRUE,"PAGE005";#N/A,#N/A,TRUE,"PAGE006";#N/A,#N/A,TRUE,"PAGE007";#N/A,#N/A,TRUE,"PAGE008";#N/A,#N/A,TRUE,"PAGE009";#N/A,#N/A,TRUE,"PAGE010";#N/A,#N/A,TRUE,"PAGE011";#N/A,#N/A,TRUE,"PAGE012";#N/A,#N/A,TRUE,"PAGE013"}</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localSheetId="4"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localSheetId="4"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localSheetId="4"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 localSheetId="4">#REF!</definedName>
    <definedName name="환율">#REF!</definedName>
    <definedName name="환율1" localSheetId="4">#REF!</definedName>
    <definedName name="환율1">#REF!</definedName>
    <definedName name="회사채">#N/A</definedName>
    <definedName name="후행물량부하" localSheetId="4" hidden="1">{#N/A,#N/A,FALSE,"DISCI종합";#N/A,#N/A,FALSE,"배관";#N/A,#N/A,FALSE,"전기계장";#N/A,#N/A,FALSE,"기계";#N/A,#N/A,FALSE,"철의장";#N/A,#N/A,FALSE,"거주구";#N/A,#N/A,FALSE,"HVAC"}</definedName>
    <definedName name="후행물량부하" hidden="1">{#N/A,#N/A,FALSE,"DISCI종합";#N/A,#N/A,FALSE,"배관";#N/A,#N/A,FALSE,"전기계장";#N/A,#N/A,FALSE,"기계";#N/A,#N/A,FALSE,"철의장";#N/A,#N/A,FALSE,"거주구";#N/A,#N/A,FALSE,"HVAC"}</definedName>
    <definedName name="휠로다" localSheetId="4" hidden="1">{#N/A,#N/A,TRUE,"목차";#N/A,#N/A,TRUE,"1.";#N/A,#N/A,TRUE,"2.";#N/A,#N/A,TRUE,"3.";#N/A,#N/A,TRUE,"4-1";#N/A,#N/A,TRUE,"-2";#N/A,#N/A,TRUE,"-3";#N/A,#N/A,TRUE,"-4";#N/A,#N/A,TRUE,"5-1";#N/A,#N/A,TRUE,"5-2";#N/A,#N/A,TRUE,"6-1";#N/A,#N/A,TRUE,"6-2";#N/A,#N/A,TRUE,"7-1";#N/A,#N/A,TRUE,"7-2";#N/A,#N/A,TRUE,"8.";#N/A,#N/A,TRUE,"9."}</definedName>
    <definedName name="휠로다" hidden="1">{#N/A,#N/A,TRUE,"목차";#N/A,#N/A,TRUE,"1.";#N/A,#N/A,TRUE,"2.";#N/A,#N/A,TRUE,"3.";#N/A,#N/A,TRUE,"4-1";#N/A,#N/A,TRUE,"-2";#N/A,#N/A,TRUE,"-3";#N/A,#N/A,TRUE,"-4";#N/A,#N/A,TRUE,"5-1";#N/A,#N/A,TRUE,"5-2";#N/A,#N/A,TRUE,"6-1";#N/A,#N/A,TRUE,"6-2";#N/A,#N/A,TRUE,"7-1";#N/A,#N/A,TRUE,"7-2";#N/A,#N/A,TRUE,"8.";#N/A,#N/A,TRUE,"9."}</definedName>
    <definedName name="휠로다구조해석" localSheetId="4"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 localSheetId="4">#REF!</definedName>
    <definedName name="휴일">#REF!</definedName>
    <definedName name="휴일1" localSheetId="4">#REF!</definedName>
    <definedName name="휴일1">#REF!</definedName>
    <definedName name="ㅏ" localSheetId="4" hidden="1">{"'매출계획'!$D$2"}</definedName>
    <definedName name="ㅏ" hidden="1">{"'매출계획'!$D$2"}</definedName>
    <definedName name="ㅏ_1" localSheetId="4" hidden="1">{"'매출계획'!$D$2"}</definedName>
    <definedName name="ㅏ_1" hidden="1">{"'매출계획'!$D$2"}</definedName>
    <definedName name="ㅏ_2" localSheetId="4" hidden="1">{"'매출계획'!$D$2"}</definedName>
    <definedName name="ㅏ_2" hidden="1">{"'매출계획'!$D$2"}</definedName>
    <definedName name="ㅏ_3" localSheetId="4" hidden="1">{"'매출계획'!$D$2"}</definedName>
    <definedName name="ㅏ_3" hidden="1">{"'매출계획'!$D$2"}</definedName>
    <definedName name="ㅏ_4" localSheetId="4" hidden="1">{"'매출계획'!$D$2"}</definedName>
    <definedName name="ㅏ_4" hidden="1">{"'매출계획'!$D$2"}</definedName>
    <definedName name="ㅏ_5" localSheetId="4" hidden="1">{"'매출계획'!$D$2"}</definedName>
    <definedName name="ㅏ_5" hidden="1">{"'매출계획'!$D$2"}</definedName>
    <definedName name="ㅏㅏ" localSheetId="4" hidden="1">{"'매출계획'!$D$2"}</definedName>
    <definedName name="ㅏㅏ" hidden="1">{"'매출계획'!$D$2"}</definedName>
    <definedName name="ㅏㅏ_1" localSheetId="4" hidden="1">{"'매출계획'!$D$2"}</definedName>
    <definedName name="ㅏㅏ_1" hidden="1">{"'매출계획'!$D$2"}</definedName>
    <definedName name="ㅏㅏ_2" localSheetId="4" hidden="1">{"'매출계획'!$D$2"}</definedName>
    <definedName name="ㅏㅏ_2" hidden="1">{"'매출계획'!$D$2"}</definedName>
    <definedName name="ㅏㅏ_3" localSheetId="4" hidden="1">{"'매출계획'!$D$2"}</definedName>
    <definedName name="ㅏㅏ_3" hidden="1">{"'매출계획'!$D$2"}</definedName>
    <definedName name="ㅏㅏ_4" localSheetId="4" hidden="1">{"'매출계획'!$D$2"}</definedName>
    <definedName name="ㅏㅏ_4" hidden="1">{"'매출계획'!$D$2"}</definedName>
    <definedName name="ㅏㅏ_5" localSheetId="4" hidden="1">{"'매출계획'!$D$2"}</definedName>
    <definedName name="ㅏㅏ_5" hidden="1">{"'매출계획'!$D$2"}</definedName>
    <definedName name="ㅏㅏㅏ" localSheetId="4" hidden="1">{"'매출계획'!$D$2"}</definedName>
    <definedName name="ㅏㅏㅏ" hidden="1">{"'매출계획'!$D$2"}</definedName>
    <definedName name="ㅏㅏㅏ_1" localSheetId="4" hidden="1">{"'매출계획'!$D$2"}</definedName>
    <definedName name="ㅏㅏㅏ_1" hidden="1">{"'매출계획'!$D$2"}</definedName>
    <definedName name="ㅏㅏㅏ_2" localSheetId="4" hidden="1">{"'매출계획'!$D$2"}</definedName>
    <definedName name="ㅏㅏㅏ_2" hidden="1">{"'매출계획'!$D$2"}</definedName>
    <definedName name="ㅏㅏㅏ_3" localSheetId="4" hidden="1">{"'매출계획'!$D$2"}</definedName>
    <definedName name="ㅏㅏㅏ_3" hidden="1">{"'매출계획'!$D$2"}</definedName>
    <definedName name="ㅏㅏㅏ_4" localSheetId="4" hidden="1">{"'매출계획'!$D$2"}</definedName>
    <definedName name="ㅏㅏㅏ_4" hidden="1">{"'매출계획'!$D$2"}</definedName>
    <definedName name="ㅏㅏㅏ_5" localSheetId="4" hidden="1">{"'매출계획'!$D$2"}</definedName>
    <definedName name="ㅏㅏㅏ_5" hidden="1">{"'매출계획'!$D$2"}</definedName>
    <definedName name="ㅏㅑㅏㅑㅏㅑ" localSheetId="4" hidden="1">{#N/A,#N/A,TRUE,"목차";#N/A,#N/A,TRUE,"1.";#N/A,#N/A,TRUE,"2.";#N/A,#N/A,TRUE,"3.";#N/A,#N/A,TRUE,"4-1";#N/A,#N/A,TRUE,"-2";#N/A,#N/A,TRUE,"-3";#N/A,#N/A,TRUE,"-4";#N/A,#N/A,TRUE,"5-1";#N/A,#N/A,TRUE,"5-2";#N/A,#N/A,TRUE,"6-1";#N/A,#N/A,TRUE,"6-2";#N/A,#N/A,TRUE,"7-1";#N/A,#N/A,TRUE,"7-2";#N/A,#N/A,TRUE,"8.";#N/A,#N/A,TRUE,"9."}</definedName>
    <definedName name="ㅏㅑㅏㅑㅏㅑ" hidden="1">{#N/A,#N/A,TRUE,"목차";#N/A,#N/A,TRUE,"1.";#N/A,#N/A,TRUE,"2.";#N/A,#N/A,TRUE,"3.";#N/A,#N/A,TRUE,"4-1";#N/A,#N/A,TRUE,"-2";#N/A,#N/A,TRUE,"-3";#N/A,#N/A,TRUE,"-4";#N/A,#N/A,TRUE,"5-1";#N/A,#N/A,TRUE,"5-2";#N/A,#N/A,TRUE,"6-1";#N/A,#N/A,TRUE,"6-2";#N/A,#N/A,TRUE,"7-1";#N/A,#N/A,TRUE,"7-2";#N/A,#N/A,TRUE,"8.";#N/A,#N/A,TRUE,"9."}</definedName>
    <definedName name="ㅏㅑㅏㅑㅏㅑ_2" localSheetId="4"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localSheetId="4" hidden="1">{"'매출계획'!$D$2"}</definedName>
    <definedName name="ㅏㅓ" hidden="1">{"'매출계획'!$D$2"}</definedName>
    <definedName name="ㅏㅛㅓ" localSheetId="4" hidden="1">{"'매출계획'!$D$2"}</definedName>
    <definedName name="ㅏㅛㅓ" hidden="1">{"'매출계획'!$D$2"}</definedName>
    <definedName name="ㅏㅛㅓ_1" localSheetId="4" hidden="1">{"'매출계획'!$D$2"}</definedName>
    <definedName name="ㅏㅛㅓ_1" hidden="1">{"'매출계획'!$D$2"}</definedName>
    <definedName name="ㅏㅛㅓ_2" localSheetId="4" hidden="1">{"'매출계획'!$D$2"}</definedName>
    <definedName name="ㅏㅛㅓ_2" hidden="1">{"'매출계획'!$D$2"}</definedName>
    <definedName name="ㅏㅛㅓ_3" localSheetId="4" hidden="1">{"'매출계획'!$D$2"}</definedName>
    <definedName name="ㅏㅛㅓ_3" hidden="1">{"'매출계획'!$D$2"}</definedName>
    <definedName name="ㅏㅛㅓ_4" localSheetId="4" hidden="1">{"'매출계획'!$D$2"}</definedName>
    <definedName name="ㅏㅛㅓ_4" hidden="1">{"'매출계획'!$D$2"}</definedName>
    <definedName name="ㅏㅛㅓ_5" localSheetId="4" hidden="1">{"'매출계획'!$D$2"}</definedName>
    <definedName name="ㅏㅛㅓ_5" hidden="1">{"'매출계획'!$D$2"}</definedName>
    <definedName name="ㅐㅐㅐㅐㅐㅐㅐㅐㅐㅐㅐㅐㅐㅐㅐㅐㅐㅐㅐㅐㅐㅐㅐㅐㅐㅐㅐㅐㅐㅐㅐㅐㅐㅐㅐㅐㅐㅐㅐㅐㅐㅐㅐㅐㅐㅐㅐㅐㅐ" localSheetId="4" hidden="1">{"'매출계획'!$D$2"}</definedName>
    <definedName name="ㅐㅐㅐㅐㅐㅐㅐㅐㅐㅐㅐㅐㅐㅐㅐㅐㅐㅐㅐㅐㅐㅐㅐㅐㅐㅐㅐㅐㅐㅐㅐㅐㅐㅐㅐㅐㅐㅐㅐㅐㅐㅐㅐㅐㅐㅐㅐㅐㅐ" hidden="1">{"'매출계획'!$D$2"}</definedName>
    <definedName name="ㅑ" localSheetId="4" hidden="1">{"'매출계획'!$D$2"}</definedName>
    <definedName name="ㅑ" hidden="1">{"'매출계획'!$D$2"}</definedName>
    <definedName name="ㅑ_1" localSheetId="4" hidden="1">{"'매출계획'!$D$2"}</definedName>
    <definedName name="ㅑ_1" hidden="1">{"'매출계획'!$D$2"}</definedName>
    <definedName name="ㅑ_2" localSheetId="4" hidden="1">{"'매출계획'!$D$2"}</definedName>
    <definedName name="ㅑ_2" hidden="1">{"'매출계획'!$D$2"}</definedName>
    <definedName name="ㅑ_3" localSheetId="4" hidden="1">{"'매출계획'!$D$2"}</definedName>
    <definedName name="ㅑ_3" hidden="1">{"'매출계획'!$D$2"}</definedName>
    <definedName name="ㅑ_4" localSheetId="4" hidden="1">{"'매출계획'!$D$2"}</definedName>
    <definedName name="ㅑ_4" hidden="1">{"'매출계획'!$D$2"}</definedName>
    <definedName name="ㅑ_5" localSheetId="4" hidden="1">{"'매출계획'!$D$2"}</definedName>
    <definedName name="ㅑ_5" hidden="1">{"'매출계획'!$D$2"}</definedName>
    <definedName name="ㅑㅑㅑㅑ" localSheetId="4" hidden="1">{#N/A,#N/A,TRUE,"목차";#N/A,#N/A,TRUE,"1.";#N/A,#N/A,TRUE,"2.";#N/A,#N/A,TRUE,"3.";#N/A,#N/A,TRUE,"4-1";#N/A,#N/A,TRUE,"-2";#N/A,#N/A,TRUE,"-3";#N/A,#N/A,TRUE,"-4";#N/A,#N/A,TRUE,"5-1";#N/A,#N/A,TRUE,"5-2";#N/A,#N/A,TRUE,"6-1";#N/A,#N/A,TRUE,"6-2";#N/A,#N/A,TRUE,"7-1";#N/A,#N/A,TRUE,"7-2";#N/A,#N/A,TRUE,"8.";#N/A,#N/A,TRUE,"9."}</definedName>
    <definedName name="ㅑㅑㅑㅑ" hidden="1">{#N/A,#N/A,TRUE,"목차";#N/A,#N/A,TRUE,"1.";#N/A,#N/A,TRUE,"2.";#N/A,#N/A,TRUE,"3.";#N/A,#N/A,TRUE,"4-1";#N/A,#N/A,TRUE,"-2";#N/A,#N/A,TRUE,"-3";#N/A,#N/A,TRUE,"-4";#N/A,#N/A,TRUE,"5-1";#N/A,#N/A,TRUE,"5-2";#N/A,#N/A,TRUE,"6-1";#N/A,#N/A,TRUE,"6-2";#N/A,#N/A,TRUE,"7-1";#N/A,#N/A,TRUE,"7-2";#N/A,#N/A,TRUE,"8.";#N/A,#N/A,TRUE,"9."}</definedName>
    <definedName name="ㅑㅑㅑㅑ_1" localSheetId="4"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localSheetId="4" hidden="1">{"'매출계획'!$D$2"}</definedName>
    <definedName name="ㅑㅑㅑㅑㅑㅑㅑㅑ" hidden="1">{"'매출계획'!$D$2"}</definedName>
    <definedName name="ㅑㅑㅑㅑㅑㅑㅑㅑㅑㅑㅑㅑㅑㅑㅑㅑㅑㅑㅑㅑ" localSheetId="4" hidden="1">{"'매출계획'!$D$2"}</definedName>
    <definedName name="ㅑㅑㅑㅑㅑㅑㅑㅑㅑㅑㅑㅑㅑㅑㅑㅑㅑㅑㅑㅑ" hidden="1">{"'매출계획'!$D$2"}</definedName>
    <definedName name="ㅓ" localSheetId="4" hidden="1">{"'매출계획'!$D$2"}</definedName>
    <definedName name="ㅓ" hidden="1">{"'매출계획'!$D$2"}</definedName>
    <definedName name="ㅓ_1" localSheetId="4" hidden="1">{"'매출계획'!$D$2"}</definedName>
    <definedName name="ㅓ_1" hidden="1">{"'매출계획'!$D$2"}</definedName>
    <definedName name="ㅓ_2" localSheetId="4" hidden="1">{"'매출계획'!$D$2"}</definedName>
    <definedName name="ㅓ_2" hidden="1">{"'매출계획'!$D$2"}</definedName>
    <definedName name="ㅓ_3" localSheetId="4" hidden="1">{"'매출계획'!$D$2"}</definedName>
    <definedName name="ㅓ_3" hidden="1">{"'매출계획'!$D$2"}</definedName>
    <definedName name="ㅓ_4" localSheetId="4" hidden="1">{"'매출계획'!$D$2"}</definedName>
    <definedName name="ㅓ_4" hidden="1">{"'매출계획'!$D$2"}</definedName>
    <definedName name="ㅓ_5" localSheetId="4" hidden="1">{"'매출계획'!$D$2"}</definedName>
    <definedName name="ㅓ_5" hidden="1">{"'매출계획'!$D$2"}</definedName>
    <definedName name="ㅓㅏ" localSheetId="4" hidden="1">{"'매출계획'!$D$2"}</definedName>
    <definedName name="ㅓㅏ" hidden="1">{"'매출계획'!$D$2"}</definedName>
    <definedName name="ㅓㅓ" localSheetId="4" hidden="1">{"'매출계획'!$D$2"}</definedName>
    <definedName name="ㅓㅓ" hidden="1">{"'매출계획'!$D$2"}</definedName>
    <definedName name="ㅓㅓ_1" localSheetId="4" hidden="1">{"'매출계획'!$D$2"}</definedName>
    <definedName name="ㅓㅓ_1" hidden="1">{"'매출계획'!$D$2"}</definedName>
    <definedName name="ㅓㅓ_2" localSheetId="4" hidden="1">{"'매출계획'!$D$2"}</definedName>
    <definedName name="ㅓㅓ_2" hidden="1">{"'매출계획'!$D$2"}</definedName>
    <definedName name="ㅓㅓ_3" localSheetId="4" hidden="1">{"'매출계획'!$D$2"}</definedName>
    <definedName name="ㅓㅓ_3" hidden="1">{"'매출계획'!$D$2"}</definedName>
    <definedName name="ㅓㅓ_4" localSheetId="4" hidden="1">{"'매출계획'!$D$2"}</definedName>
    <definedName name="ㅓㅓ_4" hidden="1">{"'매출계획'!$D$2"}</definedName>
    <definedName name="ㅓㅓ_5" localSheetId="4" hidden="1">{"'매출계획'!$D$2"}</definedName>
    <definedName name="ㅓㅓ_5" hidden="1">{"'매출계획'!$D$2"}</definedName>
    <definedName name="ㅓㅓㅓ" localSheetId="4" hidden="1">{"'매출계획'!$D$2"}</definedName>
    <definedName name="ㅓㅓㅓ" hidden="1">{"'매출계획'!$D$2"}</definedName>
    <definedName name="ㅓㅓㅓ_1" localSheetId="4" hidden="1">{"'매출계획'!$D$2"}</definedName>
    <definedName name="ㅓㅓㅓ_1" hidden="1">{"'매출계획'!$D$2"}</definedName>
    <definedName name="ㅓㅓㅓ_2" localSheetId="4" hidden="1">{"'매출계획'!$D$2"}</definedName>
    <definedName name="ㅓㅓㅓ_2" hidden="1">{"'매출계획'!$D$2"}</definedName>
    <definedName name="ㅓㅓㅓ_3" localSheetId="4" hidden="1">{"'매출계획'!$D$2"}</definedName>
    <definedName name="ㅓㅓㅓ_3" hidden="1">{"'매출계획'!$D$2"}</definedName>
    <definedName name="ㅓㅓㅓ_4" localSheetId="4" hidden="1">{"'매출계획'!$D$2"}</definedName>
    <definedName name="ㅓㅓㅓ_4" hidden="1">{"'매출계획'!$D$2"}</definedName>
    <definedName name="ㅓㅓㅓ_5" localSheetId="4" hidden="1">{"'매출계획'!$D$2"}</definedName>
    <definedName name="ㅓㅓㅓ_5" hidden="1">{"'매출계획'!$D$2"}</definedName>
    <definedName name="ㅓㅓㅓㅓㅓ" localSheetId="4" hidden="1">{#N/A,#N/A,TRUE,"목차";#N/A,#N/A,TRUE,"1.";#N/A,#N/A,TRUE,"2.";#N/A,#N/A,TRUE,"3.";#N/A,#N/A,TRUE,"4-1";#N/A,#N/A,TRUE,"-2";#N/A,#N/A,TRUE,"-3";#N/A,#N/A,TRUE,"-4";#N/A,#N/A,TRUE,"5-1";#N/A,#N/A,TRUE,"5-2";#N/A,#N/A,TRUE,"6-1";#N/A,#N/A,TRUE,"6-2";#N/A,#N/A,TRUE,"7-1";#N/A,#N/A,TRUE,"7-2";#N/A,#N/A,TRUE,"8.";#N/A,#N/A,TRUE,"9."}</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localSheetId="4" hidden="1">{"'매출계획'!$D$2"}</definedName>
    <definedName name="ㅓㅓㅓㅓㅓㅓㅓㅓㅓㅓㅓㅓㅓㅓㅓㅓ" hidden="1">{"'매출계획'!$D$2"}</definedName>
    <definedName name="ㅓㅓㅓㅓㅓㅓㅓㅓㅓㅓㅓㅓㅓㅓㅓㅓㅓㅓㅓㅓㅓㅓㅓㅓㅓㅏㅏㅏㅏㅏㅏㅏㅏㅏ" localSheetId="4" hidden="1">{"'매출계획'!$D$2"}</definedName>
    <definedName name="ㅓㅓㅓㅓㅓㅓㅓㅓㅓㅓㅓㅓㅓㅓㅓㅓㅓㅓㅓㅓㅓㅓㅓㅓㅓㅏㅏㅏㅏㅏㅏㅏㅏㅏ" hidden="1">{"'매출계획'!$D$2"}</definedName>
    <definedName name="ㅓㅘㅓㅗ" localSheetId="4">#REF!</definedName>
    <definedName name="ㅓㅘㅓㅗ">#REF!</definedName>
    <definedName name="ㅓㅣ" localSheetId="4" hidden="1">{"'매출계획'!$D$2"}</definedName>
    <definedName name="ㅓㅣ" hidden="1">{"'매출계획'!$D$2"}</definedName>
    <definedName name="ㅓㅣ_1" localSheetId="4" hidden="1">{"'매출계획'!$D$2"}</definedName>
    <definedName name="ㅓㅣ_1" hidden="1">{"'매출계획'!$D$2"}</definedName>
    <definedName name="ㅓㅣ_2" localSheetId="4" hidden="1">{"'매출계획'!$D$2"}</definedName>
    <definedName name="ㅓㅣ_2" hidden="1">{"'매출계획'!$D$2"}</definedName>
    <definedName name="ㅓㅣ_3" localSheetId="4" hidden="1">{"'매출계획'!$D$2"}</definedName>
    <definedName name="ㅓㅣ_3" hidden="1">{"'매출계획'!$D$2"}</definedName>
    <definedName name="ㅓㅣ_4" localSheetId="4" hidden="1">{"'매출계획'!$D$2"}</definedName>
    <definedName name="ㅓㅣ_4" hidden="1">{"'매출계획'!$D$2"}</definedName>
    <definedName name="ㅓㅣ_5" localSheetId="4" hidden="1">{"'매출계획'!$D$2"}</definedName>
    <definedName name="ㅓㅣ_5" hidden="1">{"'매출계획'!$D$2"}</definedName>
    <definedName name="ㅔ.ㅔ2" localSheetId="4">#REF!</definedName>
    <definedName name="ㅔ.ㅔ2">#REF!</definedName>
    <definedName name="ㅔㅐTTTT" localSheetId="4" hidden="1">{"'매출계획'!$D$2"}</definedName>
    <definedName name="ㅔㅐTTTT" hidden="1">{"'매출계획'!$D$2"}</definedName>
    <definedName name="ㅔㅔ" localSheetId="4" hidden="1">{#N/A,#N/A,TRUE,"LOADCOVE";#N/A,#N/A,TRUE,"PAGE001";#N/A,#N/A,TRUE,"PAGE002";#N/A,#N/A,TRUE,"PAGE003";#N/A,#N/A,TRUE,"PAGE004";#N/A,#N/A,TRUE,"PAGE005";#N/A,#N/A,TRUE,"PAGE006";#N/A,#N/A,TRUE,"PAGE007";#N/A,#N/A,TRUE,"PAGE008";#N/A,#N/A,TRUE,"PAGE009";#N/A,#N/A,TRUE,"PAGE010";#N/A,#N/A,TRUE,"PAGE011";#N/A,#N/A,TRUE,"PAGE012";#N/A,#N/A,TRUE,"PAGE013"}</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localSheetId="4"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localSheetId="4"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localSheetId="4"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localSheetId="4"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localSheetId="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localSheetId="4"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localSheetId="4"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localSheetId="4"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localSheetId="4"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localSheetId="4"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localSheetId="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localSheetId="4" hidden="1">{#N/A,#N/A,TRUE,"목차";#N/A,#N/A,TRUE,"1.";#N/A,#N/A,TRUE,"2.";#N/A,#N/A,TRUE,"3.";#N/A,#N/A,TRUE,"4-1";#N/A,#N/A,TRUE,"-2";#N/A,#N/A,TRUE,"-3";#N/A,#N/A,TRUE,"-4";#N/A,#N/A,TRUE,"5-1";#N/A,#N/A,TRUE,"5-2";#N/A,#N/A,TRUE,"6-1";#N/A,#N/A,TRUE,"6-2";#N/A,#N/A,TRUE,"7-1";#N/A,#N/A,TRUE,"7-2";#N/A,#N/A,TRUE,"8.";#N/A,#N/A,TRUE,"9."}</definedName>
    <definedName name="ㅔㅔㅔㅔ" hidden="1">{#N/A,#N/A,TRUE,"목차";#N/A,#N/A,TRUE,"1.";#N/A,#N/A,TRUE,"2.";#N/A,#N/A,TRUE,"3.";#N/A,#N/A,TRUE,"4-1";#N/A,#N/A,TRUE,"-2";#N/A,#N/A,TRUE,"-3";#N/A,#N/A,TRUE,"-4";#N/A,#N/A,TRUE,"5-1";#N/A,#N/A,TRUE,"5-2";#N/A,#N/A,TRUE,"6-1";#N/A,#N/A,TRUE,"6-2";#N/A,#N/A,TRUE,"7-1";#N/A,#N/A,TRUE,"7-2";#N/A,#N/A,TRUE,"8.";#N/A,#N/A,TRUE,"9."}</definedName>
    <definedName name="ㅔㅔㅔㅔ_2" localSheetId="4"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localSheetId="4" hidden="1">{"'매출계획'!$D$2"}</definedName>
    <definedName name="ㅕ" hidden="1">{"'매출계획'!$D$2"}</definedName>
    <definedName name="ㅕ_1" localSheetId="4" hidden="1">{"'매출계획'!$D$2"}</definedName>
    <definedName name="ㅕ_1" hidden="1">{"'매출계획'!$D$2"}</definedName>
    <definedName name="ㅕ_2" localSheetId="4" hidden="1">{"'매출계획'!$D$2"}</definedName>
    <definedName name="ㅕ_2" hidden="1">{"'매출계획'!$D$2"}</definedName>
    <definedName name="ㅕ_3" localSheetId="4" hidden="1">{"'매출계획'!$D$2"}</definedName>
    <definedName name="ㅕ_3" hidden="1">{"'매출계획'!$D$2"}</definedName>
    <definedName name="ㅕ_4" localSheetId="4" hidden="1">{"'매출계획'!$D$2"}</definedName>
    <definedName name="ㅕ_4" hidden="1">{"'매출계획'!$D$2"}</definedName>
    <definedName name="ㅕ_5" localSheetId="4" hidden="1">{"'매출계획'!$D$2"}</definedName>
    <definedName name="ㅕ_5" hidden="1">{"'매출계획'!$D$2"}</definedName>
    <definedName name="ㅕㅑㅑ" localSheetId="4" hidden="1">{"'매출계획'!$D$2"}</definedName>
    <definedName name="ㅕㅑㅑ" hidden="1">{"'매출계획'!$D$2"}</definedName>
    <definedName name="ㅕㅑㅑ_1" localSheetId="4" hidden="1">{"'매출계획'!$D$2"}</definedName>
    <definedName name="ㅕㅑㅑ_1" hidden="1">{"'매출계획'!$D$2"}</definedName>
    <definedName name="ㅕㅑㅑ_2" localSheetId="4" hidden="1">{"'매출계획'!$D$2"}</definedName>
    <definedName name="ㅕㅑㅑ_2" hidden="1">{"'매출계획'!$D$2"}</definedName>
    <definedName name="ㅕㅑㅑ_3" localSheetId="4" hidden="1">{"'매출계획'!$D$2"}</definedName>
    <definedName name="ㅕㅑㅑ_3" hidden="1">{"'매출계획'!$D$2"}</definedName>
    <definedName name="ㅕㅑㅑ_4" localSheetId="4" hidden="1">{"'매출계획'!$D$2"}</definedName>
    <definedName name="ㅕㅑㅑ_4" hidden="1">{"'매출계획'!$D$2"}</definedName>
    <definedName name="ㅕㅑㅑ_5" localSheetId="4" hidden="1">{"'매출계획'!$D$2"}</definedName>
    <definedName name="ㅕㅑㅑ_5" hidden="1">{"'매출계획'!$D$2"}</definedName>
    <definedName name="ㅕㅑㅛ" localSheetId="4" hidden="1">{"'매출계획'!$D$2"}</definedName>
    <definedName name="ㅕㅑㅛ" hidden="1">{"'매출계획'!$D$2"}</definedName>
    <definedName name="ㅕㅑㅛ_1" localSheetId="4" hidden="1">{"'매출계획'!$D$2"}</definedName>
    <definedName name="ㅕㅑㅛ_1" hidden="1">{"'매출계획'!$D$2"}</definedName>
    <definedName name="ㅕㅑㅛ_2" localSheetId="4" hidden="1">{"'매출계획'!$D$2"}</definedName>
    <definedName name="ㅕㅑㅛ_2" hidden="1">{"'매출계획'!$D$2"}</definedName>
    <definedName name="ㅕㅑㅛ_3" localSheetId="4" hidden="1">{"'매출계획'!$D$2"}</definedName>
    <definedName name="ㅕㅑㅛ_3" hidden="1">{"'매출계획'!$D$2"}</definedName>
    <definedName name="ㅕㅑㅛ_4" localSheetId="4" hidden="1">{"'매출계획'!$D$2"}</definedName>
    <definedName name="ㅕㅑㅛ_4" hidden="1">{"'매출계획'!$D$2"}</definedName>
    <definedName name="ㅕㅑㅛ_5" localSheetId="4" hidden="1">{"'매출계획'!$D$2"}</definedName>
    <definedName name="ㅕㅑㅛ_5" hidden="1">{"'매출계획'!$D$2"}</definedName>
    <definedName name="ㅕㅓㅏㅣㅕ" localSheetId="4" hidden="1">{"'매출계획'!$D$2"}</definedName>
    <definedName name="ㅕㅓㅏㅣㅕ" hidden="1">{"'매출계획'!$D$2"}</definedName>
    <definedName name="ㅕㅓㅏㅣㅕ_1" localSheetId="4" hidden="1">{"'매출계획'!$D$2"}</definedName>
    <definedName name="ㅕㅓㅏㅣㅕ_1" hidden="1">{"'매출계획'!$D$2"}</definedName>
    <definedName name="ㅕㅓㅏㅣㅕ_2" localSheetId="4" hidden="1">{"'매출계획'!$D$2"}</definedName>
    <definedName name="ㅕㅓㅏㅣㅕ_2" hidden="1">{"'매출계획'!$D$2"}</definedName>
    <definedName name="ㅕㅓㅏㅣㅕ_3" localSheetId="4" hidden="1">{"'매출계획'!$D$2"}</definedName>
    <definedName name="ㅕㅓㅏㅣㅕ_3" hidden="1">{"'매출계획'!$D$2"}</definedName>
    <definedName name="ㅕㅓㅏㅣㅕ_4" localSheetId="4" hidden="1">{"'매출계획'!$D$2"}</definedName>
    <definedName name="ㅕㅓㅏㅣㅕ_4" hidden="1">{"'매출계획'!$D$2"}</definedName>
    <definedName name="ㅕㅓㅏㅣㅕ_5" localSheetId="4" hidden="1">{"'매출계획'!$D$2"}</definedName>
    <definedName name="ㅕㅓㅏㅣㅕ_5" hidden="1">{"'매출계획'!$D$2"}</definedName>
    <definedName name="ㅕㅕ" localSheetId="4" hidden="1">{"'매출계획'!$D$2"}</definedName>
    <definedName name="ㅕㅕ" hidden="1">{"'매출계획'!$D$2"}</definedName>
    <definedName name="ㅕㅕ_1" localSheetId="4" hidden="1">{"'매출계획'!$D$2"}</definedName>
    <definedName name="ㅕㅕ_1" hidden="1">{"'매출계획'!$D$2"}</definedName>
    <definedName name="ㅕㅕ_2" localSheetId="4" hidden="1">{"'매출계획'!$D$2"}</definedName>
    <definedName name="ㅕㅕ_2" hidden="1">{"'매출계획'!$D$2"}</definedName>
    <definedName name="ㅕㅕ_3" localSheetId="4" hidden="1">{"'매출계획'!$D$2"}</definedName>
    <definedName name="ㅕㅕ_3" hidden="1">{"'매출계획'!$D$2"}</definedName>
    <definedName name="ㅕㅕ_4" localSheetId="4" hidden="1">{"'매출계획'!$D$2"}</definedName>
    <definedName name="ㅕㅕ_4" hidden="1">{"'매출계획'!$D$2"}</definedName>
    <definedName name="ㅕㅕ_5" localSheetId="4" hidden="1">{"'매출계획'!$D$2"}</definedName>
    <definedName name="ㅕㅕ_5" hidden="1">{"'매출계획'!$D$2"}</definedName>
    <definedName name="ㅗ" localSheetId="4" hidden="1">{"'매출계획'!$D$2"}</definedName>
    <definedName name="ㅗ" hidden="1">{"'매출계획'!$D$2"}</definedName>
    <definedName name="ㅗ_1" localSheetId="4" hidden="1">{"'매출계획'!$D$2"}</definedName>
    <definedName name="ㅗ_1" hidden="1">{"'매출계획'!$D$2"}</definedName>
    <definedName name="ㅗ_2" localSheetId="4" hidden="1">{"'매출계획'!$D$2"}</definedName>
    <definedName name="ㅗ_2" hidden="1">{"'매출계획'!$D$2"}</definedName>
    <definedName name="ㅗ_3" localSheetId="4" hidden="1">{"'매출계획'!$D$2"}</definedName>
    <definedName name="ㅗ_3" hidden="1">{"'매출계획'!$D$2"}</definedName>
    <definedName name="ㅗ_4" localSheetId="4" hidden="1">{"'매출계획'!$D$2"}</definedName>
    <definedName name="ㅗ_4" hidden="1">{"'매출계획'!$D$2"}</definedName>
    <definedName name="ㅗ_5" localSheetId="4" hidden="1">{"'매출계획'!$D$2"}</definedName>
    <definedName name="ㅗ_5" hidden="1">{"'매출계획'!$D$2"}</definedName>
    <definedName name="ㅗㄹ엏거ㅗㄱ" localSheetId="4" hidden="1">{#N/A,#N/A,TRUE,"목차";#N/A,#N/A,TRUE,"1.";#N/A,#N/A,TRUE,"2.";#N/A,#N/A,TRUE,"3.";#N/A,#N/A,TRUE,"4-1";#N/A,#N/A,TRUE,"-2";#N/A,#N/A,TRUE,"-3";#N/A,#N/A,TRUE,"-4";#N/A,#N/A,TRUE,"5-1";#N/A,#N/A,TRUE,"5-2";#N/A,#N/A,TRUE,"6-1";#N/A,#N/A,TRUE,"6-2";#N/A,#N/A,TRUE,"7-1";#N/A,#N/A,TRUE,"7-2";#N/A,#N/A,TRUE,"8.";#N/A,#N/A,TRUE,"9."}</definedName>
    <definedName name="ㅗㄹ엏거ㅗㄱ" hidden="1">{#N/A,#N/A,TRUE,"목차";#N/A,#N/A,TRUE,"1.";#N/A,#N/A,TRUE,"2.";#N/A,#N/A,TRUE,"3.";#N/A,#N/A,TRUE,"4-1";#N/A,#N/A,TRUE,"-2";#N/A,#N/A,TRUE,"-3";#N/A,#N/A,TRUE,"-4";#N/A,#N/A,TRUE,"5-1";#N/A,#N/A,TRUE,"5-2";#N/A,#N/A,TRUE,"6-1";#N/A,#N/A,TRUE,"6-2";#N/A,#N/A,TRUE,"7-1";#N/A,#N/A,TRUE,"7-2";#N/A,#N/A,TRUE,"8.";#N/A,#N/A,TRUE,"9."}</definedName>
    <definedName name="ㅗㅎ" localSheetId="4" hidden="1">{"'매출계획'!$D$2"}</definedName>
    <definedName name="ㅗㅎ" hidden="1">{"'매출계획'!$D$2"}</definedName>
    <definedName name="ㅗㅎ_1" localSheetId="4" hidden="1">{"'매출계획'!$D$2"}</definedName>
    <definedName name="ㅗㅎ_1" hidden="1">{"'매출계획'!$D$2"}</definedName>
    <definedName name="ㅗㅎ_2" localSheetId="4" hidden="1">{"'매출계획'!$D$2"}</definedName>
    <definedName name="ㅗㅎ_2" hidden="1">{"'매출계획'!$D$2"}</definedName>
    <definedName name="ㅗㅎ_3" localSheetId="4" hidden="1">{"'매출계획'!$D$2"}</definedName>
    <definedName name="ㅗㅎ_3" hidden="1">{"'매출계획'!$D$2"}</definedName>
    <definedName name="ㅗㅎ_4" localSheetId="4" hidden="1">{"'매출계획'!$D$2"}</definedName>
    <definedName name="ㅗㅎ_4" hidden="1">{"'매출계획'!$D$2"}</definedName>
    <definedName name="ㅗㅎ_5" localSheetId="4" hidden="1">{"'매출계획'!$D$2"}</definedName>
    <definedName name="ㅗㅎ_5" hidden="1">{"'매출계획'!$D$2"}</definedName>
    <definedName name="ㅗㅎㄹ" localSheetId="4">#REF!</definedName>
    <definedName name="ㅗㅎㄹ">#REF!</definedName>
    <definedName name="ㅗㅎㄹㅇ홓" localSheetId="4" hidden="1">{"'매출계획'!$D$2"}</definedName>
    <definedName name="ㅗㅎㄹㅇ홓" hidden="1">{"'매출계획'!$D$2"}</definedName>
    <definedName name="ㅗㅗ" localSheetId="4" hidden="1">{"'매출계획'!$D$2"}</definedName>
    <definedName name="ㅗㅗ" hidden="1">{"'매출계획'!$D$2"}</definedName>
    <definedName name="ㅗㅗ_1" localSheetId="4" hidden="1">{"'매출계획'!$D$2"}</definedName>
    <definedName name="ㅗㅗ_1" hidden="1">{"'매출계획'!$D$2"}</definedName>
    <definedName name="ㅗㅗ_2" localSheetId="4" hidden="1">{"'매출계획'!$D$2"}</definedName>
    <definedName name="ㅗㅗ_2" hidden="1">{"'매출계획'!$D$2"}</definedName>
    <definedName name="ㅗㅗ_3" localSheetId="4" hidden="1">{"'매출계획'!$D$2"}</definedName>
    <definedName name="ㅗㅗ_3" hidden="1">{"'매출계획'!$D$2"}</definedName>
    <definedName name="ㅗㅗ_4" localSheetId="4" hidden="1">{"'매출계획'!$D$2"}</definedName>
    <definedName name="ㅗㅗ_4" hidden="1">{"'매출계획'!$D$2"}</definedName>
    <definedName name="ㅗㅗ_5" localSheetId="4" hidden="1">{"'매출계획'!$D$2"}</definedName>
    <definedName name="ㅗㅗ_5" hidden="1">{"'매출계획'!$D$2"}</definedName>
    <definedName name="ㅗㅗㅗ" localSheetId="4" hidden="1">{"'매출계획'!$D$2"}</definedName>
    <definedName name="ㅗㅗㅗ" hidden="1">{"'매출계획'!$D$2"}</definedName>
    <definedName name="ㅗㅗㅗ_1" localSheetId="4" hidden="1">{"'매출계획'!$D$2"}</definedName>
    <definedName name="ㅗㅗㅗ_1" hidden="1">{"'매출계획'!$D$2"}</definedName>
    <definedName name="ㅗㅗㅗ_2" localSheetId="4" hidden="1">{"'매출계획'!$D$2"}</definedName>
    <definedName name="ㅗㅗㅗ_2" hidden="1">{"'매출계획'!$D$2"}</definedName>
    <definedName name="ㅗㅗㅗ_3" localSheetId="4" hidden="1">{"'매출계획'!$D$2"}</definedName>
    <definedName name="ㅗㅗㅗ_3" hidden="1">{"'매출계획'!$D$2"}</definedName>
    <definedName name="ㅗㅗㅗ_4" localSheetId="4" hidden="1">{"'매출계획'!$D$2"}</definedName>
    <definedName name="ㅗㅗㅗ_4" hidden="1">{"'매출계획'!$D$2"}</definedName>
    <definedName name="ㅗㅗㅗ_5" localSheetId="4" hidden="1">{"'매출계획'!$D$2"}</definedName>
    <definedName name="ㅗㅗㅗ_5" hidden="1">{"'매출계획'!$D$2"}</definedName>
    <definedName name="ㅗㅗㅗㅗ" localSheetId="4" hidden="1">{"'매출계획'!$D$2"}</definedName>
    <definedName name="ㅗㅗㅗㅗ" hidden="1">{"'매출계획'!$D$2"}</definedName>
    <definedName name="ㅗㅗㅗㅗ_1" localSheetId="4" hidden="1">{"'매출계획'!$D$2"}</definedName>
    <definedName name="ㅗㅗㅗㅗ_1" hidden="1">{"'매출계획'!$D$2"}</definedName>
    <definedName name="ㅗㅗㅗㅗ_2" localSheetId="4" hidden="1">{"'매출계획'!$D$2"}</definedName>
    <definedName name="ㅗㅗㅗㅗ_2" hidden="1">{"'매출계획'!$D$2"}</definedName>
    <definedName name="ㅗㅗㅗㅗ_3" localSheetId="4" hidden="1">{"'매출계획'!$D$2"}</definedName>
    <definedName name="ㅗㅗㅗㅗ_3" hidden="1">{"'매출계획'!$D$2"}</definedName>
    <definedName name="ㅗㅗㅗㅗ_4" localSheetId="4" hidden="1">{"'매출계획'!$D$2"}</definedName>
    <definedName name="ㅗㅗㅗㅗ_4" hidden="1">{"'매출계획'!$D$2"}</definedName>
    <definedName name="ㅗㅗㅗㅗ_5" localSheetId="4" hidden="1">{"'매출계획'!$D$2"}</definedName>
    <definedName name="ㅗㅗㅗㅗ_5" hidden="1">{"'매출계획'!$D$2"}</definedName>
    <definedName name="ㅛ" localSheetId="4" hidden="1">{"'매출계획'!$D$2"}</definedName>
    <definedName name="ㅛ" hidden="1">{"'매출계획'!$D$2"}</definedName>
    <definedName name="ㅛ_1" localSheetId="4" hidden="1">{"'매출계획'!$D$2"}</definedName>
    <definedName name="ㅛ_1" hidden="1">{"'매출계획'!$D$2"}</definedName>
    <definedName name="ㅛ_2" localSheetId="4" hidden="1">{"'매출계획'!$D$2"}</definedName>
    <definedName name="ㅛ_2" hidden="1">{"'매출계획'!$D$2"}</definedName>
    <definedName name="ㅛ_3" localSheetId="4" hidden="1">{"'매출계획'!$D$2"}</definedName>
    <definedName name="ㅛ_3" hidden="1">{"'매출계획'!$D$2"}</definedName>
    <definedName name="ㅛ_4" localSheetId="4" hidden="1">{"'매출계획'!$D$2"}</definedName>
    <definedName name="ㅛ_4" hidden="1">{"'매출계획'!$D$2"}</definedName>
    <definedName name="ㅛ_5" localSheetId="4" hidden="1">{"'매출계획'!$D$2"}</definedName>
    <definedName name="ㅛ_5" hidden="1">{"'매출계획'!$D$2"}</definedName>
    <definedName name="ㅛ샤" localSheetId="4" hidden="1">{"'매출계획'!$D$2"}</definedName>
    <definedName name="ㅛ샤" hidden="1">{"'매출계획'!$D$2"}</definedName>
    <definedName name="ㅛ샤_1" localSheetId="4" hidden="1">{"'매출계획'!$D$2"}</definedName>
    <definedName name="ㅛ샤_1" hidden="1">{"'매출계획'!$D$2"}</definedName>
    <definedName name="ㅛ샤_2" localSheetId="4" hidden="1">{"'매출계획'!$D$2"}</definedName>
    <definedName name="ㅛ샤_2" hidden="1">{"'매출계획'!$D$2"}</definedName>
    <definedName name="ㅛ샤_3" localSheetId="4" hidden="1">{"'매출계획'!$D$2"}</definedName>
    <definedName name="ㅛ샤_3" hidden="1">{"'매출계획'!$D$2"}</definedName>
    <definedName name="ㅛ샤_4" localSheetId="4" hidden="1">{"'매출계획'!$D$2"}</definedName>
    <definedName name="ㅛ샤_4" hidden="1">{"'매출계획'!$D$2"}</definedName>
    <definedName name="ㅛ샤_5" localSheetId="4" hidden="1">{"'매출계획'!$D$2"}</definedName>
    <definedName name="ㅛ샤_5" hidden="1">{"'매출계획'!$D$2"}</definedName>
    <definedName name="ㅛㅏㄹ" localSheetId="4" hidden="1">{"'매출계획'!$D$2"}</definedName>
    <definedName name="ㅛㅏㄹ" hidden="1">{"'매출계획'!$D$2"}</definedName>
    <definedName name="ㅛㅏㄹ_1" localSheetId="4" hidden="1">{"'매출계획'!$D$2"}</definedName>
    <definedName name="ㅛㅏㄹ_1" hidden="1">{"'매출계획'!$D$2"}</definedName>
    <definedName name="ㅛㅏㄹ_2" localSheetId="4" hidden="1">{"'매출계획'!$D$2"}</definedName>
    <definedName name="ㅛㅏㄹ_2" hidden="1">{"'매출계획'!$D$2"}</definedName>
    <definedName name="ㅛㅏㄹ_3" localSheetId="4" hidden="1">{"'매출계획'!$D$2"}</definedName>
    <definedName name="ㅛㅏㄹ_3" hidden="1">{"'매출계획'!$D$2"}</definedName>
    <definedName name="ㅛㅏㄹ_4" localSheetId="4" hidden="1">{"'매출계획'!$D$2"}</definedName>
    <definedName name="ㅛㅏㄹ_4" hidden="1">{"'매출계획'!$D$2"}</definedName>
    <definedName name="ㅛㅏㄹ_5" localSheetId="4" hidden="1">{"'매출계획'!$D$2"}</definedName>
    <definedName name="ㅛㅏㄹ_5" hidden="1">{"'매출계획'!$D$2"}</definedName>
    <definedName name="ㅛㅕㅛㅕㅛ" localSheetId="4" hidden="1">{"'매출계획'!$D$2"}</definedName>
    <definedName name="ㅛㅕㅛㅕㅛ" hidden="1">{"'매출계획'!$D$2"}</definedName>
    <definedName name="ㅛㅛ" localSheetId="4" hidden="1">{"'매출계획'!$D$2"}</definedName>
    <definedName name="ㅛㅛ" hidden="1">{"'매출계획'!$D$2"}</definedName>
    <definedName name="ㅛㅛ쇼ㅛㅛㅛㅛㅛㅛㅛㅛㅛㅛㅛ" localSheetId="4" hidden="1">{"'매출계획'!$D$2"}</definedName>
    <definedName name="ㅛㅛ쇼ㅛㅛㅛㅛㅛㅛㅛㅛㅛㅛㅛ" hidden="1">{"'매출계획'!$D$2"}</definedName>
    <definedName name="ㅛㅛㅛ" localSheetId="4" hidden="1">{"'매출계획'!$D$2"}</definedName>
    <definedName name="ㅛㅛㅛ" hidden="1">{"'매출계획'!$D$2"}</definedName>
    <definedName name="ㅜ" localSheetId="4">#REF!</definedName>
    <definedName name="ㅜ">#REF!</definedName>
    <definedName name="ㅜ호홓로호호" localSheetId="4" hidden="1">{"'매출계획'!$D$2"}</definedName>
    <definedName name="ㅜ호홓로호호" hidden="1">{"'매출계획'!$D$2"}</definedName>
    <definedName name="ㅜㅜㅜㅜㅜ" localSheetId="4" hidden="1">{"'매출계획'!$D$2"}</definedName>
    <definedName name="ㅜㅜㅜㅜㅜ" hidden="1">{"'매출계획'!$D$2"}</definedName>
    <definedName name="ㅠㄴ" localSheetId="4">#REF!</definedName>
    <definedName name="ㅠㄴ">#REF!</definedName>
    <definedName name="ㅠㅗㅇㅀ" localSheetId="4" hidden="1">{"'매출계획'!$D$2"}</definedName>
    <definedName name="ㅠㅗㅇㅀ" hidden="1">{"'매출계획'!$D$2"}</definedName>
    <definedName name="ㅠㅗㅇㅀ_1" localSheetId="4" hidden="1">{"'매출계획'!$D$2"}</definedName>
    <definedName name="ㅠㅗㅇㅀ_1" hidden="1">{"'매출계획'!$D$2"}</definedName>
    <definedName name="ㅠㅗㅇㅀ_2" localSheetId="4" hidden="1">{"'매출계획'!$D$2"}</definedName>
    <definedName name="ㅠㅗㅇㅀ_2" hidden="1">{"'매출계획'!$D$2"}</definedName>
    <definedName name="ㅠㅗㅇㅀ_3" localSheetId="4" hidden="1">{"'매출계획'!$D$2"}</definedName>
    <definedName name="ㅠㅗㅇㅀ_3" hidden="1">{"'매출계획'!$D$2"}</definedName>
    <definedName name="ㅠㅗㅇㅀ_4" localSheetId="4" hidden="1">{"'매출계획'!$D$2"}</definedName>
    <definedName name="ㅠㅗㅇㅀ_4" hidden="1">{"'매출계획'!$D$2"}</definedName>
    <definedName name="ㅠㅗㅇㅀ_5" localSheetId="4" hidden="1">{"'매출계획'!$D$2"}</definedName>
    <definedName name="ㅠㅗㅇㅀ_5" hidden="1">{"'매출계획'!$D$2"}</definedName>
    <definedName name="ㅠㅜㅠㅜ" localSheetId="4">#REF!</definedName>
    <definedName name="ㅠㅜㅠㅜ">#REF!</definedName>
    <definedName name="ㅡ" localSheetId="4">#REF!</definedName>
    <definedName name="ㅡ">#REF!</definedName>
    <definedName name="ㅡㅡ" localSheetId="4">#REF!</definedName>
    <definedName name="ㅡㅡ">#REF!</definedName>
    <definedName name="ㅡㅡㅡ" localSheetId="4">#REF!</definedName>
    <definedName name="ㅡㅡㅡ">#REF!</definedName>
    <definedName name="ㅡㅡㅡㅡㅡ" localSheetId="4">#REF!</definedName>
    <definedName name="ㅡㅡㅡㅡㅡ">#REF!</definedName>
    <definedName name="ㅡㅡㅡㅡㅡㅡㅡㅡㅡㅡㅡㅡㅡㅡㅡ흐" localSheetId="4" hidden="1">{"'매출계획'!$D$2"}</definedName>
    <definedName name="ㅡㅡㅡㅡㅡㅡㅡㅡㅡㅡㅡㅡㅡㅡㅡ흐" hidden="1">{"'매출계획'!$D$2"}</definedName>
    <definedName name="ㅣ" localSheetId="4" hidden="1">{"'매출계획'!$D$2"}</definedName>
    <definedName name="ㅣ" hidden="1">{"'매출계획'!$D$2"}</definedName>
    <definedName name="ㅣ_1" localSheetId="4" hidden="1">{"'매출계획'!$D$2"}</definedName>
    <definedName name="ㅣ_1" hidden="1">{"'매출계획'!$D$2"}</definedName>
    <definedName name="ㅣ_2" localSheetId="4" hidden="1">{"'매출계획'!$D$2"}</definedName>
    <definedName name="ㅣ_2" hidden="1">{"'매출계획'!$D$2"}</definedName>
    <definedName name="ㅣ_3" localSheetId="4" hidden="1">{"'매출계획'!$D$2"}</definedName>
    <definedName name="ㅣ_3" hidden="1">{"'매출계획'!$D$2"}</definedName>
    <definedName name="ㅣ_4" localSheetId="4" hidden="1">{"'매출계획'!$D$2"}</definedName>
    <definedName name="ㅣ_4" hidden="1">{"'매출계획'!$D$2"}</definedName>
    <definedName name="ㅣ_5" localSheetId="4" hidden="1">{"'매출계획'!$D$2"}</definedName>
    <definedName name="ㅣ_5" hidden="1">{"'매출계획'!$D$2"}</definedName>
    <definedName name="ㅣㅏㅓㅗ" localSheetId="4" hidden="1">{"'매출계획'!$D$2"}</definedName>
    <definedName name="ㅣㅏㅓㅗ" hidden="1">{"'매출계획'!$D$2"}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 l="1"/>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W19" i="7"/>
  <c r="A19" i="7"/>
  <c r="W18" i="7"/>
  <c r="A18" i="7"/>
  <c r="W17" i="7"/>
  <c r="A17" i="7"/>
  <c r="W16" i="7"/>
  <c r="A16" i="7"/>
  <c r="W15" i="7"/>
  <c r="A15" i="7"/>
  <c r="W14" i="7"/>
  <c r="A14" i="7"/>
  <c r="W13" i="7"/>
  <c r="A13" i="7"/>
  <c r="W12" i="7"/>
  <c r="A12" i="7"/>
  <c r="W11" i="7"/>
  <c r="A11" i="7"/>
  <c r="W10" i="7"/>
  <c r="A10" i="7"/>
  <c r="W9" i="7"/>
  <c r="A9" i="7"/>
  <c r="W8" i="7"/>
  <c r="A8" i="7"/>
  <c r="W7" i="7"/>
  <c r="A7" i="7"/>
  <c r="A6" i="7"/>
  <c r="A5" i="7"/>
  <c r="A4" i="7"/>
  <c r="A3" i="7"/>
  <c r="A225" i="6"/>
  <c r="B225" i="6" s="1"/>
  <c r="W224" i="6"/>
  <c r="A224" i="6"/>
  <c r="B224" i="6" s="1"/>
  <c r="W223" i="6"/>
  <c r="A223" i="6"/>
  <c r="B223" i="6" s="1"/>
  <c r="W222" i="6"/>
  <c r="A222" i="6"/>
  <c r="B222" i="6" s="1"/>
  <c r="W221" i="6"/>
  <c r="A221" i="6"/>
  <c r="B221" i="6" s="1"/>
  <c r="W220" i="6"/>
  <c r="A220" i="6"/>
  <c r="B220" i="6" s="1"/>
  <c r="W219" i="6"/>
  <c r="A219" i="6"/>
  <c r="B219" i="6" s="1"/>
  <c r="W218" i="6"/>
  <c r="A218" i="6"/>
  <c r="B218" i="6" s="1"/>
  <c r="W217" i="6"/>
  <c r="A217" i="6"/>
  <c r="B217" i="6" s="1"/>
  <c r="W216" i="6"/>
  <c r="A216" i="6"/>
  <c r="B216" i="6" s="1"/>
  <c r="W215" i="6"/>
  <c r="A215" i="6"/>
  <c r="B215" i="6" s="1"/>
  <c r="W214" i="6"/>
  <c r="A214" i="6"/>
  <c r="B214" i="6" s="1"/>
  <c r="W213" i="6"/>
  <c r="A213" i="6"/>
  <c r="B213" i="6" s="1"/>
  <c r="W212" i="6"/>
  <c r="A212" i="6"/>
  <c r="B212" i="6" s="1"/>
  <c r="W211" i="6"/>
  <c r="A211" i="6"/>
  <c r="B211" i="6" s="1"/>
  <c r="W210" i="6"/>
  <c r="A210" i="6"/>
  <c r="B210" i="6" s="1"/>
  <c r="W209" i="6"/>
  <c r="A209" i="6"/>
  <c r="B209" i="6" s="1"/>
  <c r="W208" i="6"/>
  <c r="A208" i="6"/>
  <c r="B208" i="6" s="1"/>
  <c r="W207" i="6"/>
  <c r="A207" i="6"/>
  <c r="B207" i="6" s="1"/>
  <c r="W206" i="6"/>
  <c r="A206" i="6"/>
  <c r="B206" i="6" s="1"/>
  <c r="W205" i="6"/>
  <c r="A205" i="6"/>
  <c r="B205" i="6" s="1"/>
  <c r="W204" i="6"/>
  <c r="A204" i="6"/>
  <c r="B204" i="6" s="1"/>
  <c r="W203" i="6"/>
  <c r="A203" i="6"/>
  <c r="B203" i="6" s="1"/>
  <c r="W202" i="6"/>
  <c r="A202" i="6"/>
  <c r="B202" i="6" s="1"/>
  <c r="W201" i="6"/>
  <c r="A201" i="6"/>
  <c r="B201" i="6" s="1"/>
  <c r="W200" i="6"/>
  <c r="A200" i="6"/>
  <c r="B200" i="6" s="1"/>
  <c r="W199" i="6"/>
  <c r="A199" i="6"/>
  <c r="B199" i="6" s="1"/>
  <c r="W198" i="6"/>
  <c r="A198" i="6"/>
  <c r="B198" i="6" s="1"/>
  <c r="W197" i="6"/>
  <c r="A197" i="6"/>
  <c r="B197" i="6" s="1"/>
  <c r="W196" i="6"/>
  <c r="A196" i="6"/>
  <c r="B196" i="6" s="1"/>
  <c r="W195" i="6"/>
  <c r="A195" i="6"/>
  <c r="B195" i="6" s="1"/>
  <c r="W194" i="6"/>
  <c r="A194" i="6"/>
  <c r="B194" i="6" s="1"/>
  <c r="W193" i="6"/>
  <c r="A193" i="6"/>
  <c r="B193" i="6" s="1"/>
  <c r="W192" i="6"/>
  <c r="A192" i="6"/>
  <c r="B192" i="6" s="1"/>
  <c r="W191" i="6"/>
  <c r="A191" i="6"/>
  <c r="B191" i="6" s="1"/>
  <c r="W190" i="6"/>
  <c r="A190" i="6"/>
  <c r="B190" i="6" s="1"/>
  <c r="W189" i="6"/>
  <c r="A189" i="6"/>
  <c r="B189" i="6" s="1"/>
  <c r="W188" i="6"/>
  <c r="A188" i="6"/>
  <c r="B188" i="6" s="1"/>
  <c r="W187" i="6"/>
  <c r="A187" i="6"/>
  <c r="B187" i="6" s="1"/>
  <c r="W186" i="6"/>
  <c r="A186" i="6"/>
  <c r="B186" i="6" s="1"/>
  <c r="W185" i="6"/>
  <c r="A185" i="6"/>
  <c r="B185" i="6" s="1"/>
  <c r="W184" i="6"/>
  <c r="A184" i="6"/>
  <c r="B184" i="6" s="1"/>
  <c r="W183" i="6"/>
  <c r="A183" i="6"/>
  <c r="B183" i="6" s="1"/>
  <c r="A181" i="6"/>
  <c r="B181" i="6" s="1"/>
  <c r="W180" i="6"/>
  <c r="A180" i="6"/>
  <c r="B180" i="6" s="1"/>
  <c r="W179" i="6"/>
  <c r="A179" i="6"/>
  <c r="B179" i="6" s="1"/>
  <c r="W178" i="6"/>
  <c r="A178" i="6"/>
  <c r="B178" i="6" s="1"/>
  <c r="W177" i="6"/>
  <c r="A177" i="6"/>
  <c r="B177" i="6" s="1"/>
  <c r="W176" i="6"/>
  <c r="A176" i="6"/>
  <c r="B176" i="6" s="1"/>
  <c r="W175" i="6"/>
  <c r="A175" i="6"/>
  <c r="B175" i="6" s="1"/>
  <c r="W174" i="6"/>
  <c r="A174" i="6"/>
  <c r="B174" i="6" s="1"/>
  <c r="W173" i="6"/>
  <c r="A173" i="6"/>
  <c r="B173" i="6" s="1"/>
  <c r="W172" i="6"/>
  <c r="A172" i="6"/>
  <c r="B172" i="6" s="1"/>
  <c r="W171" i="6"/>
  <c r="A171" i="6"/>
  <c r="B171" i="6" s="1"/>
  <c r="W170" i="6"/>
  <c r="A170" i="6"/>
  <c r="B170" i="6" s="1"/>
  <c r="W169" i="6"/>
  <c r="A169" i="6"/>
  <c r="B169" i="6" s="1"/>
  <c r="W168" i="6"/>
  <c r="A168" i="6"/>
  <c r="B168" i="6" s="1"/>
  <c r="W167" i="6"/>
  <c r="A167" i="6"/>
  <c r="B167" i="6" s="1"/>
  <c r="W166" i="6"/>
  <c r="A166" i="6"/>
  <c r="B166" i="6" s="1"/>
  <c r="W165" i="6"/>
  <c r="A165" i="6"/>
  <c r="B165" i="6" s="1"/>
  <c r="W164" i="6"/>
  <c r="A164" i="6"/>
  <c r="B164" i="6" s="1"/>
  <c r="W163" i="6"/>
  <c r="A163" i="6"/>
  <c r="B163" i="6" s="1"/>
  <c r="W162" i="6"/>
  <c r="A162" i="6"/>
  <c r="B162" i="6" s="1"/>
  <c r="W161" i="6"/>
  <c r="A161" i="6"/>
  <c r="B161" i="6" s="1"/>
  <c r="W160" i="6"/>
  <c r="A160" i="6"/>
  <c r="B160" i="6" s="1"/>
  <c r="W159" i="6"/>
  <c r="A159" i="6"/>
  <c r="B159" i="6" s="1"/>
  <c r="W158" i="6"/>
  <c r="A158" i="6"/>
  <c r="B158" i="6" s="1"/>
  <c r="W157" i="6"/>
  <c r="A157" i="6"/>
  <c r="B157" i="6" s="1"/>
  <c r="W156" i="6"/>
  <c r="A156" i="6"/>
  <c r="B156" i="6" s="1"/>
  <c r="W155" i="6"/>
  <c r="A155" i="6"/>
  <c r="B155" i="6" s="1"/>
  <c r="W154" i="6"/>
  <c r="A154" i="6"/>
  <c r="B154" i="6" s="1"/>
  <c r="W153" i="6"/>
  <c r="A153" i="6"/>
  <c r="B153" i="6" s="1"/>
  <c r="W152" i="6"/>
  <c r="A152" i="6"/>
  <c r="B152" i="6" s="1"/>
  <c r="W151" i="6"/>
  <c r="A151" i="6"/>
  <c r="B151" i="6" s="1"/>
  <c r="W150" i="6"/>
  <c r="A150" i="6"/>
  <c r="B150" i="6" s="1"/>
  <c r="W149" i="6"/>
  <c r="A149" i="6"/>
  <c r="B149" i="6" s="1"/>
  <c r="W148" i="6"/>
  <c r="A148" i="6"/>
  <c r="B148" i="6" s="1"/>
  <c r="W147" i="6"/>
  <c r="A147" i="6"/>
  <c r="B147" i="6" s="1"/>
  <c r="W146" i="6"/>
  <c r="A146" i="6"/>
  <c r="B146" i="6" s="1"/>
  <c r="W145" i="6"/>
  <c r="A145" i="6"/>
  <c r="B145" i="6" s="1"/>
  <c r="W144" i="6"/>
  <c r="A144" i="6"/>
  <c r="B144" i="6" s="1"/>
  <c r="W143" i="6"/>
  <c r="A143" i="6"/>
  <c r="B143" i="6" s="1"/>
  <c r="W142" i="6"/>
  <c r="A142" i="6"/>
  <c r="B142" i="6" s="1"/>
  <c r="W141" i="6"/>
  <c r="A141" i="6"/>
  <c r="B141" i="6" s="1"/>
  <c r="W140" i="6"/>
  <c r="A140" i="6"/>
  <c r="B140" i="6" s="1"/>
  <c r="W139" i="6"/>
  <c r="A139" i="6"/>
  <c r="B139" i="6" s="1"/>
  <c r="W138" i="6"/>
  <c r="A138" i="6"/>
  <c r="B138" i="6" s="1"/>
  <c r="W137" i="6"/>
  <c r="A137" i="6"/>
  <c r="B137" i="6" s="1"/>
  <c r="W136" i="6"/>
  <c r="A136" i="6"/>
  <c r="B136" i="6" s="1"/>
  <c r="W135" i="6"/>
  <c r="A135" i="6"/>
  <c r="B135" i="6" s="1"/>
  <c r="W134" i="6"/>
  <c r="A134" i="6"/>
  <c r="B134" i="6" s="1"/>
  <c r="W133" i="6"/>
  <c r="A133" i="6"/>
  <c r="B133" i="6" s="1"/>
  <c r="W132" i="6"/>
  <c r="A132" i="6"/>
  <c r="B132" i="6" s="1"/>
  <c r="W131" i="6"/>
  <c r="A131" i="6"/>
  <c r="B131" i="6" s="1"/>
  <c r="W130" i="6"/>
  <c r="A130" i="6"/>
  <c r="B130" i="6" s="1"/>
  <c r="W129" i="6"/>
  <c r="A129" i="6"/>
  <c r="B129" i="6" s="1"/>
  <c r="W128" i="6"/>
  <c r="A128" i="6"/>
  <c r="B128" i="6" s="1"/>
  <c r="W127" i="6"/>
  <c r="A127" i="6"/>
  <c r="B127" i="6" s="1"/>
  <c r="W126" i="6"/>
  <c r="A126" i="6"/>
  <c r="B126" i="6" s="1"/>
  <c r="A125" i="6"/>
  <c r="B125" i="6" s="1"/>
  <c r="W124" i="6"/>
  <c r="A124" i="6"/>
  <c r="B124" i="6" s="1"/>
  <c r="W123" i="6"/>
  <c r="A123" i="6"/>
  <c r="B123" i="6" s="1"/>
  <c r="W122" i="6"/>
  <c r="A122" i="6"/>
  <c r="B122" i="6" s="1"/>
  <c r="W121" i="6"/>
  <c r="A121" i="6"/>
  <c r="B121" i="6" s="1"/>
  <c r="W120" i="6"/>
  <c r="A120" i="6"/>
  <c r="B120" i="6" s="1"/>
  <c r="W119" i="6"/>
  <c r="A119" i="6"/>
  <c r="B119" i="6" s="1"/>
  <c r="W118" i="6"/>
  <c r="A118" i="6"/>
  <c r="B118" i="6" s="1"/>
  <c r="W117" i="6"/>
  <c r="A117" i="6"/>
  <c r="B117" i="6" s="1"/>
  <c r="W116" i="6"/>
  <c r="A116" i="6"/>
  <c r="B116" i="6" s="1"/>
  <c r="W115" i="6"/>
  <c r="A115" i="6"/>
  <c r="B115" i="6" s="1"/>
  <c r="W114" i="6"/>
  <c r="A114" i="6"/>
  <c r="B114" i="6" s="1"/>
  <c r="W113" i="6"/>
  <c r="A113" i="6"/>
  <c r="B113" i="6" s="1"/>
  <c r="W112" i="6"/>
  <c r="A112" i="6"/>
  <c r="B112" i="6" s="1"/>
  <c r="W111" i="6"/>
  <c r="A111" i="6"/>
  <c r="B111" i="6" s="1"/>
  <c r="W110" i="6"/>
  <c r="A110" i="6"/>
  <c r="B110" i="6" s="1"/>
  <c r="W109" i="6"/>
  <c r="A109" i="6"/>
  <c r="B109" i="6" s="1"/>
  <c r="W108" i="6"/>
  <c r="A108" i="6"/>
  <c r="B108" i="6" s="1"/>
  <c r="W107" i="6"/>
  <c r="A107" i="6"/>
  <c r="B107" i="6" s="1"/>
  <c r="W106" i="6"/>
  <c r="A106" i="6"/>
  <c r="B106" i="6" s="1"/>
  <c r="W105" i="6"/>
  <c r="A105" i="6"/>
  <c r="B105" i="6" s="1"/>
  <c r="W104" i="6"/>
  <c r="A104" i="6"/>
  <c r="B104" i="6" s="1"/>
  <c r="W103" i="6"/>
  <c r="A103" i="6"/>
  <c r="B103" i="6" s="1"/>
  <c r="W102" i="6"/>
  <c r="A102" i="6"/>
  <c r="B102" i="6" s="1"/>
  <c r="W101" i="6"/>
  <c r="A101" i="6"/>
  <c r="B101" i="6" s="1"/>
  <c r="W100" i="6"/>
  <c r="A100" i="6"/>
  <c r="B100" i="6" s="1"/>
  <c r="W99" i="6"/>
  <c r="A99" i="6"/>
  <c r="B99" i="6" s="1"/>
  <c r="W98" i="6"/>
  <c r="A98" i="6"/>
  <c r="B98" i="6" s="1"/>
  <c r="W97" i="6"/>
  <c r="A97" i="6"/>
  <c r="B97" i="6" s="1"/>
  <c r="W96" i="6"/>
  <c r="A96" i="6"/>
  <c r="B96" i="6" s="1"/>
  <c r="W95" i="6"/>
  <c r="A95" i="6"/>
  <c r="B95" i="6" s="1"/>
  <c r="W94" i="6"/>
  <c r="A94" i="6"/>
  <c r="B94" i="6" s="1"/>
  <c r="W93" i="6"/>
  <c r="A93" i="6"/>
  <c r="B93" i="6" s="1"/>
  <c r="W92" i="6"/>
  <c r="A92" i="6"/>
  <c r="B92" i="6" s="1"/>
  <c r="W91" i="6"/>
  <c r="A91" i="6"/>
  <c r="B91" i="6" s="1"/>
  <c r="W90" i="6"/>
  <c r="A90" i="6"/>
  <c r="B90" i="6" s="1"/>
  <c r="W89" i="6"/>
  <c r="A89" i="6"/>
  <c r="B89" i="6" s="1"/>
  <c r="W88" i="6"/>
  <c r="A88" i="6"/>
  <c r="B88" i="6" s="1"/>
  <c r="W87" i="6"/>
  <c r="A87" i="6"/>
  <c r="B87" i="6" s="1"/>
  <c r="W86" i="6"/>
  <c r="A86" i="6"/>
  <c r="B86" i="6" s="1"/>
  <c r="W85" i="6"/>
  <c r="A85" i="6"/>
  <c r="B85" i="6" s="1"/>
  <c r="W84" i="6"/>
  <c r="A84" i="6"/>
  <c r="B84" i="6" s="1"/>
  <c r="W83" i="6"/>
  <c r="A83" i="6"/>
  <c r="B83" i="6" s="1"/>
  <c r="W82" i="6"/>
  <c r="A82" i="6"/>
  <c r="B82" i="6" s="1"/>
  <c r="W81" i="6"/>
  <c r="A81" i="6"/>
  <c r="B81" i="6" s="1"/>
  <c r="W80" i="6"/>
  <c r="A80" i="6"/>
  <c r="B80" i="6" s="1"/>
  <c r="W79" i="6"/>
  <c r="A79" i="6"/>
  <c r="B79" i="6" s="1"/>
  <c r="W78" i="6"/>
  <c r="A78" i="6"/>
  <c r="B78" i="6" s="1"/>
  <c r="W77" i="6"/>
  <c r="A77" i="6"/>
  <c r="B77" i="6" s="1"/>
  <c r="W76" i="6"/>
  <c r="A76" i="6"/>
  <c r="B76" i="6" s="1"/>
  <c r="W75" i="6"/>
  <c r="A75" i="6"/>
  <c r="B75" i="6" s="1"/>
  <c r="W74" i="6"/>
  <c r="A74" i="6"/>
  <c r="B74" i="6" s="1"/>
  <c r="W73" i="6"/>
  <c r="A73" i="6"/>
  <c r="B73" i="6" s="1"/>
  <c r="W72" i="6"/>
  <c r="A72" i="6"/>
  <c r="B72" i="6" s="1"/>
  <c r="W71" i="6"/>
  <c r="A71" i="6"/>
  <c r="B71" i="6" s="1"/>
  <c r="W70" i="6"/>
  <c r="A70" i="6"/>
  <c r="B70" i="6" s="1"/>
  <c r="A69" i="6"/>
  <c r="B69" i="6" s="1"/>
  <c r="W68" i="6"/>
  <c r="A68" i="6"/>
  <c r="B68" i="6" s="1"/>
  <c r="W67" i="6"/>
  <c r="A67" i="6"/>
  <c r="B67" i="6" s="1"/>
  <c r="W66" i="6"/>
  <c r="A66" i="6"/>
  <c r="B66" i="6" s="1"/>
  <c r="W65" i="6"/>
  <c r="A65" i="6"/>
  <c r="B65" i="6" s="1"/>
  <c r="W64" i="6"/>
  <c r="A64" i="6"/>
  <c r="B64" i="6" s="1"/>
  <c r="W63" i="6"/>
  <c r="A63" i="6"/>
  <c r="B63" i="6" s="1"/>
  <c r="W62" i="6"/>
  <c r="A62" i="6"/>
  <c r="B62" i="6" s="1"/>
  <c r="W61" i="6"/>
  <c r="A61" i="6"/>
  <c r="B61" i="6" s="1"/>
  <c r="W60" i="6"/>
  <c r="A60" i="6"/>
  <c r="B60" i="6" s="1"/>
  <c r="W59" i="6"/>
  <c r="A59" i="6"/>
  <c r="B59" i="6" s="1"/>
  <c r="W58" i="6"/>
  <c r="A58" i="6"/>
  <c r="B58" i="6" s="1"/>
  <c r="W57" i="6"/>
  <c r="A57" i="6"/>
  <c r="B57" i="6" s="1"/>
  <c r="W56" i="6"/>
  <c r="A56" i="6"/>
  <c r="B56" i="6" s="1"/>
  <c r="W55" i="6"/>
  <c r="A55" i="6"/>
  <c r="B55" i="6" s="1"/>
  <c r="W54" i="6"/>
  <c r="B54" i="6"/>
  <c r="A54" i="6"/>
  <c r="W53" i="6"/>
  <c r="A53" i="6"/>
  <c r="B53" i="6" s="1"/>
  <c r="W52" i="6"/>
  <c r="A52" i="6"/>
  <c r="B52" i="6" s="1"/>
  <c r="W51" i="6"/>
  <c r="A51" i="6"/>
  <c r="B51" i="6" s="1"/>
  <c r="W50" i="6"/>
  <c r="A50" i="6"/>
  <c r="B50" i="6" s="1"/>
  <c r="W49" i="6"/>
  <c r="B49" i="6"/>
  <c r="A49" i="6"/>
  <c r="W48" i="6"/>
  <c r="A48" i="6"/>
  <c r="B48" i="6" s="1"/>
  <c r="W47" i="6"/>
  <c r="A47" i="6"/>
  <c r="B47" i="6" s="1"/>
  <c r="W46" i="6"/>
  <c r="A46" i="6"/>
  <c r="B46" i="6" s="1"/>
  <c r="W45" i="6"/>
  <c r="B45" i="6"/>
  <c r="A45" i="6"/>
  <c r="W44" i="6"/>
  <c r="A44" i="6"/>
  <c r="B44" i="6" s="1"/>
  <c r="W43" i="6"/>
  <c r="A43" i="6"/>
  <c r="B43" i="6" s="1"/>
  <c r="W42" i="6"/>
  <c r="A42" i="6"/>
  <c r="B42" i="6" s="1"/>
  <c r="W41" i="6"/>
  <c r="B41" i="6"/>
  <c r="A41" i="6"/>
  <c r="W40" i="6"/>
  <c r="A40" i="6"/>
  <c r="B40" i="6" s="1"/>
  <c r="W39" i="6"/>
  <c r="A39" i="6"/>
  <c r="B39" i="6" s="1"/>
  <c r="W38" i="6"/>
  <c r="A38" i="6"/>
  <c r="B38" i="6" s="1"/>
  <c r="W37" i="6"/>
  <c r="B37" i="6"/>
  <c r="A37" i="6"/>
  <c r="W36" i="6"/>
  <c r="A36" i="6"/>
  <c r="B36" i="6" s="1"/>
  <c r="W35" i="6"/>
  <c r="A35" i="6"/>
  <c r="B35" i="6" s="1"/>
  <c r="W34" i="6"/>
  <c r="A34" i="6"/>
  <c r="B34" i="6" s="1"/>
  <c r="W33" i="6"/>
  <c r="B33" i="6"/>
  <c r="A33" i="6"/>
  <c r="W32" i="6"/>
  <c r="A32" i="6"/>
  <c r="B32" i="6" s="1"/>
  <c r="W31" i="6"/>
  <c r="A31" i="6"/>
  <c r="B31" i="6" s="1"/>
  <c r="W30" i="6"/>
  <c r="A30" i="6"/>
  <c r="B30" i="6" s="1"/>
  <c r="W29" i="6"/>
  <c r="B29" i="6"/>
  <c r="A29" i="6"/>
  <c r="W28" i="6"/>
  <c r="A28" i="6"/>
  <c r="B28" i="6" s="1"/>
  <c r="W27" i="6"/>
  <c r="A27" i="6"/>
  <c r="B27" i="6" s="1"/>
  <c r="W26" i="6"/>
  <c r="A26" i="6"/>
  <c r="B26" i="6" s="1"/>
  <c r="W25" i="6"/>
  <c r="B25" i="6"/>
  <c r="A25" i="6"/>
  <c r="W24" i="6"/>
  <c r="A24" i="6"/>
  <c r="B24" i="6" s="1"/>
  <c r="W23" i="6"/>
  <c r="E225" i="6" s="1"/>
  <c r="A23" i="6"/>
  <c r="B23" i="6" s="1"/>
  <c r="A22" i="6"/>
  <c r="B22" i="6" s="1"/>
  <c r="A21" i="6"/>
  <c r="B21" i="6" s="1"/>
  <c r="A20" i="6"/>
  <c r="B20" i="6" s="1"/>
  <c r="A19" i="6"/>
  <c r="B19" i="6" s="1"/>
  <c r="A18" i="6"/>
  <c r="B18" i="6" s="1"/>
  <c r="A17" i="6"/>
  <c r="B17" i="6" s="1"/>
  <c r="A16" i="6"/>
  <c r="B16" i="6" s="1"/>
  <c r="A15" i="6"/>
  <c r="B15" i="6" s="1"/>
  <c r="A14" i="6"/>
  <c r="B14" i="6" s="1"/>
  <c r="A13" i="6"/>
  <c r="B13" i="6" s="1"/>
  <c r="A12" i="6"/>
  <c r="B12" i="6" s="1"/>
  <c r="A11" i="6"/>
  <c r="B11" i="6" s="1"/>
  <c r="A10" i="6"/>
  <c r="B10" i="6" s="1"/>
  <c r="A9" i="6"/>
  <c r="B9" i="6" s="1"/>
  <c r="A8" i="6"/>
  <c r="B8" i="6" s="1"/>
  <c r="A7" i="6"/>
  <c r="B7" i="6" s="1"/>
  <c r="A6" i="6"/>
  <c r="B6" i="6" s="1"/>
  <c r="A5" i="6"/>
  <c r="B5" i="6" s="1"/>
  <c r="E125" i="6" l="1"/>
  <c r="E69" i="6"/>
  <c r="E181" i="6"/>
</calcChain>
</file>

<file path=xl/sharedStrings.xml><?xml version="1.0" encoding="utf-8"?>
<sst xmlns="http://schemas.openxmlformats.org/spreadsheetml/2006/main" count="3856" uniqueCount="516">
  <si>
    <t>블록명</t>
    <phoneticPr fontId="1" type="noConversion"/>
  </si>
  <si>
    <t>중량</t>
    <phoneticPr fontId="1" type="noConversion"/>
  </si>
  <si>
    <t>가로</t>
    <phoneticPr fontId="1" type="noConversion"/>
  </si>
  <si>
    <t>세로</t>
    <phoneticPr fontId="1" type="noConversion"/>
  </si>
  <si>
    <t>표준공기</t>
    <phoneticPr fontId="1" type="noConversion"/>
  </si>
  <si>
    <t>납기</t>
    <phoneticPr fontId="1" type="noConversion"/>
  </si>
  <si>
    <t>S1</t>
    <phoneticPr fontId="1" type="noConversion"/>
  </si>
  <si>
    <t>정반명</t>
    <phoneticPr fontId="1" type="noConversion"/>
  </si>
  <si>
    <t>A</t>
    <phoneticPr fontId="1" type="noConversion"/>
  </si>
  <si>
    <t>가능중량</t>
    <phoneticPr fontId="1" type="noConversion"/>
  </si>
  <si>
    <t>S2</t>
    <phoneticPr fontId="1" type="noConversion"/>
  </si>
  <si>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</si>
  <si>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</si>
  <si>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</si>
  <si>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</si>
  <si>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</si>
  <si>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</si>
  <si>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</si>
  <si>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</si>
  <si>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</si>
  <si>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</si>
  <si>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</si>
  <si>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</si>
  <si>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</si>
  <si>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</si>
  <si>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</si>
  <si>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</si>
  <si>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</si>
  <si>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</si>
  <si>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</si>
  <si>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</si>
  <si>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</si>
  <si>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</si>
  <si>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</si>
  <si>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</si>
  <si>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</si>
  <si>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</si>
  <si>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</si>
  <si>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</si>
  <si>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</si>
  <si>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</si>
  <si>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</si>
  <si>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</si>
  <si>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</si>
  <si>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</si>
  <si>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</si>
  <si>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</si>
  <si>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</si>
  <si>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</si>
  <si>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</si>
  <si>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</si>
  <si>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</si>
  <si>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</si>
  <si>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</si>
  <si>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</si>
  <si>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</si>
  <si>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</si>
  <si>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</si>
  <si>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</si>
  <si>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</si>
  <si>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</si>
  <si>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</si>
  <si>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</si>
  <si>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</si>
  <si>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</si>
  <si>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</si>
  <si>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</si>
  <si>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</si>
  <si>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</si>
  <si>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</si>
  <si>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</si>
  <si>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</si>
  <si>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</si>
  <si>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</si>
  <si>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</si>
  <si>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</si>
  <si>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</si>
  <si>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</si>
  <si>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</si>
  <si>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</si>
  <si>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</si>
  <si>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</si>
  <si>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</si>
  <si>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</si>
  <si>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</si>
  <si>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</si>
  <si>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</si>
  <si>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</si>
  <si>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</si>
  <si>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</si>
  <si>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</si>
  <si>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</si>
  <si>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</si>
  <si>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</si>
  <si>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</si>
  <si>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</si>
  <si>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</si>
  <si>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</si>
  <si>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</si>
  <si>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</si>
  <si>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</si>
  <si>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</si>
  <si>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</si>
  <si>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</si>
  <si>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</si>
  <si>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</si>
  <si>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</si>
  <si>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</si>
  <si>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</si>
  <si>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B</t>
    <phoneticPr fontId="1" type="noConversion"/>
  </si>
  <si>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</si>
  <si>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</si>
  <si>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</si>
  <si>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</si>
  <si>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</si>
  <si>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</si>
  <si>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</si>
  <si>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</si>
  <si>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</si>
  <si>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</si>
  <si>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</si>
  <si>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</si>
  <si>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</si>
  <si>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</si>
  <si>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</si>
  <si>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</si>
  <si>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</si>
  <si>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</si>
  <si>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</si>
  <si>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</si>
  <si>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</si>
  <si>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</si>
  <si>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</si>
  <si>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
  </si>
  <si>
    <t>물량</t>
  </si>
  <si>
    <t>중일정</t>
  </si>
  <si>
    <t>실행 계획</t>
  </si>
  <si>
    <t>엑트</t>
  </si>
  <si>
    <t>형상입력</t>
  </si>
  <si>
    <t>공장</t>
  </si>
  <si>
    <t>설계</t>
  </si>
  <si>
    <t>호선</t>
  </si>
  <si>
    <t>선종</t>
  </si>
  <si>
    <t>블록</t>
  </si>
  <si>
    <t>SUB BLK</t>
  </si>
  <si>
    <t>STG CD</t>
  </si>
  <si>
    <t>ASSY CD</t>
  </si>
  <si>
    <t>중량</t>
  </si>
  <si>
    <t>용접장</t>
  </si>
  <si>
    <t>취부장</t>
  </si>
  <si>
    <t>예산</t>
  </si>
  <si>
    <t>착수</t>
  </si>
  <si>
    <t>완료</t>
  </si>
  <si>
    <t>공기</t>
  </si>
  <si>
    <t>상태</t>
  </si>
  <si>
    <t>팀</t>
  </si>
  <si>
    <t>반출</t>
  </si>
  <si>
    <t>인계</t>
  </si>
  <si>
    <t>작업월</t>
  </si>
  <si>
    <t>유무</t>
  </si>
  <si>
    <t>생성</t>
  </si>
  <si>
    <t>표준</t>
  </si>
  <si>
    <t>도면</t>
  </si>
  <si>
    <t>사업장</t>
  </si>
  <si>
    <t>확정</t>
  </si>
  <si>
    <t>BAY 명</t>
  </si>
  <si>
    <t>ASSY NO</t>
  </si>
  <si>
    <t>421906</t>
  </si>
  <si>
    <t>CONT</t>
  </si>
  <si>
    <t>E41P</t>
  </si>
  <si>
    <t>DK</t>
  </si>
  <si>
    <t>정진</t>
  </si>
  <si>
    <t>Y</t>
  </si>
  <si>
    <t>N</t>
  </si>
  <si>
    <t>본사</t>
  </si>
  <si>
    <t>선각1공장</t>
  </si>
  <si>
    <t>E2 정반</t>
  </si>
  <si>
    <t>UA</t>
  </si>
  <si>
    <t>836406</t>
  </si>
  <si>
    <t>CONRO</t>
  </si>
  <si>
    <t>E51P</t>
  </si>
  <si>
    <t>426306</t>
  </si>
  <si>
    <t>E61S</t>
  </si>
  <si>
    <t>E51S</t>
  </si>
  <si>
    <t>2</t>
  </si>
  <si>
    <t>425006</t>
  </si>
  <si>
    <t>F22C</t>
  </si>
  <si>
    <t>E32C</t>
  </si>
  <si>
    <t>422106</t>
  </si>
  <si>
    <t>F22S</t>
  </si>
  <si>
    <t>ST1</t>
  </si>
  <si>
    <t>S35P</t>
  </si>
  <si>
    <t>SS</t>
  </si>
  <si>
    <t>E1 정반</t>
  </si>
  <si>
    <t>426606</t>
  </si>
  <si>
    <t>E33C</t>
  </si>
  <si>
    <t>424306</t>
  </si>
  <si>
    <t>N22P</t>
  </si>
  <si>
    <t>DK1</t>
  </si>
  <si>
    <t>B11S</t>
  </si>
  <si>
    <t>BS</t>
  </si>
  <si>
    <t>424806</t>
  </si>
  <si>
    <t>N31S</t>
  </si>
  <si>
    <t>E61P</t>
  </si>
  <si>
    <t>S35S</t>
  </si>
  <si>
    <t>F22P</t>
  </si>
  <si>
    <t>N31P</t>
  </si>
  <si>
    <t>422006</t>
  </si>
  <si>
    <t>F41P</t>
  </si>
  <si>
    <t>B31P</t>
  </si>
  <si>
    <t>S16P</t>
  </si>
  <si>
    <t>N22S</t>
  </si>
  <si>
    <t>B11P</t>
  </si>
  <si>
    <t>B31S</t>
  </si>
  <si>
    <t>F41S</t>
  </si>
  <si>
    <t>SS1</t>
  </si>
  <si>
    <t>E41S</t>
  </si>
  <si>
    <t>S64P</t>
  </si>
  <si>
    <t>3</t>
  </si>
  <si>
    <t>S64S</t>
  </si>
  <si>
    <t>S17P</t>
  </si>
  <si>
    <t>422206</t>
  </si>
  <si>
    <t>F31P</t>
  </si>
  <si>
    <t>S16S</t>
  </si>
  <si>
    <t>F31S</t>
  </si>
  <si>
    <t>426406</t>
  </si>
  <si>
    <t>SS1A</t>
  </si>
  <si>
    <t>E32P</t>
  </si>
  <si>
    <t>S37P</t>
  </si>
  <si>
    <t>SS1M</t>
  </si>
  <si>
    <t>6</t>
  </si>
  <si>
    <t>424906</t>
  </si>
  <si>
    <t>8</t>
  </si>
  <si>
    <t>S37S</t>
  </si>
  <si>
    <t>E32S</t>
  </si>
  <si>
    <t>S41P</t>
  </si>
  <si>
    <t>B15P</t>
  </si>
  <si>
    <t>S41S</t>
  </si>
  <si>
    <t>B15S</t>
  </si>
  <si>
    <t>E44C</t>
  </si>
  <si>
    <t>SS2</t>
  </si>
  <si>
    <t>S11S</t>
  </si>
  <si>
    <t>B17S</t>
  </si>
  <si>
    <t>N42P</t>
  </si>
  <si>
    <t>S11P</t>
  </si>
  <si>
    <t>423506</t>
  </si>
  <si>
    <t>426206</t>
  </si>
  <si>
    <t>E42P</t>
  </si>
  <si>
    <t>E42S</t>
  </si>
  <si>
    <t>S15S</t>
  </si>
  <si>
    <t>E53P</t>
  </si>
  <si>
    <t>S15P</t>
  </si>
  <si>
    <t>E53S</t>
  </si>
  <si>
    <t>S44P</t>
  </si>
  <si>
    <t>S44S</t>
  </si>
  <si>
    <t>A11S</t>
  </si>
  <si>
    <t>422306</t>
  </si>
  <si>
    <t>B36S</t>
  </si>
  <si>
    <t>B36P</t>
  </si>
  <si>
    <t>838206</t>
  </si>
  <si>
    <t>RORO</t>
  </si>
  <si>
    <t>E34P</t>
  </si>
  <si>
    <t>S19P</t>
  </si>
  <si>
    <t>422806</t>
  </si>
  <si>
    <t>E34S</t>
  </si>
  <si>
    <t>S19S</t>
  </si>
  <si>
    <t>836506</t>
  </si>
  <si>
    <t>426506</t>
  </si>
  <si>
    <t>D61P</t>
  </si>
  <si>
    <t>D61S</t>
  </si>
  <si>
    <t>422706</t>
  </si>
  <si>
    <t>S17S</t>
  </si>
  <si>
    <t>422406</t>
  </si>
  <si>
    <t>선체조립부 운영과</t>
    <phoneticPr fontId="8" type="noConversion"/>
  </si>
  <si>
    <t>중조</t>
    <phoneticPr fontId="4" type="noConversion"/>
  </si>
  <si>
    <t>대조</t>
    <phoneticPr fontId="4"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</si>
  <si>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</si>
  <si>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</si>
  <si>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</si>
  <si>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</si>
  <si>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</si>
  <si>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</si>
  <si>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</si>
  <si>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</si>
  <si>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</si>
  <si>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4"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</si>
  <si>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</si>
  <si>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</si>
  <si>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</si>
  <si>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</si>
  <si>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</si>
  <si>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</si>
  <si>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</si>
  <si>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</si>
  <si>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</si>
  <si>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</si>
  <si>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4234</t>
  </si>
  <si>
    <t>5S15</t>
  </si>
  <si>
    <t>15</t>
  </si>
  <si>
    <t>5.50</t>
  </si>
  <si>
    <t>13.10</t>
  </si>
  <si>
    <t>CP</t>
  </si>
  <si>
    <t>4266</t>
  </si>
  <si>
    <t>13.70</t>
  </si>
  <si>
    <t>9.70</t>
  </si>
  <si>
    <t>8364</t>
  </si>
  <si>
    <t>8.50</t>
  </si>
  <si>
    <t>4.70</t>
  </si>
  <si>
    <t>18</t>
  </si>
  <si>
    <t>4220</t>
  </si>
  <si>
    <t>2S41</t>
  </si>
  <si>
    <t>7.50</t>
  </si>
  <si>
    <t>11.90</t>
  </si>
  <si>
    <t>6S41</t>
  </si>
  <si>
    <t>1N21</t>
  </si>
  <si>
    <t>12.70</t>
  </si>
  <si>
    <t>10.50</t>
  </si>
  <si>
    <t>3.90</t>
  </si>
  <si>
    <t>24</t>
  </si>
  <si>
    <t>4249</t>
  </si>
  <si>
    <t>1E51</t>
  </si>
  <si>
    <t>16.80</t>
  </si>
  <si>
    <t>14</t>
  </si>
  <si>
    <t>3.80</t>
  </si>
  <si>
    <t>5E51</t>
  </si>
  <si>
    <t>4264</t>
  </si>
  <si>
    <t>1B15</t>
  </si>
  <si>
    <t>12.80</t>
  </si>
  <si>
    <t>1.70</t>
  </si>
  <si>
    <t>16</t>
  </si>
  <si>
    <t>13</t>
  </si>
  <si>
    <t>2E31</t>
  </si>
  <si>
    <t>27</t>
  </si>
  <si>
    <t>2.80</t>
  </si>
  <si>
    <t>4222</t>
  </si>
  <si>
    <t>1F31</t>
  </si>
  <si>
    <t>12.90</t>
  </si>
  <si>
    <t>5.80</t>
  </si>
  <si>
    <t>25</t>
  </si>
  <si>
    <t>1E61</t>
  </si>
  <si>
    <t>3.20</t>
  </si>
  <si>
    <t>11</t>
  </si>
  <si>
    <t>1S35</t>
  </si>
  <si>
    <t>5.40</t>
  </si>
  <si>
    <t>7.20</t>
  </si>
  <si>
    <t>5S35</t>
  </si>
  <si>
    <t>4221</t>
  </si>
  <si>
    <t>1F41</t>
  </si>
  <si>
    <t>14.20</t>
  </si>
  <si>
    <t>4.40</t>
  </si>
  <si>
    <t>14.50</t>
  </si>
  <si>
    <t>12.60</t>
  </si>
  <si>
    <t>10</t>
  </si>
  <si>
    <t>5.90</t>
  </si>
  <si>
    <t>1E41</t>
  </si>
  <si>
    <t>16.50</t>
  </si>
  <si>
    <t>4226</t>
  </si>
  <si>
    <t>12.40</t>
  </si>
  <si>
    <t>30.80</t>
  </si>
  <si>
    <t>3.10</t>
  </si>
  <si>
    <t>1E32</t>
  </si>
  <si>
    <t>15.10</t>
  </si>
  <si>
    <t>5E41</t>
  </si>
  <si>
    <t>4250</t>
  </si>
  <si>
    <t>1N31</t>
  </si>
  <si>
    <t>13.90</t>
  </si>
  <si>
    <t>4.60</t>
  </si>
  <si>
    <t>23</t>
  </si>
  <si>
    <t>4223</t>
  </si>
  <si>
    <t>4235</t>
  </si>
  <si>
    <t>5S11</t>
  </si>
  <si>
    <t>1S11</t>
  </si>
  <si>
    <t>8395</t>
  </si>
  <si>
    <t>11.80</t>
  </si>
  <si>
    <t>3.50</t>
  </si>
  <si>
    <t>B17P</t>
  </si>
  <si>
    <t>1B17</t>
  </si>
  <si>
    <t>1.50</t>
  </si>
  <si>
    <t>8.70</t>
  </si>
  <si>
    <t>1B16</t>
  </si>
  <si>
    <t>14.90</t>
  </si>
  <si>
    <t>2.90</t>
  </si>
  <si>
    <t>9.20</t>
  </si>
  <si>
    <t>11.60</t>
  </si>
  <si>
    <t>16.20</t>
  </si>
  <si>
    <t>4.50</t>
  </si>
  <si>
    <t>17</t>
  </si>
  <si>
    <t>15.90</t>
  </si>
  <si>
    <t>S12P</t>
  </si>
  <si>
    <t>9.10</t>
  </si>
  <si>
    <t>6.60</t>
  </si>
  <si>
    <t>S12S</t>
  </si>
  <si>
    <t>1F11</t>
  </si>
  <si>
    <t>9</t>
  </si>
  <si>
    <t>5.20</t>
  </si>
  <si>
    <t>13.80</t>
  </si>
  <si>
    <t>9.50</t>
  </si>
  <si>
    <t>1S15</t>
  </si>
  <si>
    <t>E44P</t>
  </si>
  <si>
    <t>1E43</t>
  </si>
  <si>
    <t>19.70</t>
  </si>
  <si>
    <t>4.10</t>
  </si>
  <si>
    <t>E44S</t>
  </si>
  <si>
    <t>19.10</t>
  </si>
  <si>
    <t>8.80</t>
  </si>
  <si>
    <t>S20P</t>
  </si>
  <si>
    <t>11.20</t>
  </si>
  <si>
    <t>S20S</t>
  </si>
  <si>
    <t>17.20</t>
  </si>
  <si>
    <t>12</t>
  </si>
  <si>
    <t>17.80</t>
  </si>
  <si>
    <t>1S37</t>
  </si>
  <si>
    <t>5S37</t>
  </si>
  <si>
    <t>1E31</t>
  </si>
  <si>
    <t>5E31</t>
  </si>
  <si>
    <t>1B19</t>
  </si>
  <si>
    <t>9.40</t>
  </si>
  <si>
    <t>5.30</t>
  </si>
  <si>
    <t>13.50</t>
  </si>
  <si>
    <t>2.70</t>
  </si>
  <si>
    <t>2E32</t>
  </si>
  <si>
    <t>4</t>
  </si>
  <si>
    <t>13.40</t>
  </si>
  <si>
    <t>19.40</t>
  </si>
  <si>
    <t>1S44</t>
  </si>
  <si>
    <t>11.10</t>
  </si>
  <si>
    <t>14.80</t>
  </si>
  <si>
    <t>4.20</t>
  </si>
  <si>
    <t>20</t>
  </si>
  <si>
    <t>1S17</t>
  </si>
  <si>
    <t>5S17</t>
  </si>
  <si>
    <t>1B11</t>
  </si>
  <si>
    <t>S87P</t>
  </si>
  <si>
    <t>2S87</t>
  </si>
  <si>
    <t>3.40</t>
  </si>
  <si>
    <t>9.60</t>
  </si>
  <si>
    <t>S87S</t>
  </si>
  <si>
    <t>12.30</t>
  </si>
  <si>
    <t>12.50</t>
  </si>
  <si>
    <t>11.30</t>
  </si>
  <si>
    <t>S18P</t>
  </si>
  <si>
    <t>S18S</t>
  </si>
  <si>
    <t>7.80</t>
  </si>
  <si>
    <t>2.30</t>
  </si>
  <si>
    <t>1S19</t>
  </si>
  <si>
    <t>5S19</t>
  </si>
  <si>
    <t>TT</t>
    <phoneticPr fontId="8" type="noConversion"/>
  </si>
  <si>
    <t>ST2</t>
    <phoneticPr fontId="8" type="noConversion"/>
  </si>
  <si>
    <t>S31P</t>
  </si>
  <si>
    <t>S31S</t>
  </si>
  <si>
    <t>19</t>
  </si>
  <si>
    <t>14.60</t>
  </si>
  <si>
    <t>LB</t>
    <phoneticPr fontId="8" type="noConversion"/>
  </si>
  <si>
    <t>DK</t>
    <phoneticPr fontId="8" type="noConversion"/>
  </si>
  <si>
    <t>4.30</t>
  </si>
  <si>
    <t>13.20</t>
  </si>
  <si>
    <t>▣ 선체조립부 2023년 10월 ~ 2024년 01월 조립 대상 LIST ▣</t>
    <phoneticPr fontId="8" type="noConversion"/>
  </si>
  <si>
    <t>2023.10.26</t>
    <phoneticPr fontId="8" type="noConversion"/>
  </si>
  <si>
    <t>4218</t>
  </si>
  <si>
    <t>4242</t>
  </si>
  <si>
    <t>4262</t>
  </si>
  <si>
    <t>B37P</t>
  </si>
  <si>
    <t>0</t>
  </si>
  <si>
    <t>B37S</t>
  </si>
  <si>
    <t>4233</t>
  </si>
  <si>
    <t>E52P</t>
  </si>
  <si>
    <t>E52S</t>
  </si>
  <si>
    <t>4261</t>
  </si>
  <si>
    <t>4225</t>
  </si>
  <si>
    <t>4219</t>
  </si>
  <si>
    <t>4263</t>
  </si>
  <si>
    <t>4217</t>
  </si>
  <si>
    <t>18.50</t>
  </si>
  <si>
    <t>3.70</t>
  </si>
  <si>
    <t>4237</t>
  </si>
  <si>
    <t>F42P</t>
  </si>
  <si>
    <t>1F42</t>
  </si>
  <si>
    <t>10.70</t>
  </si>
  <si>
    <t>F42S</t>
  </si>
  <si>
    <t>4248</t>
  </si>
  <si>
    <t>4243</t>
  </si>
  <si>
    <t>1S31</t>
  </si>
  <si>
    <t>7.40</t>
  </si>
  <si>
    <t>5S31</t>
  </si>
  <si>
    <t>B35P</t>
  </si>
  <si>
    <t>B35S</t>
  </si>
  <si>
    <t>1S14</t>
  </si>
  <si>
    <t>5S14</t>
  </si>
  <si>
    <t>2.60</t>
  </si>
  <si>
    <t>2A11</t>
  </si>
  <si>
    <t>26</t>
  </si>
  <si>
    <t>S39P</t>
  </si>
  <si>
    <t>1S39</t>
  </si>
  <si>
    <t>S39S</t>
  </si>
  <si>
    <t>5S39</t>
  </si>
  <si>
    <t>ST1</t>
    <phoneticPr fontId="8" type="noConversion"/>
  </si>
  <si>
    <t>가로</t>
    <phoneticPr fontId="4" type="noConversion"/>
  </si>
  <si>
    <t>S2</t>
  </si>
  <si>
    <t>블록번호</t>
    <phoneticPr fontId="1" type="noConversion"/>
  </si>
  <si>
    <t>F31S</t>
    <phoneticPr fontId="1" type="noConversion"/>
  </si>
  <si>
    <t>S15P</t>
    <phoneticPr fontId="1" type="noConversion"/>
  </si>
  <si>
    <t>S15S</t>
    <phoneticPr fontId="1" type="noConversion"/>
  </si>
  <si>
    <t>S124</t>
  </si>
  <si>
    <t>S125</t>
  </si>
  <si>
    <t>S126</t>
  </si>
  <si>
    <t>S127</t>
  </si>
  <si>
    <t>풀공기</t>
    <phoneticPr fontId="1" type="noConversion"/>
  </si>
  <si>
    <t>블록명</t>
  </si>
  <si>
    <t>배치정반</t>
  </si>
  <si>
    <t>가로</t>
  </si>
  <si>
    <t>세로</t>
  </si>
  <si>
    <t>착수일</t>
  </si>
  <si>
    <t>종료일</t>
  </si>
  <si>
    <t>S1</t>
  </si>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</sst>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
    <numFmt numFmtId="177" formatCode="#,###.#"/>
    <numFmt numFmtId="178" formatCode="yyyy\-mm"/>
    <numFmt numFmtId="179" formatCode="0_);[Red]\(0\)"/>
    <numFmt numFmtId="180" formatCode="yy/mm/dd"/>
    <numFmt numFmtId="181" formatCode="m&quot;/&quot;d;@"/>
    <numFmt numFmtId="182" formatCode="m&quot;/&quot;d"/>
    <numFmt numFmtId="183" formatCode="#&quot;월&quot;"/>
    <numFmt numFmtId="184" formatCode="#,##0_);[Red]\(#,##0\)"/>
    <numFmt numFmtId="185" formatCode="0.0_);[Red]\(0.0\)"/>
    <numFmt numFmtId="186" formatCode="0_ "/>
  </numFmts>
  <fonts count="12">
    <font>
      <sz val="11"/>
      <color theme="1"/>
      <name val="맑은 고딕"/>
      <family val="2"/>
      <charset val="129"/>
      <scheme val="minor"/>
    </font>
    <font>
      <sz val="8"/>
      <name val="맑은 고딕"/>
      <family val="2"/>
      <charset val="129"/>
      <scheme val="minor"/>
    </font>
    <font>
      <sz val="11"/>
      <color theme="1"/>
      <name val="맑은 고딕"/>
      <family val="2"/>
      <scheme val="minor"/>
    </font>
    <font>
      <sz val="9"/>
      <name val="맑은 고딕"/>
      <family val="3"/>
      <charset val="129"/>
    </font>
    <font>
      <sz val="8"/>
      <name val="맑은 고딕"/>
      <family val="3"/>
      <charset val="129"/>
      <scheme val="minor"/>
    </font>
    <font>
      <sz val="11"/>
      <color theme="1"/>
      <name val="맑은 고딕"/>
      <family val="3"/>
      <charset val="129"/>
      <scheme val="minor"/>
    </font>
    <font>
      <sz val="11"/>
      <name val="맑은 고딕"/>
      <family val="3"/>
      <charset val="129"/>
      <scheme val="minor"/>
    </font>
    <font>
      <b/>
      <sz val="14"/>
      <name val="맑은 고딕"/>
      <family val="3"/>
      <charset val="129"/>
    </font>
    <font>
      <sz val="8"/>
      <name val="돋움"/>
      <family val="3"/>
      <charset val="129"/>
    </font>
    <font>
      <sz val="9"/>
      <name val="맑은 고딕"/>
      <family val="3"/>
      <charset val="129"/>
      <scheme val="minor"/>
    </font>
    <font>
      <sz val="10"/>
      <name val="Arial"/>
      <family val="2"/>
    </font>
    <font>
      <sz val="9"/>
      <name val="맑은 고딕"/>
      <family val="3"/>
      <charset val="129"/>
      <scheme val="maj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rgb="FFFFC301"/>
        <bgColor indexed="64"/>
      </patternFill>
    </fill>
    <fill>
      <patternFill patternType="solid">
        <fgColor theme="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2" fillId="0" borderId="0"/>
    <xf numFmtId="0" fontId="5" fillId="0" borderId="0">
      <alignment vertical="center"/>
    </xf>
    <xf numFmtId="0" fontId="5" fillId="0" borderId="0">
      <alignment vertical="center"/>
    </xf>
    <xf numFmtId="0" fontId="10" fillId="0" borderId="0"/>
  </cellStyleXfs>
  <cellXfs count="78">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2" fillId="0" borderId="0" xfId="1"/>
    <xf numFmtId="176" fontId="3" fillId="0" borderId="1" xfId="1" applyNumberFormat="1" applyFont="1" applyBorder="1" applyAlignment="1">
      <alignment vertical="center"/>
    </xf>
    <xf numFmtId="177" fontId="3" fillId="0" borderId="1" xfId="1" applyNumberFormat="1" applyFont="1" applyBorder="1" applyAlignment="1">
      <alignment vertical="center"/>
    </xf>
    <xf numFmtId="58" fontId="3" fillId="0" borderId="1" xfId="1" applyNumberFormat="1" applyFont="1" applyBorder="1" applyAlignment="1">
      <alignment vertical="center"/>
    </xf>
    <xf numFmtId="178" fontId="3" fillId="0" borderId="1" xfId="1" applyNumberFormat="1" applyFont="1" applyBorder="1" applyAlignment="1">
      <alignment vertical="center"/>
    </xf>
    <xf numFmtId="0" fontId="3" fillId="2" borderId="1" xfId="1" applyFont="1" applyFill="1" applyBorder="1" applyAlignment="1">
      <alignment vertical="center"/>
    </xf>
    <xf numFmtId="0" fontId="3" fillId="3" borderId="1" xfId="1" applyFont="1" applyFill="1" applyBorder="1" applyAlignment="1">
      <alignment vertical="center"/>
    </xf>
    <xf numFmtId="0" fontId="6" fillId="0" borderId="0" xfId="2" applyFont="1">
      <alignment vertical="center"/>
    </xf>
    <xf numFmtId="0" fontId="3" fillId="0" borderId="0" xfId="3" applyFont="1" applyFill="1" applyAlignment="1" applyProtection="1">
      <alignment vertical="center"/>
      <protection locked="0"/>
    </xf>
    <xf numFmtId="0" fontId="3" fillId="0" borderId="0" xfId="3" applyFont="1" applyFill="1" applyAlignment="1" applyProtection="1">
      <alignment horizontal="center" vertical="center"/>
      <protection locked="0"/>
    </xf>
    <xf numFmtId="179" fontId="3" fillId="0" borderId="0" xfId="3" applyNumberFormat="1" applyFont="1" applyFill="1" applyAlignment="1" applyProtection="1">
      <alignment horizontal="center" vertical="center"/>
      <protection locked="0"/>
    </xf>
    <xf numFmtId="0" fontId="3" fillId="0" borderId="0" xfId="3" applyNumberFormat="1" applyFont="1" applyFill="1" applyAlignment="1" applyProtection="1">
      <alignment horizontal="center" vertical="center"/>
      <protection locked="0"/>
    </xf>
    <xf numFmtId="0" fontId="3" fillId="0" borderId="0" xfId="3" applyFont="1" applyFill="1" applyAlignment="1" applyProtection="1">
      <alignment horizontal="right" vertical="center"/>
      <protection locked="0"/>
    </xf>
    <xf numFmtId="180" fontId="3" fillId="0" borderId="0" xfId="3" applyNumberFormat="1" applyFont="1" applyFill="1" applyAlignment="1" applyProtection="1">
      <alignment horizontal="right" vertical="center"/>
      <protection locked="0"/>
    </xf>
    <xf numFmtId="181" fontId="3" fillId="0" borderId="0" xfId="3" applyNumberFormat="1" applyFont="1" applyFill="1" applyAlignment="1" applyProtection="1">
      <alignment horizontal="right" vertical="center"/>
      <protection locked="0"/>
    </xf>
    <xf numFmtId="0" fontId="9" fillId="0" borderId="0" xfId="2" applyFont="1">
      <alignment vertical="center"/>
    </xf>
    <xf numFmtId="179" fontId="9" fillId="4" borderId="2" xfId="3" applyNumberFormat="1" applyFont="1" applyFill="1" applyBorder="1" applyAlignment="1" applyProtection="1">
      <alignment horizontal="center" vertical="center"/>
      <protection locked="0"/>
    </xf>
    <xf numFmtId="0" fontId="9" fillId="4" borderId="2" xfId="3" applyFont="1" applyFill="1" applyBorder="1" applyAlignment="1" applyProtection="1">
      <alignment horizontal="center" vertical="center"/>
      <protection locked="0"/>
    </xf>
    <xf numFmtId="182" fontId="9" fillId="4" borderId="2" xfId="3" applyNumberFormat="1" applyFont="1" applyFill="1" applyBorder="1" applyAlignment="1" applyProtection="1">
      <alignment horizontal="center" vertical="center"/>
      <protection locked="0"/>
    </xf>
    <xf numFmtId="181" fontId="9" fillId="4" borderId="2" xfId="3" applyNumberFormat="1" applyFont="1" applyFill="1" applyBorder="1" applyAlignment="1" applyProtection="1">
      <alignment horizontal="center" vertical="center"/>
      <protection locked="0"/>
    </xf>
    <xf numFmtId="0" fontId="9" fillId="4" borderId="2" xfId="3" applyNumberFormat="1" applyFont="1" applyFill="1" applyBorder="1" applyAlignment="1" applyProtection="1">
      <alignment horizontal="center" vertical="center"/>
      <protection locked="0"/>
    </xf>
    <xf numFmtId="0" fontId="9" fillId="0" borderId="2" xfId="3" applyFont="1" applyFill="1" applyBorder="1" applyAlignment="1" applyProtection="1">
      <alignment horizontal="center" vertical="center"/>
      <protection locked="0"/>
    </xf>
    <xf numFmtId="179" fontId="9" fillId="0" borderId="2" xfId="3" applyNumberFormat="1" applyFont="1" applyFill="1" applyBorder="1" applyAlignment="1" applyProtection="1">
      <alignment horizontal="center" vertical="center"/>
      <protection locked="0"/>
    </xf>
    <xf numFmtId="182" fontId="9" fillId="0" borderId="2" xfId="3" applyNumberFormat="1" applyFont="1" applyFill="1" applyBorder="1" applyAlignment="1" applyProtection="1">
      <alignment horizontal="center" vertical="center"/>
      <protection locked="0"/>
    </xf>
    <xf numFmtId="181" fontId="9" fillId="0" borderId="2" xfId="3" applyNumberFormat="1" applyFont="1" applyFill="1" applyBorder="1" applyAlignment="1" applyProtection="1">
      <alignment horizontal="center" vertical="center"/>
      <protection locked="0"/>
    </xf>
    <xf numFmtId="0" fontId="9" fillId="0" borderId="2" xfId="3" applyNumberFormat="1" applyFont="1" applyFill="1" applyBorder="1" applyAlignment="1" applyProtection="1">
      <alignment horizontal="center" vertical="center"/>
      <protection locked="0"/>
    </xf>
    <xf numFmtId="0" fontId="9" fillId="0" borderId="2" xfId="2" applyFont="1" applyFill="1" applyBorder="1" applyAlignment="1">
      <alignment horizontal="center" vertical="center" wrapText="1"/>
    </xf>
    <xf numFmtId="0" fontId="9" fillId="0" borderId="0" xfId="2" applyFont="1" applyAlignment="1">
      <alignment horizontal="center" vertical="center"/>
    </xf>
    <xf numFmtId="0" fontId="11" fillId="0" borderId="2" xfId="4" applyFont="1" applyFill="1" applyBorder="1" applyAlignment="1">
      <alignment horizontal="center" vertical="center"/>
    </xf>
    <xf numFmtId="181" fontId="11" fillId="0" borderId="2" xfId="4" applyNumberFormat="1" applyFont="1" applyFill="1" applyBorder="1" applyAlignment="1">
      <alignment horizontal="center" vertical="center"/>
    </xf>
    <xf numFmtId="0" fontId="11" fillId="0" borderId="2" xfId="4" applyNumberFormat="1" applyFont="1" applyFill="1" applyBorder="1" applyAlignment="1">
      <alignment horizontal="center" vertical="center"/>
    </xf>
    <xf numFmtId="183" fontId="9" fillId="0" borderId="2" xfId="2" applyNumberFormat="1" applyFont="1" applyFill="1" applyBorder="1" applyAlignment="1">
      <alignment horizontal="center" vertical="center"/>
    </xf>
    <xf numFmtId="184" fontId="9" fillId="0" borderId="2" xfId="2" applyNumberFormat="1" applyFont="1" applyFill="1" applyBorder="1" applyAlignment="1">
      <alignment horizontal="center" vertical="center"/>
    </xf>
    <xf numFmtId="0" fontId="9" fillId="0" borderId="2" xfId="2" applyFont="1" applyFill="1" applyBorder="1" applyAlignment="1">
      <alignment horizontal="center" vertical="center"/>
    </xf>
    <xf numFmtId="181" fontId="9" fillId="0" borderId="2" xfId="2" applyNumberFormat="1" applyFont="1" applyFill="1" applyBorder="1" applyAlignment="1">
      <alignment horizontal="center" vertical="center"/>
    </xf>
    <xf numFmtId="185" fontId="9" fillId="0" borderId="2" xfId="2" applyNumberFormat="1" applyFont="1" applyFill="1" applyBorder="1" applyAlignment="1">
      <alignment horizontal="center" vertical="center"/>
    </xf>
    <xf numFmtId="0" fontId="9" fillId="0" borderId="0" xfId="2" applyFont="1" applyFill="1">
      <alignment vertical="center"/>
    </xf>
    <xf numFmtId="0" fontId="11" fillId="0" borderId="2" xfId="4" applyFont="1" applyFill="1" applyBorder="1" applyAlignment="1">
      <alignment horizontal="center"/>
    </xf>
    <xf numFmtId="184" fontId="9" fillId="5" borderId="2" xfId="2" applyNumberFormat="1" applyFont="1" applyFill="1" applyBorder="1" applyAlignment="1">
      <alignment horizontal="center" vertical="center"/>
    </xf>
    <xf numFmtId="0" fontId="9" fillId="5" borderId="2" xfId="2" applyFont="1" applyFill="1" applyBorder="1" applyAlignment="1">
      <alignment horizontal="center" vertical="center"/>
    </xf>
    <xf numFmtId="0" fontId="11" fillId="5" borderId="2" xfId="4" applyFont="1" applyFill="1" applyBorder="1" applyAlignment="1">
      <alignment horizontal="center" vertical="center"/>
    </xf>
    <xf numFmtId="181" fontId="9" fillId="5" borderId="2" xfId="2" applyNumberFormat="1" applyFont="1" applyFill="1" applyBorder="1" applyAlignment="1">
      <alignment horizontal="center" vertical="center"/>
    </xf>
    <xf numFmtId="181" fontId="11" fillId="5" borderId="2" xfId="4" applyNumberFormat="1" applyFont="1" applyFill="1" applyBorder="1" applyAlignment="1">
      <alignment horizontal="center" vertical="center"/>
    </xf>
    <xf numFmtId="186" fontId="9" fillId="5" borderId="2" xfId="2" applyNumberFormat="1" applyFont="1" applyFill="1" applyBorder="1" applyAlignment="1">
      <alignment horizontal="center" vertical="center"/>
    </xf>
    <xf numFmtId="185" fontId="9" fillId="5" borderId="2" xfId="2" applyNumberFormat="1" applyFont="1" applyFill="1" applyBorder="1" applyAlignment="1">
      <alignment horizontal="center" vertical="center"/>
    </xf>
    <xf numFmtId="0" fontId="10" fillId="6" borderId="3" xfId="4" applyFill="1" applyBorder="1" applyAlignment="1">
      <alignment horizontal="center" vertical="center"/>
    </xf>
    <xf numFmtId="0" fontId="9" fillId="0" borderId="0" xfId="2" applyFont="1" applyFill="1" applyAlignment="1">
      <alignment horizontal="center" vertical="center"/>
    </xf>
    <xf numFmtId="181" fontId="9" fillId="0" borderId="0" xfId="2" applyNumberFormat="1" applyFont="1" applyFill="1" applyAlignment="1">
      <alignment horizontal="center" vertical="center"/>
    </xf>
    <xf numFmtId="183" fontId="9" fillId="5" borderId="0" xfId="2" applyNumberFormat="1" applyFont="1" applyFill="1" applyBorder="1" applyAlignment="1">
      <alignment horizontal="center" vertical="center"/>
    </xf>
    <xf numFmtId="184" fontId="9" fillId="5" borderId="0" xfId="2" applyNumberFormat="1" applyFont="1" applyFill="1" applyBorder="1" applyAlignment="1">
      <alignment horizontal="center" vertical="center"/>
    </xf>
    <xf numFmtId="0" fontId="9" fillId="5" borderId="0" xfId="2" applyFont="1" applyFill="1" applyBorder="1" applyAlignment="1">
      <alignment horizontal="center" vertical="center"/>
    </xf>
    <xf numFmtId="0" fontId="11" fillId="5" borderId="0" xfId="4" applyFont="1" applyFill="1" applyBorder="1" applyAlignment="1">
      <alignment horizontal="center" vertical="center"/>
    </xf>
    <xf numFmtId="181" fontId="9" fillId="5" borderId="0" xfId="2" applyNumberFormat="1" applyFont="1" applyFill="1" applyBorder="1" applyAlignment="1">
      <alignment horizontal="center" vertical="center"/>
    </xf>
    <xf numFmtId="181" fontId="11" fillId="5" borderId="0" xfId="4" applyNumberFormat="1" applyFont="1" applyFill="1" applyBorder="1" applyAlignment="1">
      <alignment horizontal="center" vertical="center"/>
    </xf>
    <xf numFmtId="186" fontId="9" fillId="5" borderId="0" xfId="2" applyNumberFormat="1" applyFont="1" applyFill="1" applyBorder="1" applyAlignment="1">
      <alignment horizontal="center" vertical="center"/>
    </xf>
    <xf numFmtId="185" fontId="9" fillId="5" borderId="0" xfId="2" applyNumberFormat="1" applyFont="1" applyFill="1" applyBorder="1" applyAlignment="1">
      <alignment horizontal="center" vertical="center"/>
    </xf>
    <xf numFmtId="0" fontId="3" fillId="7" borderId="1" xfId="1" applyFont="1" applyFill="1" applyBorder="1" applyAlignment="1">
      <alignment vertical="center"/>
    </xf>
    <xf numFmtId="0" fontId="3" fillId="0" borderId="1" xfId="1" applyFont="1" applyBorder="1" applyAlignment="1">
      <alignment vertical="center"/>
    </xf>
    <xf numFmtId="0" fontId="2" fillId="2" borderId="0" xfId="1" applyFill="1"/>
    <xf numFmtId="0" fontId="3" fillId="8" borderId="1" xfId="1" applyFont="1" applyFill="1" applyBorder="1" applyAlignment="1">
      <alignment vertical="center"/>
    </xf>
    <xf numFmtId="0" fontId="3" fillId="6" borderId="1" xfId="1" applyFont="1" applyFill="1" applyBorder="1" applyAlignment="1">
      <alignment vertical="center"/>
    </xf>
    <xf numFmtId="0" fontId="0" fillId="0" borderId="0" xfId="0" applyFill="1" applyAlignment="1">
      <alignment horizontal="center" vertical="center"/>
    </xf>
    <xf numFmtId="14" fontId="0" fillId="0" borderId="0" xfId="0" applyNumberFormat="1" applyFill="1" applyAlignment="1">
      <alignment horizontal="center" vertical="center"/>
    </xf>
    <xf numFmtId="0" fontId="0" fillId="0" borderId="0" xfId="0" applyFill="1">
      <alignment vertical="center"/>
    </xf>
    <xf numFmtId="0" fontId="3" fillId="0" borderId="1" xfId="1" applyFont="1" applyBorder="1" applyAlignment="1">
      <alignment vertical="center"/>
    </xf>
    <xf numFmtId="0" fontId="2" fillId="0" borderId="1" xfId="1" applyBorder="1"/>
    <xf numFmtId="183" fontId="9" fillId="5" borderId="2" xfId="2" applyNumberFormat="1" applyFont="1" applyFill="1" applyBorder="1" applyAlignment="1">
      <alignment horizontal="center" vertical="center"/>
    </xf>
    <xf numFmtId="0" fontId="7" fillId="0" borderId="0" xfId="3" applyFont="1" applyFill="1" applyAlignment="1" applyProtection="1">
      <alignment horizontal="center" vertical="center"/>
      <protection locked="0"/>
    </xf>
    <xf numFmtId="0" fontId="9" fillId="4" borderId="2" xfId="3" applyFont="1" applyFill="1" applyBorder="1" applyAlignment="1" applyProtection="1">
      <alignment horizontal="center" vertical="center"/>
      <protection locked="0"/>
    </xf>
    <xf numFmtId="179" fontId="9" fillId="4" borderId="2" xfId="3" applyNumberFormat="1" applyFont="1" applyFill="1" applyBorder="1" applyAlignment="1" applyProtection="1">
      <alignment horizontal="center" vertical="center"/>
      <protection locked="0"/>
    </xf>
    <xf numFmtId="0" fontId="9" fillId="4" borderId="2" xfId="3" applyNumberFormat="1" applyFont="1" applyFill="1" applyBorder="1" applyAlignment="1" applyProtection="1">
      <alignment horizontal="center" vertical="center"/>
      <protection locked="0"/>
    </xf>
    <xf numFmtId="0" fontId="9" fillId="4" borderId="2" xfId="2" applyFont="1" applyFill="1" applyBorder="1" applyAlignment="1">
      <alignment horizontal="center" vertical="center" wrapText="1"/>
    </xf>
    <xf numFmtId="0" fontId="0" fillId="9" borderId="0" xfId="0" applyFill="1" applyAlignment="1">
      <alignment horizontal="center" vertical="center"/>
    </xf>
    <xf numFmtId="14" fontId="0" fillId="9" borderId="0" xfId="0" applyNumberFormat="1" applyFill="1" applyAlignment="1">
      <alignment horizontal="center" vertical="center"/>
    </xf>
    <xf numFmtId="0" fontId="0" fillId="9" borderId="0" xfId="0" applyFill="1">
      <alignment vertical="center"/>
    </xf>
  </cellXfs>
  <cellStyles count="5">
    <cellStyle name="표준" xfId="0" builtinId="0"/>
    <cellStyle name="표준 2" xfId="1" xr:uid="{00000000-0005-0000-0000-000001000000}"/>
    <cellStyle name="표준 3" xfId="4" xr:uid="{00000000-0005-0000-0000-000002000000}"/>
    <cellStyle name="표준 4" xfId="2" xr:uid="{00000000-0005-0000-0000-000003000000}"/>
    <cellStyle name="표준 67" xfId="3" xr:uid="{00000000-0005-0000-0000-000004000000}"/>
  </cellStyles>
  <dxfs count="12">
    <dxf>
      <font>
        <color theme="0"/>
      </font>
      <fill>
        <patternFill>
          <bgColor rgb="FFC00000"/>
        </patternFill>
      </fill>
    </dxf>
    <dxf>
      <font>
        <color theme="0"/>
      </font>
      <fill>
        <patternFill>
          <bgColor rgb="FFC00000"/>
        </patternFill>
      </fill>
    </dxf>
    <dxf>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6.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0</xdr:row>
      <xdr:rowOff>57150</xdr:rowOff>
    </xdr:from>
    <xdr:to>
      <xdr:col>11</xdr:col>
      <xdr:colOff>648426</xdr:colOff>
      <xdr:row>9</xdr:row>
      <xdr:rowOff>200308</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990850" y="57150"/>
          <a:ext cx="5201376" cy="20291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WARE/CACHE/&#49688;&#51221;&#50577;&#498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150.100.29\&#47932;&#47448;&#51648;&#50896;&#44284;\&#54620;&#51116;&#49453;\&#51081;&#50668;&#51116;&#47588;&#44033;\2014&#45380;%20&#51081;&#50668;&#51116;%20&#44288;&#47144;\&#48337;&#49688;&#44732;\&#50629;&#52404;&#48324;%20&#44204;&#51201;\&#44552;&#49549;,&#54868;&#54617;,&#50640;&#45320;&#51648;\&#44256;&#47140;&#50500;&#50672;\2004&#45380;\nw\&#48177;&#48376;2&#52264;\&#48177;&#48376;2&#52264;(&#44256;&#47140;&#51333;&#5463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1312;&#47549;&#44284;\&#51312;&#51473;&#54840;\ISO\&#44032;&#44277;%20&#50629;&#47924;%20&#44288;&#47532;%20&#44508;&#5122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ngyang\db\&#44148;&#52629;&#48512;\&#51032;&#51221;&#48512;%20&#51652;&#54665;&#54788;&#51109;&#44288;&#47532;&#52384;\WIN95\&#48148;&#53461;%20&#54868;&#47732;\&#51064;&#49324;&#44288;~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OCUME~1/&#50504;&#52384;&#44508;1/LOCALS~1/Temp/1&#50900;%20&#51064;&#46020;&#54840;&#49440;%20&#49457;&#44284;&#48516;&#4943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192.168.20.10/&#51068;&#51068;&#51221;&#47049;/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0608/OWARE/CACHE/&#49688;&#51221;&#50577;&#4988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44256;\WIN95\&#48148;&#53461;%20&#54868;&#47732;\&#51064;&#49324;&#44288;~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352438/Desktop/&#50629;&#47924;&#44288;&#47144;/&#48512;&#49436;%20&#47932;&#47049;%20&#48516;&#48176;/23&#45380;/&#48373;&#49324;&#48376;%202023.10.26%202023&#45380;%2010&#50900;&#44228;&#54925;(&#47932;&#47049;)%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1235\kds0614\&#46020;&#47732;(&#52636;&#47141;&#50857;)\&#44592;&#52488;&#44508;&#44201;,&#47932;&#47049;(&#49688;&#506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6020;&#47732;(&#52636;&#47141;&#50857;)/&#44592;&#52488;&#44508;&#44201;,&#47932;&#47049;(&#49688;&#506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44608;&#50689;&#48176;\IMSI\99&#45380;&#49324;&#50629;\99&#45380;&#44221;&#50689;&#51204;&#47029;&#54016;&#48372;&#44256;&#51088;&#47308;\98&#50577;&#4988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4221;&#47532;/2010&#45380;/3.%20&#50900;&#44036;&#50629;&#47924;/&#52509;&#50896;&#47749;&#48512;/10&#45380;%2010&#50900;%20&#52509;&#50896;&#47749;&#485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46020;&#47732;(&#52636;&#47141;&#50857;)\&#44592;&#52488;&#44508;&#44201;,&#47932;&#47049;(&#49688;&#5068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340138/AppData/Local/Microsoft/Windows/Temporary%20Internet%20Files/2014&#45380;%20&#51064;&#46020;&#54840;&#49440;%20EVENT%20&#49892;&#51201;_&#51204;&#51109;&#48512;(5&#44284;_&#52712;&#54633;&#4837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AA97/&#49345;&#48152;&#44592;/&#44277;&#52292;/&#48176;&#52824;&#44277;&#4792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0577;&#49440;&#48120;\C\WINDOWS\TEMP\&#51204;&#44221;&#51652;\FORMOSA\Q98-014\r51p50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xxxxxx"/>
      <sheetName val="공문"/>
      <sheetName val="작성지침"/>
      <sheetName val="환율"/>
      <sheetName val="목차"/>
      <sheetName val="수립기준"/>
      <sheetName val="총괄표(1)"/>
      <sheetName val="총괄표(2)"/>
      <sheetName val="구분손익（１）"/>
      <sheetName val="구분손익 (2)"/>
      <sheetName val="매출"/>
      <sheetName val="수출"/>
      <sheetName val="1과LOAD"/>
      <sheetName val="공정가치"/>
      <sheetName val="4.외환매입각현황"/>
      <sheetName val="1.능률현황"/>
      <sheetName val="2.호선별예상실적"/>
      <sheetName val="생산매출 (4)"/>
      <sheetName val="#REF"/>
      <sheetName val="BCPAB"/>
      <sheetName val="수정양식"/>
      <sheetName val="6월누계 매출"/>
      <sheetName val="선가명세표"/>
      <sheetName val="수주추정"/>
      <sheetName val="1-1-1-1"/>
      <sheetName val="상선가"/>
      <sheetName val="조선"/>
      <sheetName val="승진규정"/>
      <sheetName val="运费"/>
      <sheetName val="직급별 신상명세"/>
      <sheetName val="main_db"/>
      <sheetName val="부서별 신상명세"/>
      <sheetName val="수금 "/>
      <sheetName val="12월정산수금현황"/>
      <sheetName val="검사현황"/>
      <sheetName val="소조립"/>
      <sheetName val="생산현황"/>
      <sheetName val="Sheet1"/>
      <sheetName val="건내용"/>
      <sheetName val="외화매출"/>
      <sheetName val="레코드"/>
      <sheetName val="부문손익"/>
      <sheetName val="Follow. Up List"/>
      <sheetName val="공정회의자료(월요일 10시까지)"/>
      <sheetName val="공무부"/>
      <sheetName val="Winding"/>
      <sheetName val="건1"/>
      <sheetName val="8-1차이내역"/>
      <sheetName val="총원가.14"/>
      <sheetName val="Asset98-CAK"/>
      <sheetName val="1PAGE (2)"/>
      <sheetName val="97년실적"/>
      <sheetName val="DATA"/>
      <sheetName val="견적과실행예산"/>
      <sheetName val="98년매출액및매출원가"/>
      <sheetName val="손익계산서(가로)"/>
      <sheetName val="가공 업무 관리 규정"/>
      <sheetName val="JIN"/>
      <sheetName val="업무계획1"/>
      <sheetName val="지급어음"/>
      <sheetName val="ttt"/>
      <sheetName val="Tables"/>
      <sheetName val="B_CHART"/>
      <sheetName val="대차대조표"/>
      <sheetName val="지사"/>
      <sheetName val="만기"/>
      <sheetName val="환율 및 참고"/>
      <sheetName val="시산표"/>
      <sheetName val="급여"/>
      <sheetName val="한국농수산방송지분법"/>
      <sheetName val="감가상각비"/>
      <sheetName val="유형자산"/>
      <sheetName val="97. MAR"/>
      <sheetName val="지점비용"/>
      <sheetName val="판가반영"/>
      <sheetName val="충당금(1013.0)"/>
      <sheetName val="정산표"/>
      <sheetName val="선수금반제"/>
      <sheetName val="구분손익_(2)"/>
      <sheetName val="4_외환매입각현황"/>
      <sheetName val="1_능률현황"/>
      <sheetName val="2_호선별예상실적"/>
      <sheetName val="생산매출_(4)"/>
      <sheetName val="6월누계_매출"/>
      <sheetName val="수금_"/>
      <sheetName val="직급별_신상명세"/>
      <sheetName val="부서별_신상명세"/>
      <sheetName val="Follow__Up_List"/>
      <sheetName val="공정회의자료(월요일_10시까지)"/>
      <sheetName val="1PAGE_(2)"/>
      <sheetName val="총원가_14"/>
      <sheetName val="가공_업무_관리_규정"/>
      <sheetName val="27 (2)"/>
      <sheetName val="28 (2)"/>
      <sheetName val="29 (2)"/>
      <sheetName val="30(1)"/>
      <sheetName val="1"/>
      <sheetName val="2"/>
      <sheetName val="주간(1)"/>
      <sheetName val="4"/>
      <sheetName val="5"/>
      <sheetName val="6"/>
      <sheetName val="7"/>
      <sheetName val="8"/>
      <sheetName val="9"/>
      <sheetName val="주간(2)"/>
      <sheetName val="11"/>
      <sheetName val="12"/>
      <sheetName val="13"/>
      <sheetName val="14"/>
      <sheetName val="15"/>
      <sheetName val="16"/>
      <sheetName val="주간(3)"/>
      <sheetName val="18"/>
      <sheetName val="19"/>
      <sheetName val="20"/>
      <sheetName val="21"/>
      <sheetName val="22"/>
      <sheetName val="23"/>
      <sheetName val="주간(4)"/>
      <sheetName val="25"/>
      <sheetName val="26"/>
      <sheetName val="27"/>
      <sheetName val="28"/>
      <sheetName val="29"/>
      <sheetName val="30"/>
      <sheetName val="주간(5)"/>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WORKER"/>
      <sheetName val="주관사업"/>
      <sheetName val="표지"/>
      <sheetName val="직종인원"/>
      <sheetName val="차수"/>
      <sheetName val="계정"/>
      <sheetName val="작업시간분석"/>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
      <sheetName val="발주서-고려종합전기"/>
      <sheetName val="발주내역"/>
      <sheetName val="발주서-한국정보"/>
      <sheetName val="갑지(세로)"/>
      <sheetName val="을지(세로)"/>
      <sheetName val="(실사조정)총괄"/>
      <sheetName val="제조부문배부"/>
      <sheetName val="보고용"/>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표지"/>
      <sheetName val="가공 업무 관리 규정"/>
      <sheetName val="첨부1"/>
      <sheetName val="첨부2"/>
      <sheetName val="조립"/>
      <sheetName val="첨부3"/>
      <sheetName val="첨부4"/>
      <sheetName val="첨부5"/>
      <sheetName val="첨부6"/>
      <sheetName val="첨부7"/>
      <sheetName val="첨부8"/>
      <sheetName val="첨부9"/>
      <sheetName val="첨부10"/>
      <sheetName val="첨부11"/>
      <sheetName val="첨부12"/>
      <sheetName val="첨부13"/>
      <sheetName val="별첨2"/>
      <sheetName val="제조부문배부"/>
      <sheetName val="1.능률현황"/>
      <sheetName val="Sheet1"/>
      <sheetName val="#REF"/>
      <sheetName val="증감대비"/>
      <sheetName val="10"/>
      <sheetName val="8"/>
      <sheetName val="제안개선 (2)"/>
      <sheetName val="조선"/>
      <sheetName val="보고용"/>
      <sheetName val="직종인원"/>
      <sheetName val="지성학원"/>
      <sheetName val="ILBAN"/>
      <sheetName val="SIMULATION"/>
      <sheetName val="외주기성"/>
      <sheetName val="XL4Poppy"/>
      <sheetName val="재료비"/>
      <sheetName val="매출vl"/>
      <sheetName val="WELDING"/>
      <sheetName val="가공_업무_관리_규정"/>
      <sheetName val="1_능률현황"/>
      <sheetName val="제안개선_(2)"/>
      <sheetName val="노임이"/>
      <sheetName val="12"/>
      <sheetName val="9"/>
      <sheetName val="11"/>
      <sheetName val="검사현황"/>
      <sheetName val="입고현황"/>
      <sheetName val="가공_업무_관리_규정1"/>
      <sheetName val="1_능률현황1"/>
      <sheetName val="제안개선_(2)1"/>
      <sheetName val="S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인사자료총집계"/>
      <sheetName val="비목별 투입비"/>
      <sheetName val="예상공사비 (2)"/>
      <sheetName val="내부마감공사비"/>
      <sheetName val="내부마감공사비 (2)"/>
      <sheetName val="현장별평당금액"/>
      <sheetName val="단위당물량"/>
      <sheetName val="자체현장통합"/>
      <sheetName val="현장별품명통일"/>
      <sheetName val="추정공사비"/>
      <sheetName val="예상자재투입량"/>
      <sheetName val="현장별인원투입"/>
      <sheetName val="월별투입"/>
      <sheetName val="누계투입"/>
      <sheetName val="현장집계"/>
      <sheetName val="Sheet3"/>
      <sheetName val="Sheet1"/>
      <sheetName val="Sheet18"/>
      <sheetName val="현장별평당공사비"/>
      <sheetName val="평당금액"/>
      <sheetName val="타사동향"/>
      <sheetName val="공종별공사비분석"/>
      <sheetName val="33평형"/>
      <sheetName val="Sheet8"/>
      <sheetName val="대공정,중공정"/>
      <sheetName val="유형별공사투입비"/>
      <sheetName val="Sheet10"/>
      <sheetName val="Sheet11"/>
      <sheetName val="Sheet12"/>
      <sheetName val="Sheet13"/>
      <sheetName val="Sheet15"/>
      <sheetName val="Sheet14"/>
      <sheetName val="Sheet16"/>
      <sheetName val="Sheet17"/>
      <sheetName val="매출금액"/>
      <sheetName val="일위_파일"/>
      <sheetName val="SCH"/>
      <sheetName val="절점(04-R1)"/>
      <sheetName val="건1"/>
      <sheetName val="data1"/>
      <sheetName val="MAT_N048"/>
      <sheetName val="지우기"/>
      <sheetName val="직노"/>
      <sheetName val="R,BLOCK 세부일정"/>
      <sheetName val="ASPHALT TANK"/>
      <sheetName val="E,ROOM 세부일정"/>
      <sheetName val="LPG TANK"/>
      <sheetName val="SIL98"/>
      <sheetName val="9.10곡B(대조립)"/>
      <sheetName val="15.B.S"/>
      <sheetName val="13.B.W"/>
      <sheetName val="8.BLT"/>
      <sheetName val="16.C.L"/>
      <sheetName val="11.H.C"/>
      <sheetName val="14.S.T"/>
      <sheetName val="12.T.W"/>
      <sheetName val="상선"/>
      <sheetName val="단가"/>
      <sheetName val="TEST1"/>
      <sheetName val="#REF"/>
      <sheetName val="평가데이터"/>
      <sheetName val="SCHEDULE"/>
      <sheetName val="ELECTRIC"/>
      <sheetName val="차액보증"/>
      <sheetName val="FORM-0"/>
      <sheetName val="BJJIN"/>
      <sheetName val="인사관~1"/>
      <sheetName val="CTEMCOST"/>
      <sheetName val="을지"/>
      <sheetName val="99년신청"/>
      <sheetName val="견적조건"/>
      <sheetName val="소방 "/>
      <sheetName val="공조기"/>
      <sheetName val="카니발(자105노60)"/>
      <sheetName val=" 견적서"/>
      <sheetName val="일위대가"/>
      <sheetName val="음료실행"/>
      <sheetName val="총괄갑 "/>
      <sheetName val="안양1공구_건축"/>
      <sheetName val="S1099기장선행WOP"/>
      <sheetName val="REV.0822"/>
      <sheetName val="매출"/>
      <sheetName val="1004"/>
      <sheetName val="검사현황"/>
      <sheetName val="비목별_투입비"/>
      <sheetName val="예상공사비_(2)"/>
      <sheetName val="내부마감공사비_(2)"/>
      <sheetName val="R,BLOCK_세부일정"/>
      <sheetName val="ASPHALT_TANK"/>
      <sheetName val="E,ROOM_세부일정"/>
      <sheetName val="LPG_TANK"/>
      <sheetName val="9_10곡B(대조립)"/>
      <sheetName val="15_B_S"/>
      <sheetName val="13_B_W"/>
      <sheetName val="8_BLT"/>
      <sheetName val="16_C_L"/>
      <sheetName val="11_H_C"/>
      <sheetName val="14_S_T"/>
      <sheetName val="12_T_W"/>
      <sheetName val="소방_"/>
      <sheetName val="_견적서"/>
      <sheetName val="총괄갑_"/>
      <sheetName val="REV_0822"/>
      <sheetName val="MAT"/>
      <sheetName val="기본사항"/>
      <sheetName val="총괄"/>
      <sheetName val="She _x0000_Y_x0000_"/>
      <sheetName val="_x0000__x000a__x0000_Y"/>
      <sheetName val="직재"/>
      <sheetName val="소비자가"/>
      <sheetName val="교통대책내역"/>
      <sheetName val="관급자재"/>
      <sheetName val="맨홀"/>
      <sheetName val="일위대가표"/>
      <sheetName val="N賃率-職"/>
      <sheetName val="내역"/>
      <sheetName val="Baby일위대가"/>
      <sheetName val="환산"/>
      <sheetName val="RB, ER"/>
      <sheetName val="표지"/>
      <sheetName val="She_x0009__x0000_Y_x0000_"/>
      <sheetName val="ma"/>
      <sheetName val="시산표"/>
      <sheetName val="본부소개"/>
      <sheetName val="콘크리트"/>
      <sheetName val="Ring"/>
      <sheetName val="건축공사실행"/>
      <sheetName val="건축원가"/>
      <sheetName val="내역서"/>
      <sheetName val="원본"/>
      <sheetName val="퇴직금(울산천상)"/>
      <sheetName val="구분자"/>
      <sheetName val="그림"/>
      <sheetName val="그림2"/>
      <sheetName val="Sheet5"/>
      <sheetName val="조건표"/>
      <sheetName val="JUCKEYK"/>
      <sheetName val="경비"/>
      <sheetName val="M1master"/>
      <sheetName val="협가표"/>
      <sheetName val="노임단가"/>
      <sheetName val="구간산출"/>
      <sheetName val="DATA"/>
      <sheetName val="데이타"/>
      <sheetName val="입찰안"/>
      <sheetName val="Source"/>
      <sheetName val="Preface"/>
      <sheetName val="방수몰탈"/>
      <sheetName val="준공평가"/>
      <sheetName val="단가일람"/>
      <sheetName val="조경일람"/>
      <sheetName val="연습"/>
      <sheetName val="내역(설계)"/>
      <sheetName val="70%"/>
      <sheetName val="archi(본사)"/>
      <sheetName val="9GNG운반"/>
      <sheetName val="1차설계변경내역"/>
      <sheetName val="F4-F7"/>
      <sheetName val="FAB별"/>
      <sheetName val="3.공통공사대비"/>
      <sheetName val="매매"/>
      <sheetName val="E총"/>
      <sheetName val="공사개요"/>
      <sheetName val="조명시설"/>
      <sheetName val="경영계획1월"/>
      <sheetName val="견적의뢰서"/>
      <sheetName val="특판제외"/>
      <sheetName val="ABUT수량-A1"/>
      <sheetName val="터파기및재료"/>
      <sheetName val="DATE"/>
      <sheetName val="예가표"/>
      <sheetName val="DATA2000"/>
      <sheetName val="전신환매도율"/>
      <sheetName val="가격조사서"/>
      <sheetName val="공정코드"/>
      <sheetName val="45,46"/>
      <sheetName val="표준건축비"/>
      <sheetName val="공문"/>
      <sheetName val="실행내역"/>
      <sheetName val="정화조동내역"/>
      <sheetName val="유림골조"/>
      <sheetName val="입찰내역"/>
      <sheetName val="설직재-1"/>
      <sheetName val="일위"/>
      <sheetName val="J直材4"/>
      <sheetName val="5사남"/>
      <sheetName val="투찰금액"/>
      <sheetName val="BID"/>
      <sheetName val="일위대가(가설)"/>
      <sheetName val="현대물량"/>
      <sheetName val="토공(우물통,기타) "/>
      <sheetName val="PI"/>
      <sheetName val="갑지(추정)"/>
      <sheetName val="도급"/>
      <sheetName val="우배수"/>
      <sheetName val="결재판(삭제하지말아주세요)"/>
      <sheetName val="O＆P"/>
      <sheetName val="노임이"/>
      <sheetName val="투찰(하수)"/>
      <sheetName val="She "/>
      <sheetName val=""/>
      <sheetName val="COVER"/>
      <sheetName val="장기차입금"/>
      <sheetName val="지급자재"/>
      <sheetName val="토목품셈"/>
      <sheetName val="옥외외등집계표"/>
      <sheetName val="을"/>
      <sheetName val="골조시행"/>
      <sheetName val="금액내역서"/>
      <sheetName val="갑지"/>
      <sheetName val="자재 집계표"/>
      <sheetName val="BOQ"/>
      <sheetName val="매입세율"/>
      <sheetName val="스포회원매출"/>
      <sheetName val="견적서"/>
      <sheetName val="1.우편집중내역서"/>
      <sheetName val="She_x0009_"/>
      <sheetName val="Sheet2"/>
      <sheetName val="절취및터파기"/>
      <sheetName val="비목별_투입비1"/>
      <sheetName val="예상공사비_(2)1"/>
      <sheetName val="내부마감공사비_(2)1"/>
      <sheetName val="R,BLOCK_세부일정1"/>
      <sheetName val="ASPHALT_TANK1"/>
      <sheetName val="E,ROOM_세부일정1"/>
      <sheetName val="LPG_TANK1"/>
      <sheetName val="9_10곡B(대조립)1"/>
      <sheetName val="15_B_S1"/>
      <sheetName val="13_B_W1"/>
      <sheetName val="8_BLT1"/>
      <sheetName val="16_C_L1"/>
      <sheetName val="11_H_C1"/>
      <sheetName val="14_S_T1"/>
      <sheetName val="12_T_W1"/>
      <sheetName val="소방_1"/>
      <sheetName val="_견적서1"/>
      <sheetName val="총괄갑_1"/>
      <sheetName val="REV_08221"/>
      <sheetName val="She_Y"/>
      <sheetName val="RB,_ER"/>
      <sheetName val="3_공통공사대비"/>
      <sheetName val="토공(우물통,기타)_"/>
      <sheetName val="She_"/>
      <sheetName val="자재_집계표"/>
      <sheetName val="1_우편집중내역서"/>
      <sheetName val="실적"/>
      <sheetName val="철탑공사"/>
      <sheetName val="직종인원"/>
      <sheetName val="LIST &amp; DATA"/>
      <sheetName val="도장2"/>
      <sheetName val="의장2"/>
      <sheetName val="업무계획1"/>
      <sheetName val="일일총괄"/>
      <sheetName val="2 (2)"/>
      <sheetName val="기준표(예산+인원)"/>
      <sheetName val="She _x005f_x0000_Y_x005f_x0000_"/>
      <sheetName val="_x005f_x0000__x005f_x000a__x005f_x0000_Y"/>
      <sheetName val="She_x005f_x0009__x005f_x0000_Y_x005f_x0000_"/>
      <sheetName val="She_x005f_x0009_"/>
      <sheetName val="00년"/>
      <sheetName val="She _x005f_x005f_x005f_x0000_Y_x005f_x005f_x005f_x0000_"/>
      <sheetName val="_x005f_x005f_x005f_x0000__x005f_x005f_x005f_x000a__x005"/>
      <sheetName val="She_x005f_x005f_x005f_x0009__x005f_x005f_x005f_x0000_Y_"/>
      <sheetName val="She_x005f_x005f_x005f_x0009_"/>
      <sheetName val="She _x005f_x005f_x005f_x005f_x005f_x005f_x005f_x0000_Y_"/>
      <sheetName val="_x005f_x005f_x005f_x005f_x005f_x005f_x005f_x0000__x005f"/>
      <sheetName val="She_x005f_x005f_x005f_x005f_x005f_x005f_x005f_x0009__x0"/>
      <sheetName val="She_x005f_x005f_x005f_x005f_x005f_x005f_x005f_x0009_"/>
      <sheetName val="She _x005f_x005f_x005f_x005f_x005f_x005f_x005f_x005f_x0"/>
      <sheetName val="_x005f_x005f_x005f_x005f_x005f_x005f_x005f_x005f_x005f_x005f_"/>
      <sheetName val="She_x005f_x005f_x005f_x005f_x005f_x005f_x005f_x005f_x00"/>
      <sheetName val="unit 4"/>
      <sheetName val="데리네이타현황"/>
      <sheetName val="쌍송교"/>
      <sheetName val="FORM_0"/>
      <sheetName val="장비"/>
      <sheetName val="산근1"/>
      <sheetName val="노무"/>
      <sheetName val="자재"/>
      <sheetName val="위치조서"/>
      <sheetName val="노무비계"/>
      <sheetName val="TOWER 12TON"/>
      <sheetName val="TOWER 10TON"/>
      <sheetName val="수량3"/>
      <sheetName val="자판실행"/>
      <sheetName val="조명율표"/>
      <sheetName val="총괄표"/>
      <sheetName val="증감집계"/>
      <sheetName val="신규집계"/>
      <sheetName val="증감내역"/>
      <sheetName val="신규내역"/>
      <sheetName val="증감노임산출"/>
      <sheetName val="신규노임산출"/>
      <sheetName val="신규산출조서"/>
      <sheetName val="설변내용"/>
      <sheetName val="수입"/>
      <sheetName val="변경후-SHEET"/>
      <sheetName val="C1ㅇ"/>
      <sheetName val="Total"/>
      <sheetName val="정부노임단가"/>
      <sheetName val="현금흐름"/>
      <sheetName val="설계"/>
      <sheetName val="01"/>
      <sheetName val="품셈TABLE"/>
      <sheetName val="200"/>
      <sheetName val="토목주소"/>
      <sheetName val="프랜트면허"/>
      <sheetName val="태안9)3-2)원내역"/>
      <sheetName val="템플릿"/>
      <sheetName val="품셈(기초)"/>
      <sheetName val="실행철강하도"/>
      <sheetName val="6PILE  (돌출)"/>
      <sheetName val="항목등록"/>
      <sheetName val="확산동"/>
      <sheetName val="UEC영화관본공사내역"/>
      <sheetName val="패널"/>
      <sheetName val="연결임시"/>
      <sheetName val="AHU-1"/>
      <sheetName val="급탕설비"/>
      <sheetName val="화장실배기팬"/>
      <sheetName val="TYPE-A"/>
      <sheetName val="단가산출서"/>
      <sheetName val="찍기"/>
      <sheetName val="95MAKER"/>
      <sheetName val="설계내역서"/>
      <sheetName val="인건비"/>
      <sheetName val="영동(D)"/>
      <sheetName val="개산공사비"/>
      <sheetName val="단위수량"/>
      <sheetName val="노임"/>
      <sheetName val="노무비단가"/>
      <sheetName val="단가조사"/>
      <sheetName val="EQT-ESTN"/>
      <sheetName val="개요"/>
      <sheetName val="내역1"/>
      <sheetName val="Sheet1 (2)"/>
      <sheetName val="설 계"/>
      <sheetName val="공틀공사"/>
      <sheetName val="기계설비"/>
      <sheetName val="기초부하"/>
      <sheetName val="B.O.M"/>
      <sheetName val="원내역서3"/>
      <sheetName val="별표 "/>
      <sheetName val="집계표"/>
      <sheetName val="국영"/>
      <sheetName val="대비"/>
      <sheetName val="VXXXXXXX"/>
      <sheetName val="재료비"/>
      <sheetName val="선적일정"/>
      <sheetName val="일위목록"/>
      <sheetName val="집 계 표"/>
      <sheetName val="예총"/>
      <sheetName val="관람석제출"/>
      <sheetName val="10월"/>
      <sheetName val="2공구산출내역"/>
      <sheetName val="변경내역"/>
      <sheetName val="수리결과"/>
      <sheetName val="적용토목"/>
      <sheetName val="1.취수장"/>
      <sheetName val="건축내역"/>
      <sheetName val="광통신 견적내역서1"/>
      <sheetName val="최종견"/>
      <sheetName val="경성자금"/>
      <sheetName val="하수급견적대비"/>
      <sheetName val="FAX"/>
      <sheetName val="옥외"/>
      <sheetName val="동원인원계획표"/>
      <sheetName val="배수공"/>
      <sheetName val="SUB일위대가"/>
      <sheetName val="심사"/>
      <sheetName val="당진1,2호기전선관설치및접지4차공사내역서-을지"/>
      <sheetName val="수문일1"/>
      <sheetName val="통신물량"/>
      <sheetName val="정렬"/>
      <sheetName val="품셈표"/>
      <sheetName val="관급"/>
      <sheetName val="장비가동"/>
      <sheetName val="내역표지"/>
      <sheetName val="6공구(당초)"/>
      <sheetName val="건축"/>
      <sheetName val="BREAKDOWN(철거설치)"/>
      <sheetName val="남양시작동자105노65기1.3화1.2"/>
      <sheetName val="관리,공감"/>
      <sheetName val="부서코드표"/>
      <sheetName val="교각1"/>
      <sheetName val="보차도경계석"/>
      <sheetName val="제안서"/>
      <sheetName val="행정표준(1)"/>
      <sheetName val="행정표준(2)"/>
      <sheetName val="SALE"/>
      <sheetName val="QandAJunior"/>
      <sheetName val="품의"/>
      <sheetName val="EACT10"/>
      <sheetName val="DB"/>
      <sheetName val="사업부배부A"/>
      <sheetName val="기계내역서"/>
      <sheetName val="계측기"/>
      <sheetName val="급탕순환펌프"/>
      <sheetName val="LIQUIDMETAL-경보설비"/>
      <sheetName val="토공사(흙막이)"/>
      <sheetName val="2.대외공문"/>
      <sheetName val="실행"/>
      <sheetName val="唸/ۏ瘀"/>
      <sheetName val="단가산출"/>
      <sheetName val="단면 (2)"/>
      <sheetName val="날개벽수량표"/>
      <sheetName val="일반공사"/>
      <sheetName val="프로젝트"/>
      <sheetName val="48평형"/>
      <sheetName val="62평형"/>
      <sheetName val="가로등내역서"/>
      <sheetName val="수량산출근거(본선)"/>
      <sheetName val="고장MASTER"/>
      <sheetName val="첨부1. 장비별고장"/>
      <sheetName val="첨부2. 장비별원인"/>
      <sheetName val="작업자성명"/>
      <sheetName val="투입자재"/>
      <sheetName val="원형1호맨홀토공수량"/>
      <sheetName val="견적"/>
      <sheetName val="천안IP공장자100노100물량110할증"/>
      <sheetName val="산근"/>
      <sheetName val="대로근거"/>
      <sheetName val="중로근거"/>
      <sheetName val="남양시작동010313100%"/>
      <sheetName val="카렌스센터계량기설치공사"/>
      <sheetName val="본사공가현황"/>
      <sheetName val="현금"/>
      <sheetName val="주관사업"/>
      <sheetName val="점수계산1-2"/>
      <sheetName val=" ｹ-ﾌﾞﾙ"/>
      <sheetName val="원가계산서"/>
      <sheetName val="추가예산"/>
      <sheetName val="증감분석"/>
      <sheetName val="표건"/>
      <sheetName val="견적의뢰"/>
      <sheetName val="재개발"/>
      <sheetName val="wall"/>
      <sheetName val="Front"/>
      <sheetName val="ATM기초철가"/>
      <sheetName val="품목단가"/>
      <sheetName val="Y-WORK"/>
      <sheetName val="용소리교"/>
      <sheetName val="EJ"/>
      <sheetName val="참조자료"/>
      <sheetName val="매입세"/>
      <sheetName val="총괄-1"/>
      <sheetName val="data(일반항습)"/>
      <sheetName val="배수통관(좌)"/>
      <sheetName val="단가표"/>
      <sheetName val="물량표"/>
      <sheetName val="자재집계표"/>
      <sheetName val="일위대가(1)"/>
      <sheetName val="1공구산출내역서"/>
      <sheetName val="토공사"/>
      <sheetName val="삭제금지단가"/>
      <sheetName val="NOMUBI"/>
      <sheetName val="sw1"/>
      <sheetName val="양식0202"/>
      <sheetName val="현장명"/>
      <sheetName val="A-4"/>
      <sheetName val="설계예산서"/>
      <sheetName val=" 토목 처리장도급내역서 "/>
      <sheetName val="선정요령"/>
      <sheetName val="세부내역"/>
      <sheetName val="소화"/>
      <sheetName val="A1내역_총괄표"/>
      <sheetName val="Lr"/>
      <sheetName val="변경후원본2"/>
      <sheetName val="간접경상비"/>
      <sheetName val="TCDB"/>
      <sheetName val="설계명세서"/>
      <sheetName val="천공배관"/>
      <sheetName val="기계실주위배관"/>
      <sheetName val="히트펌프"/>
      <sheetName val="7.경제성결과"/>
      <sheetName val="작성"/>
      <sheetName val="98수문일위"/>
      <sheetName val="우석토건변경대비표.xlsx"/>
      <sheetName val="부대내역"/>
      <sheetName val="J"/>
      <sheetName val="오억미만"/>
      <sheetName val="전산품의"/>
      <sheetName val="98지급계획"/>
      <sheetName val="일위대가(계측기설치)"/>
      <sheetName val="2.1"/>
      <sheetName val="수량산출내역1115"/>
      <sheetName val="평3"/>
      <sheetName val="예산서"/>
      <sheetName val="토공"/>
      <sheetName val="시화점실행"/>
      <sheetName val="월별수입"/>
      <sheetName val="지질조사"/>
      <sheetName val="가설공사비"/>
      <sheetName val="도로구조공사비"/>
      <sheetName val="수량산출"/>
      <sheetName val="내역대비표(코크스)"/>
      <sheetName val="단위단가"/>
      <sheetName val="실별부하계산"/>
      <sheetName val="0226"/>
      <sheetName val="파이프류"/>
      <sheetName val="돈암사업"/>
      <sheetName val="INPUT"/>
      <sheetName val="MODELING"/>
      <sheetName val="2000년 공정표"/>
      <sheetName val="을지(제출)"/>
      <sheetName val="설계조건"/>
      <sheetName val="산출내역서집계표"/>
      <sheetName val="Macro1"/>
      <sheetName val="E총15"/>
      <sheetName val="일반물자(한국통신)"/>
      <sheetName val="단중표"/>
      <sheetName val="목표세부명세"/>
      <sheetName val="참조"/>
      <sheetName val="아파트 "/>
      <sheetName val="장문교(대전)"/>
      <sheetName val="원효펌프교체020812"/>
      <sheetName val="[인사관~1.XLS]唸/ۏ瘀"/>
      <sheetName val="She ?Y?"/>
      <sheetName val="?_x000a_?Y"/>
      <sheetName val="She_x0009_?Y?"/>
      <sheetName val="PSCbeam설계"/>
      <sheetName val="음성방향"/>
      <sheetName val="청라지구한화아파트"/>
      <sheetName val="변1"/>
      <sheetName val="현장관리비"/>
      <sheetName val="고분전시관"/>
      <sheetName val="설비"/>
      <sheetName val="GRDBS"/>
      <sheetName val="예정(3)"/>
      <sheetName val="동원(3)"/>
      <sheetName val="부속동"/>
      <sheetName val="L-type"/>
      <sheetName val="일용노임단가"/>
      <sheetName val="97 사업추정(WEKI)"/>
      <sheetName val="C3"/>
      <sheetName val="기초및구체공"/>
      <sheetName val="spec1"/>
      <sheetName val="13FL EAST"/>
      <sheetName val="13FL WEST (2)"/>
      <sheetName val="22FL EAST"/>
      <sheetName val="신공"/>
      <sheetName val="_x005f_x0000_ _x005f_x0000_Y"/>
      <sheetName val="본선 토공 분배표"/>
      <sheetName val="기안"/>
      <sheetName val="기술조건"/>
      <sheetName val="토목-물가"/>
      <sheetName val="O실보"/>
      <sheetName val="토목공사"/>
      <sheetName val="인천제철"/>
      <sheetName val="공사비예산서(토목분)"/>
      <sheetName val="영업외손익등"/>
      <sheetName val="역T형옹벽(3.0)"/>
      <sheetName val="하수처리장"/>
      <sheetName val="4-3 보온 기본물량집계"/>
      <sheetName val="Dwg"/>
      <sheetName val="견적서세부내용"/>
      <sheetName val="토공정보"/>
      <sheetName val="Sheet4"/>
      <sheetName val="data table"/>
      <sheetName val="合成単価作成表-BLDG"/>
      <sheetName val="SRC-B3U2"/>
      <sheetName val="할증 "/>
      <sheetName val="입적표"/>
      <sheetName val="[인사관~1.XLS][인사관~1.XLS]唸/ۏ瘀"/>
      <sheetName val="[인사관~1.XLS][인사관~1.XLS][인사관~1.XL"/>
      <sheetName val="저"/>
      <sheetName val="YANG"/>
      <sheetName val="내역서(기성청구)"/>
      <sheetName val="인원계획-미화"/>
      <sheetName val="_x0000_ _x0000_Y"/>
      <sheetName val="양수장(기계)"/>
      <sheetName val="1-1"/>
      <sheetName val=" 냉각수펌프"/>
      <sheetName val="공조기휀"/>
      <sheetName val="AHU집계"/>
      <sheetName val="계정"/>
      <sheetName val="WBS(ENG포함)"/>
      <sheetName val="1차 내역서"/>
      <sheetName val="성곽내역서"/>
      <sheetName val="전체"/>
      <sheetName val="전 기"/>
      <sheetName val="1-1평균터파기고(1)"/>
      <sheetName val="토목내역"/>
      <sheetName val="금융비용"/>
      <sheetName val="정산서"/>
      <sheetName val="보호"/>
      <sheetName val="손익차9월2"/>
      <sheetName val="000000"/>
      <sheetName val="가시설수량"/>
      <sheetName val="9902"/>
      <sheetName val="날개벽"/>
      <sheetName val="이토변실(A3-LINE)"/>
      <sheetName val="노임,기계단가"/>
      <sheetName val="중기사용료"/>
      <sheetName val="식재인부"/>
      <sheetName val="빗물받이(910-510-410)"/>
      <sheetName val="산출근거"/>
      <sheetName val="96보완계획7_12"/>
      <sheetName val="관로공표지"/>
      <sheetName val="토목내역서"/>
      <sheetName val="암거단위"/>
      <sheetName val="단위량당중기"/>
      <sheetName val="내역을"/>
      <sheetName val="VXXXXX"/>
      <sheetName val="danga"/>
      <sheetName val="1_설계조건"/>
      <sheetName val="보도경계블럭"/>
      <sheetName val="ilch"/>
      <sheetName val="안정계산"/>
      <sheetName val="단면검토"/>
      <sheetName val="집수정(600-700)"/>
      <sheetName val="비목별_투입비3"/>
      <sheetName val="예상공사비_(2)3"/>
      <sheetName val="내부마감공사비_(2)3"/>
      <sheetName val="비목별_투입비2"/>
      <sheetName val="예상공사비_(2)2"/>
      <sheetName val="내부마감공사비_(2)2"/>
      <sheetName val="비목별_투입비4"/>
      <sheetName val="예상공사비_(2)4"/>
      <sheetName val="내부마감공사비_(2)4"/>
      <sheetName val="인건-측정"/>
      <sheetName val="현장관리비데이타"/>
      <sheetName val="외화금융(97-03)"/>
      <sheetName val="GAEYO"/>
      <sheetName val="구성비"/>
      <sheetName val="단가표 (2)"/>
      <sheetName val="입찰보고"/>
      <sheetName val="기성고"/>
      <sheetName val="매부산출"/>
      <sheetName val="현관"/>
      <sheetName val="공사내역"/>
      <sheetName val="승용"/>
      <sheetName val="기준FACTOR"/>
      <sheetName val="단가비교"/>
      <sheetName val="INPUTDATA"/>
      <sheetName val="교대일반수량총괄집계표"/>
      <sheetName val="재집"/>
      <sheetName val="분당임차변경"/>
      <sheetName val="도급견적가"/>
      <sheetName val="파일항타"/>
      <sheetName val="??"/>
      <sheetName val="CON'C"/>
      <sheetName val="1안"/>
      <sheetName val="5.세운W-A"/>
      <sheetName val="설치공사"/>
      <sheetName val="표지 (2)"/>
      <sheetName val="매립"/>
      <sheetName val="배열수식"/>
      <sheetName val="당사수지비교표"/>
      <sheetName val="내2"/>
      <sheetName val="기계경비(시간당)"/>
      <sheetName val="램머"/>
      <sheetName val="덕전리"/>
      <sheetName val="내역서(삼호)"/>
      <sheetName val="교대일반수량"/>
      <sheetName val="일위대가내역"/>
      <sheetName val="depreciation of machinery"/>
      <sheetName val="Packaging cost Back Data"/>
      <sheetName val="CONCRETE"/>
      <sheetName val="? ?Y"/>
      <sheetName val="요율"/>
      <sheetName val="지수"/>
      <sheetName val="FB25JN"/>
      <sheetName val="경영혁신본부"/>
      <sheetName val="BOJUNGGM"/>
      <sheetName val="8.PILE  (돌출)"/>
      <sheetName val="강북라우터"/>
      <sheetName val="b_balju"/>
      <sheetName val="FACTOR "/>
      <sheetName val="기초단가"/>
      <sheetName val="출자금"/>
      <sheetName val="철콘공사"/>
      <sheetName val="견적 (2)"/>
      <sheetName val="09-11월"/>
      <sheetName val="순환펌프"/>
      <sheetName val="저수조"/>
      <sheetName val="급,배기팬"/>
      <sheetName val="FCU (2)"/>
      <sheetName val="unit_4"/>
      <sheetName val="Sheet1_(2)"/>
      <sheetName val="설_계"/>
      <sheetName val="전기"/>
      <sheetName val="126.255"/>
      <sheetName val="업무분장 "/>
      <sheetName val="받을어음"/>
      <sheetName val="미비용95"/>
      <sheetName val="송강"/>
      <sheetName val="공종별로드표(22간편)"/>
      <sheetName val="BLK정보"/>
      <sheetName val="비목별_투입비5"/>
      <sheetName val="예상공사비_(2)5"/>
      <sheetName val="내부마감공사비_(2)5"/>
      <sheetName val="9_10곡B(대조립)2"/>
      <sheetName val="15_B_S2"/>
      <sheetName val="13_B_W2"/>
      <sheetName val="8_BLT2"/>
      <sheetName val="16_C_L2"/>
      <sheetName val="11_H_C2"/>
      <sheetName val="14_S_T2"/>
      <sheetName val="12_T_W2"/>
      <sheetName val="R,BLOCK_세부일정2"/>
      <sheetName val="ASPHALT_TANK2"/>
      <sheetName val="E,ROOM_세부일정2"/>
      <sheetName val="LPG_TANK2"/>
      <sheetName val="소방_2"/>
      <sheetName val="_견적서2"/>
      <sheetName val="총괄갑_2"/>
      <sheetName val="REV_08222"/>
      <sheetName val="RB,_ER1"/>
      <sheetName val="LIST_&amp;_DATA"/>
      <sheetName val="3_공통공사대비1"/>
      <sheetName val="토공(우물통,기타)_1"/>
      <sheetName val="She_1"/>
      <sheetName val="자재_집계표1"/>
      <sheetName val="1_우편집중내역서1"/>
      <sheetName val="2_(2)"/>
      <sheetName val="She__x005f_x0000_Y_x005f_x0000_"/>
      <sheetName val="She__x005f_x005f_x005f_x0000_Y_x005f_x005f_x005f_x0000_"/>
      <sheetName val="단면_(2)"/>
      <sheetName val="남양시작동자105노65기1_3화1_2"/>
      <sheetName val="1_취수장"/>
      <sheetName val="광통신_견적내역서1"/>
      <sheetName val="6PILE__(돌출)"/>
      <sheetName val="집_계_표"/>
      <sheetName val="TOWER_12TON"/>
      <sheetName val="TOWER_10TON"/>
      <sheetName val="첨부1__장비별고장"/>
      <sheetName val="첨부2__장비별원인"/>
      <sheetName val="2_대외공문"/>
      <sheetName val="별표_"/>
      <sheetName val="_ｹ-ﾌﾞﾙ"/>
      <sheetName val="_토목_처리장도급내역서_"/>
      <sheetName val="7_경제성결과"/>
      <sheetName val="우석토건변경대비표_xlsx"/>
      <sheetName val="2_1"/>
      <sheetName val="B_O_M"/>
      <sheetName val="2000년_공정표"/>
      <sheetName val="아파트_"/>
      <sheetName val="[인사관~1_XLS]唸/ۏ瘀"/>
      <sheetName val="She_?Y?"/>
      <sheetName val="97_사업추정(WEKI)"/>
      <sheetName val="13FL_EAST"/>
      <sheetName val="13FL_WEST_(2)"/>
      <sheetName val="22FL_EAST"/>
      <sheetName val="_x005f_x0000___x005f_x0000_Y"/>
      <sheetName val="본선_토공_분배표"/>
      <sheetName val="역T형옹벽(3_0)"/>
      <sheetName val="4-3_보온_기본물량집계"/>
      <sheetName val="She__x005f_x005f_x005f_x005f_x005f_x005f_x005f_x0000_Y_"/>
      <sheetName val="She__x005f_x005f_x005f_x005f_x005f_x005f_x005f_x005f_x0"/>
      <sheetName val="data_table"/>
      <sheetName val="할증_"/>
      <sheetName val="[인사관~1_XLS][인사관~1_XLS]唸/ۏ瘀"/>
      <sheetName val="[인사관~1_XLS][인사관~1_XLS][인사관~1_XL"/>
      <sheetName val="_Y"/>
      <sheetName val="_냉각수펌프"/>
      <sheetName val="1차_내역서"/>
      <sheetName val="전_기"/>
      <sheetName val="단가표_(2)"/>
      <sheetName val="5_세운W-A"/>
      <sheetName val="표지_(2)"/>
      <sheetName val="depreciation_of_machinery"/>
      <sheetName val="Packaging_cost_Back_Data"/>
      <sheetName val="?_?Y"/>
      <sheetName val="8_PILE__(돌출)"/>
      <sheetName val="FACTOR_"/>
      <sheetName val="견적_(2)"/>
      <sheetName val="공종별내역서(OFFICE)"/>
      <sheetName val="49-119"/>
      <sheetName val="FOB발"/>
      <sheetName val="2000년1차"/>
      <sheetName val="지수적용공사비내역서"/>
      <sheetName val="唸_ۏ瘀"/>
      <sheetName val="She _Y_"/>
      <sheetName val="___Y"/>
      <sheetName val="She_x0009__Y_"/>
      <sheetName val="_인사관~1.XLS_唸_ۏ瘀"/>
      <sheetName val="_인사관~1.XLS__인사관~1.XLS_唸_ۏ瘀"/>
      <sheetName val="이자율"/>
      <sheetName val="5.공종별예산내역서"/>
      <sheetName val="_인사관~1.XLS__인사관~1.XLS__인사관~1.XL"/>
      <sheetName val="사업성분석"/>
      <sheetName val="STAND20"/>
      <sheetName val="갑지1"/>
      <sheetName val="갑지(요약)"/>
      <sheetName val="계측"/>
      <sheetName val="자재단가"/>
      <sheetName val="CODE"/>
      <sheetName val="원내역"/>
      <sheetName val="1월"/>
      <sheetName val="전기설계변경"/>
      <sheetName val="공사예산하조서(O.K)"/>
      <sheetName val="일위(설)"/>
      <sheetName val="평자재단가"/>
      <sheetName val="대운산출"/>
      <sheetName val="판매46"/>
      <sheetName val="공량산출서"/>
      <sheetName val="준검 내역서"/>
      <sheetName val="She__Y_"/>
      <sheetName val="_인사관~1_XLS_唸_ۏ瘀"/>
      <sheetName val="_인사관~1_XLS__인사관~1_XLS_唸_ۏ瘀"/>
      <sheetName val="참조_세부공종코드"/>
      <sheetName val="복갑"/>
      <sheetName val="전신"/>
      <sheetName val="내역서 표지 "/>
      <sheetName val="분야별 집계표"/>
      <sheetName val="원가계산서(인테리어)"/>
      <sheetName val="공종별집계표(인테리어)"/>
      <sheetName val="공종별내역서(인테리어)"/>
      <sheetName val="원가계산서(기계설비)"/>
      <sheetName val="공종별집계표(기계설비)"/>
      <sheetName val="공종별내역서(기계설비)"/>
      <sheetName val="원가계산서(전기)"/>
      <sheetName val="총괄표(전기)"/>
      <sheetName val="내역서(전기)"/>
      <sheetName val="원가(통신)"/>
      <sheetName val="총괄표(통신)"/>
      <sheetName val="내역서(통신)"/>
      <sheetName val="원가계산서(소방설비)"/>
      <sheetName val="공종별집계표(소방설비)"/>
      <sheetName val="공종별내역서(소방설비)"/>
      <sheetName val="원가(소방전기)"/>
      <sheetName val="총괄표(소방전기)"/>
      <sheetName val="내역서(소방전기)"/>
      <sheetName val=" 공사설정 "/>
      <sheetName val="비목별_투입_x0000_ϡ"/>
      <sheetName val="B"/>
      <sheetName val="제출내역 (2)"/>
      <sheetName val="시설이용권명세서"/>
      <sheetName val="BOQ건축"/>
      <sheetName val="b_balju_cho"/>
      <sheetName val="투찰"/>
      <sheetName val="SG"/>
      <sheetName val="물가시세"/>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THENA,TOMA"/>
      <sheetName val="MOR,MONT"/>
      <sheetName val="PAN,CONT"/>
      <sheetName val="GEDEN"/>
      <sheetName val="초과"/>
      <sheetName val="능률"/>
      <sheetName val="능률원인"/>
      <sheetName val="0101-1"/>
      <sheetName val="2"/>
      <sheetName val="3"/>
      <sheetName val="5"/>
      <sheetName val="0102-1"/>
      <sheetName val="0102-2"/>
      <sheetName val="0102-3"/>
      <sheetName val="0102-5"/>
      <sheetName val="0104-1"/>
      <sheetName val="0104-2"/>
      <sheetName val="0104-3"/>
      <sheetName val="0104-5"/>
      <sheetName val="0110-1"/>
      <sheetName val="0110-2"/>
      <sheetName val="0110-3"/>
      <sheetName val="0110-5"/>
      <sheetName val="0046-1"/>
      <sheetName val="0046-2"/>
      <sheetName val="0046-3 "/>
      <sheetName val="0046-5"/>
      <sheetName val="0105-1"/>
      <sheetName val="0105-2 "/>
      <sheetName val="0105-3"/>
      <sheetName val="0105-5"/>
      <sheetName val="0035-1"/>
      <sheetName val="0035-2"/>
      <sheetName val="0035-3"/>
      <sheetName val="0035-5"/>
      <sheetName val="0107-1"/>
      <sheetName val="0107-2"/>
      <sheetName val="0107-3"/>
      <sheetName val="0107-5"/>
      <sheetName val="Sheet2"/>
      <sheetName val="예산사용"/>
      <sheetName val="5 (2)"/>
      <sheetName val="4"/>
      <sheetName val="0102-4"/>
      <sheetName val="0104-4"/>
      <sheetName val="0110-4"/>
      <sheetName val="0046-4"/>
      <sheetName val="0105-4"/>
      <sheetName val="0035-4"/>
      <sheetName val="0107-4"/>
      <sheetName val="SIMULATION"/>
      <sheetName val="Sheet11"/>
      <sheetName val="1월 인도호선 성과분석"/>
      <sheetName val="지우기"/>
      <sheetName val="외화"/>
      <sheetName val="주간기성"/>
      <sheetName val="0046-3_"/>
      <sheetName val="0105-2_"/>
      <sheetName val="5_(2)"/>
      <sheetName val="1월_인도호선_성과분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4">
          <cell r="D14">
            <v>278230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공정운영과"/>
      <sheetName val="1"/>
      <sheetName val="건1"/>
    </sheetNames>
    <sheetDataSet>
      <sheetData sheetId="0"/>
      <sheetData sheetId="1">
        <row r="5">
          <cell r="E5" t="str">
            <v>연수</v>
          </cell>
        </row>
      </sheetData>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건1"/>
      <sheetName val="98"/>
      <sheetName val="DATA"/>
      <sheetName val="인사자료총집계"/>
      <sheetName val="표지"/>
      <sheetName val="수정양식"/>
      <sheetName val="일일총괄"/>
      <sheetName val="8023.보고_A3"/>
      <sheetName val="1-1-1-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인사자료총집계"/>
      <sheetName val="건1"/>
      <sheetName val="실행내역"/>
      <sheetName val="배부기준"/>
      <sheetName val="SCH"/>
      <sheetName val="5"/>
      <sheetName val="인사관~1"/>
      <sheetName val="10-3월별수입"/>
      <sheetName val="8-1차이내역"/>
      <sheetName val="P계"/>
      <sheetName val="S1397-선각중량"/>
      <sheetName val="R,BLOCK 세부일정"/>
      <sheetName val="DATA"/>
      <sheetName val="매출금액"/>
      <sheetName val="술봉"/>
      <sheetName val="8월~10월 (2)"/>
      <sheetName val="수입"/>
      <sheetName val="5.대조립,육송물량"/>
      <sheetName val="R,BLOCK_세부일정"/>
      <sheetName val="8월~10월_(2)"/>
      <sheetName val="5_대조립,육송물량"/>
      <sheetName val="호선별일정"/>
      <sheetName val="일일총괄"/>
      <sheetName val="MAT_N048"/>
      <sheetName val="8023.보고_A3"/>
      <sheetName val="크레인 임대차LIST"/>
      <sheetName val="1-1-1-1"/>
      <sheetName val="R,BLOCK_세부일정1"/>
      <sheetName val="8월~10월_(2)1"/>
      <sheetName val="5_대조립,육송물량1"/>
      <sheetName val="8023_보고_A3"/>
      <sheetName val="크레인_임대차LIST"/>
      <sheetName val="휴일"/>
      <sheetName val="업무계획1"/>
      <sheetName val="직종인원"/>
      <sheetName val="주간기성"/>
      <sheetName val="현대물량"/>
      <sheetName val="기본운용"/>
      <sheetName val="엔진데이터(NCR)"/>
      <sheetName val="동력계데이터"/>
      <sheetName val="LIST &amp; DA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3년물량"/>
      <sheetName val="2024년물량"/>
      <sheetName val="1"/>
      <sheetName val="1 (2)"/>
      <sheetName val="Sheet1"/>
      <sheetName val="1A"/>
      <sheetName val="2"/>
      <sheetName val="6"/>
      <sheetName val="7"/>
      <sheetName val="5공장"/>
      <sheetName val="전체"/>
    </sheetNames>
    <sheetDataSet>
      <sheetData sheetId="0"/>
      <sheetData sheetId="1"/>
      <sheetData sheetId="2"/>
      <sheetData sheetId="3">
        <row r="5">
          <cell r="A5" t="str">
            <v>4258E32C</v>
          </cell>
        </row>
        <row r="6">
          <cell r="A6" t="str">
            <v>8384S27P</v>
          </cell>
        </row>
        <row r="7">
          <cell r="A7" t="str">
            <v>8384S11P</v>
          </cell>
        </row>
        <row r="8">
          <cell r="A8" t="str">
            <v>8384S11S</v>
          </cell>
        </row>
        <row r="9">
          <cell r="A9" t="str">
            <v>4261E32C</v>
          </cell>
        </row>
        <row r="10">
          <cell r="A10" t="str">
            <v>4217E32P</v>
          </cell>
        </row>
        <row r="11">
          <cell r="A11" t="str">
            <v>4217E32S</v>
          </cell>
        </row>
        <row r="12">
          <cell r="A12" t="str">
            <v>4218F31S</v>
          </cell>
        </row>
        <row r="13">
          <cell r="A13" t="str">
            <v>4261B31P</v>
          </cell>
        </row>
        <row r="14">
          <cell r="A14" t="str">
            <v>4261B31S</v>
          </cell>
        </row>
        <row r="15">
          <cell r="A15" t="str">
            <v>4242E32C</v>
          </cell>
        </row>
        <row r="16">
          <cell r="A16" t="str">
            <v>8384S15P</v>
          </cell>
        </row>
        <row r="17">
          <cell r="A17" t="str">
            <v>8384S15S</v>
          </cell>
        </row>
        <row r="18">
          <cell r="A18" t="str">
            <v>8384E32C</v>
          </cell>
        </row>
        <row r="19">
          <cell r="A19" t="str">
            <v>4232N31P</v>
          </cell>
        </row>
        <row r="20">
          <cell r="A20" t="str">
            <v>4232N31S</v>
          </cell>
        </row>
        <row r="21">
          <cell r="A21" t="str">
            <v>8384S16P</v>
          </cell>
        </row>
        <row r="22">
          <cell r="A22" t="str">
            <v>8384S16S</v>
          </cell>
        </row>
        <row r="23">
          <cell r="A23" t="str">
            <v>4217F41P</v>
          </cell>
        </row>
        <row r="24">
          <cell r="A24" t="str">
            <v>4217F41S</v>
          </cell>
        </row>
        <row r="25">
          <cell r="A25" t="str">
            <v>4218E32P</v>
          </cell>
        </row>
        <row r="26">
          <cell r="A26" t="str">
            <v>4218E32S</v>
          </cell>
        </row>
        <row r="27">
          <cell r="A27" t="str">
            <v>4239S11P</v>
          </cell>
        </row>
        <row r="28">
          <cell r="A28" t="str">
            <v>4239S11S</v>
          </cell>
        </row>
        <row r="29">
          <cell r="A29" t="str">
            <v>4242S37P</v>
          </cell>
        </row>
        <row r="30">
          <cell r="A30" t="str">
            <v>4242S37S</v>
          </cell>
        </row>
        <row r="31">
          <cell r="A31" t="str">
            <v>4239S12P</v>
          </cell>
        </row>
        <row r="32">
          <cell r="A32" t="str">
            <v>4239S12S</v>
          </cell>
        </row>
        <row r="33">
          <cell r="A33" t="str">
            <v>4233E32C</v>
          </cell>
        </row>
        <row r="34">
          <cell r="A34" t="str">
            <v>8384E51P</v>
          </cell>
        </row>
        <row r="35">
          <cell r="A35" t="str">
            <v>8384E51S</v>
          </cell>
        </row>
        <row r="36">
          <cell r="A36" t="str">
            <v>4242N31P</v>
          </cell>
        </row>
        <row r="37">
          <cell r="A37" t="str">
            <v>4242N31S</v>
          </cell>
        </row>
        <row r="38">
          <cell r="A38" t="str">
            <v>4217E41P</v>
          </cell>
        </row>
        <row r="39">
          <cell r="A39" t="str">
            <v>4217E41S</v>
          </cell>
        </row>
        <row r="40">
          <cell r="A40" t="str">
            <v>4217S37P</v>
          </cell>
        </row>
        <row r="41">
          <cell r="A41" t="str">
            <v>4217S37S</v>
          </cell>
        </row>
        <row r="42">
          <cell r="A42" t="str">
            <v>4218B31P</v>
          </cell>
        </row>
        <row r="43">
          <cell r="A43" t="str">
            <v>4218B31S</v>
          </cell>
        </row>
        <row r="44">
          <cell r="A44" t="str">
            <v>4218E41P</v>
          </cell>
        </row>
        <row r="45">
          <cell r="A45" t="str">
            <v>4218E41S</v>
          </cell>
        </row>
        <row r="46">
          <cell r="A46" t="str">
            <v>4218F41P</v>
          </cell>
        </row>
        <row r="47">
          <cell r="A47" t="str">
            <v>4218F41S</v>
          </cell>
        </row>
        <row r="48">
          <cell r="A48" t="str">
            <v>4233E52P</v>
          </cell>
        </row>
        <row r="49">
          <cell r="A49" t="str">
            <v>4233E52S</v>
          </cell>
        </row>
        <row r="50">
          <cell r="A50" t="str">
            <v>4262B37P</v>
          </cell>
        </row>
        <row r="51">
          <cell r="A51" t="str">
            <v>4262B37S</v>
          </cell>
        </row>
        <row r="52">
          <cell r="A52" t="str">
            <v>4261S15P</v>
          </cell>
        </row>
        <row r="53">
          <cell r="A53" t="str">
            <v>4261S15S</v>
          </cell>
        </row>
        <row r="54">
          <cell r="A54" t="str">
            <v>4261S16P</v>
          </cell>
        </row>
        <row r="55">
          <cell r="A55" t="str">
            <v>4261S16S</v>
          </cell>
        </row>
        <row r="56">
          <cell r="A56" t="str">
            <v>4233S37P</v>
          </cell>
        </row>
        <row r="57">
          <cell r="A57" t="str">
            <v>4233S37S</v>
          </cell>
        </row>
        <row r="58">
          <cell r="A58" t="str">
            <v>4261S17P</v>
          </cell>
        </row>
        <row r="59">
          <cell r="A59" t="str">
            <v>4261S17S</v>
          </cell>
        </row>
        <row r="60">
          <cell r="A60" t="str">
            <v>4242S19P</v>
          </cell>
        </row>
        <row r="61">
          <cell r="A61" t="str">
            <v>4242S19S</v>
          </cell>
        </row>
        <row r="62">
          <cell r="A62" t="str">
            <v>9</v>
          </cell>
        </row>
        <row r="63">
          <cell r="A63" t="str">
            <v>4233N31P</v>
          </cell>
        </row>
        <row r="64">
          <cell r="A64" t="str">
            <v>4233N31S</v>
          </cell>
        </row>
        <row r="65">
          <cell r="A65" t="str">
            <v>4233S16P</v>
          </cell>
        </row>
        <row r="66">
          <cell r="A66" t="str">
            <v>4233S16S</v>
          </cell>
        </row>
        <row r="67">
          <cell r="A67" t="str">
            <v>4225E32C</v>
          </cell>
        </row>
        <row r="68">
          <cell r="A68" t="str">
            <v>4248F22C</v>
          </cell>
        </row>
        <row r="69">
          <cell r="A69" t="str">
            <v>4262E32C</v>
          </cell>
        </row>
        <row r="70">
          <cell r="A70" t="str">
            <v>8364S12P</v>
          </cell>
        </row>
        <row r="71">
          <cell r="A71" t="str">
            <v>8364S12S</v>
          </cell>
        </row>
        <row r="72">
          <cell r="A72" t="str">
            <v>4233S19P</v>
          </cell>
        </row>
        <row r="73">
          <cell r="A73" t="str">
            <v>4233S19S</v>
          </cell>
        </row>
        <row r="74">
          <cell r="A74" t="str">
            <v>4262B31P</v>
          </cell>
        </row>
        <row r="75">
          <cell r="A75" t="str">
            <v>4262B31S</v>
          </cell>
        </row>
        <row r="76">
          <cell r="A76" t="str">
            <v>4237E32C</v>
          </cell>
        </row>
        <row r="77">
          <cell r="A77" t="str">
            <v>4219F31P</v>
          </cell>
        </row>
        <row r="78">
          <cell r="A78" t="str">
            <v>4219F31S</v>
          </cell>
        </row>
        <row r="79">
          <cell r="A79" t="str">
            <v>4217S41P</v>
          </cell>
        </row>
        <row r="80">
          <cell r="A80" t="str">
            <v>4217S41S</v>
          </cell>
        </row>
        <row r="81">
          <cell r="A81" t="str">
            <v>4219E32P</v>
          </cell>
        </row>
        <row r="82">
          <cell r="A82" t="str">
            <v>4219E32S</v>
          </cell>
        </row>
        <row r="83">
          <cell r="A83" t="str">
            <v>4263F22C</v>
          </cell>
        </row>
        <row r="84">
          <cell r="A84" t="str">
            <v>4219F42P</v>
          </cell>
        </row>
        <row r="85">
          <cell r="A85" t="str">
            <v>4219F42S</v>
          </cell>
        </row>
        <row r="86">
          <cell r="A86" t="str">
            <v>8364E32P</v>
          </cell>
        </row>
        <row r="87">
          <cell r="A87" t="str">
            <v>8364E32S</v>
          </cell>
        </row>
        <row r="88">
          <cell r="A88" t="str">
            <v>4220F22P</v>
          </cell>
        </row>
        <row r="89">
          <cell r="A89" t="str">
            <v>4220F22S</v>
          </cell>
        </row>
        <row r="90">
          <cell r="A90" t="str">
            <v>4237S37P</v>
          </cell>
        </row>
        <row r="91">
          <cell r="A91" t="str">
            <v>4237S37S</v>
          </cell>
        </row>
        <row r="92">
          <cell r="A92" t="str">
            <v>8364E44P</v>
          </cell>
        </row>
        <row r="93">
          <cell r="A93" t="str">
            <v>8364E44S</v>
          </cell>
        </row>
        <row r="94">
          <cell r="A94" t="str">
            <v>4218S41P</v>
          </cell>
        </row>
        <row r="95">
          <cell r="A95" t="str">
            <v>4218S41S</v>
          </cell>
        </row>
        <row r="96">
          <cell r="A96" t="str">
            <v>8364S20P</v>
          </cell>
        </row>
        <row r="97">
          <cell r="A97" t="str">
            <v>8364S20S</v>
          </cell>
        </row>
        <row r="98">
          <cell r="A98" t="str">
            <v>4248E51P</v>
          </cell>
        </row>
        <row r="99">
          <cell r="A99" t="str">
            <v>4248E51S</v>
          </cell>
        </row>
        <row r="100">
          <cell r="A100" t="str">
            <v>4220F31P</v>
          </cell>
        </row>
        <row r="101">
          <cell r="A101" t="str">
            <v>4220F31S</v>
          </cell>
        </row>
        <row r="102">
          <cell r="A102" t="str">
            <v>4220F42P</v>
          </cell>
        </row>
        <row r="103">
          <cell r="A103" t="str">
            <v>4220F42S</v>
          </cell>
        </row>
        <row r="104">
          <cell r="A104" t="str">
            <v>4237S19P</v>
          </cell>
        </row>
        <row r="105">
          <cell r="A105" t="str">
            <v>4237S19S</v>
          </cell>
        </row>
        <row r="106">
          <cell r="A106" t="str">
            <v>4219B17P</v>
          </cell>
        </row>
        <row r="107">
          <cell r="A107" t="str">
            <v>4219B17S</v>
          </cell>
        </row>
        <row r="108">
          <cell r="A108" t="str">
            <v>4243E32C</v>
          </cell>
        </row>
        <row r="109">
          <cell r="A109" t="str">
            <v>4219F41P</v>
          </cell>
        </row>
        <row r="110">
          <cell r="A110" t="str">
            <v>4219F41S</v>
          </cell>
        </row>
        <row r="111">
          <cell r="A111" t="str">
            <v>8364S31P</v>
          </cell>
        </row>
        <row r="112">
          <cell r="A112" t="str">
            <v>8364S31S</v>
          </cell>
        </row>
        <row r="113">
          <cell r="A113" t="str">
            <v>4225S37P</v>
          </cell>
        </row>
        <row r="114">
          <cell r="A114" t="str">
            <v>4225S37S</v>
          </cell>
        </row>
        <row r="115">
          <cell r="A115" t="str">
            <v>10</v>
          </cell>
        </row>
        <row r="116">
          <cell r="A116" t="str">
            <v>8364E42P</v>
          </cell>
        </row>
        <row r="117">
          <cell r="A117" t="str">
            <v>8364E42S</v>
          </cell>
        </row>
        <row r="118">
          <cell r="A118" t="str">
            <v>4262S15P</v>
          </cell>
        </row>
        <row r="119">
          <cell r="A119" t="str">
            <v>4262S15S</v>
          </cell>
        </row>
        <row r="120">
          <cell r="A120" t="str">
            <v>4248E32C</v>
          </cell>
        </row>
        <row r="121">
          <cell r="A121" t="str">
            <v>8364E53P</v>
          </cell>
        </row>
        <row r="122">
          <cell r="A122" t="str">
            <v>8364E53S</v>
          </cell>
        </row>
        <row r="123">
          <cell r="A123" t="str">
            <v>4220E32P</v>
          </cell>
        </row>
        <row r="124">
          <cell r="A124" t="str">
            <v>4220E32S</v>
          </cell>
        </row>
        <row r="125">
          <cell r="A125" t="str">
            <v>4262S16P</v>
          </cell>
        </row>
        <row r="126">
          <cell r="A126" t="str">
            <v>4262S16S</v>
          </cell>
        </row>
        <row r="127">
          <cell r="A127" t="str">
            <v>4234E32C</v>
          </cell>
        </row>
        <row r="128">
          <cell r="A128" t="str">
            <v>4266E32P</v>
          </cell>
        </row>
        <row r="129">
          <cell r="A129" t="str">
            <v>4266E32S</v>
          </cell>
        </row>
        <row r="130">
          <cell r="A130" t="str">
            <v>4262S17P</v>
          </cell>
        </row>
        <row r="131">
          <cell r="A131" t="str">
            <v>4262S17S</v>
          </cell>
        </row>
        <row r="132">
          <cell r="A132" t="str">
            <v>8364S44P</v>
          </cell>
        </row>
        <row r="133">
          <cell r="A133" t="str">
            <v>8364S44S</v>
          </cell>
        </row>
        <row r="134">
          <cell r="A134" t="str">
            <v>4263E32C</v>
          </cell>
        </row>
        <row r="135">
          <cell r="A135" t="str">
            <v>4263E61P</v>
          </cell>
        </row>
        <row r="136">
          <cell r="A136" t="str">
            <v>4263E61S</v>
          </cell>
        </row>
        <row r="137">
          <cell r="A137" t="str">
            <v>4263S35P</v>
          </cell>
        </row>
        <row r="138">
          <cell r="A138" t="str">
            <v>8364S15P</v>
          </cell>
        </row>
        <row r="139">
          <cell r="A139" t="str">
            <v>8364S15S</v>
          </cell>
        </row>
        <row r="140">
          <cell r="A140" t="str">
            <v>4263S35S</v>
          </cell>
        </row>
        <row r="141">
          <cell r="A141" t="str">
            <v>4266E33C</v>
          </cell>
        </row>
        <row r="142">
          <cell r="A142" t="str">
            <v>8364S87P</v>
          </cell>
        </row>
        <row r="143">
          <cell r="A143" t="str">
            <v>8364S87S</v>
          </cell>
        </row>
        <row r="144">
          <cell r="A144" t="str">
            <v>8364A11S</v>
          </cell>
        </row>
        <row r="145">
          <cell r="A145" t="str">
            <v>4220B31P</v>
          </cell>
        </row>
        <row r="146">
          <cell r="A146" t="str">
            <v>4220B31S</v>
          </cell>
        </row>
        <row r="147">
          <cell r="A147" t="str">
            <v>4219E41P</v>
          </cell>
        </row>
        <row r="148">
          <cell r="A148" t="str">
            <v>4219E41S</v>
          </cell>
        </row>
        <row r="149">
          <cell r="A149" t="str">
            <v>8364S17P</v>
          </cell>
        </row>
        <row r="150">
          <cell r="A150" t="str">
            <v>8364S17S</v>
          </cell>
        </row>
        <row r="151">
          <cell r="A151" t="str">
            <v>4248N31P</v>
          </cell>
        </row>
        <row r="152">
          <cell r="A152" t="str">
            <v>4248N31S</v>
          </cell>
        </row>
        <row r="153">
          <cell r="A153" t="str">
            <v>8364S18P</v>
          </cell>
        </row>
        <row r="154">
          <cell r="A154" t="str">
            <v>8364S18S</v>
          </cell>
        </row>
        <row r="155">
          <cell r="A155" t="str">
            <v>4266B11P</v>
          </cell>
        </row>
        <row r="156">
          <cell r="A156" t="str">
            <v>4266B11S</v>
          </cell>
        </row>
        <row r="157">
          <cell r="A157" t="str">
            <v>8364E51P</v>
          </cell>
        </row>
        <row r="158">
          <cell r="A158" t="str">
            <v>8364E51S</v>
          </cell>
        </row>
        <row r="159">
          <cell r="A159" t="str">
            <v>4264F22C</v>
          </cell>
        </row>
        <row r="160">
          <cell r="A160" t="str">
            <v>4220F41P</v>
          </cell>
        </row>
        <row r="161">
          <cell r="A161" t="str">
            <v>4220F41S</v>
          </cell>
        </row>
        <row r="162">
          <cell r="A162" t="str">
            <v>4249F22C</v>
          </cell>
        </row>
        <row r="163">
          <cell r="A163" t="str">
            <v>4243S37P</v>
          </cell>
        </row>
        <row r="164">
          <cell r="A164" t="str">
            <v>4243S37S</v>
          </cell>
        </row>
        <row r="165">
          <cell r="A165" t="str">
            <v>8364S39P</v>
          </cell>
        </row>
        <row r="166">
          <cell r="A166" t="str">
            <v>8364S39S</v>
          </cell>
        </row>
        <row r="167">
          <cell r="A167" t="str">
            <v>11</v>
          </cell>
        </row>
        <row r="168">
          <cell r="A168" t="str">
            <v>4220E41P</v>
          </cell>
        </row>
        <row r="169">
          <cell r="A169" t="str">
            <v>4220E41S</v>
          </cell>
        </row>
        <row r="170">
          <cell r="A170" t="str">
            <v>4243N22P</v>
          </cell>
        </row>
        <row r="171">
          <cell r="A171" t="str">
            <v>4243N22S</v>
          </cell>
        </row>
        <row r="172">
          <cell r="A172" t="str">
            <v>4234S37P</v>
          </cell>
        </row>
        <row r="173">
          <cell r="A173" t="str">
            <v>4234S37S</v>
          </cell>
        </row>
        <row r="174">
          <cell r="A174" t="str">
            <v>4266B31P</v>
          </cell>
        </row>
        <row r="175">
          <cell r="A175" t="str">
            <v>4266B31S</v>
          </cell>
        </row>
        <row r="176">
          <cell r="A176" t="str">
            <v>4234S16P</v>
          </cell>
        </row>
        <row r="177">
          <cell r="A177" t="str">
            <v>4234S16S</v>
          </cell>
        </row>
        <row r="178">
          <cell r="A178" t="str">
            <v>4221F22P</v>
          </cell>
        </row>
        <row r="179">
          <cell r="A179" t="str">
            <v>4221F22S</v>
          </cell>
        </row>
        <row r="180">
          <cell r="A180" t="str">
            <v>4243S16P</v>
          </cell>
        </row>
        <row r="181">
          <cell r="A181" t="str">
            <v>4243S16S</v>
          </cell>
        </row>
        <row r="182">
          <cell r="A182" t="str">
            <v>4234S19P</v>
          </cell>
        </row>
        <row r="183">
          <cell r="A183" t="str">
            <v>4234S19S</v>
          </cell>
        </row>
        <row r="184">
          <cell r="A184" t="str">
            <v>4266S12P</v>
          </cell>
        </row>
        <row r="185">
          <cell r="A185" t="str">
            <v>4266S12S</v>
          </cell>
        </row>
        <row r="186">
          <cell r="A186" t="str">
            <v>4249E51P</v>
          </cell>
        </row>
        <row r="187">
          <cell r="A187" t="str">
            <v>4249E51S</v>
          </cell>
        </row>
        <row r="188">
          <cell r="A188" t="str">
            <v>4221F42P</v>
          </cell>
        </row>
        <row r="189">
          <cell r="A189" t="str">
            <v>4221F42S</v>
          </cell>
        </row>
        <row r="190">
          <cell r="A190" t="str">
            <v>4221E32P</v>
          </cell>
        </row>
        <row r="191">
          <cell r="A191" t="str">
            <v>4221E32S</v>
          </cell>
        </row>
        <row r="192">
          <cell r="A192" t="str">
            <v>4266E44C</v>
          </cell>
        </row>
        <row r="193">
          <cell r="A193" t="str">
            <v>8364S64P</v>
          </cell>
        </row>
        <row r="194">
          <cell r="A194" t="str">
            <v>8364S64S</v>
          </cell>
        </row>
        <row r="195">
          <cell r="A195" t="str">
            <v>4264B15P</v>
          </cell>
        </row>
        <row r="196">
          <cell r="A196" t="str">
            <v>4264B15S</v>
          </cell>
        </row>
        <row r="197">
          <cell r="A197" t="str">
            <v>4264E32C</v>
          </cell>
        </row>
        <row r="198">
          <cell r="A198" t="str">
            <v>4221F31P</v>
          </cell>
        </row>
        <row r="199">
          <cell r="A199" t="str">
            <v>4221F31S</v>
          </cell>
        </row>
        <row r="200">
          <cell r="A200" t="str">
            <v>4264S15P</v>
          </cell>
        </row>
        <row r="201">
          <cell r="A201" t="str">
            <v>4264S15S</v>
          </cell>
        </row>
        <row r="202">
          <cell r="A202" t="str">
            <v>4250F22C</v>
          </cell>
        </row>
        <row r="203">
          <cell r="A203" t="str">
            <v>4222F22P</v>
          </cell>
        </row>
        <row r="204">
          <cell r="A204" t="str">
            <v>4222F22S</v>
          </cell>
        </row>
        <row r="205">
          <cell r="A205" t="str">
            <v>4219S41P</v>
          </cell>
        </row>
        <row r="206">
          <cell r="A206" t="str">
            <v>4219S41S</v>
          </cell>
        </row>
        <row r="207">
          <cell r="A207" t="str">
            <v>4221B17P</v>
          </cell>
        </row>
        <row r="208">
          <cell r="A208" t="str">
            <v>4221B17S</v>
          </cell>
        </row>
        <row r="209">
          <cell r="A209" t="str">
            <v>4249E32C</v>
          </cell>
        </row>
        <row r="210">
          <cell r="A210" t="str">
            <v>4221B31P</v>
          </cell>
        </row>
        <row r="211">
          <cell r="A211" t="str">
            <v>4221B31S</v>
          </cell>
        </row>
        <row r="212">
          <cell r="A212" t="str">
            <v>4222F31P</v>
          </cell>
        </row>
        <row r="213">
          <cell r="A213" t="str">
            <v>4222F31S</v>
          </cell>
        </row>
        <row r="214">
          <cell r="A214" t="str">
            <v>4222F42P</v>
          </cell>
        </row>
        <row r="215">
          <cell r="A215" t="str">
            <v>4222F42S</v>
          </cell>
        </row>
        <row r="216">
          <cell r="A216" t="str">
            <v>4264E61P</v>
          </cell>
        </row>
        <row r="217">
          <cell r="A217" t="str">
            <v>4264E61S</v>
          </cell>
        </row>
        <row r="218">
          <cell r="A218" t="str">
            <v>8364N42P</v>
          </cell>
        </row>
        <row r="219">
          <cell r="A219" t="str">
            <v>4264N31P</v>
          </cell>
        </row>
        <row r="220">
          <cell r="A220" t="str">
            <v>4264N31S</v>
          </cell>
        </row>
        <row r="221">
          <cell r="A221" t="str">
            <v>12</v>
          </cell>
        </row>
      </sheetData>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지성학원"/>
      <sheetName val="ILBAN"/>
      <sheetName val="수입"/>
      <sheetName val="주간기성"/>
      <sheetName val="5대총괄"/>
      <sheetName val="수금 "/>
      <sheetName val="검사현황"/>
      <sheetName val="입고현황"/>
      <sheetName val="NEW LIST W "/>
      <sheetName val="출금실적"/>
      <sheetName val="Sheet2"/>
      <sheetName val="12월정산수금현황"/>
      <sheetName val="수금_"/>
      <sheetName val="NEW_LIST_W_"/>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list price"/>
      <sheetName val="수입"/>
      <sheetName val="출금실적"/>
      <sheetName val="업무계획1"/>
      <sheetName val="지성학원"/>
      <sheetName val="5대총괄"/>
      <sheetName val="Sheet2"/>
      <sheetName val="Sheet39"/>
      <sheetName val="매출월"/>
      <sheetName val="Sheet1"/>
      <sheetName val="인원현황"/>
      <sheetName val="list_price"/>
      <sheetName val="97년 투입원가명세서"/>
      <sheetName val="97년직간접외주비"/>
      <sheetName val="98년직간접외주비"/>
      <sheetName val="주간기성"/>
      <sheetName val="실행철강하도"/>
      <sheetName val="가도공"/>
      <sheetName val="SLAB"/>
      <sheetName val="환율"/>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
      <sheetName val="결산대책 "/>
      <sheetName val="표지"/>
      <sheetName val="목차"/>
      <sheetName val="1총괄(上)"/>
      <sheetName val="1총괄(下)(12%)"/>
      <sheetName val="1총괄(下)(10%)"/>
      <sheetName val="2손익"/>
      <sheetName val="3대차(12%)"/>
      <sheetName val="3대차(10%)"/>
      <sheetName val="4법인세(上)"/>
      <sheetName val="4법인세(下)"/>
      <sheetName val="5잉여금(12%)"/>
      <sheetName val="5잉여금(10%)"/>
      <sheetName val="6준비금"/>
      <sheetName val="7-1주평"/>
      <sheetName val="7-2순자산액계산서"/>
      <sheetName val="7-3평가차액계산명세서"/>
      <sheetName val="7-4순손익액계산서 "/>
      <sheetName val="7-5영업권평가조서"/>
      <sheetName val="8확정실적"/>
      <sheetName val="8-1차이내역"/>
      <sheetName val="8-2구분손익"/>
      <sheetName val="9-1분기손익"/>
      <sheetName val="9-2투자실적"/>
      <sheetName val="10-1월별매출"/>
      <sheetName val="10-2월별수출"/>
      <sheetName val="10-3월별수입"/>
      <sheetName val="10-4월별수주"/>
      <sheetName val="10-5인건비"/>
      <sheetName val="배당안"/>
      <sheetName val="건1"/>
      <sheetName val="수입"/>
      <sheetName val="직종인원"/>
      <sheetName val="차수"/>
      <sheetName val="주간기성"/>
      <sheetName val="총괄표"/>
      <sheetName val="Data"/>
      <sheetName val="Assumptions"/>
      <sheetName val="1-1-1-1"/>
      <sheetName val="98"/>
      <sheetName val="3.2 arr"/>
      <sheetName val="3.2 iss"/>
      <sheetName val="12.1 arr"/>
      <sheetName val="12.1 iss"/>
      <sheetName val="list price"/>
      <sheetName val="1004"/>
      <sheetName val="건내용"/>
      <sheetName val="공사손익"/>
      <sheetName val="수주추정"/>
      <sheetName val="Sheet2"/>
      <sheetName val="지우기"/>
      <sheetName val="2"/>
      <sheetName val="1.능률현황"/>
      <sheetName val="상선가"/>
      <sheetName val="2.호선별예상실적"/>
      <sheetName val="사업계획선가"/>
      <sheetName val="Sheet1"/>
      <sheetName val="생산매출 (3)"/>
      <sheetName val="제조매출"/>
      <sheetName val="외화매출"/>
      <sheetName val="00년"/>
      <sheetName val="매출월"/>
      <sheetName val="수주월"/>
      <sheetName val="당초매출"/>
      <sheetName val="상선"/>
      <sheetName val="98양식"/>
      <sheetName val="실적"/>
      <sheetName val="일일총괄"/>
      <sheetName val="Reference"/>
      <sheetName val="Input"/>
      <sheetName val="선수금반제"/>
      <sheetName val="적용환율"/>
      <sheetName val="일괄인쇄"/>
      <sheetName val="DATE"/>
      <sheetName val="조선"/>
      <sheetName val="공문_"/>
      <sheetName val="결산대책_"/>
      <sheetName val="7-4순손익액계산서_"/>
      <sheetName val="3_2_arr"/>
      <sheetName val="3_2_iss"/>
      <sheetName val="12_1_arr"/>
      <sheetName val="12_1_iss"/>
      <sheetName val="list_price"/>
      <sheetName val="1_능률현황"/>
      <sheetName val="2_호선별예상실적"/>
      <sheetName val="생산매출_(3)"/>
      <sheetName val="Upgrades pricing"/>
      <sheetName val="9-1차이내역"/>
      <sheetName val="TOT"/>
      <sheetName val="검사현황"/>
      <sheetName val="인사자료총집계"/>
      <sheetName val="공정회의자료(월요일 10시까지)"/>
      <sheetName val="6월출근"/>
      <sheetName val="V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원"/>
      <sheetName val="퇴사자"/>
      <sheetName val="식권"/>
      <sheetName val="XL4Poppy"/>
      <sheetName val="INDEX"/>
      <sheetName val="제조부문배부"/>
      <sheetName val="#REF"/>
      <sheetName val="증감대비"/>
      <sheetName val="report_20"/>
      <sheetName val="camera_30"/>
      <sheetName val="과제"/>
    </sheetNames>
    <sheetDataSet>
      <sheetData sheetId="0"/>
      <sheetData sheetId="1"/>
      <sheetData sheetId="2"/>
      <sheetData sheetId="3">
        <row r="9">
          <cell r="C9" t="b">
            <v>1</v>
          </cell>
        </row>
        <row r="31">
          <cell r="C31" t="b">
            <v>1</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물량산출"/>
      <sheetName val="수영4,5,6,7,8,9"/>
      <sheetName val="#REF"/>
      <sheetName val="기초규격,물량(수영)"/>
      <sheetName val="설계서"/>
      <sheetName val="증감대비"/>
      <sheetName val="list price"/>
      <sheetName val="수입"/>
      <sheetName val="출금실적"/>
      <sheetName val="업무계획1"/>
      <sheetName val="지성학원"/>
      <sheetName val="5대총괄"/>
      <sheetName val="Sheet2"/>
      <sheetName val="Sheet39"/>
      <sheetName val="매출월"/>
      <sheetName val="Sheet1"/>
      <sheetName val="인원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최종. (4)"/>
      <sheetName val="H8138"/>
      <sheetName val="2400"/>
      <sheetName val="2398"/>
      <sheetName val="6~8월 인도호선"/>
    </sheetNames>
    <sheetDataSet>
      <sheetData sheetId="0"/>
      <sheetData sheetId="1"/>
      <sheetData sheetId="2"/>
      <sheetData sheetId="3"/>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수"/>
      <sheetName val="학교기부"/>
      <sheetName val="공문"/>
      <sheetName val="5대총괄"/>
      <sheetName val="표지"/>
      <sheetName val="직종인원"/>
      <sheetName val="수주추정"/>
      <sheetName val="계산정보"/>
      <sheetName val="수주전망영업부"/>
      <sheetName val="AL"/>
      <sheetName val="DB"/>
      <sheetName val="CU"/>
      <sheetName val="은도금"/>
      <sheetName val="실적구분"/>
      <sheetName val="Assumptions"/>
      <sheetName val="년말기성고계산서 (2)"/>
      <sheetName val="Sheet1"/>
      <sheetName val="배치공문"/>
      <sheetName val="직급별 신상명세"/>
      <sheetName val="main_db"/>
      <sheetName val="부서별 신상명세"/>
      <sheetName val="주자재+부자재"/>
      <sheetName val="건1"/>
      <sheetName val="환율"/>
      <sheetName val="BOQ-1"/>
      <sheetName val="년도별실"/>
      <sheetName val="Sheet3"/>
      <sheetName val="영업2"/>
      <sheetName val="경영현황"/>
      <sheetName val="#REF"/>
      <sheetName val="부문손익"/>
      <sheetName val="자구계획db"/>
      <sheetName val="급여일반"/>
      <sheetName val="수입"/>
      <sheetName val="9-1차이내역"/>
      <sheetName val="검사현황"/>
      <sheetName val="실적"/>
      <sheetName val="R2_0908"/>
      <sheetName val="수주월"/>
      <sheetName val="10-3월별수입"/>
      <sheetName val="8-1차이내역"/>
      <sheetName val="8-2.경영 (1)"/>
      <sheetName val="업무계획1"/>
      <sheetName val="건장설비"/>
      <sheetName val="연구소별"/>
      <sheetName val="Sheet2"/>
      <sheetName val="외화"/>
      <sheetName val="eq_data"/>
      <sheetName val="총원가.24"/>
      <sheetName val="생  산"/>
      <sheetName val="공정회의자료(월요일 10시까지)"/>
      <sheetName val="구체철근량"/>
      <sheetName val="1.설계조건"/>
      <sheetName val="BOX 설계"/>
      <sheetName val="1P"/>
      <sheetName val="선가"/>
      <sheetName val="01공사별계획"/>
      <sheetName val="주별실적"/>
      <sheetName val="제품현황"/>
      <sheetName val="gvl"/>
      <sheetName val="挖机销售价格"/>
      <sheetName val="지우기"/>
      <sheetName val="2"/>
      <sheetName val="8"/>
      <sheetName val="10"/>
      <sheetName val="12"/>
      <sheetName val="9"/>
      <sheetName val="11"/>
      <sheetName val="철탑"/>
      <sheetName val="일반사항입력"/>
      <sheetName val="월현황(내자)"/>
      <sheetName val="재료비"/>
      <sheetName val="매출vl"/>
      <sheetName val="철탑공사"/>
      <sheetName val="건내용"/>
      <sheetName val="수주"/>
      <sheetName val="VL"/>
      <sheetName val="原始"/>
      <sheetName val="SIMULATION"/>
      <sheetName val="MTL$-INTER"/>
      <sheetName val="Comments"/>
      <sheetName val="제조환차"/>
      <sheetName val="원가계산서"/>
      <sheetName val="2002년공수계획"/>
      <sheetName val="代理商"/>
      <sheetName val="출금실적"/>
      <sheetName val="94B"/>
      <sheetName val="종합설계"/>
      <sheetName val="Upgrades pricing"/>
      <sheetName val="반환사유별명세서"/>
      <sheetName val="일일총괄"/>
      <sheetName val="LISTEN"/>
      <sheetName val="총괄표(1)"/>
      <sheetName val="공사별CHART"/>
      <sheetName val="협조전"/>
      <sheetName val="SG"/>
      <sheetName val="지역-가마감"/>
      <sheetName val="계산서"/>
      <sheetName val="인원현황"/>
      <sheetName val="영업소실적"/>
      <sheetName val="집계표(OPTION)"/>
      <sheetName val="영업.일1"/>
      <sheetName val="기본운용"/>
      <sheetName val="손익총괄"/>
      <sheetName val="연동표1"/>
      <sheetName val="득점현황"/>
      <sheetName val="산근"/>
      <sheetName val="갑지"/>
      <sheetName val="직접경비"/>
      <sheetName val="제작자금이자"/>
      <sheetName val="제철"/>
      <sheetName val="비매출"/>
      <sheetName val="호선월별손익"/>
      <sheetName val="외화매출"/>
      <sheetName val="년말기성고계산서_(2)"/>
      <sheetName val="직급별_신상명세"/>
      <sheetName val="부서별_신상명세"/>
      <sheetName val="8-2_경영_(1)"/>
      <sheetName val="주간기성"/>
      <sheetName val="공사손익"/>
      <sheetName val="00년"/>
      <sheetName val="kal028"/>
      <sheetName val="CARBOLINE분석"/>
      <sheetName val="총원가_24"/>
      <sheetName val="생__산"/>
      <sheetName val="공정회의자료(월요일_10시까지)"/>
      <sheetName val="1_설계조건"/>
      <sheetName val="BOX_설계"/>
      <sheetName val="Upgrades_pricing"/>
      <sheetName val="수금_"/>
      <sheetName val="12월정산수금현황"/>
      <sheetName val="조선"/>
      <sheetName val="HP1AMLIST"/>
      <sheetName val="수리결과"/>
      <sheetName val="월별PJT손익계산서"/>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수주추정"/>
      <sheetName val="XL4Poppy"/>
      <sheetName val="DI-ESTI"/>
      <sheetName val="생산현황"/>
      <sheetName val="생산매출 (3)"/>
      <sheetName val="7월잔량"/>
      <sheetName val="수금 "/>
      <sheetName val="12월정산수금현황"/>
      <sheetName val="#REF"/>
      <sheetName val="증감대비"/>
      <sheetName val="생산매출_(3)"/>
      <sheetName val="0215"/>
      <sheetName val="원본"/>
    </sheetNames>
    <sheetDataSet>
      <sheetData sheetId="0">
        <row r="1">
          <cell r="B1" t="str">
            <v>SUPPORT No.</v>
          </cell>
          <cell r="C1" t="str">
            <v>No.</v>
          </cell>
        </row>
        <row r="2">
          <cell r="B2" t="str">
            <v>CSH-5102-03</v>
          </cell>
          <cell r="C2" t="str">
            <v>001</v>
          </cell>
        </row>
        <row r="3">
          <cell r="B3" t="str">
            <v>CSH-5102-08</v>
          </cell>
          <cell r="C3" t="str">
            <v>002</v>
          </cell>
        </row>
        <row r="4">
          <cell r="B4" t="str">
            <v>CSH-5102-09</v>
          </cell>
          <cell r="C4" t="str">
            <v>003</v>
          </cell>
        </row>
        <row r="5">
          <cell r="B5" t="str">
            <v>CSH-5102-10</v>
          </cell>
          <cell r="C5" t="str">
            <v>004</v>
          </cell>
        </row>
        <row r="6">
          <cell r="B6" t="str">
            <v>CSH-5104-01</v>
          </cell>
          <cell r="C6" t="str">
            <v>005</v>
          </cell>
        </row>
        <row r="7">
          <cell r="B7" t="str">
            <v>CSH-5104-02</v>
          </cell>
          <cell r="C7" t="str">
            <v>006</v>
          </cell>
        </row>
        <row r="8">
          <cell r="B8" t="str">
            <v>CSH-5104-03</v>
          </cell>
          <cell r="C8" t="str">
            <v>007</v>
          </cell>
        </row>
        <row r="9">
          <cell r="B9" t="str">
            <v>CSH-5104-05</v>
          </cell>
          <cell r="C9" t="str">
            <v>008</v>
          </cell>
        </row>
        <row r="10">
          <cell r="B10" t="str">
            <v>CSH-5104-06</v>
          </cell>
          <cell r="C10" t="str">
            <v>009</v>
          </cell>
        </row>
        <row r="11">
          <cell r="B11" t="str">
            <v>CSH-5104-07</v>
          </cell>
          <cell r="C11" t="str">
            <v>010</v>
          </cell>
        </row>
        <row r="12">
          <cell r="B12" t="str">
            <v>CSH-5104-08</v>
          </cell>
          <cell r="C12" t="str">
            <v>011</v>
          </cell>
        </row>
        <row r="13">
          <cell r="B13" t="str">
            <v>CSH-5105-01</v>
          </cell>
          <cell r="C13" t="str">
            <v>012</v>
          </cell>
        </row>
        <row r="14">
          <cell r="B14" t="str">
            <v>CSH-5105-02</v>
          </cell>
          <cell r="C14" t="str">
            <v>013</v>
          </cell>
        </row>
        <row r="15">
          <cell r="B15" t="str">
            <v>CSH-5110-01</v>
          </cell>
          <cell r="C15" t="str">
            <v>014</v>
          </cell>
        </row>
        <row r="16">
          <cell r="B16" t="str">
            <v>CSH-5110-02</v>
          </cell>
          <cell r="C16" t="str">
            <v>015</v>
          </cell>
        </row>
        <row r="17">
          <cell r="B17" t="str">
            <v>CSH-5110-03</v>
          </cell>
          <cell r="C17" t="str">
            <v>016</v>
          </cell>
        </row>
        <row r="18">
          <cell r="B18" t="str">
            <v>CSH-5110-04</v>
          </cell>
          <cell r="C18" t="str">
            <v>017</v>
          </cell>
        </row>
        <row r="19">
          <cell r="B19" t="str">
            <v>CSH-5110-05</v>
          </cell>
          <cell r="C19" t="str">
            <v>018</v>
          </cell>
        </row>
        <row r="20">
          <cell r="B20" t="str">
            <v>CSH-5110-06</v>
          </cell>
          <cell r="C20" t="str">
            <v>019</v>
          </cell>
        </row>
        <row r="21">
          <cell r="B21" t="str">
            <v>CSH-5110-07</v>
          </cell>
          <cell r="C21" t="str">
            <v>020</v>
          </cell>
        </row>
        <row r="22">
          <cell r="B22" t="str">
            <v>CSH-5110-08</v>
          </cell>
          <cell r="C22" t="str">
            <v>021</v>
          </cell>
        </row>
        <row r="23">
          <cell r="B23" t="str">
            <v>CSH-5110-09</v>
          </cell>
          <cell r="C23" t="str">
            <v>022</v>
          </cell>
        </row>
        <row r="24">
          <cell r="B24" t="str">
            <v>CSH-5110-10</v>
          </cell>
          <cell r="C24" t="str">
            <v>023</v>
          </cell>
        </row>
        <row r="25">
          <cell r="B25" t="str">
            <v>CSH-5110-11</v>
          </cell>
          <cell r="C25" t="str">
            <v>024</v>
          </cell>
        </row>
        <row r="26">
          <cell r="B26" t="str">
            <v>CSH-5110-12</v>
          </cell>
          <cell r="C26" t="str">
            <v>025</v>
          </cell>
        </row>
        <row r="27">
          <cell r="B27" t="str">
            <v>CSH-5110-13</v>
          </cell>
          <cell r="C27" t="str">
            <v>026</v>
          </cell>
        </row>
        <row r="28">
          <cell r="B28" t="str">
            <v>CSH-5110-14</v>
          </cell>
          <cell r="C28" t="str">
            <v>027</v>
          </cell>
        </row>
        <row r="29">
          <cell r="B29" t="str">
            <v>CSH-5110-15</v>
          </cell>
          <cell r="C29" t="str">
            <v>028</v>
          </cell>
        </row>
        <row r="30">
          <cell r="B30" t="str">
            <v>CSH-5110-16</v>
          </cell>
          <cell r="C30" t="str">
            <v>029</v>
          </cell>
        </row>
        <row r="31">
          <cell r="B31" t="str">
            <v>CSH-5110-17</v>
          </cell>
          <cell r="C31" t="str">
            <v>030</v>
          </cell>
        </row>
        <row r="32">
          <cell r="B32" t="str">
            <v>CSH-5110-18</v>
          </cell>
          <cell r="C32" t="str">
            <v>031</v>
          </cell>
        </row>
        <row r="33">
          <cell r="B33" t="str">
            <v>CSH-5110-19</v>
          </cell>
          <cell r="C33" t="str">
            <v>032</v>
          </cell>
        </row>
        <row r="34">
          <cell r="B34" t="str">
            <v>CSH-5110-20</v>
          </cell>
          <cell r="C34" t="str">
            <v>033</v>
          </cell>
        </row>
        <row r="35">
          <cell r="B35" t="str">
            <v>CSH-5110-21</v>
          </cell>
          <cell r="C35" t="str">
            <v>034</v>
          </cell>
        </row>
        <row r="36">
          <cell r="B36" t="str">
            <v>CSH-5110-22</v>
          </cell>
          <cell r="C36" t="str">
            <v>035</v>
          </cell>
        </row>
        <row r="37">
          <cell r="B37" t="str">
            <v>CSH-5110-23</v>
          </cell>
          <cell r="C37" t="str">
            <v>036</v>
          </cell>
        </row>
        <row r="38">
          <cell r="B38" t="str">
            <v>CSH-5111-01</v>
          </cell>
          <cell r="C38" t="str">
            <v>037</v>
          </cell>
        </row>
        <row r="39">
          <cell r="B39" t="str">
            <v>CSH-5111-02</v>
          </cell>
          <cell r="C39" t="str">
            <v>038</v>
          </cell>
        </row>
        <row r="40">
          <cell r="B40" t="str">
            <v>CSH-5111-03</v>
          </cell>
          <cell r="C40" t="str">
            <v>039</v>
          </cell>
        </row>
        <row r="41">
          <cell r="B41" t="str">
            <v>CSH-5111-04</v>
          </cell>
          <cell r="C41" t="str">
            <v>040</v>
          </cell>
        </row>
        <row r="42">
          <cell r="B42" t="str">
            <v>CSH-5111-05</v>
          </cell>
          <cell r="C42" t="str">
            <v>041</v>
          </cell>
        </row>
        <row r="43">
          <cell r="B43" t="str">
            <v>CSH-5111-06</v>
          </cell>
          <cell r="C43" t="str">
            <v>042</v>
          </cell>
        </row>
        <row r="44">
          <cell r="B44" t="str">
            <v>CSH-5111-07</v>
          </cell>
          <cell r="C44" t="str">
            <v>043</v>
          </cell>
        </row>
        <row r="45">
          <cell r="B45" t="str">
            <v>CSH-5111-08</v>
          </cell>
          <cell r="C45" t="str">
            <v>044</v>
          </cell>
        </row>
        <row r="46">
          <cell r="B46" t="str">
            <v>CSH-5112-01</v>
          </cell>
          <cell r="C46" t="str">
            <v>045</v>
          </cell>
        </row>
        <row r="47">
          <cell r="B47" t="str">
            <v>CSH-5112-02</v>
          </cell>
          <cell r="C47" t="str">
            <v>046</v>
          </cell>
        </row>
        <row r="48">
          <cell r="B48" t="str">
            <v>CSH-5112-03</v>
          </cell>
          <cell r="C48" t="str">
            <v>047</v>
          </cell>
        </row>
        <row r="49">
          <cell r="B49" t="str">
            <v>CSH-5127-01</v>
          </cell>
          <cell r="C49" t="str">
            <v>048</v>
          </cell>
        </row>
        <row r="50">
          <cell r="B50" t="str">
            <v>CSH-5135-01</v>
          </cell>
          <cell r="C50" t="str">
            <v>049</v>
          </cell>
        </row>
        <row r="51">
          <cell r="B51" t="str">
            <v>VSH-5102-25</v>
          </cell>
          <cell r="C51" t="str">
            <v>050</v>
          </cell>
        </row>
        <row r="52">
          <cell r="B52" t="str">
            <v>VSH-5102-39</v>
          </cell>
          <cell r="C52" t="str">
            <v>051</v>
          </cell>
        </row>
        <row r="53">
          <cell r="B53" t="str">
            <v>VSH-5103-01</v>
          </cell>
          <cell r="C53" t="str">
            <v>052</v>
          </cell>
        </row>
        <row r="54">
          <cell r="B54" t="str">
            <v>VSH-5103-02</v>
          </cell>
          <cell r="C54" t="str">
            <v>053</v>
          </cell>
        </row>
        <row r="55">
          <cell r="B55" t="str">
            <v>VSH-5103-03</v>
          </cell>
          <cell r="C55" t="str">
            <v>054</v>
          </cell>
        </row>
        <row r="56">
          <cell r="B56" t="str">
            <v>VSH-5103-04</v>
          </cell>
          <cell r="C56" t="str">
            <v>055</v>
          </cell>
        </row>
        <row r="57">
          <cell r="B57" t="str">
            <v>VSH-5103-05</v>
          </cell>
          <cell r="C57" t="str">
            <v>056</v>
          </cell>
        </row>
        <row r="58">
          <cell r="B58" t="str">
            <v>VSH-5103-06</v>
          </cell>
          <cell r="C58" t="str">
            <v>057</v>
          </cell>
        </row>
        <row r="59">
          <cell r="B59" t="str">
            <v>VSH-5103-07</v>
          </cell>
          <cell r="C59" t="str">
            <v>058</v>
          </cell>
        </row>
        <row r="60">
          <cell r="B60" t="str">
            <v>VSH-5103-08</v>
          </cell>
          <cell r="C60" t="str">
            <v>059</v>
          </cell>
        </row>
        <row r="61">
          <cell r="B61" t="str">
            <v>VSH-5103-09</v>
          </cell>
          <cell r="C61" t="str">
            <v>060</v>
          </cell>
        </row>
        <row r="62">
          <cell r="B62" t="str">
            <v>VSH-5103-10</v>
          </cell>
          <cell r="C62" t="str">
            <v>061</v>
          </cell>
        </row>
        <row r="63">
          <cell r="B63" t="str">
            <v>VSH-5103-11</v>
          </cell>
          <cell r="C63" t="str">
            <v>062</v>
          </cell>
        </row>
        <row r="64">
          <cell r="B64" t="str">
            <v>VSH-5104-01</v>
          </cell>
          <cell r="C64" t="str">
            <v>063</v>
          </cell>
        </row>
        <row r="65">
          <cell r="B65" t="str">
            <v>VSH-5104-02</v>
          </cell>
          <cell r="C65" t="str">
            <v>064</v>
          </cell>
        </row>
        <row r="66">
          <cell r="B66" t="str">
            <v>VSH-5104-03</v>
          </cell>
          <cell r="C66" t="str">
            <v>065</v>
          </cell>
        </row>
        <row r="67">
          <cell r="B67" t="str">
            <v>VSH-5104-04</v>
          </cell>
          <cell r="C67" t="str">
            <v>066</v>
          </cell>
        </row>
        <row r="68">
          <cell r="B68" t="str">
            <v>VSH-5104-05</v>
          </cell>
          <cell r="C68" t="str">
            <v>067</v>
          </cell>
        </row>
        <row r="69">
          <cell r="B69" t="str">
            <v>VSH-5104-06</v>
          </cell>
          <cell r="C69" t="str">
            <v>068</v>
          </cell>
        </row>
        <row r="70">
          <cell r="B70" t="str">
            <v>VSH-5104-07</v>
          </cell>
          <cell r="C70" t="str">
            <v>069</v>
          </cell>
        </row>
        <row r="71">
          <cell r="B71" t="str">
            <v>VSH-5105-01</v>
          </cell>
          <cell r="C71" t="str">
            <v>070</v>
          </cell>
        </row>
        <row r="72">
          <cell r="B72" t="str">
            <v>VSH-5106-01</v>
          </cell>
          <cell r="C72" t="str">
            <v>071</v>
          </cell>
        </row>
        <row r="73">
          <cell r="B73" t="str">
            <v>VSH-5106-02</v>
          </cell>
          <cell r="C73" t="str">
            <v>072</v>
          </cell>
        </row>
        <row r="74">
          <cell r="B74" t="str">
            <v>VSH-5106-03</v>
          </cell>
          <cell r="C74" t="str">
            <v>073</v>
          </cell>
        </row>
        <row r="75">
          <cell r="B75" t="str">
            <v>VSH-5106-04</v>
          </cell>
          <cell r="C75" t="str">
            <v>074</v>
          </cell>
        </row>
        <row r="76">
          <cell r="B76" t="str">
            <v>VSH-5106-05</v>
          </cell>
          <cell r="C76" t="str">
            <v>075</v>
          </cell>
        </row>
        <row r="77">
          <cell r="B77" t="str">
            <v>VSH-5106-06</v>
          </cell>
          <cell r="C77" t="str">
            <v>076</v>
          </cell>
        </row>
        <row r="78">
          <cell r="B78" t="str">
            <v>VSH-5106-09</v>
          </cell>
          <cell r="C78" t="str">
            <v>077</v>
          </cell>
        </row>
        <row r="79">
          <cell r="B79" t="str">
            <v>VSH-5107-01</v>
          </cell>
          <cell r="C79" t="str">
            <v>078</v>
          </cell>
        </row>
        <row r="80">
          <cell r="B80" t="str">
            <v>VSH-5107-02</v>
          </cell>
          <cell r="C80" t="str">
            <v>079</v>
          </cell>
        </row>
        <row r="81">
          <cell r="B81" t="str">
            <v>VSH-5107-03</v>
          </cell>
          <cell r="C81" t="str">
            <v>080</v>
          </cell>
        </row>
        <row r="82">
          <cell r="B82" t="str">
            <v>VSH-5107-04</v>
          </cell>
          <cell r="C82" t="str">
            <v>081</v>
          </cell>
        </row>
        <row r="83">
          <cell r="B83" t="str">
            <v>VSH-5107-05</v>
          </cell>
          <cell r="C83" t="str">
            <v>082</v>
          </cell>
        </row>
        <row r="84">
          <cell r="B84" t="str">
            <v>VSH-5108-01</v>
          </cell>
          <cell r="C84" t="str">
            <v>083</v>
          </cell>
        </row>
        <row r="85">
          <cell r="B85" t="str">
            <v>VSH-5110-01</v>
          </cell>
          <cell r="C85" t="str">
            <v>084</v>
          </cell>
        </row>
        <row r="86">
          <cell r="B86" t="str">
            <v>VSH-5110-02</v>
          </cell>
          <cell r="C86" t="str">
            <v>085</v>
          </cell>
        </row>
        <row r="87">
          <cell r="B87" t="str">
            <v>VSH-5111-01</v>
          </cell>
          <cell r="C87" t="str">
            <v>086</v>
          </cell>
        </row>
        <row r="88">
          <cell r="B88" t="str">
            <v>VSH-5111-02</v>
          </cell>
          <cell r="C88" t="str">
            <v>087</v>
          </cell>
        </row>
        <row r="89">
          <cell r="B89" t="str">
            <v>VSH-5111-03</v>
          </cell>
          <cell r="C89" t="str">
            <v>088</v>
          </cell>
        </row>
        <row r="90">
          <cell r="B90" t="str">
            <v>VSH-5111-04A</v>
          </cell>
          <cell r="C90" t="str">
            <v>089</v>
          </cell>
        </row>
        <row r="91">
          <cell r="B91" t="str">
            <v>VSH-5111-04B</v>
          </cell>
          <cell r="C91" t="str">
            <v>090</v>
          </cell>
        </row>
        <row r="92">
          <cell r="B92" t="str">
            <v>VSH-5111-05</v>
          </cell>
          <cell r="C92" t="str">
            <v>091</v>
          </cell>
        </row>
        <row r="93">
          <cell r="B93" t="str">
            <v>VSH-5112-01</v>
          </cell>
          <cell r="C93" t="str">
            <v>092</v>
          </cell>
        </row>
        <row r="94">
          <cell r="B94" t="str">
            <v>VSH-5112-02</v>
          </cell>
          <cell r="C94" t="str">
            <v>093</v>
          </cell>
        </row>
        <row r="95">
          <cell r="B95" t="str">
            <v>VSH-5112-03</v>
          </cell>
          <cell r="C95" t="str">
            <v>094</v>
          </cell>
        </row>
        <row r="96">
          <cell r="B96" t="str">
            <v>VSH-5112-04</v>
          </cell>
          <cell r="C96" t="str">
            <v>095</v>
          </cell>
        </row>
        <row r="97">
          <cell r="B97" t="str">
            <v>VSH-5112-05</v>
          </cell>
          <cell r="C97" t="str">
            <v>096</v>
          </cell>
        </row>
        <row r="98">
          <cell r="B98" t="str">
            <v>VSH-5112-06</v>
          </cell>
          <cell r="C98" t="str">
            <v>097</v>
          </cell>
        </row>
        <row r="99">
          <cell r="B99" t="str">
            <v>VSH-5112-07</v>
          </cell>
          <cell r="C99" t="str">
            <v>098</v>
          </cell>
        </row>
        <row r="100">
          <cell r="B100" t="str">
            <v>VSH-5112-08</v>
          </cell>
          <cell r="C100" t="str">
            <v>099</v>
          </cell>
        </row>
        <row r="101">
          <cell r="B101" t="str">
            <v>VSH-5112-09</v>
          </cell>
          <cell r="C101" t="str">
            <v>100</v>
          </cell>
        </row>
        <row r="102">
          <cell r="B102" t="str">
            <v>VSH-5113-02</v>
          </cell>
          <cell r="C102" t="str">
            <v>101</v>
          </cell>
        </row>
        <row r="103">
          <cell r="B103" t="str">
            <v>VSH-5113-03</v>
          </cell>
          <cell r="C103" t="str">
            <v>102</v>
          </cell>
        </row>
        <row r="104">
          <cell r="B104" t="str">
            <v>VSH-5113-04</v>
          </cell>
          <cell r="C104" t="str">
            <v>103</v>
          </cell>
        </row>
        <row r="105">
          <cell r="B105" t="str">
            <v>VSH-5113-05</v>
          </cell>
          <cell r="C105" t="str">
            <v>104</v>
          </cell>
        </row>
        <row r="106">
          <cell r="B106" t="str">
            <v>VSH-5113-06</v>
          </cell>
          <cell r="C106" t="str">
            <v>105</v>
          </cell>
        </row>
        <row r="107">
          <cell r="B107" t="str">
            <v>VSH-5113-07</v>
          </cell>
          <cell r="C107" t="str">
            <v>106</v>
          </cell>
        </row>
        <row r="108">
          <cell r="B108" t="str">
            <v>VSH-5113-08</v>
          </cell>
          <cell r="C108" t="str">
            <v>107</v>
          </cell>
        </row>
        <row r="109">
          <cell r="B109" t="str">
            <v>VSH-5113-09</v>
          </cell>
          <cell r="C109" t="str">
            <v>108</v>
          </cell>
        </row>
        <row r="110">
          <cell r="B110" t="str">
            <v>VSH-5113-10</v>
          </cell>
          <cell r="C110" t="str">
            <v>109</v>
          </cell>
        </row>
        <row r="111">
          <cell r="B111" t="str">
            <v>VSH-5113-11</v>
          </cell>
          <cell r="C111" t="str">
            <v>110</v>
          </cell>
        </row>
        <row r="112">
          <cell r="B112" t="str">
            <v>VSH-5132-01</v>
          </cell>
          <cell r="C112" t="str">
            <v>111</v>
          </cell>
        </row>
        <row r="113">
          <cell r="B113" t="str">
            <v>VSH-5132-02</v>
          </cell>
          <cell r="C113" t="str">
            <v>112</v>
          </cell>
        </row>
        <row r="114">
          <cell r="B114" t="str">
            <v>VSH-5135-06</v>
          </cell>
          <cell r="C114" t="str">
            <v>113</v>
          </cell>
        </row>
        <row r="115">
          <cell r="B115" t="str">
            <v>VSH-5101-35</v>
          </cell>
          <cell r="C115" t="str">
            <v>114</v>
          </cell>
        </row>
        <row r="116">
          <cell r="B116" t="str">
            <v>VSH-5101-36</v>
          </cell>
          <cell r="C116" t="str">
            <v>115</v>
          </cell>
        </row>
        <row r="117">
          <cell r="B117" t="str">
            <v>VSH-5102-03</v>
          </cell>
          <cell r="C117" t="str">
            <v>116</v>
          </cell>
        </row>
        <row r="118">
          <cell r="B118" t="str">
            <v>VSH-5102-04</v>
          </cell>
          <cell r="C118" t="str">
            <v>117</v>
          </cell>
        </row>
        <row r="119">
          <cell r="B119" t="str">
            <v>VSH-5102-05</v>
          </cell>
          <cell r="C119" t="str">
            <v>118</v>
          </cell>
        </row>
        <row r="120">
          <cell r="B120" t="str">
            <v>VSH-5102-06</v>
          </cell>
          <cell r="C120" t="str">
            <v>119</v>
          </cell>
        </row>
        <row r="121">
          <cell r="B121" t="str">
            <v>VSH-5102-07</v>
          </cell>
          <cell r="C121" t="str">
            <v>120</v>
          </cell>
        </row>
        <row r="122">
          <cell r="B122" t="str">
            <v>VSH-5102-08</v>
          </cell>
          <cell r="C122" t="str">
            <v>121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B39B7-3B07-48BD-8106-E05FE3EC9BDF}" name="표1" displayName="표1" ref="A1:H13" totalsRowShown="0" headerRowDxfId="11" dataDxfId="10">
  <autoFilter ref="A1:H13" xr:uid="{332B39B7-3B07-48BD-8106-E05FE3EC9BDF}"/>
  <tableColumns count="8">
    <tableColumn id="1" xr3:uid="{8765F94E-B18A-41DF-A1D3-95FED1900C76}" name="블록명" dataDxfId="9"/>
    <tableColumn id="2" xr3:uid="{7CDFCEC0-F376-4701-B1F0-26D1E7D51905}" name="배치정반" dataDxfId="8"/>
    <tableColumn id="3" xr3:uid="{663953A4-98FE-4452-A786-F0E35D8E0EB3}" name="중량" dataDxfId="7"/>
    <tableColumn id="4" xr3:uid="{9494C28F-3D8B-4871-8A61-BA48C88A51D7}" name="가로" dataDxfId="6"/>
    <tableColumn id="5" xr3:uid="{5C31CE9D-1DA5-4F42-A80D-F038827C7C0F}" name="세로" dataDxfId="5"/>
    <tableColumn id="6" xr3:uid="{F3C1CFB9-D984-4B1A-9834-198B53586EB9}" name="착수일" dataDxfId="4"/>
    <tableColumn id="7" xr3:uid="{3220888C-35FC-45AD-AA59-1010C8586B73}" name="종료일" dataDxfId="3"/>
    <tableColumn id="8" xr3:uid="{7A4B01F7-DB8D-48E9-931A-3CAA0DED97A2}" name="공기" dataDxfId="2"/>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tabSelected="1" workbookViewId="0">
      <selection activeCell="E10" sqref="E10"/>
    </sheetView>
  </sheetViews>
  <sheetFormatPr defaultRowHeight="16.899999999999999"/>
  <cols>
    <col min="1" max="1" width="10.25" style="1" customWidth="1"/>
    <col min="2" max="6" width="11" style="1" customWidth="1"/>
  </cols>
  <sheetData>
    <row r="1" spans="1:8">
      <c r="A1" s="1" t="s">
        <v>0</v>
      </c>
      <c r="B1" s="1" t="s">
        <v>1</v>
      </c>
      <c r="C1" s="1" t="s">
        <v>2</v>
      </c>
      <c r="D1" s="1" t="s">
        <v>3</v>
      </c>
      <c r="E1" s="1" t="s">
        <v>4</v>
      </c>
      <c r="F1" s="1" t="s">
        <v>5</v>
      </c>
    </row>
    <row r="2" spans="1:8">
      <c r="A2" s="1" t="s">
        <v>21</v>
      </c>
      <c r="B2" s="1">
        <v>131</v>
      </c>
      <c r="C2" s="1">
        <v>15</v>
      </c>
      <c r="D2" s="1">
        <v>14</v>
      </c>
      <c r="E2" s="1">
        <v>6</v>
      </c>
      <c r="F2" s="2">
        <v>45238</v>
      </c>
    </row>
    <row r="3" spans="1:8">
      <c r="A3" s="1" t="s">
        <v>22</v>
      </c>
      <c r="B3" s="1">
        <v>67</v>
      </c>
      <c r="C3" s="1">
        <v>13</v>
      </c>
      <c r="D3" s="1">
        <v>13</v>
      </c>
      <c r="E3" s="1">
        <v>7</v>
      </c>
      <c r="F3" s="2">
        <v>45239</v>
      </c>
    </row>
    <row r="4" spans="1:8" s="66" customFormat="1">
      <c r="A4" s="64" t="s">
        <v>23</v>
      </c>
      <c r="B4" s="64">
        <v>139</v>
      </c>
      <c r="C4" s="64">
        <v>15</v>
      </c>
      <c r="D4" s="64">
        <v>14</v>
      </c>
      <c r="E4" s="64">
        <v>10</v>
      </c>
      <c r="F4" s="65">
        <v>45243</v>
      </c>
    </row>
    <row r="5" spans="1:8">
      <c r="A5" s="1" t="s">
        <v>24</v>
      </c>
      <c r="B5" s="1">
        <v>24</v>
      </c>
      <c r="C5" s="1">
        <v>14</v>
      </c>
      <c r="D5" s="1">
        <v>5</v>
      </c>
      <c r="E5" s="1">
        <v>11</v>
      </c>
      <c r="F5" s="2">
        <v>45244</v>
      </c>
    </row>
    <row r="6" spans="1:8">
      <c r="A6" s="1" t="s">
        <v>25</v>
      </c>
      <c r="B6" s="1">
        <v>68</v>
      </c>
      <c r="C6" s="1">
        <v>13</v>
      </c>
      <c r="D6" s="1">
        <v>15</v>
      </c>
      <c r="E6" s="1">
        <v>8</v>
      </c>
      <c r="F6" s="2">
        <v>45244</v>
      </c>
    </row>
    <row r="7" spans="1:8" s="66" customFormat="1">
      <c r="A7" s="64" t="s">
        <v>26</v>
      </c>
      <c r="B7" s="64">
        <v>21</v>
      </c>
      <c r="C7" s="64">
        <v>14</v>
      </c>
      <c r="D7" s="64">
        <v>7</v>
      </c>
      <c r="E7" s="64">
        <v>9</v>
      </c>
      <c r="F7" s="65">
        <v>45245</v>
      </c>
    </row>
    <row r="8" spans="1:8">
      <c r="A8" s="1" t="s">
        <v>27</v>
      </c>
      <c r="B8" s="1">
        <v>21</v>
      </c>
      <c r="C8" s="1">
        <v>14</v>
      </c>
      <c r="D8" s="1">
        <v>7</v>
      </c>
      <c r="E8" s="1">
        <v>12</v>
      </c>
      <c r="F8" s="2">
        <v>45245</v>
      </c>
    </row>
    <row r="9" spans="1:8">
      <c r="A9" s="1" t="s">
        <v>28</v>
      </c>
      <c r="B9" s="1">
        <v>76</v>
      </c>
      <c r="C9" s="1">
        <v>13</v>
      </c>
      <c r="D9" s="1">
        <v>14</v>
      </c>
      <c r="E9" s="1">
        <v>8</v>
      </c>
      <c r="F9" s="2">
        <v>45245</v>
      </c>
    </row>
    <row r="10" spans="1:8" s="77" customFormat="1">
      <c r="A10" s="75" t="s">
        <v>29</v>
      </c>
      <c r="B10" s="75">
        <v>82</v>
      </c>
      <c r="C10" s="75">
        <v>17</v>
      </c>
      <c r="D10" s="75">
        <v>15</v>
      </c>
      <c r="E10" s="75">
        <v>8</v>
      </c>
      <c r="F10" s="76">
        <v>45247</v>
      </c>
      <c r="H10" s="77">
        <f>C10*D10</f>
        <v>255</v>
      </c>
    </row>
    <row r="11" spans="1:8">
      <c r="A11" s="1" t="s">
        <v>30</v>
      </c>
      <c r="B11" s="1">
        <v>41</v>
      </c>
      <c r="C11" s="1">
        <v>17</v>
      </c>
      <c r="D11" s="1">
        <v>5</v>
      </c>
      <c r="E11" s="1">
        <v>11</v>
      </c>
      <c r="F11" s="2">
        <v>45251</v>
      </c>
    </row>
    <row r="12" spans="1:8">
      <c r="A12" s="1" t="s">
        <v>31</v>
      </c>
      <c r="B12" s="1">
        <v>20</v>
      </c>
      <c r="C12" s="1">
        <v>17</v>
      </c>
      <c r="D12" s="1">
        <v>5</v>
      </c>
      <c r="E12" s="1">
        <v>11</v>
      </c>
      <c r="F12" s="2">
        <v>45251</v>
      </c>
    </row>
    <row r="13" spans="1:8">
      <c r="A13" s="1" t="s">
        <v>32</v>
      </c>
      <c r="B13" s="1">
        <v>56</v>
      </c>
      <c r="C13" s="1">
        <v>14</v>
      </c>
      <c r="D13" s="1">
        <v>18</v>
      </c>
      <c r="E13" s="1">
        <v>12</v>
      </c>
      <c r="F13" s="2">
        <v>45251</v>
      </c>
    </row>
  </sheetData>
  <autoFilter ref="A1:F13" xr:uid="{00000000-0009-0000-0000-000000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C2AF-EA11-4CC4-BE8E-E0CA3A82A5AC}">
  <dimension ref="A1:H13"/>
  <sheetViews>
    <sheetView topLeftCell="E1" zoomScale="115" zoomScaleNormal="115" workbookViewId="0">
      <selection activeCell="J7" sqref="J7"/>
    </sheetView>
  </sheetViews>
  <sheetFormatPr defaultRowHeight="16.899999999999999"/>
  <cols>
    <col min="1" max="8" width="11.875" style="1" customWidth="1"/>
  </cols>
  <sheetData>
    <row r="1" spans="1:8">
      <c r="A1" s="1" t="s">
        <v>507</v>
      </c>
      <c r="B1" s="1" t="s">
        <v>508</v>
      </c>
      <c r="C1" s="1" t="s">
        <v>147</v>
      </c>
      <c r="D1" s="1" t="s">
        <v>509</v>
      </c>
      <c r="E1" s="1" t="s">
        <v>510</v>
      </c>
      <c r="F1" s="1" t="s">
        <v>511</v>
      </c>
      <c r="G1" s="1" t="s">
        <v>512</v>
      </c>
      <c r="H1" s="1" t="s">
        <v>153</v>
      </c>
    </row>
    <row r="2" spans="1:8">
      <c r="A2" s="1" t="s">
        <v>513</v>
      </c>
      <c r="B2" s="1" t="s">
        <v>514</v>
      </c>
      <c r="C2" s="1">
        <v>30</v>
      </c>
      <c r="D2" s="1">
        <v>15</v>
      </c>
      <c r="E2" s="1">
        <v>5</v>
      </c>
      <c r="F2" s="2">
        <v>45215</v>
      </c>
      <c r="G2" s="2">
        <v>45231</v>
      </c>
      <c r="H2" s="1">
        <v>16</v>
      </c>
    </row>
    <row r="3" spans="1:8">
      <c r="A3" s="1" t="s">
        <v>497</v>
      </c>
      <c r="B3" s="1" t="s">
        <v>514</v>
      </c>
      <c r="C3" s="1">
        <v>30</v>
      </c>
      <c r="D3" s="1">
        <v>15</v>
      </c>
      <c r="E3" s="1">
        <v>5</v>
      </c>
      <c r="F3" s="2">
        <v>45216</v>
      </c>
      <c r="G3" s="2">
        <v>45231</v>
      </c>
      <c r="H3" s="1">
        <v>15</v>
      </c>
    </row>
    <row r="4" spans="1:8">
      <c r="A4" s="1" t="s">
        <v>11</v>
      </c>
      <c r="B4" s="1" t="s">
        <v>515</v>
      </c>
      <c r="C4" s="1">
        <v>25</v>
      </c>
      <c r="D4" s="1">
        <v>15</v>
      </c>
      <c r="E4" s="1">
        <v>7</v>
      </c>
      <c r="F4" s="2">
        <v>45222</v>
      </c>
      <c r="G4" s="2">
        <v>45231</v>
      </c>
      <c r="H4" s="1">
        <v>9</v>
      </c>
    </row>
    <row r="5" spans="1:8">
      <c r="A5" s="1" t="s">
        <v>12</v>
      </c>
      <c r="B5" s="1" t="s">
        <v>515</v>
      </c>
      <c r="C5" s="1">
        <v>25</v>
      </c>
      <c r="D5" s="1">
        <v>15</v>
      </c>
      <c r="E5" s="1">
        <v>7</v>
      </c>
      <c r="F5" s="2">
        <v>45223</v>
      </c>
      <c r="G5" s="2">
        <v>45231</v>
      </c>
      <c r="H5" s="1">
        <v>8</v>
      </c>
    </row>
    <row r="6" spans="1:8">
      <c r="A6" s="1" t="s">
        <v>13</v>
      </c>
      <c r="B6" s="1" t="s">
        <v>515</v>
      </c>
      <c r="C6" s="1">
        <v>31</v>
      </c>
      <c r="D6" s="1">
        <v>14</v>
      </c>
      <c r="E6" s="1">
        <v>8</v>
      </c>
      <c r="F6" s="2">
        <v>45224</v>
      </c>
      <c r="G6" s="2">
        <v>45232</v>
      </c>
      <c r="H6" s="1">
        <v>8</v>
      </c>
    </row>
    <row r="7" spans="1:8">
      <c r="A7" s="1" t="s">
        <v>14</v>
      </c>
      <c r="B7" s="1" t="s">
        <v>514</v>
      </c>
      <c r="C7" s="1">
        <v>31</v>
      </c>
      <c r="D7" s="1">
        <v>14</v>
      </c>
      <c r="E7" s="1">
        <v>8</v>
      </c>
      <c r="F7" s="2">
        <v>45224</v>
      </c>
      <c r="G7" s="2">
        <v>45233</v>
      </c>
      <c r="H7" s="1">
        <v>9</v>
      </c>
    </row>
    <row r="8" spans="1:8">
      <c r="A8" s="1" t="s">
        <v>15</v>
      </c>
      <c r="B8" s="1" t="s">
        <v>515</v>
      </c>
      <c r="C8" s="1">
        <v>85</v>
      </c>
      <c r="D8" s="1">
        <v>15</v>
      </c>
      <c r="E8" s="1">
        <v>27</v>
      </c>
      <c r="F8" s="2">
        <v>45226</v>
      </c>
      <c r="G8" s="2">
        <v>45233</v>
      </c>
      <c r="H8" s="1">
        <v>7</v>
      </c>
    </row>
    <row r="9" spans="1:8">
      <c r="A9" s="1" t="s">
        <v>16</v>
      </c>
      <c r="B9" s="1" t="s">
        <v>515</v>
      </c>
      <c r="C9" s="1">
        <v>36</v>
      </c>
      <c r="D9" s="1">
        <v>16</v>
      </c>
      <c r="E9" s="1">
        <v>13</v>
      </c>
      <c r="F9" s="2">
        <v>45225</v>
      </c>
      <c r="G9" s="2">
        <v>45237</v>
      </c>
      <c r="H9" s="1">
        <v>12</v>
      </c>
    </row>
    <row r="10" spans="1:8">
      <c r="A10" s="1" t="s">
        <v>17</v>
      </c>
      <c r="B10" s="1" t="s">
        <v>514</v>
      </c>
      <c r="C10" s="1">
        <v>36</v>
      </c>
      <c r="D10" s="1">
        <v>16</v>
      </c>
      <c r="E10" s="1">
        <v>13</v>
      </c>
      <c r="F10" s="2">
        <v>45226</v>
      </c>
      <c r="G10" s="2">
        <v>45237</v>
      </c>
      <c r="H10" s="1">
        <v>11</v>
      </c>
    </row>
    <row r="11" spans="1:8">
      <c r="A11" s="1" t="s">
        <v>18</v>
      </c>
      <c r="B11" s="1" t="s">
        <v>514</v>
      </c>
      <c r="C11" s="1">
        <v>56</v>
      </c>
      <c r="D11" s="1">
        <v>14</v>
      </c>
      <c r="E11" s="1">
        <v>18</v>
      </c>
      <c r="F11" s="2">
        <v>45229</v>
      </c>
      <c r="G11" s="2">
        <v>45240</v>
      </c>
      <c r="H11" s="1">
        <v>11</v>
      </c>
    </row>
    <row r="12" spans="1:8">
      <c r="A12" s="1" t="s">
        <v>19</v>
      </c>
      <c r="B12" s="1" t="s">
        <v>515</v>
      </c>
      <c r="C12" s="1">
        <v>66</v>
      </c>
      <c r="D12" s="1">
        <v>13</v>
      </c>
      <c r="E12" s="1">
        <v>13</v>
      </c>
      <c r="F12" s="2">
        <v>45231</v>
      </c>
      <c r="G12" s="2">
        <v>45240</v>
      </c>
      <c r="H12" s="1">
        <v>9</v>
      </c>
    </row>
    <row r="13" spans="1:8">
      <c r="A13" s="1" t="s">
        <v>20</v>
      </c>
      <c r="B13" s="1" t="s">
        <v>514</v>
      </c>
      <c r="C13" s="1">
        <v>17</v>
      </c>
      <c r="D13" s="1">
        <v>14</v>
      </c>
      <c r="E13" s="1">
        <v>5</v>
      </c>
      <c r="F13" s="2">
        <v>45231</v>
      </c>
      <c r="G13" s="2">
        <v>45243</v>
      </c>
      <c r="H13" s="1">
        <v>12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U5" sqref="U5"/>
    </sheetView>
  </sheetViews>
  <sheetFormatPr defaultRowHeight="16.899999999999999"/>
  <cols>
    <col min="1" max="4" width="9" style="1"/>
  </cols>
  <sheetData>
    <row r="1" spans="1:4">
      <c r="A1" s="1" t="s">
        <v>7</v>
      </c>
      <c r="B1" s="1" t="s">
        <v>9</v>
      </c>
      <c r="C1" s="1" t="s">
        <v>2</v>
      </c>
      <c r="D1" s="1" t="s">
        <v>3</v>
      </c>
    </row>
    <row r="2" spans="1:4">
      <c r="A2" s="1" t="s">
        <v>8</v>
      </c>
      <c r="B2" s="1">
        <v>140</v>
      </c>
      <c r="C2" s="1">
        <v>42</v>
      </c>
      <c r="D2" s="1">
        <v>28</v>
      </c>
    </row>
    <row r="3" spans="1:4">
      <c r="A3" s="1" t="s">
        <v>109</v>
      </c>
      <c r="B3" s="1">
        <v>140</v>
      </c>
      <c r="C3" s="1">
        <v>41</v>
      </c>
      <c r="D3" s="1">
        <v>29</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24637-1BA6-4DA6-AC28-4FFE1A8C4237}">
  <dimension ref="A1:AH129"/>
  <sheetViews>
    <sheetView workbookViewId="0">
      <selection activeCell="G23" sqref="G23:G24"/>
    </sheetView>
  </sheetViews>
  <sheetFormatPr defaultRowHeight="16.899999999999999"/>
  <cols>
    <col min="1" max="1" width="9" style="3"/>
    <col min="2" max="2" width="9" style="61"/>
    <col min="3" max="3" width="9.375" style="60" customWidth="1"/>
    <col min="4" max="4" width="7.625" style="60" customWidth="1"/>
    <col min="5" max="5" width="7.125" style="60" customWidth="1"/>
    <col min="6" max="6" width="7.625" style="60" customWidth="1"/>
    <col min="7" max="7" width="7.75" style="60" customWidth="1"/>
    <col min="8" max="10" width="7.875" style="60" customWidth="1"/>
    <col min="11" max="12" width="7.125" style="4" customWidth="1"/>
    <col min="13" max="13" width="7.125" style="5" customWidth="1"/>
    <col min="14" max="14" width="7.125" style="4" customWidth="1"/>
    <col min="15" max="16" width="7.125" style="6" customWidth="1"/>
    <col min="17" max="17" width="5.75" style="60" customWidth="1"/>
    <col min="18" max="19" width="7.125" style="60" customWidth="1"/>
    <col min="20" max="23" width="7.125" style="6" customWidth="1"/>
    <col min="24" max="24" width="5.75" style="60" customWidth="1"/>
    <col min="25" max="25" width="7.125" style="6" customWidth="1"/>
    <col min="26" max="26" width="8.625" style="7" customWidth="1"/>
    <col min="27" max="30" width="5.75" style="60" customWidth="1"/>
    <col min="31" max="31" width="7.125" style="60" customWidth="1"/>
    <col min="32" max="32" width="11.375" style="60" customWidth="1"/>
    <col min="33" max="34" width="10.75" style="60" customWidth="1"/>
    <col min="35" max="16384" width="9" style="3"/>
  </cols>
  <sheetData>
    <row r="1" spans="1:34">
      <c r="C1" s="60" t="s">
        <v>133</v>
      </c>
      <c r="D1" s="60" t="s">
        <v>133</v>
      </c>
      <c r="E1" s="60" t="s">
        <v>133</v>
      </c>
      <c r="F1" s="60" t="s">
        <v>133</v>
      </c>
      <c r="G1" s="60" t="s">
        <v>133</v>
      </c>
      <c r="H1" s="60" t="s">
        <v>133</v>
      </c>
      <c r="K1" s="67" t="s">
        <v>134</v>
      </c>
      <c r="L1" s="68"/>
      <c r="M1" s="68"/>
      <c r="N1" s="68"/>
      <c r="O1" s="67" t="s">
        <v>135</v>
      </c>
      <c r="P1" s="68"/>
      <c r="Q1" s="68"/>
      <c r="R1" s="67" t="s">
        <v>136</v>
      </c>
      <c r="S1" s="68"/>
      <c r="T1" s="68"/>
      <c r="U1" s="68"/>
      <c r="V1" s="68"/>
      <c r="W1" s="68"/>
      <c r="X1" s="68"/>
      <c r="Y1" s="68"/>
      <c r="Z1" s="60" t="s">
        <v>133</v>
      </c>
      <c r="AA1" s="67" t="s">
        <v>137</v>
      </c>
      <c r="AB1" s="68"/>
      <c r="AC1" s="67" t="s">
        <v>138</v>
      </c>
      <c r="AD1" s="68"/>
      <c r="AE1" s="67" t="s">
        <v>139</v>
      </c>
      <c r="AF1" s="68"/>
      <c r="AG1" s="68"/>
      <c r="AH1" s="60" t="s">
        <v>140</v>
      </c>
    </row>
    <row r="2" spans="1:34">
      <c r="B2" s="61" t="s">
        <v>498</v>
      </c>
      <c r="C2" s="60" t="s">
        <v>141</v>
      </c>
      <c r="D2" s="60" t="s">
        <v>142</v>
      </c>
      <c r="E2" s="60" t="s">
        <v>143</v>
      </c>
      <c r="F2" s="60" t="s">
        <v>144</v>
      </c>
      <c r="G2" s="60" t="s">
        <v>145</v>
      </c>
      <c r="H2" s="60" t="s">
        <v>146</v>
      </c>
      <c r="I2" s="60" t="s">
        <v>496</v>
      </c>
      <c r="J2" s="60" t="s">
        <v>3</v>
      </c>
      <c r="K2" s="60" t="s">
        <v>147</v>
      </c>
      <c r="L2" s="60" t="s">
        <v>148</v>
      </c>
      <c r="M2" s="60" t="s">
        <v>149</v>
      </c>
      <c r="N2" s="60" t="s">
        <v>150</v>
      </c>
      <c r="O2" s="60" t="s">
        <v>151</v>
      </c>
      <c r="P2" s="60" t="s">
        <v>152</v>
      </c>
      <c r="Q2" s="60" t="s">
        <v>153</v>
      </c>
      <c r="R2" s="60" t="s">
        <v>154</v>
      </c>
      <c r="S2" s="60" t="s">
        <v>155</v>
      </c>
      <c r="T2" s="60" t="s">
        <v>151</v>
      </c>
      <c r="U2" s="60" t="s">
        <v>152</v>
      </c>
      <c r="V2" s="60" t="s">
        <v>156</v>
      </c>
      <c r="W2" s="60" t="s">
        <v>506</v>
      </c>
      <c r="X2" s="60" t="s">
        <v>153</v>
      </c>
      <c r="Y2" s="60" t="s">
        <v>157</v>
      </c>
      <c r="Z2" s="60" t="s">
        <v>158</v>
      </c>
      <c r="AA2" s="60" t="s">
        <v>159</v>
      </c>
      <c r="AB2" s="60" t="s">
        <v>160</v>
      </c>
      <c r="AC2" s="60" t="s">
        <v>161</v>
      </c>
      <c r="AD2" s="60" t="s">
        <v>162</v>
      </c>
      <c r="AE2" s="60" t="s">
        <v>163</v>
      </c>
      <c r="AF2" s="60" t="s">
        <v>164</v>
      </c>
      <c r="AG2" s="60" t="s">
        <v>165</v>
      </c>
      <c r="AH2" s="60" t="s">
        <v>166</v>
      </c>
    </row>
    <row r="3" spans="1:34">
      <c r="A3" s="3" t="str">
        <f t="shared" ref="A3:A6" si="0">LEFT(C3,4)&amp;E3</f>
        <v>4220F31S</v>
      </c>
      <c r="B3" s="61" t="s">
        <v>6</v>
      </c>
      <c r="C3" s="60">
        <v>4220</v>
      </c>
      <c r="E3" s="60" t="s">
        <v>499</v>
      </c>
      <c r="I3" s="60">
        <v>15.4</v>
      </c>
      <c r="J3" s="60">
        <v>4.8</v>
      </c>
      <c r="K3" s="60">
        <v>30</v>
      </c>
      <c r="L3" s="60"/>
      <c r="M3" s="60"/>
      <c r="N3" s="60"/>
      <c r="O3" s="60"/>
      <c r="P3" s="60"/>
      <c r="T3" s="60"/>
      <c r="U3" s="60"/>
      <c r="V3" s="6">
        <v>45231</v>
      </c>
      <c r="X3" s="60">
        <v>1</v>
      </c>
      <c r="Y3" s="60"/>
      <c r="Z3" s="60"/>
      <c r="AE3" s="60" t="s">
        <v>174</v>
      </c>
      <c r="AF3" s="60" t="s">
        <v>175</v>
      </c>
      <c r="AG3" s="60" t="s">
        <v>176</v>
      </c>
    </row>
    <row r="4" spans="1:34">
      <c r="A4" s="3" t="str">
        <f t="shared" si="0"/>
        <v>4220F31S</v>
      </c>
      <c r="B4" s="61" t="s">
        <v>10</v>
      </c>
      <c r="C4" s="60">
        <v>4220</v>
      </c>
      <c r="E4" s="60" t="s">
        <v>499</v>
      </c>
      <c r="I4" s="60">
        <v>15.4</v>
      </c>
      <c r="J4" s="60">
        <v>4.8</v>
      </c>
      <c r="K4" s="60">
        <v>30</v>
      </c>
      <c r="L4" s="60"/>
      <c r="M4" s="60"/>
      <c r="N4" s="60"/>
      <c r="O4" s="60"/>
      <c r="P4" s="60"/>
      <c r="T4" s="60"/>
      <c r="U4" s="60"/>
      <c r="V4" s="6">
        <v>45231</v>
      </c>
      <c r="X4" s="60">
        <v>1</v>
      </c>
      <c r="Y4" s="60"/>
      <c r="Z4" s="60"/>
      <c r="AE4" s="60" t="s">
        <v>174</v>
      </c>
      <c r="AF4" s="60" t="s">
        <v>175</v>
      </c>
      <c r="AG4" s="60" t="s">
        <v>176</v>
      </c>
    </row>
    <row r="5" spans="1:34">
      <c r="A5" s="3" t="str">
        <f t="shared" si="0"/>
        <v>8364S15P</v>
      </c>
      <c r="B5" s="61" t="s">
        <v>11</v>
      </c>
      <c r="C5" s="60">
        <v>8364</v>
      </c>
      <c r="E5" s="60" t="s">
        <v>500</v>
      </c>
      <c r="I5" s="60">
        <v>14.7</v>
      </c>
      <c r="J5" s="60">
        <v>6.6</v>
      </c>
      <c r="K5" s="60">
        <v>25</v>
      </c>
      <c r="L5" s="60"/>
      <c r="M5" s="60"/>
      <c r="N5" s="60"/>
      <c r="O5" s="60"/>
      <c r="P5" s="60"/>
      <c r="T5" s="60"/>
      <c r="U5" s="60"/>
      <c r="V5" s="6">
        <v>45231</v>
      </c>
      <c r="X5" s="60">
        <v>1</v>
      </c>
      <c r="Y5" s="60"/>
      <c r="Z5" s="60"/>
      <c r="AE5" s="60" t="s">
        <v>174</v>
      </c>
      <c r="AF5" s="60" t="s">
        <v>175</v>
      </c>
      <c r="AG5" s="60" t="s">
        <v>193</v>
      </c>
    </row>
    <row r="6" spans="1:34">
      <c r="A6" s="3" t="str">
        <f t="shared" si="0"/>
        <v>8364S15S</v>
      </c>
      <c r="B6" s="61" t="s">
        <v>12</v>
      </c>
      <c r="C6" s="60">
        <v>8364</v>
      </c>
      <c r="E6" s="60" t="s">
        <v>501</v>
      </c>
      <c r="I6" s="60">
        <v>14.7</v>
      </c>
      <c r="J6" s="60">
        <v>6.6</v>
      </c>
      <c r="K6" s="60">
        <v>25</v>
      </c>
      <c r="L6" s="60"/>
      <c r="M6" s="60"/>
      <c r="N6" s="60"/>
      <c r="O6" s="60"/>
      <c r="P6" s="60"/>
      <c r="T6" s="60"/>
      <c r="U6" s="60"/>
      <c r="V6" s="6">
        <v>45231</v>
      </c>
      <c r="X6" s="60">
        <v>1</v>
      </c>
      <c r="Y6" s="60"/>
      <c r="Z6" s="60"/>
      <c r="AE6" s="60" t="s">
        <v>174</v>
      </c>
      <c r="AF6" s="60" t="s">
        <v>175</v>
      </c>
      <c r="AG6" s="60" t="s">
        <v>193</v>
      </c>
    </row>
    <row r="7" spans="1:34" ht="16.5" customHeight="1">
      <c r="A7" s="3" t="str">
        <f>LEFT(C7,4)&amp;E7</f>
        <v>4262S16S</v>
      </c>
      <c r="B7" s="61" t="s">
        <v>13</v>
      </c>
      <c r="C7" s="62" t="s">
        <v>246</v>
      </c>
      <c r="D7" s="62" t="s">
        <v>168</v>
      </c>
      <c r="E7" s="62" t="s">
        <v>223</v>
      </c>
      <c r="F7" s="62" t="s">
        <v>192</v>
      </c>
      <c r="G7" s="60">
        <v>42</v>
      </c>
      <c r="H7" s="60">
        <v>2</v>
      </c>
      <c r="I7" s="60">
        <v>14.2</v>
      </c>
      <c r="J7" s="60">
        <v>7.8</v>
      </c>
      <c r="K7" s="4">
        <v>31</v>
      </c>
      <c r="L7" s="4">
        <v>317.10000000000002</v>
      </c>
      <c r="M7" s="5">
        <v>167.7</v>
      </c>
      <c r="N7" s="4">
        <v>152</v>
      </c>
      <c r="O7" s="6">
        <v>45225</v>
      </c>
      <c r="P7" s="6">
        <v>45238</v>
      </c>
      <c r="Q7" s="60">
        <v>9</v>
      </c>
      <c r="R7" s="60" t="s">
        <v>164</v>
      </c>
      <c r="S7" s="60" t="s">
        <v>171</v>
      </c>
      <c r="T7" s="6">
        <v>45224</v>
      </c>
      <c r="U7" s="6">
        <v>45237</v>
      </c>
      <c r="V7" s="6">
        <v>45232</v>
      </c>
      <c r="W7" s="8">
        <f>V7-T7</f>
        <v>8</v>
      </c>
      <c r="X7" s="60">
        <v>6</v>
      </c>
      <c r="Y7" s="6">
        <v>45238</v>
      </c>
      <c r="Z7" s="7" t="s">
        <v>133</v>
      </c>
      <c r="AA7" s="60" t="s">
        <v>172</v>
      </c>
      <c r="AB7" s="60" t="s">
        <v>173</v>
      </c>
      <c r="AC7" s="60" t="s">
        <v>173</v>
      </c>
      <c r="AD7" s="60" t="s">
        <v>173</v>
      </c>
      <c r="AE7" s="60" t="s">
        <v>174</v>
      </c>
      <c r="AF7" s="60" t="s">
        <v>175</v>
      </c>
      <c r="AG7" s="60" t="s">
        <v>193</v>
      </c>
      <c r="AH7" s="60" t="s">
        <v>177</v>
      </c>
    </row>
    <row r="8" spans="1:34" ht="16.5" customHeight="1">
      <c r="A8" s="3" t="str">
        <f t="shared" ref="A8:A71" si="1">LEFT(C8,4)&amp;E8</f>
        <v>4262S16P</v>
      </c>
      <c r="B8" s="61" t="s">
        <v>14</v>
      </c>
      <c r="C8" s="62" t="s">
        <v>246</v>
      </c>
      <c r="D8" s="62" t="s">
        <v>168</v>
      </c>
      <c r="E8" s="62" t="s">
        <v>210</v>
      </c>
      <c r="F8" s="62" t="s">
        <v>192</v>
      </c>
      <c r="G8" s="60">
        <v>42</v>
      </c>
      <c r="H8" s="60">
        <v>2</v>
      </c>
      <c r="I8" s="60">
        <v>14.2</v>
      </c>
      <c r="J8" s="60">
        <v>7.8</v>
      </c>
      <c r="K8" s="4">
        <v>31</v>
      </c>
      <c r="L8" s="4">
        <v>315.5</v>
      </c>
      <c r="M8" s="5">
        <v>166.08</v>
      </c>
      <c r="N8" s="4">
        <v>147</v>
      </c>
      <c r="O8" s="6">
        <v>45225</v>
      </c>
      <c r="P8" s="6">
        <v>45238</v>
      </c>
      <c r="Q8" s="60">
        <v>9</v>
      </c>
      <c r="R8" s="60" t="s">
        <v>164</v>
      </c>
      <c r="S8" s="60" t="s">
        <v>171</v>
      </c>
      <c r="T8" s="6">
        <v>45224</v>
      </c>
      <c r="U8" s="6">
        <v>45236</v>
      </c>
      <c r="V8" s="6">
        <v>45233</v>
      </c>
      <c r="W8" s="8">
        <f t="shared" ref="W8:W19" si="2">V8-T8</f>
        <v>9</v>
      </c>
      <c r="X8" s="60">
        <v>7</v>
      </c>
      <c r="Y8" s="6">
        <v>45238</v>
      </c>
      <c r="Z8" s="7" t="s">
        <v>133</v>
      </c>
      <c r="AA8" s="60" t="s">
        <v>172</v>
      </c>
      <c r="AB8" s="60" t="s">
        <v>173</v>
      </c>
      <c r="AC8" s="60" t="s">
        <v>173</v>
      </c>
      <c r="AD8" s="60" t="s">
        <v>173</v>
      </c>
      <c r="AE8" s="60" t="s">
        <v>174</v>
      </c>
      <c r="AF8" s="60" t="s">
        <v>175</v>
      </c>
      <c r="AG8" s="60" t="s">
        <v>176</v>
      </c>
      <c r="AH8" s="60" t="s">
        <v>177</v>
      </c>
    </row>
    <row r="9" spans="1:34" ht="16.5" customHeight="1">
      <c r="A9" s="3" t="str">
        <f t="shared" si="1"/>
        <v>4248E32C</v>
      </c>
      <c r="B9" s="61" t="s">
        <v>15</v>
      </c>
      <c r="C9" s="62" t="s">
        <v>201</v>
      </c>
      <c r="D9" s="62" t="s">
        <v>168</v>
      </c>
      <c r="E9" s="62" t="s">
        <v>187</v>
      </c>
      <c r="F9" s="62" t="s">
        <v>170</v>
      </c>
      <c r="G9" s="60">
        <v>41</v>
      </c>
      <c r="H9" s="60">
        <v>1</v>
      </c>
      <c r="I9" s="60">
        <v>15</v>
      </c>
      <c r="J9" s="60">
        <v>27</v>
      </c>
      <c r="K9" s="4">
        <v>85</v>
      </c>
      <c r="L9" s="4">
        <v>1202.7</v>
      </c>
      <c r="M9" s="5">
        <v>613.5</v>
      </c>
      <c r="N9" s="4">
        <v>618</v>
      </c>
      <c r="O9" s="6">
        <v>45219</v>
      </c>
      <c r="P9" s="6">
        <v>45236</v>
      </c>
      <c r="Q9" s="60">
        <v>11</v>
      </c>
      <c r="R9" s="60" t="s">
        <v>164</v>
      </c>
      <c r="S9" s="60" t="s">
        <v>171</v>
      </c>
      <c r="T9" s="6">
        <v>45226</v>
      </c>
      <c r="U9" s="6">
        <v>45239</v>
      </c>
      <c r="V9" s="6">
        <v>45233</v>
      </c>
      <c r="W9" s="8">
        <f t="shared" si="2"/>
        <v>7</v>
      </c>
      <c r="X9" s="60">
        <v>5</v>
      </c>
      <c r="Y9" s="6">
        <v>45225</v>
      </c>
      <c r="Z9" s="7" t="s">
        <v>133</v>
      </c>
      <c r="AA9" s="60" t="s">
        <v>172</v>
      </c>
      <c r="AB9" s="60" t="s">
        <v>173</v>
      </c>
      <c r="AC9" s="60" t="s">
        <v>173</v>
      </c>
      <c r="AD9" s="60" t="s">
        <v>173</v>
      </c>
      <c r="AE9" s="60" t="s">
        <v>174</v>
      </c>
      <c r="AF9" s="60" t="s">
        <v>175</v>
      </c>
      <c r="AG9" s="60" t="s">
        <v>193</v>
      </c>
      <c r="AH9" s="60" t="s">
        <v>177</v>
      </c>
    </row>
    <row r="10" spans="1:34">
      <c r="A10" s="3" t="str">
        <f t="shared" si="1"/>
        <v>8364E42P</v>
      </c>
      <c r="B10" s="61" t="s">
        <v>16</v>
      </c>
      <c r="C10" s="62" t="s">
        <v>178</v>
      </c>
      <c r="D10" s="62" t="s">
        <v>179</v>
      </c>
      <c r="E10" s="62" t="s">
        <v>247</v>
      </c>
      <c r="F10" s="62" t="s">
        <v>192</v>
      </c>
      <c r="G10" s="60">
        <v>45</v>
      </c>
      <c r="H10" s="60">
        <v>5</v>
      </c>
      <c r="I10" s="60">
        <v>15.7</v>
      </c>
      <c r="J10" s="60">
        <v>13.4</v>
      </c>
      <c r="K10" s="4">
        <v>36</v>
      </c>
      <c r="L10" s="4">
        <v>787.4</v>
      </c>
      <c r="M10" s="5">
        <v>420.42</v>
      </c>
      <c r="N10" s="4">
        <v>219</v>
      </c>
      <c r="O10" s="6">
        <v>45217</v>
      </c>
      <c r="P10" s="6">
        <v>45223</v>
      </c>
      <c r="Q10" s="60">
        <v>4</v>
      </c>
      <c r="R10" s="60" t="s">
        <v>164</v>
      </c>
      <c r="S10" s="60" t="s">
        <v>171</v>
      </c>
      <c r="T10" s="6">
        <v>45225</v>
      </c>
      <c r="U10" s="6">
        <v>45237</v>
      </c>
      <c r="V10" s="6">
        <v>45237</v>
      </c>
      <c r="W10" s="8">
        <f t="shared" si="2"/>
        <v>12</v>
      </c>
      <c r="X10" s="60">
        <v>8</v>
      </c>
      <c r="Y10" s="6">
        <v>45212</v>
      </c>
      <c r="Z10" s="7" t="s">
        <v>133</v>
      </c>
      <c r="AA10" s="60" t="s">
        <v>172</v>
      </c>
      <c r="AB10" s="60" t="s">
        <v>173</v>
      </c>
      <c r="AC10" s="60" t="s">
        <v>173</v>
      </c>
      <c r="AD10" s="60" t="s">
        <v>172</v>
      </c>
      <c r="AE10" s="60" t="s">
        <v>174</v>
      </c>
      <c r="AF10" s="60" t="s">
        <v>175</v>
      </c>
      <c r="AG10" s="60" t="s">
        <v>193</v>
      </c>
      <c r="AH10" s="60" t="s">
        <v>215</v>
      </c>
    </row>
    <row r="11" spans="1:34">
      <c r="A11" s="3" t="str">
        <f t="shared" si="1"/>
        <v>8364E42S</v>
      </c>
      <c r="B11" s="61" t="s">
        <v>17</v>
      </c>
      <c r="C11" s="62" t="s">
        <v>178</v>
      </c>
      <c r="D11" s="62" t="s">
        <v>179</v>
      </c>
      <c r="E11" s="62" t="s">
        <v>248</v>
      </c>
      <c r="F11" s="62" t="s">
        <v>192</v>
      </c>
      <c r="G11" s="60">
        <v>45</v>
      </c>
      <c r="H11" s="60">
        <v>5</v>
      </c>
      <c r="I11" s="60">
        <v>15.7</v>
      </c>
      <c r="J11" s="60">
        <v>13.4</v>
      </c>
      <c r="K11" s="4">
        <v>36</v>
      </c>
      <c r="L11" s="4">
        <v>827.6</v>
      </c>
      <c r="M11" s="5">
        <v>440.78</v>
      </c>
      <c r="N11" s="4">
        <v>231</v>
      </c>
      <c r="O11" s="6">
        <v>45217</v>
      </c>
      <c r="P11" s="6">
        <v>45223</v>
      </c>
      <c r="Q11" s="60">
        <v>4</v>
      </c>
      <c r="R11" s="60" t="s">
        <v>164</v>
      </c>
      <c r="S11" s="60" t="s">
        <v>171</v>
      </c>
      <c r="T11" s="6">
        <v>45226</v>
      </c>
      <c r="U11" s="6">
        <v>45237</v>
      </c>
      <c r="V11" s="6">
        <v>45237</v>
      </c>
      <c r="W11" s="8">
        <f t="shared" si="2"/>
        <v>11</v>
      </c>
      <c r="X11" s="60">
        <v>7</v>
      </c>
      <c r="Y11" s="6">
        <v>45212</v>
      </c>
      <c r="Z11" s="7" t="s">
        <v>133</v>
      </c>
      <c r="AA11" s="60" t="s">
        <v>172</v>
      </c>
      <c r="AB11" s="60" t="s">
        <v>173</v>
      </c>
      <c r="AC11" s="60" t="s">
        <v>173</v>
      </c>
      <c r="AD11" s="60" t="s">
        <v>172</v>
      </c>
      <c r="AE11" s="60" t="s">
        <v>174</v>
      </c>
      <c r="AF11" s="60" t="s">
        <v>175</v>
      </c>
      <c r="AG11" s="60" t="s">
        <v>176</v>
      </c>
      <c r="AH11" s="60" t="s">
        <v>215</v>
      </c>
    </row>
    <row r="12" spans="1:34">
      <c r="A12" s="3" t="str">
        <f>LEFT(C12,4)&amp;E12</f>
        <v>4220E32P</v>
      </c>
      <c r="B12" s="61" t="s">
        <v>18</v>
      </c>
      <c r="C12" s="62" t="s">
        <v>207</v>
      </c>
      <c r="D12" s="62" t="s">
        <v>168</v>
      </c>
      <c r="E12" s="62" t="s">
        <v>227</v>
      </c>
      <c r="F12" s="62" t="s">
        <v>215</v>
      </c>
      <c r="G12" s="60">
        <v>45</v>
      </c>
      <c r="H12" s="60">
        <v>5</v>
      </c>
      <c r="I12" s="60">
        <v>14</v>
      </c>
      <c r="J12" s="60">
        <v>17.8</v>
      </c>
      <c r="K12" s="4">
        <v>56</v>
      </c>
      <c r="L12" s="4">
        <v>867.5</v>
      </c>
      <c r="M12" s="5">
        <v>477.64</v>
      </c>
      <c r="N12" s="4">
        <v>389</v>
      </c>
      <c r="O12" s="6">
        <v>45226</v>
      </c>
      <c r="P12" s="6">
        <v>45236</v>
      </c>
      <c r="Q12" s="60">
        <v>6</v>
      </c>
      <c r="R12" s="60" t="s">
        <v>164</v>
      </c>
      <c r="S12" s="60" t="s">
        <v>171</v>
      </c>
      <c r="T12" s="6">
        <v>45229</v>
      </c>
      <c r="U12" s="6">
        <v>45240</v>
      </c>
      <c r="V12" s="6">
        <v>45240</v>
      </c>
      <c r="W12" s="8">
        <f t="shared" si="2"/>
        <v>11</v>
      </c>
      <c r="X12" s="60">
        <v>9</v>
      </c>
      <c r="Y12" s="6">
        <v>45219</v>
      </c>
      <c r="Z12" s="7" t="s">
        <v>133</v>
      </c>
      <c r="AA12" s="60" t="s">
        <v>172</v>
      </c>
      <c r="AB12" s="60" t="s">
        <v>173</v>
      </c>
      <c r="AC12" s="60" t="s">
        <v>173</v>
      </c>
      <c r="AD12" s="60" t="s">
        <v>172</v>
      </c>
      <c r="AE12" s="60" t="s">
        <v>174</v>
      </c>
      <c r="AF12" s="60" t="s">
        <v>175</v>
      </c>
      <c r="AG12" s="60" t="s">
        <v>176</v>
      </c>
      <c r="AH12" s="60" t="s">
        <v>215</v>
      </c>
    </row>
    <row r="13" spans="1:34" ht="16.5" customHeight="1">
      <c r="A13" s="3" t="str">
        <f>LEFT(C13,4)&amp;E13</f>
        <v>4220F31S</v>
      </c>
      <c r="B13" s="61" t="s">
        <v>19</v>
      </c>
      <c r="C13" s="62" t="s">
        <v>207</v>
      </c>
      <c r="D13" s="62" t="s">
        <v>168</v>
      </c>
      <c r="E13" s="62" t="s">
        <v>224</v>
      </c>
      <c r="F13" s="62" t="s">
        <v>177</v>
      </c>
      <c r="G13" s="60">
        <v>41</v>
      </c>
      <c r="H13" s="60">
        <v>1</v>
      </c>
      <c r="I13" s="60">
        <v>12.9</v>
      </c>
      <c r="J13" s="60">
        <v>13</v>
      </c>
      <c r="K13" s="4">
        <v>66</v>
      </c>
      <c r="L13" s="4">
        <v>476.7</v>
      </c>
      <c r="M13" s="5">
        <v>243.55500000000001</v>
      </c>
      <c r="N13" s="4">
        <v>183</v>
      </c>
      <c r="O13" s="6">
        <v>45204</v>
      </c>
      <c r="P13" s="6">
        <v>45232</v>
      </c>
      <c r="Q13" s="60">
        <v>18</v>
      </c>
      <c r="R13" s="60" t="s">
        <v>164</v>
      </c>
      <c r="S13" s="60" t="s">
        <v>171</v>
      </c>
      <c r="T13" s="6">
        <v>45231</v>
      </c>
      <c r="U13" s="6">
        <v>45245</v>
      </c>
      <c r="V13" s="6">
        <v>45240</v>
      </c>
      <c r="W13" s="8">
        <f t="shared" si="2"/>
        <v>9</v>
      </c>
      <c r="X13" s="60">
        <v>7</v>
      </c>
      <c r="Y13" s="6">
        <v>45222</v>
      </c>
      <c r="Z13" s="7" t="s">
        <v>133</v>
      </c>
      <c r="AA13" s="60" t="s">
        <v>172</v>
      </c>
      <c r="AB13" s="60" t="s">
        <v>173</v>
      </c>
      <c r="AC13" s="60" t="s">
        <v>173</v>
      </c>
      <c r="AD13" s="60" t="s">
        <v>173</v>
      </c>
      <c r="AE13" s="60" t="s">
        <v>174</v>
      </c>
      <c r="AF13" s="60" t="s">
        <v>175</v>
      </c>
      <c r="AG13" s="60" t="s">
        <v>193</v>
      </c>
      <c r="AH13" s="60" t="s">
        <v>177</v>
      </c>
    </row>
    <row r="14" spans="1:34">
      <c r="A14" s="3" t="str">
        <f>LEFT(C14,4)&amp;E14</f>
        <v>8364E53P</v>
      </c>
      <c r="B14" s="61" t="s">
        <v>20</v>
      </c>
      <c r="C14" s="62" t="s">
        <v>178</v>
      </c>
      <c r="D14" s="62" t="s">
        <v>179</v>
      </c>
      <c r="E14" s="62" t="s">
        <v>250</v>
      </c>
      <c r="F14" s="62" t="s">
        <v>192</v>
      </c>
      <c r="G14" s="60">
        <v>45</v>
      </c>
      <c r="H14" s="60">
        <v>5</v>
      </c>
      <c r="I14" s="60">
        <v>13.8</v>
      </c>
      <c r="J14" s="60">
        <v>4.5999999999999996</v>
      </c>
      <c r="K14" s="4">
        <v>17</v>
      </c>
      <c r="L14" s="4">
        <v>323.7</v>
      </c>
      <c r="M14" s="5">
        <v>170.3</v>
      </c>
      <c r="N14" s="4">
        <v>93</v>
      </c>
      <c r="O14" s="6">
        <v>45223</v>
      </c>
      <c r="P14" s="6">
        <v>45229</v>
      </c>
      <c r="Q14" s="60">
        <v>4</v>
      </c>
      <c r="R14" s="60" t="s">
        <v>164</v>
      </c>
      <c r="S14" s="60" t="s">
        <v>171</v>
      </c>
      <c r="T14" s="6">
        <v>45231</v>
      </c>
      <c r="U14" s="6">
        <v>45243</v>
      </c>
      <c r="V14" s="6">
        <v>45243</v>
      </c>
      <c r="W14" s="8">
        <f t="shared" si="2"/>
        <v>12</v>
      </c>
      <c r="X14" s="60">
        <v>8</v>
      </c>
      <c r="Y14" s="6">
        <v>45218</v>
      </c>
      <c r="Z14" s="7" t="s">
        <v>133</v>
      </c>
      <c r="AA14" s="60" t="s">
        <v>172</v>
      </c>
      <c r="AB14" s="60" t="s">
        <v>173</v>
      </c>
      <c r="AC14" s="60" t="s">
        <v>173</v>
      </c>
      <c r="AD14" s="60" t="s">
        <v>172</v>
      </c>
      <c r="AE14" s="60" t="s">
        <v>174</v>
      </c>
      <c r="AF14" s="60" t="s">
        <v>175</v>
      </c>
      <c r="AG14" s="60" t="s">
        <v>176</v>
      </c>
      <c r="AH14" s="60" t="s">
        <v>215</v>
      </c>
    </row>
    <row r="15" spans="1:34" ht="16.5" customHeight="1">
      <c r="A15" s="3" t="str">
        <f t="shared" si="1"/>
        <v>8364S15S</v>
      </c>
      <c r="B15" s="61" t="s">
        <v>21</v>
      </c>
      <c r="C15" s="63" t="s">
        <v>178</v>
      </c>
      <c r="D15" s="63" t="s">
        <v>179</v>
      </c>
      <c r="E15" s="63" t="s">
        <v>249</v>
      </c>
      <c r="F15" s="63" t="s">
        <v>192</v>
      </c>
      <c r="G15" s="60">
        <v>41</v>
      </c>
      <c r="H15" s="60">
        <v>1</v>
      </c>
      <c r="I15" s="60">
        <v>14.8</v>
      </c>
      <c r="J15" s="60">
        <v>14</v>
      </c>
      <c r="K15" s="4">
        <v>131</v>
      </c>
      <c r="L15" s="4">
        <v>741.8</v>
      </c>
      <c r="M15" s="5">
        <v>379.755</v>
      </c>
      <c r="N15" s="4">
        <v>216</v>
      </c>
      <c r="O15" s="6">
        <v>45224</v>
      </c>
      <c r="P15" s="6">
        <v>45245</v>
      </c>
      <c r="Q15" s="60">
        <v>15</v>
      </c>
      <c r="R15" s="60" t="s">
        <v>164</v>
      </c>
      <c r="S15" s="60" t="s">
        <v>171</v>
      </c>
      <c r="T15" s="6">
        <v>45232</v>
      </c>
      <c r="U15" s="6">
        <v>45243</v>
      </c>
      <c r="V15" s="6">
        <v>45238</v>
      </c>
      <c r="W15" s="8">
        <f t="shared" si="2"/>
        <v>6</v>
      </c>
      <c r="X15" s="60">
        <v>4</v>
      </c>
      <c r="Y15" s="6">
        <v>45245</v>
      </c>
      <c r="Z15" s="7" t="s">
        <v>133</v>
      </c>
      <c r="AA15" s="60" t="s">
        <v>172</v>
      </c>
      <c r="AB15" s="60" t="s">
        <v>173</v>
      </c>
      <c r="AC15" s="60" t="s">
        <v>173</v>
      </c>
      <c r="AD15" s="60" t="s">
        <v>173</v>
      </c>
      <c r="AE15" s="60" t="s">
        <v>174</v>
      </c>
      <c r="AF15" s="60" t="s">
        <v>175</v>
      </c>
      <c r="AG15" s="60" t="s">
        <v>176</v>
      </c>
      <c r="AH15" s="60" t="s">
        <v>177</v>
      </c>
    </row>
    <row r="16" spans="1:34" ht="16.5" customHeight="1">
      <c r="A16" s="3" t="str">
        <f t="shared" si="1"/>
        <v>4220F31P</v>
      </c>
      <c r="B16" s="61" t="s">
        <v>22</v>
      </c>
      <c r="C16" s="63" t="s">
        <v>207</v>
      </c>
      <c r="D16" s="63" t="s">
        <v>168</v>
      </c>
      <c r="E16" s="63" t="s">
        <v>222</v>
      </c>
      <c r="F16" s="63" t="s">
        <v>177</v>
      </c>
      <c r="G16" s="60">
        <v>41</v>
      </c>
      <c r="H16" s="60">
        <v>1</v>
      </c>
      <c r="I16" s="60">
        <v>12.9</v>
      </c>
      <c r="J16" s="60">
        <v>12.7</v>
      </c>
      <c r="K16" s="4">
        <v>67</v>
      </c>
      <c r="L16" s="4">
        <v>430.5</v>
      </c>
      <c r="M16" s="5">
        <v>220.41499999999999</v>
      </c>
      <c r="N16" s="4">
        <v>171</v>
      </c>
      <c r="O16" s="6">
        <v>45204</v>
      </c>
      <c r="P16" s="6">
        <v>45232</v>
      </c>
      <c r="Q16" s="60">
        <v>18</v>
      </c>
      <c r="R16" s="60" t="s">
        <v>164</v>
      </c>
      <c r="S16" s="60" t="s">
        <v>171</v>
      </c>
      <c r="T16" s="6">
        <v>45232</v>
      </c>
      <c r="U16" s="6">
        <v>45244</v>
      </c>
      <c r="V16" s="6">
        <v>45239</v>
      </c>
      <c r="W16" s="8">
        <f>V16-T16</f>
        <v>7</v>
      </c>
      <c r="X16" s="60">
        <v>5</v>
      </c>
      <c r="Y16" s="6">
        <v>45222</v>
      </c>
      <c r="Z16" s="7" t="s">
        <v>133</v>
      </c>
      <c r="AA16" s="60" t="s">
        <v>172</v>
      </c>
      <c r="AB16" s="60" t="s">
        <v>173</v>
      </c>
      <c r="AC16" s="60" t="s">
        <v>173</v>
      </c>
      <c r="AD16" s="60" t="s">
        <v>173</v>
      </c>
      <c r="AE16" s="60" t="s">
        <v>174</v>
      </c>
      <c r="AF16" s="60" t="s">
        <v>175</v>
      </c>
      <c r="AG16" s="60" t="s">
        <v>176</v>
      </c>
      <c r="AH16" s="60" t="s">
        <v>177</v>
      </c>
    </row>
    <row r="17" spans="1:34" ht="16.5" customHeight="1">
      <c r="A17" s="3" t="str">
        <f t="shared" si="1"/>
        <v>8364S15P</v>
      </c>
      <c r="B17" s="61" t="s">
        <v>23</v>
      </c>
      <c r="C17" s="60" t="s">
        <v>178</v>
      </c>
      <c r="D17" s="60" t="s">
        <v>179</v>
      </c>
      <c r="E17" s="60" t="s">
        <v>251</v>
      </c>
      <c r="F17" s="60" t="s">
        <v>192</v>
      </c>
      <c r="G17" s="60">
        <v>41</v>
      </c>
      <c r="H17" s="60">
        <v>1</v>
      </c>
      <c r="I17" s="60">
        <v>14.8</v>
      </c>
      <c r="J17" s="60">
        <v>14</v>
      </c>
      <c r="K17" s="4">
        <v>139</v>
      </c>
      <c r="L17" s="4">
        <v>786.9</v>
      </c>
      <c r="M17" s="5">
        <v>402.33499999999998</v>
      </c>
      <c r="N17" s="4">
        <v>252</v>
      </c>
      <c r="O17" s="6">
        <v>45224</v>
      </c>
      <c r="P17" s="6">
        <v>45245</v>
      </c>
      <c r="Q17" s="60">
        <v>15</v>
      </c>
      <c r="R17" s="60" t="s">
        <v>164</v>
      </c>
      <c r="S17" s="60" t="s">
        <v>171</v>
      </c>
      <c r="T17" s="6">
        <v>45233</v>
      </c>
      <c r="U17" s="6">
        <v>45250</v>
      </c>
      <c r="V17" s="6">
        <v>45243</v>
      </c>
      <c r="W17" s="8">
        <f t="shared" si="2"/>
        <v>10</v>
      </c>
      <c r="X17" s="60">
        <v>6</v>
      </c>
      <c r="Y17" s="6">
        <v>45245</v>
      </c>
      <c r="Z17" s="7" t="s">
        <v>133</v>
      </c>
      <c r="AA17" s="60" t="s">
        <v>172</v>
      </c>
      <c r="AB17" s="60" t="s">
        <v>173</v>
      </c>
      <c r="AC17" s="60" t="s">
        <v>173</v>
      </c>
      <c r="AD17" s="60" t="s">
        <v>173</v>
      </c>
      <c r="AE17" s="60" t="s">
        <v>174</v>
      </c>
      <c r="AF17" s="60" t="s">
        <v>175</v>
      </c>
      <c r="AG17" s="60" t="s">
        <v>193</v>
      </c>
      <c r="AH17" s="60" t="s">
        <v>177</v>
      </c>
    </row>
    <row r="18" spans="1:34">
      <c r="A18" s="3" t="str">
        <f t="shared" si="1"/>
        <v>8364E53S</v>
      </c>
      <c r="B18" s="61" t="s">
        <v>24</v>
      </c>
      <c r="C18" s="8" t="s">
        <v>178</v>
      </c>
      <c r="D18" s="8" t="s">
        <v>179</v>
      </c>
      <c r="E18" s="8" t="s">
        <v>252</v>
      </c>
      <c r="F18" s="8" t="s">
        <v>192</v>
      </c>
      <c r="G18" s="60">
        <v>45</v>
      </c>
      <c r="H18" s="60">
        <v>5</v>
      </c>
      <c r="I18" s="60">
        <v>13.8</v>
      </c>
      <c r="J18" s="60">
        <v>4.5999999999999996</v>
      </c>
      <c r="K18" s="4">
        <v>24</v>
      </c>
      <c r="L18" s="4">
        <v>413.8</v>
      </c>
      <c r="M18" s="5">
        <v>222.26</v>
      </c>
      <c r="N18" s="4">
        <v>130</v>
      </c>
      <c r="O18" s="6">
        <v>45223</v>
      </c>
      <c r="P18" s="6">
        <v>45229</v>
      </c>
      <c r="Q18" s="60">
        <v>4</v>
      </c>
      <c r="R18" s="60" t="s">
        <v>164</v>
      </c>
      <c r="S18" s="60" t="s">
        <v>171</v>
      </c>
      <c r="T18" s="6">
        <v>45233</v>
      </c>
      <c r="U18" s="6">
        <v>45244</v>
      </c>
      <c r="V18" s="6">
        <v>45244</v>
      </c>
      <c r="W18" s="8">
        <f t="shared" si="2"/>
        <v>11</v>
      </c>
      <c r="X18" s="60">
        <v>7</v>
      </c>
      <c r="Y18" s="6">
        <v>45218</v>
      </c>
      <c r="Z18" s="7" t="s">
        <v>133</v>
      </c>
      <c r="AA18" s="60" t="s">
        <v>172</v>
      </c>
      <c r="AB18" s="60" t="s">
        <v>173</v>
      </c>
      <c r="AC18" s="60" t="s">
        <v>173</v>
      </c>
      <c r="AD18" s="60" t="s">
        <v>172</v>
      </c>
      <c r="AE18" s="60" t="s">
        <v>174</v>
      </c>
      <c r="AF18" s="60" t="s">
        <v>175</v>
      </c>
      <c r="AG18" s="60" t="s">
        <v>176</v>
      </c>
      <c r="AH18" s="60" t="s">
        <v>215</v>
      </c>
    </row>
    <row r="19" spans="1:34" ht="16.5" customHeight="1">
      <c r="A19" s="3" t="str">
        <f t="shared" si="1"/>
        <v>8364E42P</v>
      </c>
      <c r="B19" s="61" t="s">
        <v>25</v>
      </c>
      <c r="C19" s="60" t="s">
        <v>178</v>
      </c>
      <c r="D19" s="60" t="s">
        <v>179</v>
      </c>
      <c r="E19" s="60" t="s">
        <v>247</v>
      </c>
      <c r="F19" s="60" t="s">
        <v>198</v>
      </c>
      <c r="G19" s="60">
        <v>41</v>
      </c>
      <c r="H19" s="60">
        <v>1</v>
      </c>
      <c r="I19" s="60">
        <v>13</v>
      </c>
      <c r="J19" s="60">
        <v>14.9</v>
      </c>
      <c r="K19" s="4">
        <v>68</v>
      </c>
      <c r="L19" s="4">
        <v>684.5</v>
      </c>
      <c r="M19" s="5">
        <v>345.64</v>
      </c>
      <c r="N19" s="4">
        <v>219</v>
      </c>
      <c r="O19" s="6">
        <v>45223</v>
      </c>
      <c r="P19" s="6">
        <v>45233</v>
      </c>
      <c r="Q19" s="60">
        <v>8</v>
      </c>
      <c r="R19" s="60" t="s">
        <v>164</v>
      </c>
      <c r="S19" s="60" t="s">
        <v>171</v>
      </c>
      <c r="T19" s="6">
        <v>45236</v>
      </c>
      <c r="U19" s="6">
        <v>45251</v>
      </c>
      <c r="V19" s="6">
        <v>45244</v>
      </c>
      <c r="W19" s="8">
        <f t="shared" si="2"/>
        <v>8</v>
      </c>
      <c r="X19" s="60">
        <v>6</v>
      </c>
      <c r="Y19" s="6">
        <v>45224</v>
      </c>
      <c r="Z19" s="7" t="s">
        <v>133</v>
      </c>
      <c r="AA19" s="60" t="s">
        <v>172</v>
      </c>
      <c r="AB19" s="60" t="s">
        <v>173</v>
      </c>
      <c r="AC19" s="60" t="s">
        <v>173</v>
      </c>
      <c r="AD19" s="60" t="s">
        <v>173</v>
      </c>
      <c r="AE19" s="60" t="s">
        <v>174</v>
      </c>
      <c r="AF19" s="60" t="s">
        <v>175</v>
      </c>
      <c r="AG19" s="60" t="s">
        <v>193</v>
      </c>
      <c r="AH19" s="60" t="s">
        <v>177</v>
      </c>
    </row>
    <row r="20" spans="1:34">
      <c r="A20" s="3" t="str">
        <f t="shared" si="1"/>
        <v>8364S44P</v>
      </c>
      <c r="B20" s="61" t="s">
        <v>26</v>
      </c>
      <c r="C20" s="8" t="s">
        <v>178</v>
      </c>
      <c r="D20" s="8" t="s">
        <v>179</v>
      </c>
      <c r="E20" s="8" t="s">
        <v>253</v>
      </c>
      <c r="F20" s="8" t="s">
        <v>192</v>
      </c>
      <c r="G20" s="60">
        <v>45</v>
      </c>
      <c r="H20" s="60">
        <v>5</v>
      </c>
      <c r="I20" s="60">
        <v>13.9</v>
      </c>
      <c r="J20" s="60">
        <v>7.3</v>
      </c>
      <c r="K20" s="4">
        <v>21</v>
      </c>
      <c r="L20" s="4">
        <v>404.3</v>
      </c>
      <c r="M20" s="5">
        <v>218.64</v>
      </c>
      <c r="N20" s="4">
        <v>163</v>
      </c>
      <c r="O20" s="6">
        <v>45218</v>
      </c>
      <c r="P20" s="6">
        <v>45224</v>
      </c>
      <c r="Q20" s="60">
        <v>4</v>
      </c>
      <c r="R20" s="60" t="s">
        <v>164</v>
      </c>
      <c r="S20" s="60" t="s">
        <v>171</v>
      </c>
      <c r="T20" s="6">
        <v>45236</v>
      </c>
      <c r="U20" s="6">
        <v>45245</v>
      </c>
      <c r="V20" s="6">
        <v>45245</v>
      </c>
      <c r="X20" s="60">
        <v>7</v>
      </c>
      <c r="Y20" s="6">
        <v>45224</v>
      </c>
      <c r="Z20" s="7" t="s">
        <v>133</v>
      </c>
      <c r="AA20" s="60" t="s">
        <v>172</v>
      </c>
      <c r="AB20" s="60" t="s">
        <v>173</v>
      </c>
      <c r="AC20" s="60" t="s">
        <v>173</v>
      </c>
      <c r="AD20" s="60" t="s">
        <v>172</v>
      </c>
      <c r="AE20" s="60" t="s">
        <v>174</v>
      </c>
      <c r="AF20" s="60" t="s">
        <v>175</v>
      </c>
      <c r="AG20" s="60" t="s">
        <v>193</v>
      </c>
      <c r="AH20" s="60" t="s">
        <v>215</v>
      </c>
    </row>
    <row r="21" spans="1:34">
      <c r="A21" s="3" t="str">
        <f t="shared" si="1"/>
        <v>8364S44S</v>
      </c>
      <c r="B21" s="61" t="s">
        <v>27</v>
      </c>
      <c r="C21" s="8" t="s">
        <v>178</v>
      </c>
      <c r="D21" s="8" t="s">
        <v>179</v>
      </c>
      <c r="E21" s="8" t="s">
        <v>254</v>
      </c>
      <c r="F21" s="8" t="s">
        <v>192</v>
      </c>
      <c r="G21" s="60">
        <v>45</v>
      </c>
      <c r="H21" s="60">
        <v>5</v>
      </c>
      <c r="I21" s="60">
        <v>13.9</v>
      </c>
      <c r="J21" s="60">
        <v>7.3</v>
      </c>
      <c r="K21" s="4">
        <v>21</v>
      </c>
      <c r="L21" s="4">
        <v>404.1</v>
      </c>
      <c r="M21" s="5">
        <v>218.44</v>
      </c>
      <c r="N21" s="4">
        <v>162</v>
      </c>
      <c r="O21" s="6">
        <v>45218</v>
      </c>
      <c r="P21" s="6">
        <v>45224</v>
      </c>
      <c r="Q21" s="60">
        <v>4</v>
      </c>
      <c r="R21" s="60" t="s">
        <v>164</v>
      </c>
      <c r="S21" s="60" t="s">
        <v>171</v>
      </c>
      <c r="T21" s="6">
        <v>45233</v>
      </c>
      <c r="U21" s="6">
        <v>45245</v>
      </c>
      <c r="V21" s="6">
        <v>45245</v>
      </c>
      <c r="X21" s="60">
        <v>8</v>
      </c>
      <c r="Y21" s="6">
        <v>45224</v>
      </c>
      <c r="Z21" s="7" t="s">
        <v>133</v>
      </c>
      <c r="AA21" s="60" t="s">
        <v>172</v>
      </c>
      <c r="AB21" s="60" t="s">
        <v>173</v>
      </c>
      <c r="AC21" s="60" t="s">
        <v>173</v>
      </c>
      <c r="AD21" s="60" t="s">
        <v>172</v>
      </c>
      <c r="AE21" s="60" t="s">
        <v>174</v>
      </c>
      <c r="AF21" s="60" t="s">
        <v>175</v>
      </c>
      <c r="AG21" s="60" t="s">
        <v>176</v>
      </c>
      <c r="AH21" s="60" t="s">
        <v>215</v>
      </c>
    </row>
    <row r="22" spans="1:34" ht="16.5" customHeight="1">
      <c r="A22" s="3" t="str">
        <f t="shared" si="1"/>
        <v>8364E42S</v>
      </c>
      <c r="B22" s="61" t="s">
        <v>28</v>
      </c>
      <c r="C22" s="60" t="s">
        <v>178</v>
      </c>
      <c r="D22" s="60" t="s">
        <v>179</v>
      </c>
      <c r="E22" s="60" t="s">
        <v>248</v>
      </c>
      <c r="F22" s="60" t="s">
        <v>198</v>
      </c>
      <c r="G22" s="60">
        <v>41</v>
      </c>
      <c r="H22" s="60">
        <v>1</v>
      </c>
      <c r="I22" s="60">
        <v>13</v>
      </c>
      <c r="J22" s="60">
        <v>13.5</v>
      </c>
      <c r="K22" s="4">
        <v>76</v>
      </c>
      <c r="L22" s="4">
        <v>763.7</v>
      </c>
      <c r="M22" s="5">
        <v>387.68</v>
      </c>
      <c r="N22" s="4">
        <v>247</v>
      </c>
      <c r="O22" s="6">
        <v>45223</v>
      </c>
      <c r="P22" s="6">
        <v>45233</v>
      </c>
      <c r="Q22" s="60">
        <v>8</v>
      </c>
      <c r="R22" s="60" t="s">
        <v>164</v>
      </c>
      <c r="S22" s="60" t="s">
        <v>171</v>
      </c>
      <c r="T22" s="6">
        <v>45237</v>
      </c>
      <c r="U22" s="6">
        <v>45252</v>
      </c>
      <c r="V22" s="6">
        <v>45245</v>
      </c>
      <c r="X22" s="60">
        <v>6</v>
      </c>
      <c r="Y22" s="6">
        <v>45224</v>
      </c>
      <c r="Z22" s="7" t="s">
        <v>133</v>
      </c>
      <c r="AA22" s="60" t="s">
        <v>172</v>
      </c>
      <c r="AB22" s="60" t="s">
        <v>173</v>
      </c>
      <c r="AC22" s="60" t="s">
        <v>173</v>
      </c>
      <c r="AD22" s="60" t="s">
        <v>173</v>
      </c>
      <c r="AE22" s="60" t="s">
        <v>174</v>
      </c>
      <c r="AF22" s="60" t="s">
        <v>175</v>
      </c>
      <c r="AG22" s="60" t="s">
        <v>193</v>
      </c>
      <c r="AH22" s="60" t="s">
        <v>177</v>
      </c>
    </row>
    <row r="23" spans="1:34" ht="16.5" customHeight="1">
      <c r="A23" s="3" t="str">
        <f t="shared" si="1"/>
        <v>4220E32P</v>
      </c>
      <c r="B23" s="61" t="s">
        <v>29</v>
      </c>
      <c r="C23" s="60" t="s">
        <v>207</v>
      </c>
      <c r="D23" s="60" t="s">
        <v>168</v>
      </c>
      <c r="E23" s="60" t="s">
        <v>227</v>
      </c>
      <c r="F23" s="60" t="s">
        <v>198</v>
      </c>
      <c r="G23" s="60">
        <v>41</v>
      </c>
      <c r="H23" s="60">
        <v>1</v>
      </c>
      <c r="I23" s="60">
        <v>16.5</v>
      </c>
      <c r="J23" s="60">
        <v>14.5</v>
      </c>
      <c r="K23" s="4">
        <v>82</v>
      </c>
      <c r="L23" s="4">
        <v>745.6</v>
      </c>
      <c r="M23" s="5">
        <v>380.28</v>
      </c>
      <c r="N23" s="4">
        <v>428</v>
      </c>
      <c r="O23" s="6">
        <v>45236</v>
      </c>
      <c r="P23" s="6">
        <v>45245</v>
      </c>
      <c r="Q23" s="60">
        <v>7</v>
      </c>
      <c r="R23" s="60" t="s">
        <v>164</v>
      </c>
      <c r="S23" s="60" t="s">
        <v>171</v>
      </c>
      <c r="T23" s="6">
        <v>45239</v>
      </c>
      <c r="U23" s="6">
        <v>45253</v>
      </c>
      <c r="V23" s="6">
        <v>45247</v>
      </c>
      <c r="X23" s="60">
        <v>6</v>
      </c>
      <c r="Y23" s="6">
        <v>45230</v>
      </c>
      <c r="Z23" s="7" t="s">
        <v>133</v>
      </c>
      <c r="AA23" s="60" t="s">
        <v>172</v>
      </c>
      <c r="AB23" s="60" t="s">
        <v>173</v>
      </c>
      <c r="AC23" s="60" t="s">
        <v>173</v>
      </c>
      <c r="AD23" s="60" t="s">
        <v>173</v>
      </c>
      <c r="AE23" s="60" t="s">
        <v>174</v>
      </c>
      <c r="AF23" s="60" t="s">
        <v>175</v>
      </c>
      <c r="AG23" s="60" t="s">
        <v>176</v>
      </c>
      <c r="AH23" s="60" t="s">
        <v>177</v>
      </c>
    </row>
    <row r="24" spans="1:34">
      <c r="A24" s="3" t="str">
        <f t="shared" si="1"/>
        <v>4219E41P</v>
      </c>
      <c r="B24" s="61" t="s">
        <v>30</v>
      </c>
      <c r="C24" s="8" t="s">
        <v>167</v>
      </c>
      <c r="D24" s="8" t="s">
        <v>168</v>
      </c>
      <c r="E24" s="8" t="s">
        <v>169</v>
      </c>
      <c r="F24" s="8" t="s">
        <v>192</v>
      </c>
      <c r="G24" s="60">
        <v>45</v>
      </c>
      <c r="H24" s="60">
        <v>5</v>
      </c>
      <c r="I24" s="60">
        <v>16.7</v>
      </c>
      <c r="J24" s="60">
        <v>4.9000000000000004</v>
      </c>
      <c r="K24" s="4">
        <v>41</v>
      </c>
      <c r="L24" s="4">
        <v>389.9</v>
      </c>
      <c r="M24" s="5">
        <v>204.87</v>
      </c>
      <c r="N24" s="4">
        <v>94</v>
      </c>
      <c r="O24" s="6">
        <v>45237</v>
      </c>
      <c r="P24" s="6">
        <v>45240</v>
      </c>
      <c r="Q24" s="60">
        <v>3</v>
      </c>
      <c r="R24" s="60" t="s">
        <v>164</v>
      </c>
      <c r="S24" s="60" t="s">
        <v>171</v>
      </c>
      <c r="T24" s="6">
        <v>45240</v>
      </c>
      <c r="U24" s="6">
        <v>45251</v>
      </c>
      <c r="V24" s="6">
        <v>45251</v>
      </c>
      <c r="X24" s="60">
        <v>7</v>
      </c>
      <c r="Y24" s="6">
        <v>45218</v>
      </c>
      <c r="Z24" s="7">
        <v>45200</v>
      </c>
      <c r="AA24" s="60" t="s">
        <v>172</v>
      </c>
      <c r="AB24" s="60" t="s">
        <v>173</v>
      </c>
      <c r="AC24" s="60" t="s">
        <v>173</v>
      </c>
      <c r="AD24" s="60" t="s">
        <v>172</v>
      </c>
      <c r="AE24" s="60" t="s">
        <v>174</v>
      </c>
      <c r="AF24" s="60" t="s">
        <v>175</v>
      </c>
      <c r="AG24" s="60" t="s">
        <v>193</v>
      </c>
      <c r="AH24" s="60" t="s">
        <v>215</v>
      </c>
    </row>
    <row r="25" spans="1:34">
      <c r="A25" s="3" t="str">
        <f t="shared" si="1"/>
        <v>4219E41S</v>
      </c>
      <c r="B25" s="61" t="s">
        <v>31</v>
      </c>
      <c r="C25" s="8" t="s">
        <v>167</v>
      </c>
      <c r="D25" s="8" t="s">
        <v>168</v>
      </c>
      <c r="E25" s="8" t="s">
        <v>216</v>
      </c>
      <c r="F25" s="8" t="s">
        <v>192</v>
      </c>
      <c r="G25" s="60">
        <v>45</v>
      </c>
      <c r="H25" s="60">
        <v>5</v>
      </c>
      <c r="I25" s="60">
        <v>16.7</v>
      </c>
      <c r="J25" s="60">
        <v>4.9000000000000004</v>
      </c>
      <c r="K25" s="4">
        <v>20</v>
      </c>
      <c r="L25" s="4">
        <v>289.10000000000002</v>
      </c>
      <c r="M25" s="5">
        <v>154.28</v>
      </c>
      <c r="N25" s="4">
        <v>61</v>
      </c>
      <c r="O25" s="6">
        <v>45237</v>
      </c>
      <c r="P25" s="6">
        <v>45240</v>
      </c>
      <c r="Q25" s="60">
        <v>3</v>
      </c>
      <c r="R25" s="60" t="s">
        <v>164</v>
      </c>
      <c r="S25" s="60" t="s">
        <v>171</v>
      </c>
      <c r="T25" s="6">
        <v>45240</v>
      </c>
      <c r="U25" s="6">
        <v>45251</v>
      </c>
      <c r="V25" s="6">
        <v>45251</v>
      </c>
      <c r="X25" s="60">
        <v>7</v>
      </c>
      <c r="Y25" s="6">
        <v>45218</v>
      </c>
      <c r="Z25" s="7">
        <v>45200</v>
      </c>
      <c r="AA25" s="60" t="s">
        <v>172</v>
      </c>
      <c r="AB25" s="60" t="s">
        <v>173</v>
      </c>
      <c r="AC25" s="60" t="s">
        <v>173</v>
      </c>
      <c r="AD25" s="60" t="s">
        <v>172</v>
      </c>
      <c r="AE25" s="60" t="s">
        <v>174</v>
      </c>
      <c r="AF25" s="60" t="s">
        <v>175</v>
      </c>
      <c r="AG25" s="60" t="s">
        <v>193</v>
      </c>
      <c r="AH25" s="60" t="s">
        <v>215</v>
      </c>
    </row>
    <row r="26" spans="1:34">
      <c r="A26" s="3" t="str">
        <f t="shared" si="1"/>
        <v>4220E32S</v>
      </c>
      <c r="B26" s="61" t="s">
        <v>32</v>
      </c>
      <c r="C26" s="8" t="s">
        <v>207</v>
      </c>
      <c r="D26" s="8" t="s">
        <v>168</v>
      </c>
      <c r="E26" s="8" t="s">
        <v>234</v>
      </c>
      <c r="F26" s="8" t="s">
        <v>215</v>
      </c>
      <c r="G26" s="60">
        <v>45</v>
      </c>
      <c r="H26" s="60">
        <v>5</v>
      </c>
      <c r="I26" s="60">
        <v>14</v>
      </c>
      <c r="J26" s="60">
        <v>17.8</v>
      </c>
      <c r="K26" s="4">
        <v>56</v>
      </c>
      <c r="L26" s="4">
        <v>857.1</v>
      </c>
      <c r="M26" s="5">
        <v>472.31</v>
      </c>
      <c r="N26" s="4">
        <v>386</v>
      </c>
      <c r="O26" s="6">
        <v>45226</v>
      </c>
      <c r="P26" s="6">
        <v>45236</v>
      </c>
      <c r="Q26" s="60">
        <v>6</v>
      </c>
      <c r="R26" s="60" t="s">
        <v>164</v>
      </c>
      <c r="S26" s="60" t="s">
        <v>171</v>
      </c>
      <c r="T26" s="6">
        <v>45239</v>
      </c>
      <c r="U26" s="6">
        <v>45251</v>
      </c>
      <c r="V26" s="6">
        <v>45251</v>
      </c>
      <c r="X26" s="60">
        <v>8</v>
      </c>
      <c r="Y26" s="6">
        <v>45219</v>
      </c>
      <c r="Z26" s="7" t="s">
        <v>133</v>
      </c>
      <c r="AA26" s="60" t="s">
        <v>172</v>
      </c>
      <c r="AB26" s="60" t="s">
        <v>173</v>
      </c>
      <c r="AC26" s="60" t="s">
        <v>173</v>
      </c>
      <c r="AD26" s="60" t="s">
        <v>172</v>
      </c>
      <c r="AE26" s="60" t="s">
        <v>174</v>
      </c>
      <c r="AF26" s="60" t="s">
        <v>175</v>
      </c>
      <c r="AG26" s="60" t="s">
        <v>176</v>
      </c>
      <c r="AH26" s="60" t="s">
        <v>215</v>
      </c>
    </row>
    <row r="27" spans="1:34" ht="16.5" customHeight="1">
      <c r="A27" s="3" t="str">
        <f t="shared" si="1"/>
        <v>8364E53P</v>
      </c>
      <c r="B27" s="61" t="s">
        <v>33</v>
      </c>
      <c r="C27" s="60" t="s">
        <v>178</v>
      </c>
      <c r="D27" s="60" t="s">
        <v>179</v>
      </c>
      <c r="E27" s="60" t="s">
        <v>250</v>
      </c>
      <c r="F27" s="60" t="s">
        <v>170</v>
      </c>
      <c r="G27" s="60">
        <v>41</v>
      </c>
      <c r="H27" s="60">
        <v>1</v>
      </c>
      <c r="I27" s="60">
        <v>12.7</v>
      </c>
      <c r="J27" s="60">
        <v>19.399999999999999</v>
      </c>
      <c r="K27" s="4">
        <v>98</v>
      </c>
      <c r="L27" s="4">
        <v>1099.2</v>
      </c>
      <c r="M27" s="5">
        <v>565.29999999999995</v>
      </c>
      <c r="N27" s="4">
        <v>497</v>
      </c>
      <c r="O27" s="6">
        <v>45229</v>
      </c>
      <c r="P27" s="6">
        <v>45239</v>
      </c>
      <c r="Q27" s="60">
        <v>8</v>
      </c>
      <c r="R27" s="60" t="s">
        <v>164</v>
      </c>
      <c r="S27" s="60" t="s">
        <v>171</v>
      </c>
      <c r="T27" s="6">
        <v>45240</v>
      </c>
      <c r="U27" s="6">
        <v>45257</v>
      </c>
      <c r="V27" s="6">
        <v>45251</v>
      </c>
      <c r="X27" s="60">
        <v>7</v>
      </c>
      <c r="Y27" s="6">
        <v>45230</v>
      </c>
      <c r="Z27" s="7" t="s">
        <v>133</v>
      </c>
      <c r="AA27" s="60" t="s">
        <v>172</v>
      </c>
      <c r="AB27" s="60" t="s">
        <v>173</v>
      </c>
      <c r="AC27" s="60" t="s">
        <v>173</v>
      </c>
      <c r="AD27" s="60" t="s">
        <v>173</v>
      </c>
      <c r="AE27" s="60" t="s">
        <v>174</v>
      </c>
      <c r="AF27" s="60" t="s">
        <v>175</v>
      </c>
      <c r="AG27" s="60" t="s">
        <v>176</v>
      </c>
      <c r="AH27" s="60" t="s">
        <v>177</v>
      </c>
    </row>
    <row r="28" spans="1:34" ht="16.5" customHeight="1">
      <c r="A28" s="3" t="str">
        <f t="shared" si="1"/>
        <v>8364S44P</v>
      </c>
      <c r="B28" s="61" t="s">
        <v>34</v>
      </c>
      <c r="C28" s="60" t="s">
        <v>178</v>
      </c>
      <c r="D28" s="60" t="s">
        <v>179</v>
      </c>
      <c r="E28" s="60" t="s">
        <v>253</v>
      </c>
      <c r="F28" s="60" t="s">
        <v>190</v>
      </c>
      <c r="G28" s="60">
        <v>41</v>
      </c>
      <c r="H28" s="60">
        <v>1</v>
      </c>
      <c r="I28" s="60">
        <v>11.1</v>
      </c>
      <c r="J28" s="60">
        <v>11.8</v>
      </c>
      <c r="K28" s="4">
        <v>42</v>
      </c>
      <c r="L28" s="4">
        <v>359.4</v>
      </c>
      <c r="M28" s="5">
        <v>184.58</v>
      </c>
      <c r="N28" s="4">
        <v>117</v>
      </c>
      <c r="O28" s="6">
        <v>45224</v>
      </c>
      <c r="P28" s="6">
        <v>45243</v>
      </c>
      <c r="Q28" s="60">
        <v>13</v>
      </c>
      <c r="R28" s="60" t="s">
        <v>164</v>
      </c>
      <c r="S28" s="60" t="s">
        <v>171</v>
      </c>
      <c r="T28" s="6">
        <v>45244</v>
      </c>
      <c r="U28" s="6">
        <v>45257</v>
      </c>
      <c r="V28" s="6">
        <v>45253</v>
      </c>
      <c r="X28" s="60">
        <v>7</v>
      </c>
      <c r="Y28" s="6">
        <v>45243</v>
      </c>
      <c r="Z28" s="7" t="s">
        <v>133</v>
      </c>
      <c r="AA28" s="60" t="s">
        <v>172</v>
      </c>
      <c r="AB28" s="60" t="s">
        <v>173</v>
      </c>
      <c r="AC28" s="60" t="s">
        <v>173</v>
      </c>
      <c r="AD28" s="60" t="s">
        <v>173</v>
      </c>
      <c r="AE28" s="60" t="s">
        <v>174</v>
      </c>
      <c r="AF28" s="60" t="s">
        <v>175</v>
      </c>
      <c r="AG28" s="60" t="s">
        <v>193</v>
      </c>
      <c r="AH28" s="60" t="s">
        <v>177</v>
      </c>
    </row>
    <row r="29" spans="1:34" ht="16.5" customHeight="1">
      <c r="A29" s="3" t="str">
        <f t="shared" si="1"/>
        <v>8364E53S</v>
      </c>
      <c r="B29" s="61" t="s">
        <v>35</v>
      </c>
      <c r="C29" s="60" t="s">
        <v>178</v>
      </c>
      <c r="D29" s="60" t="s">
        <v>179</v>
      </c>
      <c r="E29" s="60" t="s">
        <v>252</v>
      </c>
      <c r="F29" s="60" t="s">
        <v>170</v>
      </c>
      <c r="G29" s="60">
        <v>41</v>
      </c>
      <c r="H29" s="60">
        <v>1</v>
      </c>
      <c r="I29" s="60">
        <v>12.7</v>
      </c>
      <c r="J29" s="60">
        <v>19.399999999999999</v>
      </c>
      <c r="K29" s="4">
        <v>106</v>
      </c>
      <c r="L29" s="4">
        <v>1173.2</v>
      </c>
      <c r="M29" s="5">
        <v>603.9</v>
      </c>
      <c r="N29" s="4">
        <v>493</v>
      </c>
      <c r="O29" s="6">
        <v>45229</v>
      </c>
      <c r="P29" s="6">
        <v>45239</v>
      </c>
      <c r="Q29" s="60">
        <v>8</v>
      </c>
      <c r="R29" s="60" t="s">
        <v>164</v>
      </c>
      <c r="S29" s="60" t="s">
        <v>171</v>
      </c>
      <c r="T29" s="6">
        <v>45245</v>
      </c>
      <c r="U29" s="6">
        <v>45259</v>
      </c>
      <c r="V29" s="6">
        <v>45253</v>
      </c>
      <c r="X29" s="60">
        <v>6</v>
      </c>
      <c r="Y29" s="6">
        <v>45230</v>
      </c>
      <c r="Z29" s="7" t="s">
        <v>133</v>
      </c>
      <c r="AA29" s="60" t="s">
        <v>172</v>
      </c>
      <c r="AB29" s="60" t="s">
        <v>173</v>
      </c>
      <c r="AC29" s="60" t="s">
        <v>173</v>
      </c>
      <c r="AD29" s="60" t="s">
        <v>173</v>
      </c>
      <c r="AE29" s="60" t="s">
        <v>174</v>
      </c>
      <c r="AF29" s="60" t="s">
        <v>175</v>
      </c>
      <c r="AG29" s="60" t="s">
        <v>193</v>
      </c>
      <c r="AH29" s="60" t="s">
        <v>177</v>
      </c>
    </row>
    <row r="30" spans="1:34">
      <c r="A30" s="3" t="str">
        <f t="shared" si="1"/>
        <v>4248N31P</v>
      </c>
      <c r="B30" s="61" t="s">
        <v>36</v>
      </c>
      <c r="C30" s="8" t="s">
        <v>201</v>
      </c>
      <c r="D30" s="8" t="s">
        <v>168</v>
      </c>
      <c r="E30" s="8" t="s">
        <v>206</v>
      </c>
      <c r="F30" s="8" t="s">
        <v>215</v>
      </c>
      <c r="G30" s="60">
        <v>45</v>
      </c>
      <c r="H30" s="60">
        <v>5</v>
      </c>
      <c r="I30" s="60">
        <v>13.7</v>
      </c>
      <c r="J30" s="60">
        <v>4.3</v>
      </c>
      <c r="K30" s="4">
        <v>10</v>
      </c>
      <c r="L30" s="4">
        <v>210.7</v>
      </c>
      <c r="M30" s="5">
        <v>113.065</v>
      </c>
      <c r="N30" s="4">
        <v>62</v>
      </c>
      <c r="O30" s="6">
        <v>45223</v>
      </c>
      <c r="P30" s="6">
        <v>45226</v>
      </c>
      <c r="Q30" s="60">
        <v>3</v>
      </c>
      <c r="R30" s="60" t="s">
        <v>164</v>
      </c>
      <c r="S30" s="60" t="s">
        <v>171</v>
      </c>
      <c r="T30" s="6">
        <v>45252</v>
      </c>
      <c r="U30" s="6">
        <v>45257</v>
      </c>
      <c r="V30" s="6">
        <v>45257</v>
      </c>
      <c r="X30" s="60">
        <v>3</v>
      </c>
      <c r="Y30" s="6">
        <v>45224</v>
      </c>
      <c r="Z30" s="7" t="s">
        <v>133</v>
      </c>
      <c r="AA30" s="60" t="s">
        <v>172</v>
      </c>
      <c r="AB30" s="60" t="s">
        <v>173</v>
      </c>
      <c r="AC30" s="60" t="s">
        <v>173</v>
      </c>
      <c r="AD30" s="60" t="s">
        <v>172</v>
      </c>
      <c r="AE30" s="60" t="s">
        <v>174</v>
      </c>
      <c r="AF30" s="60" t="s">
        <v>175</v>
      </c>
      <c r="AG30" s="60" t="s">
        <v>176</v>
      </c>
      <c r="AH30" s="60" t="s">
        <v>215</v>
      </c>
    </row>
    <row r="31" spans="1:34">
      <c r="A31" s="3" t="str">
        <f t="shared" si="1"/>
        <v>4248N31P</v>
      </c>
      <c r="B31" s="61" t="s">
        <v>37</v>
      </c>
      <c r="C31" s="8" t="s">
        <v>201</v>
      </c>
      <c r="D31" s="8" t="s">
        <v>168</v>
      </c>
      <c r="E31" s="8" t="s">
        <v>206</v>
      </c>
      <c r="F31" s="8" t="s">
        <v>240</v>
      </c>
      <c r="G31" s="60">
        <v>48</v>
      </c>
      <c r="H31" s="60">
        <v>8</v>
      </c>
      <c r="I31" s="60">
        <v>6.3</v>
      </c>
      <c r="J31" s="60">
        <v>4.3</v>
      </c>
      <c r="K31" s="4">
        <v>9</v>
      </c>
      <c r="L31" s="4">
        <v>30</v>
      </c>
      <c r="M31" s="5">
        <v>15.02</v>
      </c>
      <c r="N31" s="4">
        <v>8</v>
      </c>
      <c r="O31" s="6">
        <v>45223</v>
      </c>
      <c r="P31" s="6">
        <v>45226</v>
      </c>
      <c r="Q31" s="60">
        <v>3</v>
      </c>
      <c r="R31" s="60" t="s">
        <v>164</v>
      </c>
      <c r="S31" s="60" t="s">
        <v>171</v>
      </c>
      <c r="T31" s="6">
        <v>45252</v>
      </c>
      <c r="U31" s="6">
        <v>45257</v>
      </c>
      <c r="V31" s="6">
        <v>45257</v>
      </c>
      <c r="X31" s="60">
        <v>3</v>
      </c>
      <c r="Y31" s="6">
        <v>45224</v>
      </c>
      <c r="Z31" s="7" t="s">
        <v>133</v>
      </c>
      <c r="AA31" s="60" t="s">
        <v>172</v>
      </c>
      <c r="AB31" s="60" t="s">
        <v>173</v>
      </c>
      <c r="AC31" s="60" t="s">
        <v>173</v>
      </c>
      <c r="AD31" s="60" t="s">
        <v>172</v>
      </c>
      <c r="AE31" s="60" t="s">
        <v>174</v>
      </c>
      <c r="AF31" s="60" t="s">
        <v>175</v>
      </c>
      <c r="AG31" s="60" t="s">
        <v>193</v>
      </c>
      <c r="AH31" s="60" t="s">
        <v>240</v>
      </c>
    </row>
    <row r="32" spans="1:34">
      <c r="A32" s="3" t="str">
        <f t="shared" si="1"/>
        <v>4248N31S</v>
      </c>
      <c r="B32" s="61" t="s">
        <v>38</v>
      </c>
      <c r="C32" s="8" t="s">
        <v>201</v>
      </c>
      <c r="D32" s="8" t="s">
        <v>168</v>
      </c>
      <c r="E32" s="8" t="s">
        <v>202</v>
      </c>
      <c r="F32" s="8" t="s">
        <v>215</v>
      </c>
      <c r="G32" s="60">
        <v>45</v>
      </c>
      <c r="H32" s="60">
        <v>5</v>
      </c>
      <c r="I32" s="60">
        <v>13.7</v>
      </c>
      <c r="J32" s="60">
        <v>4.3</v>
      </c>
      <c r="K32" s="4">
        <v>10</v>
      </c>
      <c r="L32" s="4">
        <v>211.8</v>
      </c>
      <c r="M32" s="5">
        <v>113.61499999999999</v>
      </c>
      <c r="N32" s="4">
        <v>62</v>
      </c>
      <c r="O32" s="6">
        <v>45223</v>
      </c>
      <c r="P32" s="6">
        <v>45226</v>
      </c>
      <c r="Q32" s="60">
        <v>3</v>
      </c>
      <c r="R32" s="60" t="s">
        <v>164</v>
      </c>
      <c r="S32" s="60" t="s">
        <v>171</v>
      </c>
      <c r="T32" s="6">
        <v>45252</v>
      </c>
      <c r="U32" s="6">
        <v>45257</v>
      </c>
      <c r="V32" s="6">
        <v>45257</v>
      </c>
      <c r="X32" s="60">
        <v>3</v>
      </c>
      <c r="Y32" s="6">
        <v>45224</v>
      </c>
      <c r="Z32" s="7" t="s">
        <v>133</v>
      </c>
      <c r="AA32" s="60" t="s">
        <v>172</v>
      </c>
      <c r="AB32" s="60" t="s">
        <v>173</v>
      </c>
      <c r="AC32" s="60" t="s">
        <v>173</v>
      </c>
      <c r="AD32" s="60" t="s">
        <v>172</v>
      </c>
      <c r="AE32" s="60" t="s">
        <v>174</v>
      </c>
      <c r="AF32" s="60" t="s">
        <v>175</v>
      </c>
      <c r="AG32" s="60" t="s">
        <v>176</v>
      </c>
      <c r="AH32" s="60" t="s">
        <v>215</v>
      </c>
    </row>
    <row r="33" spans="1:34">
      <c r="A33" s="3" t="str">
        <f t="shared" si="1"/>
        <v>4248N31S</v>
      </c>
      <c r="B33" s="61" t="s">
        <v>39</v>
      </c>
      <c r="C33" s="8" t="s">
        <v>201</v>
      </c>
      <c r="D33" s="8" t="s">
        <v>168</v>
      </c>
      <c r="E33" s="8" t="s">
        <v>202</v>
      </c>
      <c r="F33" s="8" t="s">
        <v>240</v>
      </c>
      <c r="G33" s="60">
        <v>48</v>
      </c>
      <c r="H33" s="60">
        <v>8</v>
      </c>
      <c r="I33" s="60">
        <v>6.3</v>
      </c>
      <c r="J33" s="60">
        <v>4.3</v>
      </c>
      <c r="K33" s="4">
        <v>9</v>
      </c>
      <c r="L33" s="4">
        <v>32.5</v>
      </c>
      <c r="M33" s="5">
        <v>16.27</v>
      </c>
      <c r="N33" s="4">
        <v>8</v>
      </c>
      <c r="O33" s="6">
        <v>45223</v>
      </c>
      <c r="P33" s="6">
        <v>45226</v>
      </c>
      <c r="Q33" s="60">
        <v>3</v>
      </c>
      <c r="R33" s="60" t="s">
        <v>164</v>
      </c>
      <c r="S33" s="60" t="s">
        <v>171</v>
      </c>
      <c r="T33" s="6">
        <v>45252</v>
      </c>
      <c r="U33" s="6">
        <v>45257</v>
      </c>
      <c r="V33" s="6">
        <v>45257</v>
      </c>
      <c r="X33" s="60">
        <v>3</v>
      </c>
      <c r="Y33" s="6">
        <v>45224</v>
      </c>
      <c r="Z33" s="7" t="s">
        <v>133</v>
      </c>
      <c r="AA33" s="60" t="s">
        <v>172</v>
      </c>
      <c r="AB33" s="60" t="s">
        <v>173</v>
      </c>
      <c r="AC33" s="60" t="s">
        <v>173</v>
      </c>
      <c r="AD33" s="60" t="s">
        <v>172</v>
      </c>
      <c r="AE33" s="60" t="s">
        <v>174</v>
      </c>
      <c r="AF33" s="60" t="s">
        <v>175</v>
      </c>
      <c r="AG33" s="60" t="s">
        <v>193</v>
      </c>
      <c r="AH33" s="60" t="s">
        <v>240</v>
      </c>
    </row>
    <row r="34" spans="1:34" ht="16.5" customHeight="1">
      <c r="A34" s="3" t="str">
        <f t="shared" si="1"/>
        <v>4220E32S</v>
      </c>
      <c r="B34" s="61" t="s">
        <v>40</v>
      </c>
      <c r="C34" s="60" t="s">
        <v>207</v>
      </c>
      <c r="D34" s="60" t="s">
        <v>168</v>
      </c>
      <c r="E34" s="60" t="s">
        <v>234</v>
      </c>
      <c r="F34" s="60" t="s">
        <v>198</v>
      </c>
      <c r="G34" s="60">
        <v>41</v>
      </c>
      <c r="H34" s="60">
        <v>1</v>
      </c>
      <c r="I34" s="60">
        <v>16.5</v>
      </c>
      <c r="J34" s="60">
        <v>15.1</v>
      </c>
      <c r="K34" s="4">
        <v>84</v>
      </c>
      <c r="L34" s="4">
        <v>751.3</v>
      </c>
      <c r="M34" s="5">
        <v>382.32</v>
      </c>
      <c r="N34" s="4">
        <v>434</v>
      </c>
      <c r="O34" s="6">
        <v>45236</v>
      </c>
      <c r="P34" s="6">
        <v>45245</v>
      </c>
      <c r="Q34" s="60">
        <v>7</v>
      </c>
      <c r="R34" s="60" t="s">
        <v>164</v>
      </c>
      <c r="S34" s="60" t="s">
        <v>171</v>
      </c>
      <c r="T34" s="6">
        <v>45247</v>
      </c>
      <c r="U34" s="6">
        <v>45260</v>
      </c>
      <c r="V34" s="6">
        <v>45257</v>
      </c>
      <c r="X34" s="60">
        <v>6</v>
      </c>
      <c r="Y34" s="6">
        <v>45230</v>
      </c>
      <c r="Z34" s="7" t="s">
        <v>133</v>
      </c>
      <c r="AA34" s="60" t="s">
        <v>172</v>
      </c>
      <c r="AB34" s="60" t="s">
        <v>173</v>
      </c>
      <c r="AC34" s="60" t="s">
        <v>173</v>
      </c>
      <c r="AD34" s="60" t="s">
        <v>173</v>
      </c>
      <c r="AE34" s="60" t="s">
        <v>174</v>
      </c>
      <c r="AF34" s="60" t="s">
        <v>175</v>
      </c>
      <c r="AG34" s="60" t="s">
        <v>176</v>
      </c>
      <c r="AH34" s="60" t="s">
        <v>177</v>
      </c>
    </row>
    <row r="35" spans="1:34" ht="16.5" customHeight="1">
      <c r="A35" s="3" t="str">
        <f t="shared" si="1"/>
        <v>8364A11S</v>
      </c>
      <c r="B35" s="61" t="s">
        <v>41</v>
      </c>
      <c r="C35" s="60" t="s">
        <v>178</v>
      </c>
      <c r="D35" s="60" t="s">
        <v>179</v>
      </c>
      <c r="E35" s="60" t="s">
        <v>255</v>
      </c>
      <c r="F35" s="60" t="s">
        <v>170</v>
      </c>
      <c r="G35" s="60">
        <v>41</v>
      </c>
      <c r="H35" s="60">
        <v>1</v>
      </c>
      <c r="I35" s="60">
        <v>14.9</v>
      </c>
      <c r="J35" s="60">
        <v>19.399999999999999</v>
      </c>
      <c r="K35" s="4">
        <v>33</v>
      </c>
      <c r="L35" s="4">
        <v>398.2</v>
      </c>
      <c r="M35" s="5">
        <v>201.565</v>
      </c>
      <c r="N35" s="4">
        <v>352</v>
      </c>
      <c r="O35" s="6">
        <v>45233</v>
      </c>
      <c r="P35" s="6">
        <v>45247</v>
      </c>
      <c r="Q35" s="60">
        <v>10</v>
      </c>
      <c r="R35" s="60" t="s">
        <v>164</v>
      </c>
      <c r="S35" s="60" t="s">
        <v>171</v>
      </c>
      <c r="T35" s="6">
        <v>45244</v>
      </c>
      <c r="U35" s="6">
        <v>45260</v>
      </c>
      <c r="V35" s="6">
        <v>45257</v>
      </c>
      <c r="X35" s="60">
        <v>9</v>
      </c>
      <c r="Y35" s="6">
        <v>45247</v>
      </c>
      <c r="Z35" s="7" t="s">
        <v>133</v>
      </c>
      <c r="AA35" s="60" t="s">
        <v>172</v>
      </c>
      <c r="AB35" s="60" t="s">
        <v>173</v>
      </c>
      <c r="AC35" s="60" t="s">
        <v>173</v>
      </c>
      <c r="AD35" s="60" t="s">
        <v>173</v>
      </c>
      <c r="AE35" s="60" t="s">
        <v>174</v>
      </c>
      <c r="AF35" s="60" t="s">
        <v>175</v>
      </c>
      <c r="AG35" s="60" t="s">
        <v>193</v>
      </c>
      <c r="AH35" s="60" t="s">
        <v>177</v>
      </c>
    </row>
    <row r="36" spans="1:34" ht="16.5" customHeight="1">
      <c r="A36" s="3" t="str">
        <f t="shared" si="1"/>
        <v>8364S44S</v>
      </c>
      <c r="B36" s="61" t="s">
        <v>42</v>
      </c>
      <c r="C36" s="60" t="s">
        <v>178</v>
      </c>
      <c r="D36" s="60" t="s">
        <v>179</v>
      </c>
      <c r="E36" s="60" t="s">
        <v>254</v>
      </c>
      <c r="F36" s="60" t="s">
        <v>190</v>
      </c>
      <c r="G36" s="60">
        <v>41</v>
      </c>
      <c r="H36" s="60">
        <v>1</v>
      </c>
      <c r="I36" s="60">
        <v>11.1</v>
      </c>
      <c r="J36" s="60">
        <v>11.8</v>
      </c>
      <c r="K36" s="4">
        <v>39</v>
      </c>
      <c r="L36" s="4">
        <v>292.10000000000002</v>
      </c>
      <c r="M36" s="5">
        <v>150.16999999999999</v>
      </c>
      <c r="N36" s="4">
        <v>94</v>
      </c>
      <c r="O36" s="6">
        <v>45224</v>
      </c>
      <c r="P36" s="6">
        <v>45243</v>
      </c>
      <c r="Q36" s="60">
        <v>13</v>
      </c>
      <c r="R36" s="60" t="s">
        <v>164</v>
      </c>
      <c r="S36" s="60" t="s">
        <v>171</v>
      </c>
      <c r="T36" s="6">
        <v>45250</v>
      </c>
      <c r="U36" s="6">
        <v>45260</v>
      </c>
      <c r="V36" s="6">
        <v>45257</v>
      </c>
      <c r="X36" s="60">
        <v>5</v>
      </c>
      <c r="Y36" s="6">
        <v>45243</v>
      </c>
      <c r="Z36" s="7" t="s">
        <v>133</v>
      </c>
      <c r="AA36" s="60" t="s">
        <v>172</v>
      </c>
      <c r="AB36" s="60" t="s">
        <v>173</v>
      </c>
      <c r="AC36" s="60" t="s">
        <v>173</v>
      </c>
      <c r="AD36" s="60" t="s">
        <v>173</v>
      </c>
      <c r="AE36" s="60" t="s">
        <v>174</v>
      </c>
      <c r="AF36" s="60" t="s">
        <v>175</v>
      </c>
      <c r="AG36" s="60" t="s">
        <v>193</v>
      </c>
      <c r="AH36" s="60" t="s">
        <v>177</v>
      </c>
    </row>
    <row r="37" spans="1:34" ht="16.5" customHeight="1">
      <c r="A37" s="3" t="str">
        <f t="shared" si="1"/>
        <v>4219E41S</v>
      </c>
      <c r="B37" s="61" t="s">
        <v>43</v>
      </c>
      <c r="C37" s="60" t="s">
        <v>167</v>
      </c>
      <c r="D37" s="60" t="s">
        <v>168</v>
      </c>
      <c r="E37" s="60" t="s">
        <v>216</v>
      </c>
      <c r="F37" s="60" t="s">
        <v>170</v>
      </c>
      <c r="G37" s="60">
        <v>41</v>
      </c>
      <c r="H37" s="60">
        <v>1</v>
      </c>
      <c r="I37" s="60">
        <v>16.5</v>
      </c>
      <c r="J37" s="60">
        <v>15.1</v>
      </c>
      <c r="K37" s="4">
        <v>67</v>
      </c>
      <c r="L37" s="4">
        <v>874.8</v>
      </c>
      <c r="M37" s="5">
        <v>447.34</v>
      </c>
      <c r="N37" s="4">
        <v>361</v>
      </c>
      <c r="O37" s="6">
        <v>45240</v>
      </c>
      <c r="P37" s="6">
        <v>45251</v>
      </c>
      <c r="Q37" s="60">
        <v>7</v>
      </c>
      <c r="R37" s="60" t="s">
        <v>164</v>
      </c>
      <c r="S37" s="60" t="s">
        <v>171</v>
      </c>
      <c r="T37" s="6">
        <v>45252</v>
      </c>
      <c r="U37" s="6">
        <v>45265</v>
      </c>
      <c r="V37" s="6">
        <v>45259</v>
      </c>
      <c r="X37" s="60">
        <v>5</v>
      </c>
      <c r="Y37" s="6">
        <v>45229</v>
      </c>
      <c r="Z37" s="7">
        <v>45200</v>
      </c>
      <c r="AA37" s="60" t="s">
        <v>172</v>
      </c>
      <c r="AB37" s="60" t="s">
        <v>173</v>
      </c>
      <c r="AC37" s="60" t="s">
        <v>173</v>
      </c>
      <c r="AD37" s="60" t="s">
        <v>173</v>
      </c>
      <c r="AE37" s="60" t="s">
        <v>174</v>
      </c>
      <c r="AF37" s="60" t="s">
        <v>175</v>
      </c>
      <c r="AG37" s="60" t="s">
        <v>176</v>
      </c>
      <c r="AH37" s="60" t="s">
        <v>177</v>
      </c>
    </row>
    <row r="38" spans="1:34" ht="16.5" customHeight="1">
      <c r="A38" s="3" t="str">
        <f t="shared" si="1"/>
        <v>4219E41P</v>
      </c>
      <c r="B38" s="61" t="s">
        <v>44</v>
      </c>
      <c r="C38" s="60" t="s">
        <v>167</v>
      </c>
      <c r="D38" s="60" t="s">
        <v>168</v>
      </c>
      <c r="E38" s="60" t="s">
        <v>169</v>
      </c>
      <c r="F38" s="60" t="s">
        <v>170</v>
      </c>
      <c r="G38" s="60">
        <v>41</v>
      </c>
      <c r="H38" s="60">
        <v>1</v>
      </c>
      <c r="I38" s="60">
        <v>16.5</v>
      </c>
      <c r="J38" s="60">
        <v>14.5</v>
      </c>
      <c r="K38" s="4">
        <v>79</v>
      </c>
      <c r="L38" s="4">
        <v>825</v>
      </c>
      <c r="M38" s="5">
        <v>423.49</v>
      </c>
      <c r="N38" s="4">
        <v>356</v>
      </c>
      <c r="O38" s="6">
        <v>45240</v>
      </c>
      <c r="P38" s="6">
        <v>45251</v>
      </c>
      <c r="Q38" s="60">
        <v>7</v>
      </c>
      <c r="R38" s="60" t="s">
        <v>164</v>
      </c>
      <c r="S38" s="60" t="s">
        <v>171</v>
      </c>
      <c r="T38" s="6">
        <v>45252</v>
      </c>
      <c r="U38" s="6">
        <v>45266</v>
      </c>
      <c r="V38" s="6">
        <v>45261</v>
      </c>
      <c r="X38" s="60">
        <v>7</v>
      </c>
      <c r="Y38" s="6">
        <v>45229</v>
      </c>
      <c r="Z38" s="7">
        <v>45200</v>
      </c>
      <c r="AA38" s="60" t="s">
        <v>172</v>
      </c>
      <c r="AB38" s="60" t="s">
        <v>173</v>
      </c>
      <c r="AC38" s="60" t="s">
        <v>173</v>
      </c>
      <c r="AD38" s="60" t="s">
        <v>173</v>
      </c>
      <c r="AE38" s="60" t="s">
        <v>174</v>
      </c>
      <c r="AF38" s="60" t="s">
        <v>175</v>
      </c>
      <c r="AG38" s="60" t="s">
        <v>176</v>
      </c>
      <c r="AH38" s="60" t="s">
        <v>177</v>
      </c>
    </row>
    <row r="39" spans="1:34" ht="16.5" customHeight="1">
      <c r="A39" s="3" t="str">
        <f t="shared" si="1"/>
        <v>4266B11S</v>
      </c>
      <c r="B39" s="61" t="s">
        <v>45</v>
      </c>
      <c r="C39" s="60" t="s">
        <v>194</v>
      </c>
      <c r="D39" s="60" t="s">
        <v>168</v>
      </c>
      <c r="E39" s="60" t="s">
        <v>199</v>
      </c>
      <c r="F39" s="60" t="s">
        <v>200</v>
      </c>
      <c r="G39" s="60">
        <v>42</v>
      </c>
      <c r="H39" s="60">
        <v>2</v>
      </c>
      <c r="I39" s="60">
        <v>14.2</v>
      </c>
      <c r="J39" s="60">
        <v>9.4</v>
      </c>
      <c r="K39" s="4">
        <v>37</v>
      </c>
      <c r="L39" s="4">
        <v>8.8000000000000007</v>
      </c>
      <c r="M39" s="5">
        <v>4.38</v>
      </c>
      <c r="N39" s="4">
        <v>5</v>
      </c>
      <c r="O39" s="6">
        <v>45244</v>
      </c>
      <c r="P39" s="6">
        <v>45254</v>
      </c>
      <c r="Q39" s="60">
        <v>8</v>
      </c>
      <c r="R39" s="60" t="s">
        <v>164</v>
      </c>
      <c r="S39" s="60" t="s">
        <v>171</v>
      </c>
      <c r="T39" s="6">
        <v>45258</v>
      </c>
      <c r="U39" s="6">
        <v>45265</v>
      </c>
      <c r="V39" s="6">
        <v>45264</v>
      </c>
      <c r="X39" s="60">
        <v>4</v>
      </c>
      <c r="Y39" s="6">
        <v>45219</v>
      </c>
      <c r="Z39" s="7" t="s">
        <v>133</v>
      </c>
      <c r="AA39" s="60" t="s">
        <v>172</v>
      </c>
      <c r="AB39" s="60" t="s">
        <v>173</v>
      </c>
      <c r="AC39" s="60" t="s">
        <v>173</v>
      </c>
      <c r="AD39" s="60" t="s">
        <v>173</v>
      </c>
      <c r="AE39" s="60" t="s">
        <v>174</v>
      </c>
      <c r="AF39" s="60" t="s">
        <v>175</v>
      </c>
      <c r="AG39" s="60" t="s">
        <v>193</v>
      </c>
      <c r="AH39" s="60" t="s">
        <v>177</v>
      </c>
    </row>
    <row r="40" spans="1:34" ht="16.5" customHeight="1">
      <c r="A40" s="3" t="str">
        <f t="shared" si="1"/>
        <v>4263S35P</v>
      </c>
      <c r="B40" s="61" t="s">
        <v>46</v>
      </c>
      <c r="C40" s="60" t="s">
        <v>181</v>
      </c>
      <c r="D40" s="60" t="s">
        <v>168</v>
      </c>
      <c r="E40" s="60" t="s">
        <v>191</v>
      </c>
      <c r="F40" s="60" t="s">
        <v>192</v>
      </c>
      <c r="G40" s="60">
        <v>42</v>
      </c>
      <c r="H40" s="60">
        <v>2</v>
      </c>
      <c r="I40" s="60">
        <v>15</v>
      </c>
      <c r="J40" s="60">
        <v>7.2</v>
      </c>
      <c r="K40" s="4">
        <v>53</v>
      </c>
      <c r="L40" s="4">
        <v>602.1</v>
      </c>
      <c r="M40" s="5">
        <v>319.95999999999998</v>
      </c>
      <c r="N40" s="4">
        <v>284</v>
      </c>
      <c r="O40" s="6">
        <v>45243</v>
      </c>
      <c r="P40" s="6">
        <v>45257</v>
      </c>
      <c r="Q40" s="60">
        <v>10</v>
      </c>
      <c r="R40" s="60" t="s">
        <v>164</v>
      </c>
      <c r="S40" s="60" t="s">
        <v>171</v>
      </c>
      <c r="T40" s="6">
        <v>45257</v>
      </c>
      <c r="U40" s="6">
        <v>45268</v>
      </c>
      <c r="V40" s="6">
        <v>45264</v>
      </c>
      <c r="X40" s="60">
        <v>5</v>
      </c>
      <c r="Y40" s="6">
        <v>45244</v>
      </c>
      <c r="Z40" s="7" t="s">
        <v>133</v>
      </c>
      <c r="AA40" s="60" t="s">
        <v>172</v>
      </c>
      <c r="AB40" s="60" t="s">
        <v>173</v>
      </c>
      <c r="AC40" s="60" t="s">
        <v>173</v>
      </c>
      <c r="AD40" s="60" t="s">
        <v>173</v>
      </c>
      <c r="AE40" s="60" t="s">
        <v>174</v>
      </c>
      <c r="AF40" s="60" t="s">
        <v>175</v>
      </c>
      <c r="AG40" s="60" t="s">
        <v>193</v>
      </c>
      <c r="AH40" s="60" t="s">
        <v>177</v>
      </c>
    </row>
    <row r="41" spans="1:34" ht="16.5" customHeight="1">
      <c r="A41" s="3" t="str">
        <f t="shared" si="1"/>
        <v>4248N31S</v>
      </c>
      <c r="B41" s="61" t="s">
        <v>47</v>
      </c>
      <c r="C41" s="60" t="s">
        <v>201</v>
      </c>
      <c r="D41" s="60" t="s">
        <v>168</v>
      </c>
      <c r="E41" s="60" t="s">
        <v>202</v>
      </c>
      <c r="F41" s="60" t="s">
        <v>170</v>
      </c>
      <c r="G41" s="60">
        <v>41</v>
      </c>
      <c r="H41" s="60">
        <v>1</v>
      </c>
      <c r="I41" s="60">
        <v>13.7</v>
      </c>
      <c r="J41" s="60">
        <v>13.7</v>
      </c>
      <c r="K41" s="4">
        <v>85</v>
      </c>
      <c r="L41" s="4">
        <v>1194.0999999999999</v>
      </c>
      <c r="M41" s="5">
        <v>615.03</v>
      </c>
      <c r="N41" s="4">
        <v>435</v>
      </c>
      <c r="O41" s="6">
        <v>45225</v>
      </c>
      <c r="P41" s="6">
        <v>45253</v>
      </c>
      <c r="Q41" s="60">
        <v>20</v>
      </c>
      <c r="R41" s="60" t="s">
        <v>164</v>
      </c>
      <c r="S41" s="60" t="s">
        <v>171</v>
      </c>
      <c r="T41" s="6">
        <v>45258</v>
      </c>
      <c r="U41" s="6">
        <v>45272</v>
      </c>
      <c r="V41" s="6">
        <v>45266</v>
      </c>
      <c r="X41" s="60">
        <v>6</v>
      </c>
      <c r="Y41" s="6">
        <v>45251</v>
      </c>
      <c r="Z41" s="7" t="s">
        <v>133</v>
      </c>
      <c r="AA41" s="60" t="s">
        <v>172</v>
      </c>
      <c r="AB41" s="60" t="s">
        <v>173</v>
      </c>
      <c r="AC41" s="60" t="s">
        <v>173</v>
      </c>
      <c r="AD41" s="60" t="s">
        <v>173</v>
      </c>
      <c r="AE41" s="60" t="s">
        <v>174</v>
      </c>
      <c r="AF41" s="60" t="s">
        <v>175</v>
      </c>
      <c r="AG41" s="60" t="s">
        <v>193</v>
      </c>
      <c r="AH41" s="60" t="s">
        <v>177</v>
      </c>
    </row>
    <row r="42" spans="1:34" ht="16.5" customHeight="1">
      <c r="A42" s="3" t="str">
        <f t="shared" si="1"/>
        <v>4263S35S</v>
      </c>
      <c r="B42" s="61" t="s">
        <v>48</v>
      </c>
      <c r="C42" s="60" t="s">
        <v>181</v>
      </c>
      <c r="D42" s="60" t="s">
        <v>168</v>
      </c>
      <c r="E42" s="60" t="s">
        <v>204</v>
      </c>
      <c r="F42" s="60" t="s">
        <v>192</v>
      </c>
      <c r="G42" s="60">
        <v>42</v>
      </c>
      <c r="H42" s="60">
        <v>2</v>
      </c>
      <c r="I42" s="60">
        <v>15</v>
      </c>
      <c r="J42" s="60">
        <v>7.2</v>
      </c>
      <c r="K42" s="4">
        <v>53</v>
      </c>
      <c r="L42" s="4">
        <v>602.1</v>
      </c>
      <c r="M42" s="5">
        <v>319.95999999999998</v>
      </c>
      <c r="N42" s="4">
        <v>284</v>
      </c>
      <c r="O42" s="6">
        <v>45244</v>
      </c>
      <c r="P42" s="6">
        <v>45258</v>
      </c>
      <c r="Q42" s="60">
        <v>10</v>
      </c>
      <c r="R42" s="60" t="s">
        <v>164</v>
      </c>
      <c r="S42" s="60" t="s">
        <v>171</v>
      </c>
      <c r="T42" s="6">
        <v>45258</v>
      </c>
      <c r="U42" s="6">
        <v>45272</v>
      </c>
      <c r="V42" s="6">
        <v>45267</v>
      </c>
      <c r="X42" s="60">
        <v>7</v>
      </c>
      <c r="Y42" s="6">
        <v>45245</v>
      </c>
      <c r="Z42" s="7" t="s">
        <v>133</v>
      </c>
      <c r="AA42" s="60" t="s">
        <v>172</v>
      </c>
      <c r="AB42" s="60" t="s">
        <v>173</v>
      </c>
      <c r="AC42" s="60" t="s">
        <v>173</v>
      </c>
      <c r="AD42" s="60" t="s">
        <v>173</v>
      </c>
      <c r="AE42" s="60" t="s">
        <v>174</v>
      </c>
      <c r="AF42" s="60" t="s">
        <v>175</v>
      </c>
      <c r="AG42" s="60" t="s">
        <v>193</v>
      </c>
      <c r="AH42" s="60" t="s">
        <v>177</v>
      </c>
    </row>
    <row r="43" spans="1:34" ht="16.5" customHeight="1">
      <c r="A43" s="3" t="str">
        <f t="shared" si="1"/>
        <v>4248N31P</v>
      </c>
      <c r="B43" s="61" t="s">
        <v>49</v>
      </c>
      <c r="C43" s="60" t="s">
        <v>201</v>
      </c>
      <c r="D43" s="60" t="s">
        <v>168</v>
      </c>
      <c r="E43" s="60" t="s">
        <v>206</v>
      </c>
      <c r="F43" s="60" t="s">
        <v>170</v>
      </c>
      <c r="G43" s="60">
        <v>41</v>
      </c>
      <c r="H43" s="60">
        <v>1</v>
      </c>
      <c r="I43" s="60">
        <v>13.7</v>
      </c>
      <c r="J43" s="60">
        <v>13.9</v>
      </c>
      <c r="K43" s="4">
        <v>101</v>
      </c>
      <c r="L43" s="4">
        <v>1407</v>
      </c>
      <c r="M43" s="5">
        <v>725.8</v>
      </c>
      <c r="N43" s="4">
        <v>530</v>
      </c>
      <c r="O43" s="6">
        <v>45225</v>
      </c>
      <c r="P43" s="6">
        <v>45253</v>
      </c>
      <c r="Q43" s="60">
        <v>20</v>
      </c>
      <c r="R43" s="60" t="s">
        <v>164</v>
      </c>
      <c r="S43" s="60" t="s">
        <v>171</v>
      </c>
      <c r="T43" s="6">
        <v>45259</v>
      </c>
      <c r="U43" s="6">
        <v>45274</v>
      </c>
      <c r="V43" s="6">
        <v>45268</v>
      </c>
      <c r="X43" s="60">
        <v>7</v>
      </c>
      <c r="Y43" s="6">
        <v>45251</v>
      </c>
      <c r="Z43" s="7" t="s">
        <v>133</v>
      </c>
      <c r="AA43" s="60" t="s">
        <v>172</v>
      </c>
      <c r="AB43" s="60" t="s">
        <v>173</v>
      </c>
      <c r="AC43" s="60" t="s">
        <v>173</v>
      </c>
      <c r="AD43" s="60" t="s">
        <v>173</v>
      </c>
      <c r="AE43" s="60" t="s">
        <v>174</v>
      </c>
      <c r="AF43" s="60" t="s">
        <v>175</v>
      </c>
      <c r="AG43" s="60" t="s">
        <v>176</v>
      </c>
      <c r="AH43" s="60" t="s">
        <v>177</v>
      </c>
    </row>
    <row r="44" spans="1:34" ht="16.5" customHeight="1">
      <c r="A44" s="3" t="str">
        <f t="shared" si="1"/>
        <v>4266B11P</v>
      </c>
      <c r="B44" s="61" t="s">
        <v>50</v>
      </c>
      <c r="C44" s="60" t="s">
        <v>194</v>
      </c>
      <c r="D44" s="60" t="s">
        <v>168</v>
      </c>
      <c r="E44" s="60" t="s">
        <v>212</v>
      </c>
      <c r="F44" s="60" t="s">
        <v>200</v>
      </c>
      <c r="G44" s="60">
        <v>42</v>
      </c>
      <c r="H44" s="60">
        <v>2</v>
      </c>
      <c r="I44" s="60">
        <v>14.2</v>
      </c>
      <c r="J44" s="60">
        <v>12.3</v>
      </c>
      <c r="K44" s="4">
        <v>57</v>
      </c>
      <c r="L44" s="4">
        <v>285.3</v>
      </c>
      <c r="M44" s="5">
        <v>156.815</v>
      </c>
      <c r="N44" s="4">
        <v>101</v>
      </c>
      <c r="O44" s="6">
        <v>45244</v>
      </c>
      <c r="P44" s="6">
        <v>45254</v>
      </c>
      <c r="Q44" s="60">
        <v>8</v>
      </c>
      <c r="R44" s="60" t="s">
        <v>164</v>
      </c>
      <c r="S44" s="60" t="s">
        <v>171</v>
      </c>
      <c r="T44" s="6">
        <v>45264</v>
      </c>
      <c r="U44" s="6">
        <v>45275</v>
      </c>
      <c r="V44" s="6">
        <v>45268</v>
      </c>
      <c r="X44" s="60">
        <v>4</v>
      </c>
      <c r="Y44" s="6">
        <v>45219</v>
      </c>
      <c r="Z44" s="7" t="s">
        <v>133</v>
      </c>
      <c r="AA44" s="60" t="s">
        <v>172</v>
      </c>
      <c r="AB44" s="60" t="s">
        <v>173</v>
      </c>
      <c r="AC44" s="60" t="s">
        <v>173</v>
      </c>
      <c r="AD44" s="60" t="s">
        <v>173</v>
      </c>
      <c r="AE44" s="60" t="s">
        <v>174</v>
      </c>
      <c r="AF44" s="60" t="s">
        <v>175</v>
      </c>
      <c r="AG44" s="60" t="s">
        <v>193</v>
      </c>
      <c r="AH44" s="60" t="s">
        <v>177</v>
      </c>
    </row>
    <row r="45" spans="1:34">
      <c r="A45" s="3" t="str">
        <f t="shared" si="1"/>
        <v>4220E41P</v>
      </c>
      <c r="B45" s="61" t="s">
        <v>51</v>
      </c>
      <c r="C45" s="8" t="s">
        <v>207</v>
      </c>
      <c r="D45" s="8" t="s">
        <v>168</v>
      </c>
      <c r="E45" s="8" t="s">
        <v>169</v>
      </c>
      <c r="F45" s="8" t="s">
        <v>192</v>
      </c>
      <c r="G45" s="60">
        <v>45</v>
      </c>
      <c r="H45" s="60">
        <v>5</v>
      </c>
      <c r="I45" s="60">
        <v>16.7</v>
      </c>
      <c r="J45" s="60">
        <v>4.9000000000000004</v>
      </c>
      <c r="K45" s="4">
        <v>41</v>
      </c>
      <c r="L45" s="4">
        <v>389.9</v>
      </c>
      <c r="M45" s="5">
        <v>204.87</v>
      </c>
      <c r="N45" s="4">
        <v>102</v>
      </c>
      <c r="O45" s="6">
        <v>45254</v>
      </c>
      <c r="P45" s="6">
        <v>45259</v>
      </c>
      <c r="Q45" s="60">
        <v>3</v>
      </c>
      <c r="R45" s="60" t="s">
        <v>164</v>
      </c>
      <c r="S45" s="60" t="s">
        <v>171</v>
      </c>
      <c r="T45" s="6">
        <v>45264</v>
      </c>
      <c r="U45" s="6">
        <v>45272</v>
      </c>
      <c r="V45" s="6">
        <v>45272</v>
      </c>
      <c r="X45" s="60">
        <v>6</v>
      </c>
      <c r="Y45" s="6">
        <v>45257</v>
      </c>
      <c r="Z45" s="7" t="s">
        <v>133</v>
      </c>
      <c r="AA45" s="60" t="s">
        <v>172</v>
      </c>
      <c r="AB45" s="60" t="s">
        <v>173</v>
      </c>
      <c r="AC45" s="60" t="s">
        <v>173</v>
      </c>
      <c r="AD45" s="60" t="s">
        <v>172</v>
      </c>
      <c r="AE45" s="60" t="s">
        <v>174</v>
      </c>
      <c r="AF45" s="60" t="s">
        <v>175</v>
      </c>
      <c r="AG45" s="60" t="s">
        <v>193</v>
      </c>
      <c r="AH45" s="60" t="s">
        <v>215</v>
      </c>
    </row>
    <row r="46" spans="1:34">
      <c r="A46" s="3" t="str">
        <f t="shared" si="1"/>
        <v>4220E41S</v>
      </c>
      <c r="B46" s="61" t="s">
        <v>52</v>
      </c>
      <c r="C46" s="8" t="s">
        <v>207</v>
      </c>
      <c r="D46" s="8" t="s">
        <v>168</v>
      </c>
      <c r="E46" s="8" t="s">
        <v>216</v>
      </c>
      <c r="F46" s="8" t="s">
        <v>192</v>
      </c>
      <c r="G46" s="60">
        <v>45</v>
      </c>
      <c r="H46" s="60">
        <v>5</v>
      </c>
      <c r="I46" s="60">
        <v>16.7</v>
      </c>
      <c r="J46" s="60">
        <v>4.9000000000000004</v>
      </c>
      <c r="K46" s="4">
        <v>20</v>
      </c>
      <c r="L46" s="4">
        <v>289.10000000000002</v>
      </c>
      <c r="M46" s="5">
        <v>154.28</v>
      </c>
      <c r="N46" s="4">
        <v>70</v>
      </c>
      <c r="O46" s="6">
        <v>45254</v>
      </c>
      <c r="P46" s="6">
        <v>45259</v>
      </c>
      <c r="Q46" s="60">
        <v>3</v>
      </c>
      <c r="R46" s="60" t="s">
        <v>164</v>
      </c>
      <c r="S46" s="60" t="s">
        <v>171</v>
      </c>
      <c r="T46" s="6">
        <v>45264</v>
      </c>
      <c r="U46" s="6">
        <v>45272</v>
      </c>
      <c r="V46" s="6">
        <v>45272</v>
      </c>
      <c r="X46" s="60">
        <v>6</v>
      </c>
      <c r="Y46" s="6">
        <v>45257</v>
      </c>
      <c r="Z46" s="7" t="s">
        <v>133</v>
      </c>
      <c r="AA46" s="60" t="s">
        <v>172</v>
      </c>
      <c r="AB46" s="60" t="s">
        <v>173</v>
      </c>
      <c r="AC46" s="60" t="s">
        <v>173</v>
      </c>
      <c r="AD46" s="60" t="s">
        <v>172</v>
      </c>
      <c r="AE46" s="60" t="s">
        <v>174</v>
      </c>
      <c r="AF46" s="60" t="s">
        <v>175</v>
      </c>
      <c r="AG46" s="60" t="s">
        <v>176</v>
      </c>
      <c r="AH46" s="60" t="s">
        <v>215</v>
      </c>
    </row>
    <row r="47" spans="1:34" ht="16.5" customHeight="1">
      <c r="A47" s="3" t="str">
        <f t="shared" si="1"/>
        <v>4243S16P</v>
      </c>
      <c r="B47" s="61" t="s">
        <v>53</v>
      </c>
      <c r="C47" s="60" t="s">
        <v>196</v>
      </c>
      <c r="D47" s="60" t="s">
        <v>168</v>
      </c>
      <c r="E47" s="60" t="s">
        <v>210</v>
      </c>
      <c r="F47" s="60" t="s">
        <v>192</v>
      </c>
      <c r="G47" s="60">
        <v>41</v>
      </c>
      <c r="H47" s="60">
        <v>1</v>
      </c>
      <c r="I47" s="60">
        <v>15</v>
      </c>
      <c r="J47" s="60">
        <v>13.1</v>
      </c>
      <c r="K47" s="4">
        <v>93</v>
      </c>
      <c r="L47" s="4">
        <v>740.4</v>
      </c>
      <c r="M47" s="5">
        <v>387.64499999999998</v>
      </c>
      <c r="N47" s="4">
        <v>314</v>
      </c>
      <c r="O47" s="6">
        <v>45253</v>
      </c>
      <c r="P47" s="6">
        <v>45268</v>
      </c>
      <c r="Q47" s="60">
        <v>11</v>
      </c>
      <c r="R47" s="60" t="s">
        <v>164</v>
      </c>
      <c r="S47" s="60" t="s">
        <v>171</v>
      </c>
      <c r="T47" s="6">
        <v>45261</v>
      </c>
      <c r="U47" s="6">
        <v>45279</v>
      </c>
      <c r="V47" s="6">
        <v>45272</v>
      </c>
      <c r="X47" s="60">
        <v>7</v>
      </c>
      <c r="Y47" s="6">
        <v>45266</v>
      </c>
      <c r="Z47" s="7" t="s">
        <v>133</v>
      </c>
      <c r="AA47" s="60" t="s">
        <v>172</v>
      </c>
      <c r="AB47" s="60" t="s">
        <v>173</v>
      </c>
      <c r="AC47" s="60" t="s">
        <v>173</v>
      </c>
      <c r="AD47" s="60" t="s">
        <v>173</v>
      </c>
      <c r="AE47" s="60" t="s">
        <v>174</v>
      </c>
      <c r="AF47" s="60" t="s">
        <v>175</v>
      </c>
      <c r="AG47" s="60" t="s">
        <v>176</v>
      </c>
      <c r="AH47" s="60" t="s">
        <v>177</v>
      </c>
    </row>
    <row r="48" spans="1:34">
      <c r="A48" s="3" t="str">
        <f t="shared" si="1"/>
        <v>4221F31P</v>
      </c>
      <c r="B48" s="61" t="s">
        <v>54</v>
      </c>
      <c r="C48" s="8" t="s">
        <v>188</v>
      </c>
      <c r="D48" s="8" t="s">
        <v>168</v>
      </c>
      <c r="E48" s="8" t="s">
        <v>222</v>
      </c>
      <c r="F48" s="8" t="s">
        <v>215</v>
      </c>
      <c r="G48" s="60">
        <v>45</v>
      </c>
      <c r="H48" s="60">
        <v>5</v>
      </c>
      <c r="I48" s="60">
        <v>15.4</v>
      </c>
      <c r="J48" s="60">
        <v>7.5</v>
      </c>
      <c r="K48" s="4">
        <v>38</v>
      </c>
      <c r="L48" s="4">
        <v>494.8</v>
      </c>
      <c r="M48" s="5">
        <v>272.57</v>
      </c>
      <c r="N48" s="4">
        <v>383</v>
      </c>
      <c r="O48" s="6">
        <v>45244</v>
      </c>
      <c r="P48" s="6">
        <v>45253</v>
      </c>
      <c r="Q48" s="60">
        <v>7</v>
      </c>
      <c r="R48" s="60" t="s">
        <v>164</v>
      </c>
      <c r="S48" s="60" t="s">
        <v>171</v>
      </c>
      <c r="T48" s="6">
        <v>45266</v>
      </c>
      <c r="U48" s="6">
        <v>45278</v>
      </c>
      <c r="V48" s="6">
        <v>45278</v>
      </c>
      <c r="X48" s="60">
        <v>8</v>
      </c>
      <c r="Y48" s="6">
        <v>45253</v>
      </c>
      <c r="Z48" s="7" t="s">
        <v>133</v>
      </c>
      <c r="AA48" s="60" t="s">
        <v>172</v>
      </c>
      <c r="AB48" s="60" t="s">
        <v>173</v>
      </c>
      <c r="AC48" s="60" t="s">
        <v>173</v>
      </c>
      <c r="AD48" s="60" t="s">
        <v>172</v>
      </c>
      <c r="AE48" s="60" t="s">
        <v>174</v>
      </c>
      <c r="AF48" s="60" t="s">
        <v>175</v>
      </c>
      <c r="AG48" s="60" t="s">
        <v>176</v>
      </c>
      <c r="AH48" s="60" t="s">
        <v>215</v>
      </c>
    </row>
    <row r="49" spans="1:34">
      <c r="A49" s="3" t="str">
        <f t="shared" si="1"/>
        <v>4221F31S</v>
      </c>
      <c r="B49" s="61" t="s">
        <v>55</v>
      </c>
      <c r="C49" s="8" t="s">
        <v>188</v>
      </c>
      <c r="D49" s="8" t="s">
        <v>168</v>
      </c>
      <c r="E49" s="8" t="s">
        <v>224</v>
      </c>
      <c r="F49" s="8" t="s">
        <v>215</v>
      </c>
      <c r="G49" s="60">
        <v>45</v>
      </c>
      <c r="H49" s="60">
        <v>5</v>
      </c>
      <c r="I49" s="60">
        <v>15.4</v>
      </c>
      <c r="J49" s="60">
        <v>7.5</v>
      </c>
      <c r="K49" s="4">
        <v>38</v>
      </c>
      <c r="L49" s="4">
        <v>494.8</v>
      </c>
      <c r="M49" s="5">
        <v>272.57</v>
      </c>
      <c r="N49" s="4">
        <v>383</v>
      </c>
      <c r="O49" s="6">
        <v>45244</v>
      </c>
      <c r="P49" s="6">
        <v>45253</v>
      </c>
      <c r="Q49" s="60">
        <v>7</v>
      </c>
      <c r="R49" s="60" t="s">
        <v>164</v>
      </c>
      <c r="S49" s="60" t="s">
        <v>171</v>
      </c>
      <c r="T49" s="6">
        <v>45267</v>
      </c>
      <c r="U49" s="6">
        <v>45278</v>
      </c>
      <c r="V49" s="6">
        <v>45278</v>
      </c>
      <c r="X49" s="60">
        <v>7</v>
      </c>
      <c r="Y49" s="6">
        <v>45253</v>
      </c>
      <c r="Z49" s="7" t="s">
        <v>133</v>
      </c>
      <c r="AA49" s="60" t="s">
        <v>172</v>
      </c>
      <c r="AB49" s="60" t="s">
        <v>173</v>
      </c>
      <c r="AC49" s="60" t="s">
        <v>173</v>
      </c>
      <c r="AD49" s="60" t="s">
        <v>172</v>
      </c>
      <c r="AE49" s="60" t="s">
        <v>174</v>
      </c>
      <c r="AF49" s="60" t="s">
        <v>175</v>
      </c>
      <c r="AG49" s="60" t="s">
        <v>193</v>
      </c>
      <c r="AH49" s="60" t="s">
        <v>215</v>
      </c>
    </row>
    <row r="50" spans="1:34" ht="16.5" customHeight="1">
      <c r="A50" s="3" t="str">
        <f t="shared" si="1"/>
        <v>4243S37S</v>
      </c>
      <c r="B50" s="61" t="s">
        <v>56</v>
      </c>
      <c r="C50" s="60" t="s">
        <v>196</v>
      </c>
      <c r="D50" s="60" t="s">
        <v>168</v>
      </c>
      <c r="E50" s="60" t="s">
        <v>233</v>
      </c>
      <c r="F50" s="60" t="s">
        <v>192</v>
      </c>
      <c r="G50" s="60">
        <v>42</v>
      </c>
      <c r="H50" s="60">
        <v>2</v>
      </c>
      <c r="I50" s="60">
        <v>14.2</v>
      </c>
      <c r="J50" s="60">
        <v>8</v>
      </c>
      <c r="K50" s="4">
        <v>63</v>
      </c>
      <c r="L50" s="4">
        <v>617.20000000000005</v>
      </c>
      <c r="M50" s="5">
        <v>324.57</v>
      </c>
      <c r="N50" s="4">
        <v>280</v>
      </c>
      <c r="O50" s="6">
        <v>45252</v>
      </c>
      <c r="P50" s="6">
        <v>45265</v>
      </c>
      <c r="Q50" s="60">
        <v>9</v>
      </c>
      <c r="R50" s="60" t="s">
        <v>164</v>
      </c>
      <c r="S50" s="60" t="s">
        <v>171</v>
      </c>
      <c r="T50" s="6">
        <v>45271</v>
      </c>
      <c r="U50" s="6">
        <v>45282</v>
      </c>
      <c r="V50" s="6">
        <v>45278</v>
      </c>
      <c r="X50" s="60">
        <v>5</v>
      </c>
      <c r="Y50" s="6">
        <v>45260</v>
      </c>
      <c r="Z50" s="7">
        <v>45231</v>
      </c>
      <c r="AA50" s="60" t="s">
        <v>172</v>
      </c>
      <c r="AB50" s="60" t="s">
        <v>173</v>
      </c>
      <c r="AC50" s="60" t="s">
        <v>173</v>
      </c>
      <c r="AD50" s="60" t="s">
        <v>173</v>
      </c>
      <c r="AE50" s="60" t="s">
        <v>174</v>
      </c>
      <c r="AF50" s="60" t="s">
        <v>175</v>
      </c>
      <c r="AG50" s="60" t="s">
        <v>193</v>
      </c>
      <c r="AH50" s="60" t="s">
        <v>177</v>
      </c>
    </row>
    <row r="51" spans="1:34">
      <c r="A51" s="3" t="str">
        <f t="shared" si="1"/>
        <v>4221E32P</v>
      </c>
      <c r="B51" s="61" t="s">
        <v>57</v>
      </c>
      <c r="C51" s="9" t="s">
        <v>188</v>
      </c>
      <c r="D51" s="9" t="s">
        <v>168</v>
      </c>
      <c r="E51" s="9" t="s">
        <v>227</v>
      </c>
      <c r="F51" s="9" t="s">
        <v>215</v>
      </c>
      <c r="G51" s="60">
        <v>45</v>
      </c>
      <c r="H51" s="60">
        <v>5</v>
      </c>
      <c r="I51" s="60">
        <v>14</v>
      </c>
      <c r="J51" s="60">
        <v>17.8</v>
      </c>
      <c r="K51" s="4">
        <v>56</v>
      </c>
      <c r="L51" s="4">
        <v>867.5</v>
      </c>
      <c r="M51" s="5">
        <v>477.64</v>
      </c>
      <c r="N51" s="4">
        <v>389</v>
      </c>
      <c r="O51" s="6">
        <v>45266</v>
      </c>
      <c r="P51" s="6">
        <v>45274</v>
      </c>
      <c r="Q51" s="60">
        <v>6</v>
      </c>
      <c r="R51" s="60" t="s">
        <v>164</v>
      </c>
      <c r="S51" s="60" t="s">
        <v>171</v>
      </c>
      <c r="T51" s="6">
        <v>45267</v>
      </c>
      <c r="U51" s="6">
        <v>45279</v>
      </c>
      <c r="V51" s="6">
        <v>45279</v>
      </c>
      <c r="X51" s="60">
        <v>8</v>
      </c>
      <c r="Y51" s="6">
        <v>45261</v>
      </c>
      <c r="Z51" s="7" t="s">
        <v>133</v>
      </c>
      <c r="AA51" s="60" t="s">
        <v>172</v>
      </c>
      <c r="AB51" s="60" t="s">
        <v>173</v>
      </c>
      <c r="AC51" s="60" t="s">
        <v>173</v>
      </c>
      <c r="AD51" s="60" t="s">
        <v>172</v>
      </c>
      <c r="AE51" s="60" t="s">
        <v>174</v>
      </c>
      <c r="AF51" s="60" t="s">
        <v>175</v>
      </c>
      <c r="AG51" s="60" t="s">
        <v>176</v>
      </c>
      <c r="AH51" s="60" t="s">
        <v>215</v>
      </c>
    </row>
    <row r="52" spans="1:34" ht="16.5" customHeight="1">
      <c r="A52" s="3" t="str">
        <f t="shared" si="1"/>
        <v>4220E41P</v>
      </c>
      <c r="B52" s="61" t="s">
        <v>58</v>
      </c>
      <c r="C52" s="60" t="s">
        <v>207</v>
      </c>
      <c r="D52" s="60" t="s">
        <v>168</v>
      </c>
      <c r="E52" s="60" t="s">
        <v>169</v>
      </c>
      <c r="F52" s="60" t="s">
        <v>170</v>
      </c>
      <c r="G52" s="60">
        <v>41</v>
      </c>
      <c r="H52" s="60">
        <v>1</v>
      </c>
      <c r="I52" s="60">
        <v>16.5</v>
      </c>
      <c r="J52" s="60">
        <v>14.5</v>
      </c>
      <c r="K52" s="4">
        <v>79</v>
      </c>
      <c r="L52" s="4">
        <v>825</v>
      </c>
      <c r="M52" s="5">
        <v>423.49</v>
      </c>
      <c r="N52" s="4">
        <v>377</v>
      </c>
      <c r="O52" s="6">
        <v>45259</v>
      </c>
      <c r="P52" s="6">
        <v>45273</v>
      </c>
      <c r="Q52" s="60">
        <v>10</v>
      </c>
      <c r="R52" s="60" t="s">
        <v>164</v>
      </c>
      <c r="S52" s="60" t="s">
        <v>171</v>
      </c>
      <c r="T52" s="6">
        <v>45271</v>
      </c>
      <c r="U52" s="6">
        <v>45286</v>
      </c>
      <c r="V52" s="6">
        <v>45279</v>
      </c>
      <c r="X52" s="60">
        <v>6</v>
      </c>
      <c r="Y52" s="6">
        <v>45271</v>
      </c>
      <c r="Z52" s="7" t="s">
        <v>133</v>
      </c>
      <c r="AA52" s="60" t="s">
        <v>172</v>
      </c>
      <c r="AB52" s="60" t="s">
        <v>173</v>
      </c>
      <c r="AC52" s="60" t="s">
        <v>173</v>
      </c>
      <c r="AD52" s="60" t="s">
        <v>172</v>
      </c>
      <c r="AE52" s="60" t="s">
        <v>174</v>
      </c>
      <c r="AF52" s="60" t="s">
        <v>175</v>
      </c>
      <c r="AG52" s="60" t="s">
        <v>193</v>
      </c>
      <c r="AH52" s="60" t="s">
        <v>177</v>
      </c>
    </row>
    <row r="53" spans="1:34" ht="16.5" customHeight="1">
      <c r="A53" s="3" t="str">
        <f t="shared" si="1"/>
        <v>4220E41S</v>
      </c>
      <c r="B53" s="61" t="s">
        <v>59</v>
      </c>
      <c r="C53" s="60" t="s">
        <v>207</v>
      </c>
      <c r="D53" s="60" t="s">
        <v>168</v>
      </c>
      <c r="E53" s="60" t="s">
        <v>216</v>
      </c>
      <c r="F53" s="60" t="s">
        <v>170</v>
      </c>
      <c r="G53" s="60">
        <v>41</v>
      </c>
      <c r="H53" s="60">
        <v>1</v>
      </c>
      <c r="I53" s="60">
        <v>16.5</v>
      </c>
      <c r="J53" s="60">
        <v>15.1</v>
      </c>
      <c r="K53" s="4">
        <v>67</v>
      </c>
      <c r="L53" s="4">
        <v>874.8</v>
      </c>
      <c r="M53" s="5">
        <v>447.34</v>
      </c>
      <c r="N53" s="4">
        <v>380</v>
      </c>
      <c r="O53" s="6">
        <v>45259</v>
      </c>
      <c r="P53" s="6">
        <v>45273</v>
      </c>
      <c r="Q53" s="60">
        <v>10</v>
      </c>
      <c r="R53" s="60" t="s">
        <v>164</v>
      </c>
      <c r="S53" s="60" t="s">
        <v>171</v>
      </c>
      <c r="T53" s="6">
        <v>45271</v>
      </c>
      <c r="U53" s="6">
        <v>45287</v>
      </c>
      <c r="V53" s="6">
        <v>45279</v>
      </c>
      <c r="X53" s="60">
        <v>6</v>
      </c>
      <c r="Y53" s="6">
        <v>45271</v>
      </c>
      <c r="Z53" s="7" t="s">
        <v>133</v>
      </c>
      <c r="AA53" s="60" t="s">
        <v>172</v>
      </c>
      <c r="AB53" s="60" t="s">
        <v>173</v>
      </c>
      <c r="AC53" s="60" t="s">
        <v>173</v>
      </c>
      <c r="AD53" s="60" t="s">
        <v>173</v>
      </c>
      <c r="AE53" s="60" t="s">
        <v>174</v>
      </c>
      <c r="AF53" s="60" t="s">
        <v>175</v>
      </c>
      <c r="AG53" s="60" t="s">
        <v>176</v>
      </c>
      <c r="AH53" s="60" t="s">
        <v>177</v>
      </c>
    </row>
    <row r="54" spans="1:34">
      <c r="A54" s="3" t="str">
        <f t="shared" si="1"/>
        <v>4221E32S</v>
      </c>
      <c r="B54" s="61" t="s">
        <v>60</v>
      </c>
      <c r="C54" s="9" t="s">
        <v>188</v>
      </c>
      <c r="D54" s="9" t="s">
        <v>168</v>
      </c>
      <c r="E54" s="9" t="s">
        <v>234</v>
      </c>
      <c r="F54" s="9" t="s">
        <v>215</v>
      </c>
      <c r="G54" s="60">
        <v>45</v>
      </c>
      <c r="H54" s="60">
        <v>5</v>
      </c>
      <c r="I54" s="60">
        <v>14</v>
      </c>
      <c r="J54" s="60">
        <v>17.8</v>
      </c>
      <c r="K54" s="4">
        <v>56</v>
      </c>
      <c r="L54" s="4">
        <v>857.1</v>
      </c>
      <c r="M54" s="5">
        <v>472.31</v>
      </c>
      <c r="N54" s="4">
        <v>386</v>
      </c>
      <c r="O54" s="6">
        <v>45266</v>
      </c>
      <c r="P54" s="6">
        <v>45274</v>
      </c>
      <c r="Q54" s="60">
        <v>6</v>
      </c>
      <c r="R54" s="60" t="s">
        <v>164</v>
      </c>
      <c r="S54" s="60" t="s">
        <v>171</v>
      </c>
      <c r="T54" s="6">
        <v>45271</v>
      </c>
      <c r="U54" s="6">
        <v>45280</v>
      </c>
      <c r="V54" s="6">
        <v>45280</v>
      </c>
      <c r="X54" s="60">
        <v>7</v>
      </c>
      <c r="Y54" s="6">
        <v>45261</v>
      </c>
      <c r="Z54" s="7" t="s">
        <v>133</v>
      </c>
      <c r="AA54" s="60" t="s">
        <v>172</v>
      </c>
      <c r="AB54" s="60" t="s">
        <v>173</v>
      </c>
      <c r="AC54" s="60" t="s">
        <v>173</v>
      </c>
      <c r="AD54" s="60" t="s">
        <v>172</v>
      </c>
      <c r="AE54" s="60" t="s">
        <v>174</v>
      </c>
      <c r="AF54" s="60" t="s">
        <v>175</v>
      </c>
      <c r="AG54" s="60" t="s">
        <v>193</v>
      </c>
      <c r="AH54" s="60" t="s">
        <v>215</v>
      </c>
    </row>
    <row r="55" spans="1:34">
      <c r="A55" s="3" t="str">
        <f t="shared" si="1"/>
        <v>4249N31P</v>
      </c>
      <c r="B55" s="61" t="s">
        <v>61</v>
      </c>
      <c r="C55" s="9" t="s">
        <v>231</v>
      </c>
      <c r="D55" s="9" t="s">
        <v>168</v>
      </c>
      <c r="E55" s="9" t="s">
        <v>206</v>
      </c>
      <c r="F55" s="9" t="s">
        <v>215</v>
      </c>
      <c r="G55" s="60">
        <v>45</v>
      </c>
      <c r="H55" s="60">
        <v>5</v>
      </c>
      <c r="I55" s="60">
        <v>13.7</v>
      </c>
      <c r="J55" s="60">
        <v>4.3</v>
      </c>
      <c r="K55" s="4">
        <v>10</v>
      </c>
      <c r="L55" s="4">
        <v>210.7</v>
      </c>
      <c r="M55" s="5">
        <v>113.065</v>
      </c>
      <c r="N55" s="4">
        <v>62</v>
      </c>
      <c r="O55" s="6">
        <v>45268</v>
      </c>
      <c r="P55" s="6">
        <v>45273</v>
      </c>
      <c r="Q55" s="60">
        <v>3</v>
      </c>
      <c r="R55" s="60" t="s">
        <v>164</v>
      </c>
      <c r="S55" s="60" t="s">
        <v>171</v>
      </c>
      <c r="T55" s="6">
        <v>45273</v>
      </c>
      <c r="U55" s="6">
        <v>45280</v>
      </c>
      <c r="V55" s="6">
        <v>45280</v>
      </c>
      <c r="X55" s="60">
        <v>5</v>
      </c>
      <c r="Y55" s="6">
        <v>45265</v>
      </c>
      <c r="Z55" s="7" t="s">
        <v>133</v>
      </c>
      <c r="AA55" s="60" t="s">
        <v>172</v>
      </c>
      <c r="AB55" s="60" t="s">
        <v>173</v>
      </c>
      <c r="AC55" s="60" t="s">
        <v>173</v>
      </c>
      <c r="AD55" s="60" t="s">
        <v>172</v>
      </c>
      <c r="AE55" s="60" t="s">
        <v>174</v>
      </c>
      <c r="AF55" s="60" t="s">
        <v>175</v>
      </c>
      <c r="AG55" s="60" t="s">
        <v>193</v>
      </c>
      <c r="AH55" s="60" t="s">
        <v>215</v>
      </c>
    </row>
    <row r="56" spans="1:34">
      <c r="A56" s="3" t="str">
        <f t="shared" si="1"/>
        <v>4249N31S</v>
      </c>
      <c r="B56" s="61" t="s">
        <v>62</v>
      </c>
      <c r="C56" s="9" t="s">
        <v>231</v>
      </c>
      <c r="D56" s="9" t="s">
        <v>168</v>
      </c>
      <c r="E56" s="9" t="s">
        <v>202</v>
      </c>
      <c r="F56" s="9" t="s">
        <v>215</v>
      </c>
      <c r="G56" s="60">
        <v>45</v>
      </c>
      <c r="H56" s="60">
        <v>5</v>
      </c>
      <c r="I56" s="60">
        <v>13.7</v>
      </c>
      <c r="J56" s="60">
        <v>4.3</v>
      </c>
      <c r="K56" s="4">
        <v>10</v>
      </c>
      <c r="L56" s="4">
        <v>211.8</v>
      </c>
      <c r="M56" s="5">
        <v>113.61499999999999</v>
      </c>
      <c r="N56" s="4">
        <v>62</v>
      </c>
      <c r="O56" s="6">
        <v>45268</v>
      </c>
      <c r="P56" s="6">
        <v>45273</v>
      </c>
      <c r="Q56" s="60">
        <v>3</v>
      </c>
      <c r="R56" s="60" t="s">
        <v>164</v>
      </c>
      <c r="S56" s="60" t="s">
        <v>171</v>
      </c>
      <c r="T56" s="6">
        <v>45273</v>
      </c>
      <c r="U56" s="6">
        <v>45280</v>
      </c>
      <c r="V56" s="6">
        <v>45280</v>
      </c>
      <c r="X56" s="60">
        <v>5</v>
      </c>
      <c r="Y56" s="6">
        <v>45265</v>
      </c>
      <c r="Z56" s="7" t="s">
        <v>133</v>
      </c>
      <c r="AA56" s="60" t="s">
        <v>172</v>
      </c>
      <c r="AB56" s="60" t="s">
        <v>173</v>
      </c>
      <c r="AC56" s="60" t="s">
        <v>173</v>
      </c>
      <c r="AD56" s="60" t="s">
        <v>172</v>
      </c>
      <c r="AE56" s="60" t="s">
        <v>174</v>
      </c>
      <c r="AF56" s="60" t="s">
        <v>175</v>
      </c>
      <c r="AG56" s="60" t="s">
        <v>176</v>
      </c>
      <c r="AH56" s="60" t="s">
        <v>215</v>
      </c>
    </row>
    <row r="57" spans="1:34" ht="16.5" customHeight="1">
      <c r="A57" s="3" t="str">
        <f t="shared" si="1"/>
        <v>4221F31S</v>
      </c>
      <c r="B57" s="61" t="s">
        <v>63</v>
      </c>
      <c r="C57" s="60" t="s">
        <v>188</v>
      </c>
      <c r="D57" s="60" t="s">
        <v>168</v>
      </c>
      <c r="E57" s="60" t="s">
        <v>224</v>
      </c>
      <c r="F57" s="60" t="s">
        <v>190</v>
      </c>
      <c r="G57" s="60">
        <v>41</v>
      </c>
      <c r="H57" s="60">
        <v>1</v>
      </c>
      <c r="I57" s="60">
        <v>12.9</v>
      </c>
      <c r="J57" s="60">
        <v>13</v>
      </c>
      <c r="K57" s="4">
        <v>66</v>
      </c>
      <c r="L57" s="4">
        <v>476.7</v>
      </c>
      <c r="M57" s="5">
        <v>243.55500000000001</v>
      </c>
      <c r="N57" s="4">
        <v>185</v>
      </c>
      <c r="O57" s="6">
        <v>45252</v>
      </c>
      <c r="P57" s="6">
        <v>45278</v>
      </c>
      <c r="Q57" s="60">
        <v>18</v>
      </c>
      <c r="R57" s="60" t="s">
        <v>164</v>
      </c>
      <c r="S57" s="60" t="s">
        <v>171</v>
      </c>
      <c r="T57" s="6">
        <v>45273</v>
      </c>
      <c r="U57" s="6">
        <v>45289</v>
      </c>
      <c r="V57" s="6">
        <v>45281</v>
      </c>
      <c r="X57" s="60">
        <v>6</v>
      </c>
      <c r="Y57" s="6">
        <v>45278</v>
      </c>
      <c r="Z57" s="7" t="s">
        <v>133</v>
      </c>
      <c r="AA57" s="60" t="s">
        <v>172</v>
      </c>
      <c r="AB57" s="60" t="s">
        <v>173</v>
      </c>
      <c r="AC57" s="60" t="s">
        <v>173</v>
      </c>
      <c r="AD57" s="60" t="s">
        <v>173</v>
      </c>
      <c r="AE57" s="60" t="s">
        <v>174</v>
      </c>
      <c r="AF57" s="60" t="s">
        <v>175</v>
      </c>
      <c r="AG57" s="60" t="s">
        <v>176</v>
      </c>
      <c r="AH57" s="60" t="s">
        <v>177</v>
      </c>
    </row>
    <row r="58" spans="1:34" ht="16.5" customHeight="1">
      <c r="A58" s="3" t="str">
        <f t="shared" si="1"/>
        <v>4221E32P</v>
      </c>
      <c r="B58" s="61" t="s">
        <v>64</v>
      </c>
      <c r="C58" s="60" t="s">
        <v>188</v>
      </c>
      <c r="D58" s="60" t="s">
        <v>168</v>
      </c>
      <c r="E58" s="60" t="s">
        <v>227</v>
      </c>
      <c r="F58" s="60" t="s">
        <v>198</v>
      </c>
      <c r="G58" s="60">
        <v>41</v>
      </c>
      <c r="H58" s="60">
        <v>1</v>
      </c>
      <c r="I58" s="60">
        <v>16.5</v>
      </c>
      <c r="J58" s="60">
        <v>14.5</v>
      </c>
      <c r="K58" s="4">
        <v>82</v>
      </c>
      <c r="L58" s="4">
        <v>745.6</v>
      </c>
      <c r="M58" s="5">
        <v>380.28</v>
      </c>
      <c r="N58" s="4">
        <v>429</v>
      </c>
      <c r="O58" s="6">
        <v>45274</v>
      </c>
      <c r="P58" s="6">
        <v>45286</v>
      </c>
      <c r="Q58" s="60">
        <v>7</v>
      </c>
      <c r="R58" s="60" t="s">
        <v>164</v>
      </c>
      <c r="S58" s="60" t="s">
        <v>171</v>
      </c>
      <c r="T58" s="6">
        <v>45278</v>
      </c>
      <c r="U58" s="6">
        <v>45288</v>
      </c>
      <c r="V58" s="6">
        <v>45285</v>
      </c>
      <c r="X58" s="60">
        <v>4</v>
      </c>
      <c r="Y58" s="6">
        <v>45275</v>
      </c>
      <c r="Z58" s="7" t="s">
        <v>133</v>
      </c>
      <c r="AA58" s="60" t="s">
        <v>172</v>
      </c>
      <c r="AB58" s="60" t="s">
        <v>173</v>
      </c>
      <c r="AC58" s="60" t="s">
        <v>173</v>
      </c>
      <c r="AD58" s="60" t="s">
        <v>173</v>
      </c>
      <c r="AE58" s="60" t="s">
        <v>174</v>
      </c>
      <c r="AF58" s="60" t="s">
        <v>175</v>
      </c>
      <c r="AG58" s="60" t="s">
        <v>176</v>
      </c>
      <c r="AH58" s="60" t="s">
        <v>177</v>
      </c>
    </row>
    <row r="59" spans="1:34" ht="16.5" customHeight="1">
      <c r="A59" s="3" t="str">
        <f t="shared" si="1"/>
        <v>4221F31P</v>
      </c>
      <c r="B59" s="61" t="s">
        <v>65</v>
      </c>
      <c r="C59" s="60" t="s">
        <v>188</v>
      </c>
      <c r="D59" s="60" t="s">
        <v>168</v>
      </c>
      <c r="E59" s="60" t="s">
        <v>222</v>
      </c>
      <c r="F59" s="60" t="s">
        <v>190</v>
      </c>
      <c r="G59" s="60">
        <v>41</v>
      </c>
      <c r="H59" s="60">
        <v>1</v>
      </c>
      <c r="I59" s="60">
        <v>12.9</v>
      </c>
      <c r="J59" s="60">
        <v>12.7</v>
      </c>
      <c r="K59" s="4">
        <v>67</v>
      </c>
      <c r="L59" s="4">
        <v>430.5</v>
      </c>
      <c r="M59" s="5">
        <v>220.41499999999999</v>
      </c>
      <c r="N59" s="4">
        <v>173</v>
      </c>
      <c r="O59" s="6">
        <v>45252</v>
      </c>
      <c r="P59" s="6">
        <v>45278</v>
      </c>
      <c r="Q59" s="60">
        <v>18</v>
      </c>
      <c r="R59" s="60" t="s">
        <v>164</v>
      </c>
      <c r="S59" s="60" t="s">
        <v>171</v>
      </c>
      <c r="T59" s="6">
        <v>45273</v>
      </c>
      <c r="U59" s="6">
        <v>45288</v>
      </c>
      <c r="V59" s="6">
        <v>45285</v>
      </c>
      <c r="X59" s="60">
        <v>7</v>
      </c>
      <c r="Y59" s="6">
        <v>45278</v>
      </c>
      <c r="Z59" s="7" t="s">
        <v>133</v>
      </c>
      <c r="AA59" s="60" t="s">
        <v>172</v>
      </c>
      <c r="AB59" s="60" t="s">
        <v>173</v>
      </c>
      <c r="AC59" s="60" t="s">
        <v>173</v>
      </c>
      <c r="AD59" s="60" t="s">
        <v>173</v>
      </c>
      <c r="AE59" s="60" t="s">
        <v>174</v>
      </c>
      <c r="AF59" s="60" t="s">
        <v>175</v>
      </c>
      <c r="AG59" s="60" t="s">
        <v>193</v>
      </c>
      <c r="AH59" s="60" t="s">
        <v>177</v>
      </c>
    </row>
    <row r="60" spans="1:34" ht="16.5" customHeight="1">
      <c r="A60" s="3" t="str">
        <f t="shared" si="1"/>
        <v>4221E32S</v>
      </c>
      <c r="B60" s="61" t="s">
        <v>66</v>
      </c>
      <c r="C60" s="60" t="s">
        <v>188</v>
      </c>
      <c r="D60" s="60" t="s">
        <v>168</v>
      </c>
      <c r="E60" s="60" t="s">
        <v>234</v>
      </c>
      <c r="F60" s="60" t="s">
        <v>198</v>
      </c>
      <c r="G60" s="60">
        <v>41</v>
      </c>
      <c r="H60" s="60">
        <v>1</v>
      </c>
      <c r="I60" s="60">
        <v>16.5</v>
      </c>
      <c r="J60" s="60">
        <v>15.1</v>
      </c>
      <c r="K60" s="4">
        <v>84</v>
      </c>
      <c r="L60" s="4">
        <v>751.3</v>
      </c>
      <c r="M60" s="5">
        <v>382.32</v>
      </c>
      <c r="N60" s="4">
        <v>434</v>
      </c>
      <c r="O60" s="6">
        <v>45274</v>
      </c>
      <c r="P60" s="6">
        <v>45286</v>
      </c>
      <c r="Q60" s="60">
        <v>7</v>
      </c>
      <c r="R60" s="60" t="s">
        <v>164</v>
      </c>
      <c r="S60" s="60" t="s">
        <v>171</v>
      </c>
      <c r="T60" s="6">
        <v>45279</v>
      </c>
      <c r="U60" s="6">
        <v>45289</v>
      </c>
      <c r="V60" s="6">
        <v>45287</v>
      </c>
      <c r="X60" s="60">
        <v>5</v>
      </c>
      <c r="Y60" s="6">
        <v>45275</v>
      </c>
      <c r="Z60" s="7" t="s">
        <v>133</v>
      </c>
      <c r="AA60" s="60" t="s">
        <v>172</v>
      </c>
      <c r="AB60" s="60" t="s">
        <v>173</v>
      </c>
      <c r="AC60" s="60" t="s">
        <v>173</v>
      </c>
      <c r="AD60" s="60" t="s">
        <v>173</v>
      </c>
      <c r="AE60" s="60" t="s">
        <v>174</v>
      </c>
      <c r="AF60" s="60" t="s">
        <v>175</v>
      </c>
      <c r="AG60" s="60" t="s">
        <v>193</v>
      </c>
      <c r="AH60" s="60" t="s">
        <v>177</v>
      </c>
    </row>
    <row r="61" spans="1:34" ht="16.5" customHeight="1">
      <c r="A61" s="3" t="str">
        <f t="shared" si="1"/>
        <v>4264S35P</v>
      </c>
      <c r="B61" s="61" t="s">
        <v>67</v>
      </c>
      <c r="C61" s="60" t="s">
        <v>225</v>
      </c>
      <c r="D61" s="60" t="s">
        <v>168</v>
      </c>
      <c r="E61" s="60" t="s">
        <v>191</v>
      </c>
      <c r="F61" s="60" t="s">
        <v>192</v>
      </c>
      <c r="G61" s="60">
        <v>42</v>
      </c>
      <c r="H61" s="60">
        <v>2</v>
      </c>
      <c r="I61" s="60">
        <v>15</v>
      </c>
      <c r="J61" s="60">
        <v>7.2</v>
      </c>
      <c r="K61" s="4">
        <v>53</v>
      </c>
      <c r="L61" s="4">
        <v>602.1</v>
      </c>
      <c r="M61" s="5">
        <v>319.95999999999998</v>
      </c>
      <c r="N61" s="4">
        <v>284</v>
      </c>
      <c r="O61" s="6">
        <v>45278</v>
      </c>
      <c r="P61" s="6">
        <v>45295</v>
      </c>
      <c r="Q61" s="60">
        <v>10</v>
      </c>
      <c r="R61" s="60" t="s">
        <v>164</v>
      </c>
      <c r="S61" s="60" t="s">
        <v>171</v>
      </c>
      <c r="T61" s="6">
        <v>45278</v>
      </c>
      <c r="U61" s="6">
        <v>45296</v>
      </c>
      <c r="V61" s="6">
        <v>45288</v>
      </c>
      <c r="X61" s="60">
        <v>7</v>
      </c>
      <c r="Y61" s="6">
        <v>45295</v>
      </c>
      <c r="Z61" s="7" t="s">
        <v>133</v>
      </c>
      <c r="AA61" s="60" t="s">
        <v>172</v>
      </c>
      <c r="AB61" s="60" t="s">
        <v>173</v>
      </c>
      <c r="AC61" s="60" t="s">
        <v>173</v>
      </c>
      <c r="AD61" s="60" t="s">
        <v>173</v>
      </c>
      <c r="AE61" s="60" t="s">
        <v>174</v>
      </c>
      <c r="AF61" s="60" t="s">
        <v>175</v>
      </c>
      <c r="AG61" s="60" t="s">
        <v>193</v>
      </c>
      <c r="AH61" s="60" t="s">
        <v>177</v>
      </c>
    </row>
    <row r="62" spans="1:34">
      <c r="A62" s="3" t="str">
        <f t="shared" si="1"/>
        <v>4249N31P</v>
      </c>
      <c r="B62" s="61" t="s">
        <v>68</v>
      </c>
      <c r="C62" s="9" t="s">
        <v>231</v>
      </c>
      <c r="D62" s="9" t="s">
        <v>168</v>
      </c>
      <c r="E62" s="9" t="s">
        <v>206</v>
      </c>
      <c r="F62" s="9" t="s">
        <v>240</v>
      </c>
      <c r="G62" s="60">
        <v>48</v>
      </c>
      <c r="H62" s="60">
        <v>8</v>
      </c>
      <c r="I62" s="60">
        <v>6.3</v>
      </c>
      <c r="J62" s="60">
        <v>4.3</v>
      </c>
      <c r="K62" s="4">
        <v>9</v>
      </c>
      <c r="L62" s="4">
        <v>30</v>
      </c>
      <c r="M62" s="5">
        <v>15.02</v>
      </c>
      <c r="N62" s="4">
        <v>11</v>
      </c>
      <c r="O62" s="6">
        <v>45268</v>
      </c>
      <c r="P62" s="6">
        <v>45273</v>
      </c>
      <c r="Q62" s="60">
        <v>3</v>
      </c>
      <c r="R62" s="60" t="s">
        <v>164</v>
      </c>
      <c r="S62" s="60" t="s">
        <v>171</v>
      </c>
      <c r="T62" s="6">
        <v>45287</v>
      </c>
      <c r="U62" s="6">
        <v>45289</v>
      </c>
      <c r="V62" s="6">
        <v>45289</v>
      </c>
      <c r="X62" s="60">
        <v>2</v>
      </c>
      <c r="Y62" s="6">
        <v>45265</v>
      </c>
      <c r="Z62" s="7" t="s">
        <v>133</v>
      </c>
      <c r="AA62" s="60" t="s">
        <v>172</v>
      </c>
      <c r="AB62" s="60" t="s">
        <v>173</v>
      </c>
      <c r="AC62" s="60" t="s">
        <v>173</v>
      </c>
      <c r="AD62" s="60" t="s">
        <v>172</v>
      </c>
      <c r="AE62" s="60" t="s">
        <v>174</v>
      </c>
      <c r="AF62" s="60" t="s">
        <v>175</v>
      </c>
      <c r="AG62" s="60" t="s">
        <v>176</v>
      </c>
      <c r="AH62" s="60" t="s">
        <v>240</v>
      </c>
    </row>
    <row r="63" spans="1:34">
      <c r="A63" s="3" t="str">
        <f t="shared" si="1"/>
        <v>4249N31S</v>
      </c>
      <c r="B63" s="61" t="s">
        <v>69</v>
      </c>
      <c r="C63" s="9" t="s">
        <v>231</v>
      </c>
      <c r="D63" s="9" t="s">
        <v>168</v>
      </c>
      <c r="E63" s="9" t="s">
        <v>202</v>
      </c>
      <c r="F63" s="9" t="s">
        <v>240</v>
      </c>
      <c r="G63" s="60">
        <v>48</v>
      </c>
      <c r="H63" s="60">
        <v>8</v>
      </c>
      <c r="I63" s="60">
        <v>6.3</v>
      </c>
      <c r="J63" s="60">
        <v>4.3</v>
      </c>
      <c r="K63" s="4">
        <v>9</v>
      </c>
      <c r="L63" s="4">
        <v>32.5</v>
      </c>
      <c r="M63" s="5">
        <v>16.27</v>
      </c>
      <c r="N63" s="4">
        <v>12</v>
      </c>
      <c r="O63" s="6">
        <v>45268</v>
      </c>
      <c r="P63" s="6">
        <v>45273</v>
      </c>
      <c r="Q63" s="60">
        <v>3</v>
      </c>
      <c r="R63" s="60" t="s">
        <v>164</v>
      </c>
      <c r="S63" s="60" t="s">
        <v>171</v>
      </c>
      <c r="T63" s="6">
        <v>45287</v>
      </c>
      <c r="U63" s="6">
        <v>45289</v>
      </c>
      <c r="V63" s="6">
        <v>45289</v>
      </c>
      <c r="X63" s="60">
        <v>2</v>
      </c>
      <c r="Y63" s="6">
        <v>45265</v>
      </c>
      <c r="Z63" s="7" t="s">
        <v>133</v>
      </c>
      <c r="AA63" s="60" t="s">
        <v>172</v>
      </c>
      <c r="AB63" s="60" t="s">
        <v>173</v>
      </c>
      <c r="AC63" s="60" t="s">
        <v>173</v>
      </c>
      <c r="AD63" s="60" t="s">
        <v>172</v>
      </c>
      <c r="AE63" s="60" t="s">
        <v>174</v>
      </c>
      <c r="AF63" s="60" t="s">
        <v>175</v>
      </c>
      <c r="AG63" s="60" t="s">
        <v>176</v>
      </c>
      <c r="AH63" s="60" t="s">
        <v>240</v>
      </c>
    </row>
    <row r="64" spans="1:34">
      <c r="A64" s="3" t="str">
        <f t="shared" si="1"/>
        <v>4222E32P</v>
      </c>
      <c r="B64" s="61" t="s">
        <v>70</v>
      </c>
      <c r="C64" s="9" t="s">
        <v>221</v>
      </c>
      <c r="D64" s="9" t="s">
        <v>168</v>
      </c>
      <c r="E64" s="9" t="s">
        <v>227</v>
      </c>
      <c r="F64" s="9" t="s">
        <v>215</v>
      </c>
      <c r="G64" s="60">
        <v>45</v>
      </c>
      <c r="H64" s="60">
        <v>5</v>
      </c>
      <c r="I64" s="60">
        <v>14</v>
      </c>
      <c r="J64" s="60">
        <v>17.8</v>
      </c>
      <c r="K64" s="4">
        <v>56</v>
      </c>
      <c r="L64" s="4">
        <v>867.5</v>
      </c>
      <c r="M64" s="5">
        <v>477.64</v>
      </c>
      <c r="N64" s="4">
        <v>389</v>
      </c>
      <c r="O64" s="6">
        <v>45280</v>
      </c>
      <c r="P64" s="6">
        <v>45289</v>
      </c>
      <c r="Q64" s="60">
        <v>6</v>
      </c>
      <c r="R64" s="60" t="s">
        <v>164</v>
      </c>
      <c r="S64" s="60" t="s">
        <v>171</v>
      </c>
      <c r="T64" s="6">
        <v>45280</v>
      </c>
      <c r="U64" s="6">
        <v>45293</v>
      </c>
      <c r="V64" s="6">
        <v>45293</v>
      </c>
      <c r="X64" s="60">
        <v>6</v>
      </c>
      <c r="Y64" s="6">
        <v>45281</v>
      </c>
      <c r="Z64" s="7" t="s">
        <v>133</v>
      </c>
      <c r="AA64" s="60" t="s">
        <v>172</v>
      </c>
      <c r="AB64" s="60" t="s">
        <v>173</v>
      </c>
      <c r="AC64" s="60" t="s">
        <v>173</v>
      </c>
      <c r="AD64" s="60" t="s">
        <v>172</v>
      </c>
      <c r="AE64" s="60" t="s">
        <v>174</v>
      </c>
      <c r="AF64" s="60" t="s">
        <v>175</v>
      </c>
      <c r="AG64" s="60" t="s">
        <v>176</v>
      </c>
      <c r="AH64" s="60" t="s">
        <v>215</v>
      </c>
    </row>
    <row r="65" spans="1:34">
      <c r="A65" s="3" t="str">
        <f t="shared" si="1"/>
        <v>4222F31P</v>
      </c>
      <c r="B65" s="61" t="s">
        <v>71</v>
      </c>
      <c r="C65" s="9" t="s">
        <v>221</v>
      </c>
      <c r="D65" s="9" t="s">
        <v>168</v>
      </c>
      <c r="E65" s="9" t="s">
        <v>222</v>
      </c>
      <c r="F65" s="9" t="s">
        <v>215</v>
      </c>
      <c r="G65" s="60">
        <v>45</v>
      </c>
      <c r="H65" s="60">
        <v>5</v>
      </c>
      <c r="I65" s="60">
        <v>15.4</v>
      </c>
      <c r="J65" s="60">
        <v>7.5</v>
      </c>
      <c r="K65" s="4">
        <v>38</v>
      </c>
      <c r="L65" s="4">
        <v>494.8</v>
      </c>
      <c r="M65" s="5">
        <v>272.57</v>
      </c>
      <c r="N65" s="4">
        <v>383</v>
      </c>
      <c r="O65" s="6">
        <v>45258</v>
      </c>
      <c r="P65" s="6">
        <v>45267</v>
      </c>
      <c r="Q65" s="60">
        <v>7</v>
      </c>
      <c r="R65" s="60" t="s">
        <v>164</v>
      </c>
      <c r="S65" s="60" t="s">
        <v>171</v>
      </c>
      <c r="T65" s="6">
        <v>45279</v>
      </c>
      <c r="U65" s="6">
        <v>45294</v>
      </c>
      <c r="V65" s="6">
        <v>45294</v>
      </c>
      <c r="X65" s="60">
        <v>8</v>
      </c>
      <c r="Y65" s="6">
        <v>45266</v>
      </c>
      <c r="Z65" s="7" t="s">
        <v>133</v>
      </c>
      <c r="AA65" s="60" t="s">
        <v>172</v>
      </c>
      <c r="AB65" s="60" t="s">
        <v>173</v>
      </c>
      <c r="AC65" s="60" t="s">
        <v>173</v>
      </c>
      <c r="AD65" s="60" t="s">
        <v>172</v>
      </c>
      <c r="AE65" s="60" t="s">
        <v>174</v>
      </c>
      <c r="AF65" s="60" t="s">
        <v>175</v>
      </c>
      <c r="AG65" s="60" t="s">
        <v>176</v>
      </c>
      <c r="AH65" s="60" t="s">
        <v>215</v>
      </c>
    </row>
    <row r="66" spans="1:34">
      <c r="A66" s="3" t="str">
        <f t="shared" si="1"/>
        <v>4222F31S</v>
      </c>
      <c r="B66" s="61" t="s">
        <v>72</v>
      </c>
      <c r="C66" s="9" t="s">
        <v>221</v>
      </c>
      <c r="D66" s="9" t="s">
        <v>168</v>
      </c>
      <c r="E66" s="9" t="s">
        <v>224</v>
      </c>
      <c r="F66" s="9" t="s">
        <v>215</v>
      </c>
      <c r="G66" s="60">
        <v>45</v>
      </c>
      <c r="H66" s="60">
        <v>5</v>
      </c>
      <c r="I66" s="60">
        <v>15.4</v>
      </c>
      <c r="J66" s="60">
        <v>7.5</v>
      </c>
      <c r="K66" s="4">
        <v>38</v>
      </c>
      <c r="L66" s="4">
        <v>494.8</v>
      </c>
      <c r="M66" s="5">
        <v>272.57</v>
      </c>
      <c r="N66" s="4">
        <v>383</v>
      </c>
      <c r="O66" s="6">
        <v>45258</v>
      </c>
      <c r="P66" s="6">
        <v>45267</v>
      </c>
      <c r="Q66" s="60">
        <v>7</v>
      </c>
      <c r="R66" s="60" t="s">
        <v>164</v>
      </c>
      <c r="S66" s="60" t="s">
        <v>171</v>
      </c>
      <c r="T66" s="6">
        <v>45279</v>
      </c>
      <c r="U66" s="6">
        <v>45294</v>
      </c>
      <c r="V66" s="6">
        <v>45294</v>
      </c>
      <c r="X66" s="60">
        <v>8</v>
      </c>
      <c r="Y66" s="6">
        <v>45266</v>
      </c>
      <c r="Z66" s="7" t="s">
        <v>133</v>
      </c>
      <c r="AA66" s="60" t="s">
        <v>172</v>
      </c>
      <c r="AB66" s="60" t="s">
        <v>173</v>
      </c>
      <c r="AC66" s="60" t="s">
        <v>173</v>
      </c>
      <c r="AD66" s="60" t="s">
        <v>172</v>
      </c>
      <c r="AE66" s="60" t="s">
        <v>174</v>
      </c>
      <c r="AF66" s="60" t="s">
        <v>175</v>
      </c>
      <c r="AG66" s="60" t="s">
        <v>193</v>
      </c>
      <c r="AH66" s="60" t="s">
        <v>215</v>
      </c>
    </row>
    <row r="67" spans="1:34">
      <c r="A67" s="3" t="str">
        <f t="shared" si="1"/>
        <v>4221E41P</v>
      </c>
      <c r="B67" s="61" t="s">
        <v>73</v>
      </c>
      <c r="C67" s="9" t="s">
        <v>188</v>
      </c>
      <c r="D67" s="9" t="s">
        <v>168</v>
      </c>
      <c r="E67" s="9" t="s">
        <v>169</v>
      </c>
      <c r="F67" s="9" t="s">
        <v>192</v>
      </c>
      <c r="G67" s="60">
        <v>45</v>
      </c>
      <c r="H67" s="60">
        <v>5</v>
      </c>
      <c r="I67" s="60">
        <v>16.7</v>
      </c>
      <c r="J67" s="60">
        <v>4.9000000000000004</v>
      </c>
      <c r="K67" s="4">
        <v>41</v>
      </c>
      <c r="L67" s="4">
        <v>389.9</v>
      </c>
      <c r="M67" s="5">
        <v>204.87</v>
      </c>
      <c r="N67" s="4">
        <v>102</v>
      </c>
      <c r="O67" s="6">
        <v>45286</v>
      </c>
      <c r="P67" s="6">
        <v>45289</v>
      </c>
      <c r="Q67" s="60">
        <v>3</v>
      </c>
      <c r="R67" s="60" t="s">
        <v>164</v>
      </c>
      <c r="S67" s="60" t="s">
        <v>171</v>
      </c>
      <c r="T67" s="6">
        <v>45285</v>
      </c>
      <c r="U67" s="6">
        <v>45296</v>
      </c>
      <c r="V67" s="6">
        <v>45296</v>
      </c>
      <c r="X67" s="60">
        <v>6</v>
      </c>
      <c r="Y67" s="6">
        <v>45282</v>
      </c>
      <c r="Z67" s="7" t="s">
        <v>133</v>
      </c>
      <c r="AA67" s="60" t="s">
        <v>172</v>
      </c>
      <c r="AB67" s="60" t="s">
        <v>173</v>
      </c>
      <c r="AC67" s="60" t="s">
        <v>173</v>
      </c>
      <c r="AD67" s="60" t="s">
        <v>172</v>
      </c>
      <c r="AE67" s="60" t="s">
        <v>174</v>
      </c>
      <c r="AF67" s="60" t="s">
        <v>175</v>
      </c>
      <c r="AG67" s="60" t="s">
        <v>193</v>
      </c>
      <c r="AH67" s="60" t="s">
        <v>215</v>
      </c>
    </row>
    <row r="68" spans="1:34">
      <c r="A68" s="3" t="str">
        <f t="shared" si="1"/>
        <v>4221E41S</v>
      </c>
      <c r="B68" s="61" t="s">
        <v>74</v>
      </c>
      <c r="C68" s="9" t="s">
        <v>188</v>
      </c>
      <c r="D68" s="9" t="s">
        <v>168</v>
      </c>
      <c r="E68" s="9" t="s">
        <v>216</v>
      </c>
      <c r="F68" s="9" t="s">
        <v>192</v>
      </c>
      <c r="G68" s="60">
        <v>45</v>
      </c>
      <c r="H68" s="60">
        <v>5</v>
      </c>
      <c r="I68" s="60">
        <v>16.7</v>
      </c>
      <c r="J68" s="60">
        <v>4.9000000000000004</v>
      </c>
      <c r="K68" s="4">
        <v>20</v>
      </c>
      <c r="L68" s="4">
        <v>289.10000000000002</v>
      </c>
      <c r="M68" s="5">
        <v>154.28</v>
      </c>
      <c r="N68" s="4">
        <v>70</v>
      </c>
      <c r="O68" s="6">
        <v>45287</v>
      </c>
      <c r="P68" s="6">
        <v>45294</v>
      </c>
      <c r="Q68" s="60">
        <v>3</v>
      </c>
      <c r="R68" s="60" t="s">
        <v>164</v>
      </c>
      <c r="S68" s="60" t="s">
        <v>171</v>
      </c>
      <c r="T68" s="6">
        <v>45285</v>
      </c>
      <c r="U68" s="6">
        <v>45296</v>
      </c>
      <c r="V68" s="6">
        <v>45296</v>
      </c>
      <c r="X68" s="60">
        <v>6</v>
      </c>
      <c r="Y68" s="6">
        <v>45282</v>
      </c>
      <c r="Z68" s="7" t="s">
        <v>133</v>
      </c>
      <c r="AA68" s="60" t="s">
        <v>172</v>
      </c>
      <c r="AB68" s="60" t="s">
        <v>173</v>
      </c>
      <c r="AC68" s="60" t="s">
        <v>173</v>
      </c>
      <c r="AD68" s="60" t="s">
        <v>172</v>
      </c>
      <c r="AE68" s="60" t="s">
        <v>174</v>
      </c>
      <c r="AF68" s="60" t="s">
        <v>175</v>
      </c>
      <c r="AG68" s="60" t="s">
        <v>193</v>
      </c>
      <c r="AH68" s="60" t="s">
        <v>215</v>
      </c>
    </row>
    <row r="69" spans="1:34">
      <c r="A69" s="3" t="str">
        <f t="shared" si="1"/>
        <v>4222E32S</v>
      </c>
      <c r="B69" s="61" t="s">
        <v>75</v>
      </c>
      <c r="C69" s="9" t="s">
        <v>221</v>
      </c>
      <c r="D69" s="9" t="s">
        <v>168</v>
      </c>
      <c r="E69" s="9" t="s">
        <v>234</v>
      </c>
      <c r="F69" s="9" t="s">
        <v>215</v>
      </c>
      <c r="G69" s="60">
        <v>45</v>
      </c>
      <c r="H69" s="60">
        <v>5</v>
      </c>
      <c r="I69" s="60">
        <v>14</v>
      </c>
      <c r="J69" s="60">
        <v>17.8</v>
      </c>
      <c r="K69" s="4">
        <v>56</v>
      </c>
      <c r="L69" s="4">
        <v>857.1</v>
      </c>
      <c r="M69" s="5">
        <v>472.31</v>
      </c>
      <c r="N69" s="4">
        <v>386</v>
      </c>
      <c r="O69" s="6">
        <v>45280</v>
      </c>
      <c r="P69" s="6">
        <v>45289</v>
      </c>
      <c r="Q69" s="60">
        <v>6</v>
      </c>
      <c r="R69" s="60" t="s">
        <v>164</v>
      </c>
      <c r="S69" s="60" t="s">
        <v>171</v>
      </c>
      <c r="T69" s="6">
        <v>45281</v>
      </c>
      <c r="U69" s="6">
        <v>45296</v>
      </c>
      <c r="V69" s="6">
        <v>45296</v>
      </c>
      <c r="X69" s="60">
        <v>8</v>
      </c>
      <c r="Y69" s="6">
        <v>45281</v>
      </c>
      <c r="Z69" s="7" t="s">
        <v>133</v>
      </c>
      <c r="AA69" s="60" t="s">
        <v>172</v>
      </c>
      <c r="AB69" s="60" t="s">
        <v>173</v>
      </c>
      <c r="AC69" s="60" t="s">
        <v>173</v>
      </c>
      <c r="AD69" s="60" t="s">
        <v>172</v>
      </c>
      <c r="AE69" s="60" t="s">
        <v>174</v>
      </c>
      <c r="AF69" s="60" t="s">
        <v>175</v>
      </c>
      <c r="AG69" s="60" t="s">
        <v>193</v>
      </c>
      <c r="AH69" s="60" t="s">
        <v>215</v>
      </c>
    </row>
    <row r="70" spans="1:34" ht="16.5" customHeight="1">
      <c r="A70" s="3" t="str">
        <f t="shared" si="1"/>
        <v>4249N31P</v>
      </c>
      <c r="B70" s="61" t="s">
        <v>76</v>
      </c>
      <c r="C70" s="60" t="s">
        <v>231</v>
      </c>
      <c r="D70" s="60" t="s">
        <v>168</v>
      </c>
      <c r="E70" s="60" t="s">
        <v>206</v>
      </c>
      <c r="F70" s="60" t="s">
        <v>170</v>
      </c>
      <c r="G70" s="60">
        <v>41</v>
      </c>
      <c r="H70" s="60">
        <v>1</v>
      </c>
      <c r="I70" s="60">
        <v>13.7</v>
      </c>
      <c r="J70" s="60">
        <v>13.9</v>
      </c>
      <c r="K70" s="4">
        <v>101</v>
      </c>
      <c r="L70" s="4">
        <v>1407</v>
      </c>
      <c r="M70" s="5">
        <v>725.8</v>
      </c>
      <c r="N70" s="4">
        <v>559</v>
      </c>
      <c r="O70" s="6">
        <v>45272</v>
      </c>
      <c r="P70" s="6">
        <v>45303</v>
      </c>
      <c r="Q70" s="60">
        <v>20</v>
      </c>
      <c r="R70" s="60" t="s">
        <v>164</v>
      </c>
      <c r="S70" s="60" t="s">
        <v>171</v>
      </c>
      <c r="T70" s="6">
        <v>45286</v>
      </c>
      <c r="U70" s="6">
        <v>45301</v>
      </c>
      <c r="V70" s="6">
        <v>45296</v>
      </c>
      <c r="X70" s="60">
        <v>6</v>
      </c>
      <c r="Y70" s="6">
        <v>45295</v>
      </c>
      <c r="Z70" s="7" t="s">
        <v>133</v>
      </c>
      <c r="AA70" s="60" t="s">
        <v>172</v>
      </c>
      <c r="AB70" s="60" t="s">
        <v>173</v>
      </c>
      <c r="AC70" s="60" t="s">
        <v>173</v>
      </c>
      <c r="AD70" s="60" t="s">
        <v>173</v>
      </c>
      <c r="AE70" s="60" t="s">
        <v>174</v>
      </c>
      <c r="AF70" s="60" t="s">
        <v>175</v>
      </c>
      <c r="AG70" s="60" t="s">
        <v>176</v>
      </c>
      <c r="AH70" s="60" t="s">
        <v>177</v>
      </c>
    </row>
    <row r="71" spans="1:34" ht="16.5" customHeight="1">
      <c r="A71" s="3" t="str">
        <f t="shared" si="1"/>
        <v>4264S35S</v>
      </c>
      <c r="B71" s="61" t="s">
        <v>77</v>
      </c>
      <c r="C71" s="60" t="s">
        <v>225</v>
      </c>
      <c r="D71" s="60" t="s">
        <v>168</v>
      </c>
      <c r="E71" s="60" t="s">
        <v>204</v>
      </c>
      <c r="F71" s="60" t="s">
        <v>192</v>
      </c>
      <c r="G71" s="60">
        <v>42</v>
      </c>
      <c r="H71" s="60">
        <v>2</v>
      </c>
      <c r="I71" s="60">
        <v>15</v>
      </c>
      <c r="J71" s="60">
        <v>7.2</v>
      </c>
      <c r="K71" s="4">
        <v>53</v>
      </c>
      <c r="L71" s="4">
        <v>602.1</v>
      </c>
      <c r="M71" s="5">
        <v>319.95999999999998</v>
      </c>
      <c r="N71" s="4">
        <v>284</v>
      </c>
      <c r="O71" s="6">
        <v>45278</v>
      </c>
      <c r="P71" s="6">
        <v>45295</v>
      </c>
      <c r="Q71" s="60">
        <v>10</v>
      </c>
      <c r="R71" s="60" t="s">
        <v>164</v>
      </c>
      <c r="S71" s="60" t="s">
        <v>171</v>
      </c>
      <c r="T71" s="6">
        <v>45286</v>
      </c>
      <c r="U71" s="6">
        <v>45302</v>
      </c>
      <c r="V71" s="6">
        <v>45296</v>
      </c>
      <c r="X71" s="60">
        <v>6</v>
      </c>
      <c r="Y71" s="6">
        <v>45295</v>
      </c>
      <c r="Z71" s="7" t="s">
        <v>133</v>
      </c>
      <c r="AA71" s="60" t="s">
        <v>172</v>
      </c>
      <c r="AB71" s="60" t="s">
        <v>173</v>
      </c>
      <c r="AC71" s="60" t="s">
        <v>173</v>
      </c>
      <c r="AD71" s="60" t="s">
        <v>173</v>
      </c>
      <c r="AE71" s="60" t="s">
        <v>174</v>
      </c>
      <c r="AF71" s="60" t="s">
        <v>175</v>
      </c>
      <c r="AG71" s="60" t="s">
        <v>176</v>
      </c>
      <c r="AH71" s="60" t="s">
        <v>177</v>
      </c>
    </row>
    <row r="72" spans="1:34" ht="16.5" customHeight="1">
      <c r="A72" s="3" t="str">
        <f t="shared" ref="A72:A129" si="3">LEFT(C72,4)&amp;E72</f>
        <v>4249N31S</v>
      </c>
      <c r="B72" s="61" t="s">
        <v>78</v>
      </c>
      <c r="C72" s="60" t="s">
        <v>231</v>
      </c>
      <c r="D72" s="60" t="s">
        <v>168</v>
      </c>
      <c r="E72" s="60" t="s">
        <v>202</v>
      </c>
      <c r="F72" s="60" t="s">
        <v>170</v>
      </c>
      <c r="G72" s="60">
        <v>41</v>
      </c>
      <c r="H72" s="60">
        <v>1</v>
      </c>
      <c r="I72" s="60">
        <v>13.7</v>
      </c>
      <c r="J72" s="60">
        <v>13.7</v>
      </c>
      <c r="K72" s="4">
        <v>85</v>
      </c>
      <c r="L72" s="4">
        <v>1194.0999999999999</v>
      </c>
      <c r="M72" s="5">
        <v>615.03</v>
      </c>
      <c r="N72" s="4">
        <v>462</v>
      </c>
      <c r="O72" s="6">
        <v>45272</v>
      </c>
      <c r="P72" s="6">
        <v>45303</v>
      </c>
      <c r="Q72" s="60">
        <v>20</v>
      </c>
      <c r="R72" s="60" t="s">
        <v>164</v>
      </c>
      <c r="S72" s="60" t="s">
        <v>171</v>
      </c>
      <c r="T72" s="6">
        <v>45287</v>
      </c>
      <c r="U72" s="6">
        <v>45307</v>
      </c>
      <c r="V72" s="6">
        <v>45300</v>
      </c>
      <c r="X72" s="60">
        <v>7</v>
      </c>
      <c r="Y72" s="6">
        <v>45295</v>
      </c>
      <c r="Z72" s="7" t="s">
        <v>133</v>
      </c>
      <c r="AA72" s="60" t="s">
        <v>172</v>
      </c>
      <c r="AB72" s="60" t="s">
        <v>173</v>
      </c>
      <c r="AC72" s="60" t="s">
        <v>173</v>
      </c>
      <c r="AD72" s="60" t="s">
        <v>173</v>
      </c>
      <c r="AE72" s="60" t="s">
        <v>174</v>
      </c>
      <c r="AF72" s="60" t="s">
        <v>175</v>
      </c>
      <c r="AG72" s="60" t="s">
        <v>193</v>
      </c>
      <c r="AH72" s="60" t="s">
        <v>177</v>
      </c>
    </row>
    <row r="73" spans="1:34" ht="16.5" customHeight="1">
      <c r="A73" s="3" t="str">
        <f t="shared" si="3"/>
        <v>4222E32P</v>
      </c>
      <c r="B73" s="61" t="s">
        <v>79</v>
      </c>
      <c r="C73" s="60" t="s">
        <v>221</v>
      </c>
      <c r="D73" s="60" t="s">
        <v>168</v>
      </c>
      <c r="E73" s="60" t="s">
        <v>227</v>
      </c>
      <c r="F73" s="60" t="s">
        <v>198</v>
      </c>
      <c r="G73" s="60">
        <v>41</v>
      </c>
      <c r="H73" s="60">
        <v>1</v>
      </c>
      <c r="I73" s="60">
        <v>16.5</v>
      </c>
      <c r="J73" s="60">
        <v>14.5</v>
      </c>
      <c r="K73" s="4">
        <v>82</v>
      </c>
      <c r="L73" s="4">
        <v>745.6</v>
      </c>
      <c r="M73" s="5">
        <v>380.28</v>
      </c>
      <c r="N73" s="4">
        <v>429</v>
      </c>
      <c r="O73" s="6">
        <v>45289</v>
      </c>
      <c r="P73" s="6">
        <v>45302</v>
      </c>
      <c r="Q73" s="60">
        <v>7</v>
      </c>
      <c r="R73" s="60" t="s">
        <v>164</v>
      </c>
      <c r="S73" s="60" t="s">
        <v>171</v>
      </c>
      <c r="T73" s="6">
        <v>45296</v>
      </c>
      <c r="U73" s="6">
        <v>45308</v>
      </c>
      <c r="V73" s="6">
        <v>45303</v>
      </c>
      <c r="X73" s="60">
        <v>5</v>
      </c>
      <c r="Y73" s="6">
        <v>45295</v>
      </c>
      <c r="Z73" s="7" t="s">
        <v>133</v>
      </c>
      <c r="AA73" s="60" t="s">
        <v>172</v>
      </c>
      <c r="AB73" s="60" t="s">
        <v>173</v>
      </c>
      <c r="AC73" s="60" t="s">
        <v>173</v>
      </c>
      <c r="AD73" s="60" t="s">
        <v>173</v>
      </c>
      <c r="AE73" s="60" t="s">
        <v>174</v>
      </c>
      <c r="AF73" s="60" t="s">
        <v>175</v>
      </c>
      <c r="AG73" s="60" t="s">
        <v>176</v>
      </c>
      <c r="AH73" s="60" t="s">
        <v>177</v>
      </c>
    </row>
    <row r="74" spans="1:34" ht="16.5" customHeight="1">
      <c r="A74" s="3" t="str">
        <f t="shared" si="3"/>
        <v>4222F31P</v>
      </c>
      <c r="B74" s="61" t="s">
        <v>80</v>
      </c>
      <c r="C74" s="60" t="s">
        <v>221</v>
      </c>
      <c r="D74" s="60" t="s">
        <v>168</v>
      </c>
      <c r="E74" s="60" t="s">
        <v>222</v>
      </c>
      <c r="F74" s="60" t="s">
        <v>177</v>
      </c>
      <c r="G74" s="60">
        <v>41</v>
      </c>
      <c r="H74" s="60">
        <v>1</v>
      </c>
      <c r="I74" s="60">
        <v>12.9</v>
      </c>
      <c r="J74" s="60">
        <v>12.7</v>
      </c>
      <c r="K74" s="4">
        <v>67</v>
      </c>
      <c r="L74" s="4">
        <v>430.5</v>
      </c>
      <c r="M74" s="5">
        <v>220.41499999999999</v>
      </c>
      <c r="N74" s="4">
        <v>173</v>
      </c>
      <c r="O74" s="6">
        <v>45266</v>
      </c>
      <c r="P74" s="6">
        <v>45295</v>
      </c>
      <c r="Q74" s="60">
        <v>18</v>
      </c>
      <c r="R74" s="60" t="s">
        <v>164</v>
      </c>
      <c r="S74" s="60" t="s">
        <v>171</v>
      </c>
      <c r="T74" s="6">
        <v>45296</v>
      </c>
      <c r="U74" s="6">
        <v>45313</v>
      </c>
      <c r="V74" s="6">
        <v>45303</v>
      </c>
      <c r="X74" s="60">
        <v>5</v>
      </c>
      <c r="Y74" s="6">
        <v>45294</v>
      </c>
      <c r="Z74" s="7" t="s">
        <v>133</v>
      </c>
      <c r="AA74" s="60" t="s">
        <v>172</v>
      </c>
      <c r="AB74" s="60" t="s">
        <v>173</v>
      </c>
      <c r="AC74" s="60" t="s">
        <v>173</v>
      </c>
      <c r="AD74" s="60" t="s">
        <v>173</v>
      </c>
      <c r="AE74" s="60" t="s">
        <v>174</v>
      </c>
      <c r="AF74" s="60" t="s">
        <v>175</v>
      </c>
      <c r="AG74" s="60" t="s">
        <v>176</v>
      </c>
      <c r="AH74" s="60" t="s">
        <v>177</v>
      </c>
    </row>
    <row r="75" spans="1:34" ht="16.5" customHeight="1">
      <c r="A75" s="3" t="str">
        <f t="shared" si="3"/>
        <v>4222F31S</v>
      </c>
      <c r="B75" s="61" t="s">
        <v>81</v>
      </c>
      <c r="C75" s="60" t="s">
        <v>221</v>
      </c>
      <c r="D75" s="60" t="s">
        <v>168</v>
      </c>
      <c r="E75" s="60" t="s">
        <v>224</v>
      </c>
      <c r="F75" s="60" t="s">
        <v>177</v>
      </c>
      <c r="G75" s="60">
        <v>41</v>
      </c>
      <c r="H75" s="60">
        <v>1</v>
      </c>
      <c r="I75" s="60">
        <v>12.9</v>
      </c>
      <c r="J75" s="60">
        <v>13</v>
      </c>
      <c r="K75" s="4">
        <v>66</v>
      </c>
      <c r="L75" s="4">
        <v>476.7</v>
      </c>
      <c r="M75" s="5">
        <v>243.55500000000001</v>
      </c>
      <c r="N75" s="4">
        <v>185</v>
      </c>
      <c r="O75" s="6">
        <v>45266</v>
      </c>
      <c r="P75" s="6">
        <v>45295</v>
      </c>
      <c r="Q75" s="60">
        <v>18</v>
      </c>
      <c r="R75" s="60" t="s">
        <v>164</v>
      </c>
      <c r="S75" s="60" t="s">
        <v>171</v>
      </c>
      <c r="T75" s="6">
        <v>45296</v>
      </c>
      <c r="U75" s="6">
        <v>45313</v>
      </c>
      <c r="V75" s="6">
        <v>45303</v>
      </c>
      <c r="X75" s="60">
        <v>5</v>
      </c>
      <c r="Y75" s="6">
        <v>45294</v>
      </c>
      <c r="Z75" s="7" t="s">
        <v>133</v>
      </c>
      <c r="AA75" s="60" t="s">
        <v>172</v>
      </c>
      <c r="AB75" s="60" t="s">
        <v>173</v>
      </c>
      <c r="AC75" s="60" t="s">
        <v>173</v>
      </c>
      <c r="AD75" s="60" t="s">
        <v>173</v>
      </c>
      <c r="AE75" s="60" t="s">
        <v>174</v>
      </c>
      <c r="AF75" s="60" t="s">
        <v>175</v>
      </c>
      <c r="AG75" s="60" t="s">
        <v>176</v>
      </c>
      <c r="AH75" s="60" t="s">
        <v>177</v>
      </c>
    </row>
    <row r="76" spans="1:34" ht="16.5" customHeight="1">
      <c r="A76" s="3" t="str">
        <f t="shared" si="3"/>
        <v>4221E41P</v>
      </c>
      <c r="B76" s="61" t="s">
        <v>82</v>
      </c>
      <c r="C76" s="60" t="s">
        <v>188</v>
      </c>
      <c r="D76" s="60" t="s">
        <v>168</v>
      </c>
      <c r="E76" s="60" t="s">
        <v>169</v>
      </c>
      <c r="F76" s="60" t="s">
        <v>170</v>
      </c>
      <c r="G76" s="60">
        <v>41</v>
      </c>
      <c r="H76" s="60">
        <v>1</v>
      </c>
      <c r="I76" s="60">
        <v>16.5</v>
      </c>
      <c r="J76" s="60">
        <v>14.5</v>
      </c>
      <c r="K76" s="4">
        <v>79</v>
      </c>
      <c r="L76" s="4">
        <v>825</v>
      </c>
      <c r="M76" s="5">
        <v>423.49</v>
      </c>
      <c r="N76" s="4">
        <v>375</v>
      </c>
      <c r="O76" s="6">
        <v>45294</v>
      </c>
      <c r="P76" s="6">
        <v>45302</v>
      </c>
      <c r="Q76" s="60">
        <v>6</v>
      </c>
      <c r="R76" s="60" t="s">
        <v>164</v>
      </c>
      <c r="S76" s="60" t="s">
        <v>171</v>
      </c>
      <c r="T76" s="6">
        <v>45299</v>
      </c>
      <c r="U76" s="6">
        <v>45310</v>
      </c>
      <c r="V76" s="6">
        <v>45306</v>
      </c>
      <c r="X76" s="60">
        <v>5</v>
      </c>
      <c r="Y76" s="6">
        <v>45296</v>
      </c>
      <c r="Z76" s="7" t="s">
        <v>133</v>
      </c>
      <c r="AA76" s="60" t="s">
        <v>172</v>
      </c>
      <c r="AB76" s="60" t="s">
        <v>173</v>
      </c>
      <c r="AC76" s="60" t="s">
        <v>173</v>
      </c>
      <c r="AD76" s="60" t="s">
        <v>172</v>
      </c>
      <c r="AE76" s="60" t="s">
        <v>174</v>
      </c>
      <c r="AF76" s="60" t="s">
        <v>175</v>
      </c>
      <c r="AG76" s="60" t="s">
        <v>193</v>
      </c>
      <c r="AH76" s="60" t="s">
        <v>177</v>
      </c>
    </row>
    <row r="77" spans="1:34" ht="16.5" customHeight="1">
      <c r="A77" s="3" t="str">
        <f t="shared" si="3"/>
        <v>4221E41S</v>
      </c>
      <c r="B77" s="61" t="s">
        <v>83</v>
      </c>
      <c r="C77" s="60" t="s">
        <v>188</v>
      </c>
      <c r="D77" s="60" t="s">
        <v>168</v>
      </c>
      <c r="E77" s="60" t="s">
        <v>216</v>
      </c>
      <c r="F77" s="60" t="s">
        <v>170</v>
      </c>
      <c r="G77" s="60">
        <v>41</v>
      </c>
      <c r="H77" s="60">
        <v>1</v>
      </c>
      <c r="I77" s="60">
        <v>16.5</v>
      </c>
      <c r="J77" s="60">
        <v>15.1</v>
      </c>
      <c r="K77" s="4">
        <v>67</v>
      </c>
      <c r="L77" s="4">
        <v>874.8</v>
      </c>
      <c r="M77" s="5">
        <v>447.34</v>
      </c>
      <c r="N77" s="4">
        <v>379</v>
      </c>
      <c r="O77" s="6">
        <v>45294</v>
      </c>
      <c r="P77" s="6">
        <v>45303</v>
      </c>
      <c r="Q77" s="60">
        <v>7</v>
      </c>
      <c r="R77" s="60" t="s">
        <v>164</v>
      </c>
      <c r="S77" s="60" t="s">
        <v>171</v>
      </c>
      <c r="T77" s="6">
        <v>45299</v>
      </c>
      <c r="U77" s="6">
        <v>45313</v>
      </c>
      <c r="V77" s="6">
        <v>45306</v>
      </c>
      <c r="X77" s="60">
        <v>5</v>
      </c>
      <c r="Y77" s="6">
        <v>45296</v>
      </c>
      <c r="Z77" s="7" t="s">
        <v>133</v>
      </c>
      <c r="AA77" s="60" t="s">
        <v>172</v>
      </c>
      <c r="AB77" s="60" t="s">
        <v>173</v>
      </c>
      <c r="AC77" s="60" t="s">
        <v>173</v>
      </c>
      <c r="AD77" s="60" t="s">
        <v>173</v>
      </c>
      <c r="AE77" s="60" t="s">
        <v>174</v>
      </c>
      <c r="AF77" s="60" t="s">
        <v>175</v>
      </c>
      <c r="AG77" s="60" t="s">
        <v>176</v>
      </c>
      <c r="AH77" s="60" t="s">
        <v>177</v>
      </c>
    </row>
    <row r="78" spans="1:34" ht="16.5" customHeight="1">
      <c r="A78" s="3" t="str">
        <f t="shared" si="3"/>
        <v>4250S35P</v>
      </c>
      <c r="B78" s="61" t="s">
        <v>84</v>
      </c>
      <c r="C78" s="60" t="s">
        <v>185</v>
      </c>
      <c r="D78" s="60" t="s">
        <v>168</v>
      </c>
      <c r="E78" s="60" t="s">
        <v>191</v>
      </c>
      <c r="F78" s="60" t="s">
        <v>192</v>
      </c>
      <c r="G78" s="60">
        <v>42</v>
      </c>
      <c r="H78" s="60">
        <v>2</v>
      </c>
      <c r="I78" s="60">
        <v>15</v>
      </c>
      <c r="J78" s="60">
        <v>7.2</v>
      </c>
      <c r="K78" s="4">
        <v>52</v>
      </c>
      <c r="L78" s="4">
        <v>511.4</v>
      </c>
      <c r="M78" s="5">
        <v>275.69</v>
      </c>
      <c r="N78" s="4">
        <v>293</v>
      </c>
      <c r="O78" s="6">
        <v>45300</v>
      </c>
      <c r="P78" s="6">
        <v>45314</v>
      </c>
      <c r="Q78" s="60">
        <v>10</v>
      </c>
      <c r="R78" s="60" t="s">
        <v>164</v>
      </c>
      <c r="S78" s="60" t="s">
        <v>171</v>
      </c>
      <c r="T78" s="6">
        <v>45299</v>
      </c>
      <c r="U78" s="6">
        <v>45316</v>
      </c>
      <c r="V78" s="6">
        <v>45306</v>
      </c>
      <c r="X78" s="60">
        <v>5</v>
      </c>
      <c r="Y78" s="6">
        <v>45314</v>
      </c>
      <c r="Z78" s="7" t="s">
        <v>133</v>
      </c>
      <c r="AA78" s="60" t="s">
        <v>172</v>
      </c>
      <c r="AB78" s="60" t="s">
        <v>173</v>
      </c>
      <c r="AC78" s="60" t="s">
        <v>173</v>
      </c>
      <c r="AD78" s="60" t="s">
        <v>173</v>
      </c>
      <c r="AE78" s="60" t="s">
        <v>174</v>
      </c>
      <c r="AF78" s="60" t="s">
        <v>175</v>
      </c>
      <c r="AG78" s="60" t="s">
        <v>176</v>
      </c>
      <c r="AH78" s="60" t="s">
        <v>177</v>
      </c>
    </row>
    <row r="79" spans="1:34" ht="16.5" customHeight="1">
      <c r="A79" s="3" t="str">
        <f t="shared" si="3"/>
        <v>4222E32S</v>
      </c>
      <c r="B79" s="61" t="s">
        <v>85</v>
      </c>
      <c r="C79" s="60" t="s">
        <v>221</v>
      </c>
      <c r="D79" s="60" t="s">
        <v>168</v>
      </c>
      <c r="E79" s="60" t="s">
        <v>234</v>
      </c>
      <c r="F79" s="60" t="s">
        <v>198</v>
      </c>
      <c r="G79" s="60">
        <v>41</v>
      </c>
      <c r="H79" s="60">
        <v>1</v>
      </c>
      <c r="I79" s="60">
        <v>16.5</v>
      </c>
      <c r="J79" s="60">
        <v>15.1</v>
      </c>
      <c r="K79" s="4">
        <v>84</v>
      </c>
      <c r="L79" s="4">
        <v>751.3</v>
      </c>
      <c r="M79" s="5">
        <v>382.32</v>
      </c>
      <c r="N79" s="4">
        <v>434</v>
      </c>
      <c r="O79" s="6">
        <v>45289</v>
      </c>
      <c r="P79" s="6">
        <v>45302</v>
      </c>
      <c r="Q79" s="60">
        <v>7</v>
      </c>
      <c r="R79" s="60" t="s">
        <v>164</v>
      </c>
      <c r="S79" s="60" t="s">
        <v>171</v>
      </c>
      <c r="T79" s="6">
        <v>45301</v>
      </c>
      <c r="U79" s="6">
        <v>45309</v>
      </c>
      <c r="V79" s="6">
        <v>45307</v>
      </c>
      <c r="X79" s="60">
        <v>4</v>
      </c>
      <c r="Y79" s="6">
        <v>45295</v>
      </c>
      <c r="Z79" s="7" t="s">
        <v>133</v>
      </c>
      <c r="AA79" s="60" t="s">
        <v>172</v>
      </c>
      <c r="AB79" s="60" t="s">
        <v>173</v>
      </c>
      <c r="AC79" s="60" t="s">
        <v>173</v>
      </c>
      <c r="AD79" s="60" t="s">
        <v>173</v>
      </c>
      <c r="AE79" s="60" t="s">
        <v>174</v>
      </c>
      <c r="AF79" s="60" t="s">
        <v>175</v>
      </c>
      <c r="AG79" s="60" t="s">
        <v>193</v>
      </c>
      <c r="AH79" s="60" t="s">
        <v>177</v>
      </c>
    </row>
    <row r="80" spans="1:34" ht="16.5" customHeight="1">
      <c r="A80" s="3" t="str">
        <f t="shared" si="3"/>
        <v>4250S35S</v>
      </c>
      <c r="B80" s="61" t="s">
        <v>86</v>
      </c>
      <c r="C80" s="60" t="s">
        <v>185</v>
      </c>
      <c r="D80" s="60" t="s">
        <v>168</v>
      </c>
      <c r="E80" s="60" t="s">
        <v>204</v>
      </c>
      <c r="F80" s="60" t="s">
        <v>192</v>
      </c>
      <c r="G80" s="60">
        <v>42</v>
      </c>
      <c r="H80" s="60">
        <v>2</v>
      </c>
      <c r="I80" s="60">
        <v>15</v>
      </c>
      <c r="J80" s="60">
        <v>7.2</v>
      </c>
      <c r="K80" s="4">
        <v>52</v>
      </c>
      <c r="L80" s="4">
        <v>511.4</v>
      </c>
      <c r="M80" s="5">
        <v>275.69</v>
      </c>
      <c r="N80" s="4">
        <v>292</v>
      </c>
      <c r="O80" s="6">
        <v>45300</v>
      </c>
      <c r="P80" s="6">
        <v>45314</v>
      </c>
      <c r="Q80" s="60">
        <v>10</v>
      </c>
      <c r="R80" s="60" t="s">
        <v>164</v>
      </c>
      <c r="S80" s="60" t="s">
        <v>171</v>
      </c>
      <c r="T80" s="6">
        <v>45303</v>
      </c>
      <c r="U80" s="6">
        <v>45320</v>
      </c>
      <c r="V80" s="6">
        <v>45310</v>
      </c>
      <c r="X80" s="60">
        <v>5</v>
      </c>
      <c r="Y80" s="6">
        <v>45314</v>
      </c>
      <c r="Z80" s="7" t="s">
        <v>133</v>
      </c>
      <c r="AA80" s="60" t="s">
        <v>172</v>
      </c>
      <c r="AB80" s="60" t="s">
        <v>173</v>
      </c>
      <c r="AC80" s="60" t="s">
        <v>173</v>
      </c>
      <c r="AD80" s="60" t="s">
        <v>173</v>
      </c>
      <c r="AE80" s="60" t="s">
        <v>174</v>
      </c>
      <c r="AF80" s="60" t="s">
        <v>175</v>
      </c>
      <c r="AG80" s="60" t="s">
        <v>176</v>
      </c>
      <c r="AH80" s="60" t="s">
        <v>177</v>
      </c>
    </row>
    <row r="81" spans="1:34">
      <c r="A81" s="3" t="str">
        <f t="shared" si="3"/>
        <v>4235E32C</v>
      </c>
      <c r="B81" s="61" t="s">
        <v>87</v>
      </c>
      <c r="C81" s="9" t="s">
        <v>245</v>
      </c>
      <c r="D81" s="9" t="s">
        <v>168</v>
      </c>
      <c r="E81" s="9" t="s">
        <v>187</v>
      </c>
      <c r="F81" s="9" t="s">
        <v>226</v>
      </c>
      <c r="G81" s="60">
        <v>45</v>
      </c>
      <c r="H81" s="60">
        <v>5</v>
      </c>
      <c r="I81" s="60">
        <v>16.399999999999999</v>
      </c>
      <c r="J81" s="60">
        <v>12.6</v>
      </c>
      <c r="K81" s="4">
        <v>31</v>
      </c>
      <c r="L81" s="4">
        <v>685.1</v>
      </c>
      <c r="M81" s="5">
        <v>376.92</v>
      </c>
      <c r="N81" s="4">
        <v>238</v>
      </c>
      <c r="O81" s="6">
        <v>45287</v>
      </c>
      <c r="P81" s="6">
        <v>45296</v>
      </c>
      <c r="Q81" s="60">
        <v>5</v>
      </c>
      <c r="R81" s="60" t="s">
        <v>164</v>
      </c>
      <c r="S81" s="60" t="s">
        <v>171</v>
      </c>
      <c r="T81" s="6">
        <v>45307</v>
      </c>
      <c r="U81" s="6">
        <v>45311</v>
      </c>
      <c r="V81" s="6">
        <v>45311</v>
      </c>
      <c r="X81" s="60">
        <v>3</v>
      </c>
      <c r="Y81" s="6">
        <v>45288</v>
      </c>
      <c r="Z81" s="7" t="s">
        <v>133</v>
      </c>
      <c r="AA81" s="60" t="s">
        <v>172</v>
      </c>
      <c r="AB81" s="60" t="s">
        <v>173</v>
      </c>
      <c r="AC81" s="60" t="s">
        <v>173</v>
      </c>
      <c r="AD81" s="60" t="s">
        <v>172</v>
      </c>
      <c r="AE81" s="60" t="s">
        <v>174</v>
      </c>
      <c r="AF81" s="60" t="s">
        <v>175</v>
      </c>
      <c r="AG81" s="60" t="s">
        <v>193</v>
      </c>
      <c r="AH81" s="60" t="s">
        <v>226</v>
      </c>
    </row>
    <row r="82" spans="1:34">
      <c r="A82" s="3" t="str">
        <f t="shared" si="3"/>
        <v>4223E32S</v>
      </c>
      <c r="B82" s="61" t="s">
        <v>88</v>
      </c>
      <c r="C82" s="9" t="s">
        <v>256</v>
      </c>
      <c r="D82" s="9" t="s">
        <v>168</v>
      </c>
      <c r="E82" s="9" t="s">
        <v>234</v>
      </c>
      <c r="F82" s="9" t="s">
        <v>215</v>
      </c>
      <c r="G82" s="60">
        <v>45</v>
      </c>
      <c r="H82" s="60">
        <v>5</v>
      </c>
      <c r="I82" s="60">
        <v>14</v>
      </c>
      <c r="J82" s="60">
        <v>17.8</v>
      </c>
      <c r="K82" s="4">
        <v>56</v>
      </c>
      <c r="L82" s="4">
        <v>857.1</v>
      </c>
      <c r="M82" s="5">
        <v>472.31</v>
      </c>
      <c r="N82" s="4">
        <v>383</v>
      </c>
      <c r="O82" s="6">
        <v>45299</v>
      </c>
      <c r="P82" s="6">
        <v>45307</v>
      </c>
      <c r="Q82" s="60">
        <v>6</v>
      </c>
      <c r="R82" s="60" t="s">
        <v>164</v>
      </c>
      <c r="S82" s="60" t="s">
        <v>171</v>
      </c>
      <c r="T82" s="6">
        <v>45307</v>
      </c>
      <c r="U82" s="6">
        <v>45314</v>
      </c>
      <c r="V82" s="6">
        <v>45314</v>
      </c>
      <c r="X82" s="60">
        <v>5</v>
      </c>
      <c r="Y82" s="6">
        <v>45302</v>
      </c>
      <c r="Z82" s="7" t="s">
        <v>133</v>
      </c>
      <c r="AA82" s="60" t="s">
        <v>172</v>
      </c>
      <c r="AB82" s="60" t="s">
        <v>173</v>
      </c>
      <c r="AC82" s="60" t="s">
        <v>173</v>
      </c>
      <c r="AD82" s="60" t="s">
        <v>172</v>
      </c>
      <c r="AE82" s="60" t="s">
        <v>174</v>
      </c>
      <c r="AF82" s="60" t="s">
        <v>175</v>
      </c>
      <c r="AG82" s="60" t="s">
        <v>193</v>
      </c>
      <c r="AH82" s="60" t="s">
        <v>215</v>
      </c>
    </row>
    <row r="83" spans="1:34">
      <c r="A83" s="3" t="str">
        <f t="shared" si="3"/>
        <v>4223F31P</v>
      </c>
      <c r="B83" s="61" t="s">
        <v>89</v>
      </c>
      <c r="C83" s="9" t="s">
        <v>256</v>
      </c>
      <c r="D83" s="9" t="s">
        <v>168</v>
      </c>
      <c r="E83" s="9" t="s">
        <v>222</v>
      </c>
      <c r="F83" s="9" t="s">
        <v>215</v>
      </c>
      <c r="G83" s="60">
        <v>45</v>
      </c>
      <c r="H83" s="60">
        <v>5</v>
      </c>
      <c r="I83" s="60">
        <v>15.4</v>
      </c>
      <c r="J83" s="60">
        <v>7.5</v>
      </c>
      <c r="K83" s="4">
        <v>38</v>
      </c>
      <c r="L83" s="4">
        <v>494.8</v>
      </c>
      <c r="M83" s="5">
        <v>272.57</v>
      </c>
      <c r="N83" s="4">
        <v>380</v>
      </c>
      <c r="O83" s="6">
        <v>45267</v>
      </c>
      <c r="P83" s="6">
        <v>45278</v>
      </c>
      <c r="Q83" s="60">
        <v>7</v>
      </c>
      <c r="R83" s="60" t="s">
        <v>164</v>
      </c>
      <c r="S83" s="60" t="s">
        <v>171</v>
      </c>
      <c r="T83" s="6">
        <v>45302</v>
      </c>
      <c r="U83" s="6">
        <v>45314</v>
      </c>
      <c r="V83" s="6">
        <v>45314</v>
      </c>
      <c r="X83" s="60">
        <v>8</v>
      </c>
      <c r="Y83" s="6">
        <v>45271</v>
      </c>
      <c r="Z83" s="7" t="s">
        <v>133</v>
      </c>
      <c r="AA83" s="60" t="s">
        <v>172</v>
      </c>
      <c r="AB83" s="60" t="s">
        <v>173</v>
      </c>
      <c r="AC83" s="60" t="s">
        <v>173</v>
      </c>
      <c r="AD83" s="60" t="s">
        <v>172</v>
      </c>
      <c r="AE83" s="60" t="s">
        <v>174</v>
      </c>
      <c r="AF83" s="60" t="s">
        <v>175</v>
      </c>
      <c r="AG83" s="60" t="s">
        <v>176</v>
      </c>
      <c r="AH83" s="60" t="s">
        <v>215</v>
      </c>
    </row>
    <row r="84" spans="1:34">
      <c r="A84" s="3" t="str">
        <f t="shared" si="3"/>
        <v>4223F31S</v>
      </c>
      <c r="B84" s="61" t="s">
        <v>90</v>
      </c>
      <c r="C84" s="9" t="s">
        <v>256</v>
      </c>
      <c r="D84" s="9" t="s">
        <v>168</v>
      </c>
      <c r="E84" s="9" t="s">
        <v>224</v>
      </c>
      <c r="F84" s="9" t="s">
        <v>215</v>
      </c>
      <c r="G84" s="60">
        <v>45</v>
      </c>
      <c r="H84" s="60">
        <v>5</v>
      </c>
      <c r="I84" s="60">
        <v>15.4</v>
      </c>
      <c r="J84" s="60">
        <v>7.5</v>
      </c>
      <c r="K84" s="4">
        <v>38</v>
      </c>
      <c r="L84" s="4">
        <v>494.8</v>
      </c>
      <c r="M84" s="5">
        <v>272.57</v>
      </c>
      <c r="N84" s="4">
        <v>380</v>
      </c>
      <c r="O84" s="6">
        <v>45267</v>
      </c>
      <c r="P84" s="6">
        <v>45278</v>
      </c>
      <c r="Q84" s="60">
        <v>7</v>
      </c>
      <c r="R84" s="60" t="s">
        <v>164</v>
      </c>
      <c r="S84" s="60" t="s">
        <v>171</v>
      </c>
      <c r="T84" s="6">
        <v>45302</v>
      </c>
      <c r="U84" s="6">
        <v>45314</v>
      </c>
      <c r="V84" s="6">
        <v>45314</v>
      </c>
      <c r="X84" s="60">
        <v>8</v>
      </c>
      <c r="Y84" s="6">
        <v>45271</v>
      </c>
      <c r="Z84" s="7" t="s">
        <v>133</v>
      </c>
      <c r="AA84" s="60" t="s">
        <v>172</v>
      </c>
      <c r="AB84" s="60" t="s">
        <v>173</v>
      </c>
      <c r="AC84" s="60" t="s">
        <v>173</v>
      </c>
      <c r="AD84" s="60" t="s">
        <v>172</v>
      </c>
      <c r="AE84" s="60" t="s">
        <v>174</v>
      </c>
      <c r="AF84" s="60" t="s">
        <v>175</v>
      </c>
      <c r="AG84" s="60" t="s">
        <v>193</v>
      </c>
      <c r="AH84" s="60" t="s">
        <v>215</v>
      </c>
    </row>
    <row r="85" spans="1:34">
      <c r="A85" s="3" t="str">
        <f t="shared" si="3"/>
        <v>4235E32C</v>
      </c>
      <c r="B85" s="61" t="s">
        <v>91</v>
      </c>
      <c r="C85" s="59" t="s">
        <v>245</v>
      </c>
      <c r="D85" s="59" t="s">
        <v>168</v>
      </c>
      <c r="E85" s="59" t="s">
        <v>187</v>
      </c>
      <c r="F85" s="59" t="s">
        <v>229</v>
      </c>
      <c r="G85" s="60">
        <v>46</v>
      </c>
      <c r="H85" s="60">
        <v>6</v>
      </c>
      <c r="I85" s="60">
        <v>16.399999999999999</v>
      </c>
      <c r="J85" s="60">
        <v>12.6</v>
      </c>
      <c r="K85" s="4">
        <v>31</v>
      </c>
      <c r="L85" s="4">
        <v>661.2</v>
      </c>
      <c r="M85" s="5">
        <v>364.91</v>
      </c>
      <c r="N85" s="4">
        <v>218</v>
      </c>
      <c r="O85" s="6">
        <v>45287</v>
      </c>
      <c r="P85" s="6">
        <v>45296</v>
      </c>
      <c r="Q85" s="60">
        <v>5</v>
      </c>
      <c r="R85" s="60" t="s">
        <v>164</v>
      </c>
      <c r="S85" s="60" t="s">
        <v>171</v>
      </c>
      <c r="T85" s="6">
        <v>45306</v>
      </c>
      <c r="U85" s="6">
        <v>45315</v>
      </c>
      <c r="V85" s="6">
        <v>45315</v>
      </c>
      <c r="X85" s="60">
        <v>7</v>
      </c>
      <c r="Y85" s="6">
        <v>45288</v>
      </c>
      <c r="Z85" s="7" t="s">
        <v>133</v>
      </c>
      <c r="AA85" s="60" t="s">
        <v>172</v>
      </c>
      <c r="AB85" s="60" t="s">
        <v>173</v>
      </c>
      <c r="AC85" s="60" t="s">
        <v>173</v>
      </c>
      <c r="AD85" s="60" t="s">
        <v>172</v>
      </c>
      <c r="AE85" s="60" t="s">
        <v>174</v>
      </c>
      <c r="AF85" s="60" t="s">
        <v>175</v>
      </c>
      <c r="AG85" s="60" t="s">
        <v>193</v>
      </c>
      <c r="AH85" s="60" t="s">
        <v>229</v>
      </c>
    </row>
    <row r="86" spans="1:34" ht="16.5" customHeight="1">
      <c r="A86" s="3" t="str">
        <f t="shared" si="3"/>
        <v>4222B36S</v>
      </c>
      <c r="B86" s="61" t="s">
        <v>92</v>
      </c>
      <c r="C86" s="60" t="s">
        <v>221</v>
      </c>
      <c r="D86" s="60" t="s">
        <v>168</v>
      </c>
      <c r="E86" s="60" t="s">
        <v>257</v>
      </c>
      <c r="F86" s="60" t="s">
        <v>177</v>
      </c>
      <c r="G86" s="60">
        <v>41</v>
      </c>
      <c r="H86" s="60">
        <v>1</v>
      </c>
      <c r="I86" s="60">
        <v>14.9</v>
      </c>
      <c r="J86" s="60">
        <v>10</v>
      </c>
      <c r="K86" s="4">
        <v>53</v>
      </c>
      <c r="L86" s="4">
        <v>832.1</v>
      </c>
      <c r="M86" s="5">
        <v>431.70499999999998</v>
      </c>
      <c r="N86" s="4">
        <v>320</v>
      </c>
      <c r="O86" s="6">
        <v>45302</v>
      </c>
      <c r="P86" s="6">
        <v>45320</v>
      </c>
      <c r="Q86" s="60">
        <v>12</v>
      </c>
      <c r="R86" s="60" t="s">
        <v>164</v>
      </c>
      <c r="S86" s="60" t="s">
        <v>171</v>
      </c>
      <c r="T86" s="6">
        <v>45308</v>
      </c>
      <c r="U86" s="6">
        <v>45321</v>
      </c>
      <c r="V86" s="6">
        <v>45316</v>
      </c>
      <c r="X86" s="60">
        <v>6</v>
      </c>
      <c r="Y86" s="6">
        <v>45309</v>
      </c>
      <c r="Z86" s="7" t="s">
        <v>133</v>
      </c>
      <c r="AA86" s="60" t="s">
        <v>172</v>
      </c>
      <c r="AB86" s="60" t="s">
        <v>173</v>
      </c>
      <c r="AC86" s="60" t="s">
        <v>173</v>
      </c>
      <c r="AD86" s="60" t="s">
        <v>172</v>
      </c>
      <c r="AE86" s="60" t="s">
        <v>174</v>
      </c>
      <c r="AF86" s="60" t="s">
        <v>175</v>
      </c>
      <c r="AG86" s="60" t="s">
        <v>176</v>
      </c>
      <c r="AH86" s="60" t="s">
        <v>177</v>
      </c>
    </row>
    <row r="87" spans="1:34" ht="16.5" customHeight="1">
      <c r="A87" s="3" t="str">
        <f t="shared" si="3"/>
        <v>4222B36P</v>
      </c>
      <c r="B87" s="61" t="s">
        <v>93</v>
      </c>
      <c r="C87" s="60" t="s">
        <v>221</v>
      </c>
      <c r="D87" s="60" t="s">
        <v>168</v>
      </c>
      <c r="E87" s="60" t="s">
        <v>258</v>
      </c>
      <c r="F87" s="60" t="s">
        <v>177</v>
      </c>
      <c r="G87" s="60">
        <v>41</v>
      </c>
      <c r="H87" s="60">
        <v>1</v>
      </c>
      <c r="I87" s="60">
        <v>14.9</v>
      </c>
      <c r="J87" s="60">
        <v>10</v>
      </c>
      <c r="K87" s="4">
        <v>53</v>
      </c>
      <c r="L87" s="4">
        <v>825.9</v>
      </c>
      <c r="M87" s="5">
        <v>428.565</v>
      </c>
      <c r="N87" s="4">
        <v>317</v>
      </c>
      <c r="O87" s="6">
        <v>45302</v>
      </c>
      <c r="P87" s="6">
        <v>45320</v>
      </c>
      <c r="Q87" s="60">
        <v>12</v>
      </c>
      <c r="R87" s="60" t="s">
        <v>164</v>
      </c>
      <c r="S87" s="60" t="s">
        <v>171</v>
      </c>
      <c r="T87" s="6">
        <v>45310</v>
      </c>
      <c r="U87" s="6">
        <v>45329</v>
      </c>
      <c r="V87" s="6">
        <v>45317</v>
      </c>
      <c r="X87" s="60">
        <v>5</v>
      </c>
      <c r="Y87" s="6">
        <v>45309</v>
      </c>
      <c r="Z87" s="7" t="s">
        <v>133</v>
      </c>
      <c r="AA87" s="60" t="s">
        <v>172</v>
      </c>
      <c r="AB87" s="60" t="s">
        <v>173</v>
      </c>
      <c r="AC87" s="60" t="s">
        <v>173</v>
      </c>
      <c r="AD87" s="60" t="s">
        <v>172</v>
      </c>
      <c r="AE87" s="60" t="s">
        <v>174</v>
      </c>
      <c r="AF87" s="60" t="s">
        <v>175</v>
      </c>
      <c r="AG87" s="60" t="s">
        <v>176</v>
      </c>
      <c r="AH87" s="60" t="s">
        <v>177</v>
      </c>
    </row>
    <row r="88" spans="1:34">
      <c r="A88" s="3" t="str">
        <f t="shared" si="3"/>
        <v>4223E32P</v>
      </c>
      <c r="B88" s="61" t="s">
        <v>94</v>
      </c>
      <c r="C88" s="59" t="s">
        <v>256</v>
      </c>
      <c r="D88" s="59" t="s">
        <v>168</v>
      </c>
      <c r="E88" s="59" t="s">
        <v>227</v>
      </c>
      <c r="F88" s="59" t="s">
        <v>215</v>
      </c>
      <c r="G88" s="60">
        <v>45</v>
      </c>
      <c r="H88" s="60">
        <v>5</v>
      </c>
      <c r="I88" s="60">
        <v>14</v>
      </c>
      <c r="J88" s="60">
        <v>17.8</v>
      </c>
      <c r="K88" s="4">
        <v>56</v>
      </c>
      <c r="L88" s="4">
        <v>867.5</v>
      </c>
      <c r="M88" s="5">
        <v>477.64</v>
      </c>
      <c r="N88" s="4">
        <v>386</v>
      </c>
      <c r="O88" s="6">
        <v>45299</v>
      </c>
      <c r="P88" s="6">
        <v>45307</v>
      </c>
      <c r="Q88" s="60">
        <v>6</v>
      </c>
      <c r="R88" s="60" t="s">
        <v>164</v>
      </c>
      <c r="S88" s="60" t="s">
        <v>171</v>
      </c>
      <c r="T88" s="6">
        <v>45309</v>
      </c>
      <c r="U88" s="6">
        <v>45320</v>
      </c>
      <c r="V88" s="6">
        <v>45320</v>
      </c>
      <c r="X88" s="60">
        <v>7</v>
      </c>
      <c r="Y88" s="6">
        <v>45302</v>
      </c>
      <c r="Z88" s="7" t="s">
        <v>133</v>
      </c>
      <c r="AA88" s="60" t="s">
        <v>172</v>
      </c>
      <c r="AB88" s="60" t="s">
        <v>173</v>
      </c>
      <c r="AC88" s="60" t="s">
        <v>173</v>
      </c>
      <c r="AD88" s="60" t="s">
        <v>172</v>
      </c>
      <c r="AE88" s="60" t="s">
        <v>174</v>
      </c>
      <c r="AF88" s="60" t="s">
        <v>175</v>
      </c>
      <c r="AG88" s="60" t="s">
        <v>176</v>
      </c>
      <c r="AH88" s="60" t="s">
        <v>215</v>
      </c>
    </row>
    <row r="89" spans="1:34" ht="16.5" customHeight="1">
      <c r="A89" s="3" t="str">
        <f t="shared" si="3"/>
        <v>4223E32S</v>
      </c>
      <c r="B89" s="61" t="s">
        <v>95</v>
      </c>
      <c r="C89" s="60" t="s">
        <v>256</v>
      </c>
      <c r="D89" s="60" t="s">
        <v>168</v>
      </c>
      <c r="E89" s="60" t="s">
        <v>234</v>
      </c>
      <c r="F89" s="60" t="s">
        <v>198</v>
      </c>
      <c r="G89" s="60">
        <v>41</v>
      </c>
      <c r="H89" s="60">
        <v>1</v>
      </c>
      <c r="I89" s="60">
        <v>16.5</v>
      </c>
      <c r="J89" s="60">
        <v>15.1</v>
      </c>
      <c r="K89" s="4">
        <v>84</v>
      </c>
      <c r="L89" s="4">
        <v>751.3</v>
      </c>
      <c r="M89" s="5">
        <v>382.32</v>
      </c>
      <c r="N89" s="4">
        <v>431</v>
      </c>
      <c r="O89" s="6">
        <v>45307</v>
      </c>
      <c r="P89" s="6">
        <v>45316</v>
      </c>
      <c r="Q89" s="60">
        <v>7</v>
      </c>
      <c r="R89" s="60" t="s">
        <v>164</v>
      </c>
      <c r="S89" s="60" t="s">
        <v>171</v>
      </c>
      <c r="T89" s="6">
        <v>45313</v>
      </c>
      <c r="U89" s="6">
        <v>45322</v>
      </c>
      <c r="V89" s="6">
        <v>45320</v>
      </c>
      <c r="X89" s="60">
        <v>5</v>
      </c>
      <c r="Y89" s="6">
        <v>45313</v>
      </c>
      <c r="Z89" s="7" t="s">
        <v>133</v>
      </c>
      <c r="AA89" s="60" t="s">
        <v>172</v>
      </c>
      <c r="AB89" s="60" t="s">
        <v>173</v>
      </c>
      <c r="AC89" s="60" t="s">
        <v>173</v>
      </c>
      <c r="AD89" s="60" t="s">
        <v>173</v>
      </c>
      <c r="AE89" s="60" t="s">
        <v>174</v>
      </c>
      <c r="AF89" s="60" t="s">
        <v>175</v>
      </c>
      <c r="AG89" s="60" t="s">
        <v>176</v>
      </c>
      <c r="AH89" s="60" t="s">
        <v>177</v>
      </c>
    </row>
    <row r="90" spans="1:34" ht="16.5" customHeight="1">
      <c r="A90" s="3" t="str">
        <f t="shared" si="3"/>
        <v>4223F31S</v>
      </c>
      <c r="B90" s="61" t="s">
        <v>96</v>
      </c>
      <c r="C90" s="60" t="s">
        <v>256</v>
      </c>
      <c r="D90" s="60" t="s">
        <v>168</v>
      </c>
      <c r="E90" s="60" t="s">
        <v>224</v>
      </c>
      <c r="F90" s="60" t="s">
        <v>190</v>
      </c>
      <c r="G90" s="60">
        <v>41</v>
      </c>
      <c r="H90" s="60">
        <v>1</v>
      </c>
      <c r="I90" s="60">
        <v>12.9</v>
      </c>
      <c r="J90" s="60">
        <v>13</v>
      </c>
      <c r="K90" s="4">
        <v>66</v>
      </c>
      <c r="L90" s="4">
        <v>476.7</v>
      </c>
      <c r="M90" s="5">
        <v>243.55500000000001</v>
      </c>
      <c r="N90" s="4">
        <v>185</v>
      </c>
      <c r="O90" s="6">
        <v>45275</v>
      </c>
      <c r="P90" s="6">
        <v>45306</v>
      </c>
      <c r="Q90" s="60">
        <v>18</v>
      </c>
      <c r="R90" s="60" t="s">
        <v>164</v>
      </c>
      <c r="S90" s="60" t="s">
        <v>171</v>
      </c>
      <c r="T90" s="6">
        <v>45314</v>
      </c>
      <c r="U90" s="6">
        <v>45322</v>
      </c>
      <c r="V90" s="6">
        <v>45320</v>
      </c>
      <c r="X90" s="60">
        <v>4</v>
      </c>
      <c r="Y90" s="6">
        <v>45299</v>
      </c>
      <c r="Z90" s="7" t="s">
        <v>133</v>
      </c>
      <c r="AA90" s="60" t="s">
        <v>172</v>
      </c>
      <c r="AB90" s="60" t="s">
        <v>173</v>
      </c>
      <c r="AC90" s="60" t="s">
        <v>173</v>
      </c>
      <c r="AD90" s="60" t="s">
        <v>173</v>
      </c>
      <c r="AE90" s="60" t="s">
        <v>174</v>
      </c>
      <c r="AF90" s="60" t="s">
        <v>175</v>
      </c>
      <c r="AG90" s="60" t="s">
        <v>193</v>
      </c>
      <c r="AH90" s="60" t="s">
        <v>177</v>
      </c>
    </row>
    <row r="91" spans="1:34" ht="16.5" customHeight="1">
      <c r="A91" s="3" t="str">
        <f t="shared" si="3"/>
        <v>4223F31P</v>
      </c>
      <c r="B91" s="61" t="s">
        <v>97</v>
      </c>
      <c r="C91" s="60" t="s">
        <v>256</v>
      </c>
      <c r="D91" s="60" t="s">
        <v>168</v>
      </c>
      <c r="E91" s="60" t="s">
        <v>222</v>
      </c>
      <c r="F91" s="60" t="s">
        <v>190</v>
      </c>
      <c r="G91" s="60">
        <v>41</v>
      </c>
      <c r="H91" s="60">
        <v>1</v>
      </c>
      <c r="I91" s="60">
        <v>12.9</v>
      </c>
      <c r="J91" s="60">
        <v>12.7</v>
      </c>
      <c r="K91" s="4">
        <v>67</v>
      </c>
      <c r="L91" s="4">
        <v>430.5</v>
      </c>
      <c r="M91" s="5">
        <v>220.41499999999999</v>
      </c>
      <c r="N91" s="4">
        <v>173</v>
      </c>
      <c r="O91" s="6">
        <v>45275</v>
      </c>
      <c r="P91" s="6">
        <v>45306</v>
      </c>
      <c r="Q91" s="60">
        <v>18</v>
      </c>
      <c r="R91" s="60" t="s">
        <v>164</v>
      </c>
      <c r="S91" s="60" t="s">
        <v>171</v>
      </c>
      <c r="T91" s="6">
        <v>45313</v>
      </c>
      <c r="U91" s="6">
        <v>45323</v>
      </c>
      <c r="V91" s="6">
        <v>45320</v>
      </c>
      <c r="X91" s="60">
        <v>5</v>
      </c>
      <c r="Y91" s="6">
        <v>45299</v>
      </c>
      <c r="Z91" s="7" t="s">
        <v>133</v>
      </c>
      <c r="AA91" s="60" t="s">
        <v>172</v>
      </c>
      <c r="AB91" s="60" t="s">
        <v>173</v>
      </c>
      <c r="AC91" s="60" t="s">
        <v>173</v>
      </c>
      <c r="AD91" s="60" t="s">
        <v>173</v>
      </c>
      <c r="AE91" s="60" t="s">
        <v>174</v>
      </c>
      <c r="AF91" s="60" t="s">
        <v>175</v>
      </c>
      <c r="AG91" s="60" t="s">
        <v>193</v>
      </c>
      <c r="AH91" s="60" t="s">
        <v>177</v>
      </c>
    </row>
    <row r="92" spans="1:34" ht="16.5" customHeight="1">
      <c r="A92" s="3" t="str">
        <f t="shared" si="3"/>
        <v>4235E32C</v>
      </c>
      <c r="B92" s="61" t="s">
        <v>98</v>
      </c>
      <c r="C92" s="60" t="s">
        <v>245</v>
      </c>
      <c r="D92" s="60" t="s">
        <v>168</v>
      </c>
      <c r="E92" s="60" t="s">
        <v>187</v>
      </c>
      <c r="F92" s="60" t="s">
        <v>170</v>
      </c>
      <c r="G92" s="60">
        <v>41</v>
      </c>
      <c r="H92" s="60">
        <v>1</v>
      </c>
      <c r="I92" s="60">
        <v>12.4</v>
      </c>
      <c r="J92" s="60">
        <v>30.8</v>
      </c>
      <c r="K92" s="4">
        <v>81</v>
      </c>
      <c r="L92" s="4">
        <v>898</v>
      </c>
      <c r="M92" s="5">
        <v>460.52</v>
      </c>
      <c r="N92" s="4">
        <v>494</v>
      </c>
      <c r="O92" s="6">
        <v>45296</v>
      </c>
      <c r="P92" s="6">
        <v>45309</v>
      </c>
      <c r="Q92" s="60">
        <v>9</v>
      </c>
      <c r="R92" s="60" t="s">
        <v>164</v>
      </c>
      <c r="S92" s="60" t="s">
        <v>171</v>
      </c>
      <c r="T92" s="6">
        <v>45313</v>
      </c>
      <c r="U92" s="6">
        <v>45328</v>
      </c>
      <c r="V92" s="6">
        <v>45322</v>
      </c>
      <c r="X92" s="60">
        <v>7</v>
      </c>
      <c r="Y92" s="6">
        <v>45303</v>
      </c>
      <c r="Z92" s="7" t="s">
        <v>133</v>
      </c>
      <c r="AA92" s="60" t="s">
        <v>172</v>
      </c>
      <c r="AB92" s="60" t="s">
        <v>173</v>
      </c>
      <c r="AC92" s="60" t="s">
        <v>173</v>
      </c>
      <c r="AD92" s="60" t="s">
        <v>173</v>
      </c>
      <c r="AE92" s="60" t="s">
        <v>174</v>
      </c>
      <c r="AF92" s="60" t="s">
        <v>175</v>
      </c>
      <c r="AG92" s="60" t="s">
        <v>193</v>
      </c>
      <c r="AH92" s="60" t="s">
        <v>177</v>
      </c>
    </row>
    <row r="93" spans="1:34">
      <c r="A93" s="3" t="str">
        <f t="shared" si="3"/>
        <v>4222E41P</v>
      </c>
      <c r="B93" s="61" t="s">
        <v>99</v>
      </c>
      <c r="C93" s="59" t="s">
        <v>221</v>
      </c>
      <c r="D93" s="59" t="s">
        <v>168</v>
      </c>
      <c r="E93" s="59" t="s">
        <v>169</v>
      </c>
      <c r="F93" s="59" t="s">
        <v>192</v>
      </c>
      <c r="G93" s="60">
        <v>45</v>
      </c>
      <c r="H93" s="60">
        <v>5</v>
      </c>
      <c r="I93" s="60">
        <v>16.7</v>
      </c>
      <c r="J93" s="60">
        <v>4.9000000000000004</v>
      </c>
      <c r="K93" s="4">
        <v>41</v>
      </c>
      <c r="L93" s="4">
        <v>389.9</v>
      </c>
      <c r="M93" s="5">
        <v>204.87</v>
      </c>
      <c r="N93" s="4">
        <v>102</v>
      </c>
      <c r="O93" s="6">
        <v>45308</v>
      </c>
      <c r="P93" s="6">
        <v>45313</v>
      </c>
      <c r="Q93" s="60">
        <v>3</v>
      </c>
      <c r="R93" s="60" t="s">
        <v>164</v>
      </c>
      <c r="S93" s="60" t="s">
        <v>171</v>
      </c>
      <c r="T93" s="6">
        <v>45316</v>
      </c>
      <c r="U93" s="6">
        <v>45323</v>
      </c>
      <c r="V93" s="6">
        <v>45323</v>
      </c>
      <c r="X93" s="60">
        <v>5</v>
      </c>
      <c r="Y93" s="6">
        <v>45307</v>
      </c>
      <c r="Z93" s="7" t="s">
        <v>133</v>
      </c>
      <c r="AA93" s="60" t="s">
        <v>172</v>
      </c>
      <c r="AB93" s="60" t="s">
        <v>173</v>
      </c>
      <c r="AC93" s="60" t="s">
        <v>173</v>
      </c>
      <c r="AD93" s="60" t="s">
        <v>172</v>
      </c>
      <c r="AE93" s="60" t="s">
        <v>174</v>
      </c>
      <c r="AF93" s="60" t="s">
        <v>175</v>
      </c>
      <c r="AG93" s="60" t="s">
        <v>176</v>
      </c>
      <c r="AH93" s="60" t="s">
        <v>215</v>
      </c>
    </row>
    <row r="94" spans="1:34">
      <c r="A94" s="3" t="str">
        <f t="shared" si="3"/>
        <v>4222E41S</v>
      </c>
      <c r="B94" s="61" t="s">
        <v>100</v>
      </c>
      <c r="C94" s="59" t="s">
        <v>221</v>
      </c>
      <c r="D94" s="59" t="s">
        <v>168</v>
      </c>
      <c r="E94" s="59" t="s">
        <v>216</v>
      </c>
      <c r="F94" s="59" t="s">
        <v>192</v>
      </c>
      <c r="G94" s="60">
        <v>45</v>
      </c>
      <c r="H94" s="60">
        <v>5</v>
      </c>
      <c r="I94" s="60">
        <v>16.7</v>
      </c>
      <c r="J94" s="60">
        <v>4.9000000000000004</v>
      </c>
      <c r="K94" s="4">
        <v>20</v>
      </c>
      <c r="L94" s="4">
        <v>289.10000000000002</v>
      </c>
      <c r="M94" s="5">
        <v>154.28</v>
      </c>
      <c r="N94" s="4">
        <v>70</v>
      </c>
      <c r="O94" s="6">
        <v>45308</v>
      </c>
      <c r="P94" s="6">
        <v>45313</v>
      </c>
      <c r="Q94" s="60">
        <v>3</v>
      </c>
      <c r="R94" s="60" t="s">
        <v>164</v>
      </c>
      <c r="S94" s="60" t="s">
        <v>171</v>
      </c>
      <c r="T94" s="6">
        <v>45316</v>
      </c>
      <c r="U94" s="6">
        <v>45323</v>
      </c>
      <c r="V94" s="6">
        <v>45323</v>
      </c>
      <c r="X94" s="60">
        <v>5</v>
      </c>
      <c r="Y94" s="6">
        <v>45307</v>
      </c>
      <c r="Z94" s="7" t="s">
        <v>133</v>
      </c>
      <c r="AA94" s="60" t="s">
        <v>172</v>
      </c>
      <c r="AB94" s="60" t="s">
        <v>173</v>
      </c>
      <c r="AC94" s="60" t="s">
        <v>173</v>
      </c>
      <c r="AD94" s="60" t="s">
        <v>172</v>
      </c>
      <c r="AE94" s="60" t="s">
        <v>174</v>
      </c>
      <c r="AF94" s="60" t="s">
        <v>175</v>
      </c>
      <c r="AG94" s="60" t="s">
        <v>176</v>
      </c>
      <c r="AH94" s="60" t="s">
        <v>215</v>
      </c>
    </row>
    <row r="95" spans="1:34" ht="16.5" customHeight="1">
      <c r="A95" s="3" t="str">
        <f t="shared" si="3"/>
        <v>4223E32P</v>
      </c>
      <c r="B95" s="61" t="s">
        <v>101</v>
      </c>
      <c r="C95" s="60" t="s">
        <v>256</v>
      </c>
      <c r="D95" s="60" t="s">
        <v>168</v>
      </c>
      <c r="E95" s="60" t="s">
        <v>227</v>
      </c>
      <c r="F95" s="60" t="s">
        <v>198</v>
      </c>
      <c r="G95" s="60">
        <v>41</v>
      </c>
      <c r="H95" s="60">
        <v>1</v>
      </c>
      <c r="I95" s="60">
        <v>16.5</v>
      </c>
      <c r="J95" s="60">
        <v>14.5</v>
      </c>
      <c r="K95" s="4">
        <v>82</v>
      </c>
      <c r="L95" s="4">
        <v>745.6</v>
      </c>
      <c r="M95" s="5">
        <v>380.28</v>
      </c>
      <c r="N95" s="4">
        <v>427</v>
      </c>
      <c r="O95" s="6">
        <v>45307</v>
      </c>
      <c r="P95" s="6">
        <v>45316</v>
      </c>
      <c r="Q95" s="60">
        <v>7</v>
      </c>
      <c r="R95" s="60" t="s">
        <v>164</v>
      </c>
      <c r="S95" s="60" t="s">
        <v>171</v>
      </c>
      <c r="T95" s="6">
        <v>45320</v>
      </c>
      <c r="U95" s="6">
        <v>45330</v>
      </c>
      <c r="V95" s="6">
        <v>45324</v>
      </c>
      <c r="X95" s="60">
        <v>4</v>
      </c>
      <c r="Y95" s="6">
        <v>45313</v>
      </c>
      <c r="Z95" s="7" t="s">
        <v>133</v>
      </c>
      <c r="AA95" s="60" t="s">
        <v>172</v>
      </c>
      <c r="AB95" s="60" t="s">
        <v>173</v>
      </c>
      <c r="AC95" s="60" t="s">
        <v>173</v>
      </c>
      <c r="AD95" s="60" t="s">
        <v>173</v>
      </c>
      <c r="AE95" s="60" t="s">
        <v>174</v>
      </c>
      <c r="AF95" s="60" t="s">
        <v>175</v>
      </c>
      <c r="AG95" s="60" t="s">
        <v>176</v>
      </c>
      <c r="AH95" s="60" t="s">
        <v>177</v>
      </c>
    </row>
    <row r="96" spans="1:34">
      <c r="A96" s="3" t="str">
        <f t="shared" si="3"/>
        <v>8382E34P</v>
      </c>
      <c r="B96" s="61" t="s">
        <v>102</v>
      </c>
      <c r="C96" s="59" t="s">
        <v>259</v>
      </c>
      <c r="D96" s="59" t="s">
        <v>260</v>
      </c>
      <c r="E96" s="59" t="s">
        <v>261</v>
      </c>
      <c r="F96" s="59" t="s">
        <v>215</v>
      </c>
      <c r="G96" s="60">
        <v>45</v>
      </c>
      <c r="H96" s="60">
        <v>5</v>
      </c>
      <c r="I96" s="60">
        <v>15.4</v>
      </c>
      <c r="J96" s="60">
        <v>9.6999999999999993</v>
      </c>
      <c r="K96" s="4">
        <v>23</v>
      </c>
      <c r="L96" s="4">
        <v>530</v>
      </c>
      <c r="M96" s="5">
        <v>293.3</v>
      </c>
      <c r="N96" s="4">
        <v>187</v>
      </c>
      <c r="O96" s="6">
        <v>45314</v>
      </c>
      <c r="P96" s="6">
        <v>45320</v>
      </c>
      <c r="Q96" s="60">
        <v>4</v>
      </c>
      <c r="R96" s="60" t="s">
        <v>164</v>
      </c>
      <c r="S96" s="60" t="s">
        <v>171</v>
      </c>
      <c r="T96" s="6">
        <v>45316</v>
      </c>
      <c r="U96" s="6">
        <v>45335</v>
      </c>
      <c r="V96" s="6">
        <v>45335</v>
      </c>
      <c r="X96" s="60">
        <v>10</v>
      </c>
      <c r="Y96" s="6">
        <v>45320</v>
      </c>
      <c r="Z96" s="7" t="s">
        <v>133</v>
      </c>
      <c r="AA96" s="60" t="s">
        <v>172</v>
      </c>
      <c r="AB96" s="60" t="s">
        <v>173</v>
      </c>
      <c r="AC96" s="60" t="s">
        <v>173</v>
      </c>
      <c r="AD96" s="60" t="s">
        <v>172</v>
      </c>
      <c r="AE96" s="60" t="s">
        <v>174</v>
      </c>
      <c r="AF96" s="60" t="s">
        <v>175</v>
      </c>
      <c r="AG96" s="60" t="s">
        <v>193</v>
      </c>
      <c r="AH96" s="60" t="s">
        <v>215</v>
      </c>
    </row>
    <row r="97" spans="1:34" ht="16.5" customHeight="1">
      <c r="A97" s="3" t="str">
        <f t="shared" si="3"/>
        <v>4222E41S</v>
      </c>
      <c r="B97" s="61" t="s">
        <v>103</v>
      </c>
      <c r="C97" s="60" t="s">
        <v>221</v>
      </c>
      <c r="D97" s="60" t="s">
        <v>168</v>
      </c>
      <c r="E97" s="60" t="s">
        <v>216</v>
      </c>
      <c r="F97" s="60" t="s">
        <v>170</v>
      </c>
      <c r="G97" s="60">
        <v>41</v>
      </c>
      <c r="H97" s="60">
        <v>1</v>
      </c>
      <c r="I97" s="60">
        <v>16.5</v>
      </c>
      <c r="J97" s="60">
        <v>15.1</v>
      </c>
      <c r="K97" s="4">
        <v>67</v>
      </c>
      <c r="L97" s="4">
        <v>874.8</v>
      </c>
      <c r="M97" s="5">
        <v>447.34</v>
      </c>
      <c r="N97" s="4">
        <v>379</v>
      </c>
      <c r="O97" s="6">
        <v>45313</v>
      </c>
      <c r="P97" s="6">
        <v>45322</v>
      </c>
      <c r="Q97" s="60">
        <v>7</v>
      </c>
      <c r="R97" s="60" t="s">
        <v>164</v>
      </c>
      <c r="S97" s="60" t="s">
        <v>171</v>
      </c>
      <c r="T97" s="6">
        <v>45327</v>
      </c>
      <c r="U97" s="6">
        <v>45338</v>
      </c>
      <c r="V97" s="6">
        <v>45335</v>
      </c>
      <c r="X97" s="60">
        <v>3</v>
      </c>
      <c r="Y97" s="6">
        <v>45316</v>
      </c>
      <c r="Z97" s="7" t="s">
        <v>133</v>
      </c>
      <c r="AA97" s="60" t="s">
        <v>172</v>
      </c>
      <c r="AB97" s="60" t="s">
        <v>173</v>
      </c>
      <c r="AC97" s="60" t="s">
        <v>173</v>
      </c>
      <c r="AD97" s="60" t="s">
        <v>173</v>
      </c>
      <c r="AE97" s="60" t="s">
        <v>174</v>
      </c>
      <c r="AF97" s="60" t="s">
        <v>175</v>
      </c>
      <c r="AG97" s="60" t="s">
        <v>193</v>
      </c>
      <c r="AH97" s="60" t="s">
        <v>177</v>
      </c>
    </row>
    <row r="98" spans="1:34" ht="16.5" customHeight="1">
      <c r="A98" s="3" t="str">
        <f t="shared" si="3"/>
        <v>4235S19P</v>
      </c>
      <c r="B98" s="61" t="s">
        <v>104</v>
      </c>
      <c r="C98" s="60" t="s">
        <v>245</v>
      </c>
      <c r="D98" s="60" t="s">
        <v>168</v>
      </c>
      <c r="E98" s="60" t="s">
        <v>262</v>
      </c>
      <c r="F98" s="60" t="s">
        <v>192</v>
      </c>
      <c r="G98" s="60">
        <v>42</v>
      </c>
      <c r="H98" s="60">
        <v>2</v>
      </c>
      <c r="I98" s="60">
        <v>12.6</v>
      </c>
      <c r="J98" s="60">
        <v>9.4</v>
      </c>
      <c r="K98" s="4">
        <v>28</v>
      </c>
      <c r="L98" s="4">
        <v>347.4</v>
      </c>
      <c r="M98" s="5">
        <v>192.02</v>
      </c>
      <c r="N98" s="4">
        <v>201</v>
      </c>
      <c r="O98" s="6">
        <v>45329</v>
      </c>
      <c r="P98" s="6">
        <v>45349</v>
      </c>
      <c r="Q98" s="60">
        <v>11</v>
      </c>
      <c r="R98" s="60" t="s">
        <v>164</v>
      </c>
      <c r="S98" s="60" t="s">
        <v>171</v>
      </c>
      <c r="T98" s="6">
        <v>45320</v>
      </c>
      <c r="U98" s="6">
        <v>45344</v>
      </c>
      <c r="V98" s="6">
        <v>45335</v>
      </c>
      <c r="X98" s="60">
        <v>8</v>
      </c>
      <c r="Y98" s="6">
        <v>45344</v>
      </c>
      <c r="Z98" s="7" t="s">
        <v>133</v>
      </c>
      <c r="AA98" s="60" t="s">
        <v>172</v>
      </c>
      <c r="AB98" s="60" t="s">
        <v>173</v>
      </c>
      <c r="AC98" s="60" t="s">
        <v>173</v>
      </c>
      <c r="AD98" s="60" t="s">
        <v>173</v>
      </c>
      <c r="AE98" s="60" t="s">
        <v>174</v>
      </c>
      <c r="AF98" s="60" t="s">
        <v>175</v>
      </c>
      <c r="AG98" s="60" t="s">
        <v>176</v>
      </c>
      <c r="AH98" s="60" t="s">
        <v>177</v>
      </c>
    </row>
    <row r="99" spans="1:34">
      <c r="A99" s="3" t="str">
        <f t="shared" si="3"/>
        <v>4222N22S</v>
      </c>
      <c r="B99" s="61" t="s">
        <v>105</v>
      </c>
      <c r="C99" s="59" t="s">
        <v>221</v>
      </c>
      <c r="D99" s="59" t="s">
        <v>168</v>
      </c>
      <c r="E99" s="59" t="s">
        <v>211</v>
      </c>
      <c r="F99" s="59" t="s">
        <v>192</v>
      </c>
      <c r="G99" s="60">
        <v>45</v>
      </c>
      <c r="H99" s="60">
        <v>5</v>
      </c>
      <c r="I99" s="60">
        <v>14.4</v>
      </c>
      <c r="J99" s="60">
        <v>10.5</v>
      </c>
      <c r="K99" s="4">
        <v>59</v>
      </c>
      <c r="L99" s="4">
        <v>639.20000000000005</v>
      </c>
      <c r="M99" s="5">
        <v>342.09</v>
      </c>
      <c r="N99" s="4">
        <v>204</v>
      </c>
      <c r="O99" s="6">
        <v>45302</v>
      </c>
      <c r="P99" s="6">
        <v>45309</v>
      </c>
      <c r="Q99" s="60">
        <v>5</v>
      </c>
      <c r="R99" s="60" t="s">
        <v>164</v>
      </c>
      <c r="S99" s="60" t="s">
        <v>171</v>
      </c>
      <c r="T99" s="6">
        <v>45317</v>
      </c>
      <c r="U99" s="6">
        <v>45336</v>
      </c>
      <c r="V99" s="6">
        <v>45336</v>
      </c>
      <c r="X99" s="60">
        <v>10</v>
      </c>
      <c r="Y99" s="6">
        <v>45309</v>
      </c>
      <c r="Z99" s="7">
        <v>45292</v>
      </c>
      <c r="AA99" s="60" t="s">
        <v>172</v>
      </c>
      <c r="AB99" s="60" t="s">
        <v>173</v>
      </c>
      <c r="AC99" s="60" t="s">
        <v>173</v>
      </c>
      <c r="AD99" s="60" t="s">
        <v>172</v>
      </c>
      <c r="AE99" s="60" t="s">
        <v>174</v>
      </c>
      <c r="AF99" s="60" t="s">
        <v>175</v>
      </c>
      <c r="AG99" s="60" t="s">
        <v>193</v>
      </c>
      <c r="AH99" s="60" t="s">
        <v>215</v>
      </c>
    </row>
    <row r="100" spans="1:34">
      <c r="A100" s="3" t="str">
        <f t="shared" si="3"/>
        <v>4228E32C</v>
      </c>
      <c r="B100" s="61" t="s">
        <v>106</v>
      </c>
      <c r="C100" s="59" t="s">
        <v>263</v>
      </c>
      <c r="D100" s="59" t="s">
        <v>168</v>
      </c>
      <c r="E100" s="59" t="s">
        <v>187</v>
      </c>
      <c r="F100" s="59" t="s">
        <v>226</v>
      </c>
      <c r="G100" s="60">
        <v>45</v>
      </c>
      <c r="H100" s="60">
        <v>5</v>
      </c>
      <c r="I100" s="60">
        <v>15.3</v>
      </c>
      <c r="J100" s="60">
        <v>12.8</v>
      </c>
      <c r="K100" s="4">
        <v>32</v>
      </c>
      <c r="L100" s="4">
        <v>694.5</v>
      </c>
      <c r="M100" s="5">
        <v>381.39499999999998</v>
      </c>
      <c r="N100" s="4">
        <v>226</v>
      </c>
      <c r="O100" s="6">
        <v>45327</v>
      </c>
      <c r="P100" s="6">
        <v>45336</v>
      </c>
      <c r="Q100" s="60">
        <v>4</v>
      </c>
      <c r="R100" s="60" t="s">
        <v>164</v>
      </c>
      <c r="S100" s="60" t="s">
        <v>171</v>
      </c>
      <c r="T100" s="6">
        <v>45324</v>
      </c>
      <c r="U100" s="6">
        <v>45336</v>
      </c>
      <c r="V100" s="6">
        <v>45336</v>
      </c>
      <c r="X100" s="60">
        <v>5</v>
      </c>
      <c r="Y100" s="6">
        <v>45330</v>
      </c>
      <c r="Z100" s="7" t="s">
        <v>133</v>
      </c>
      <c r="AA100" s="60" t="s">
        <v>172</v>
      </c>
      <c r="AB100" s="60" t="s">
        <v>173</v>
      </c>
      <c r="AC100" s="60" t="s">
        <v>173</v>
      </c>
      <c r="AD100" s="60" t="s">
        <v>172</v>
      </c>
      <c r="AE100" s="60" t="s">
        <v>174</v>
      </c>
      <c r="AF100" s="60" t="s">
        <v>175</v>
      </c>
      <c r="AG100" s="60" t="s">
        <v>193</v>
      </c>
      <c r="AH100" s="60" t="s">
        <v>226</v>
      </c>
    </row>
    <row r="101" spans="1:34">
      <c r="A101" s="3" t="str">
        <f t="shared" si="3"/>
        <v>8382E34S</v>
      </c>
      <c r="B101" s="61" t="s">
        <v>107</v>
      </c>
      <c r="C101" s="59" t="s">
        <v>259</v>
      </c>
      <c r="D101" s="59" t="s">
        <v>260</v>
      </c>
      <c r="E101" s="59" t="s">
        <v>264</v>
      </c>
      <c r="F101" s="59" t="s">
        <v>215</v>
      </c>
      <c r="G101" s="60">
        <v>45</v>
      </c>
      <c r="H101" s="60">
        <v>5</v>
      </c>
      <c r="I101" s="60">
        <v>15.4</v>
      </c>
      <c r="J101" s="60">
        <v>9.6999999999999993</v>
      </c>
      <c r="K101" s="4">
        <v>23</v>
      </c>
      <c r="L101" s="4">
        <v>511.8</v>
      </c>
      <c r="M101" s="5">
        <v>284.2</v>
      </c>
      <c r="N101" s="4">
        <v>182</v>
      </c>
      <c r="O101" s="6">
        <v>45314</v>
      </c>
      <c r="P101" s="6">
        <v>45320</v>
      </c>
      <c r="Q101" s="60">
        <v>4</v>
      </c>
      <c r="R101" s="60" t="s">
        <v>164</v>
      </c>
      <c r="S101" s="60" t="s">
        <v>171</v>
      </c>
      <c r="T101" s="6">
        <v>45321</v>
      </c>
      <c r="U101" s="6">
        <v>45336</v>
      </c>
      <c r="V101" s="6">
        <v>45336</v>
      </c>
      <c r="X101" s="60">
        <v>8</v>
      </c>
      <c r="Y101" s="6">
        <v>45320</v>
      </c>
      <c r="Z101" s="7" t="s">
        <v>133</v>
      </c>
      <c r="AA101" s="60" t="s">
        <v>172</v>
      </c>
      <c r="AB101" s="60" t="s">
        <v>173</v>
      </c>
      <c r="AC101" s="60" t="s">
        <v>173</v>
      </c>
      <c r="AD101" s="60" t="s">
        <v>172</v>
      </c>
      <c r="AE101" s="60" t="s">
        <v>174</v>
      </c>
      <c r="AF101" s="60" t="s">
        <v>175</v>
      </c>
      <c r="AG101" s="60" t="s">
        <v>193</v>
      </c>
      <c r="AH101" s="60" t="s">
        <v>215</v>
      </c>
    </row>
    <row r="102" spans="1:34">
      <c r="A102" s="3" t="str">
        <f t="shared" si="3"/>
        <v>8382E34P</v>
      </c>
      <c r="B102" s="61" t="s">
        <v>108</v>
      </c>
      <c r="C102" s="59" t="s">
        <v>259</v>
      </c>
      <c r="D102" s="59" t="s">
        <v>260</v>
      </c>
      <c r="E102" s="59" t="s">
        <v>261</v>
      </c>
      <c r="F102" s="59" t="s">
        <v>240</v>
      </c>
      <c r="G102" s="60">
        <v>46</v>
      </c>
      <c r="H102" s="60">
        <v>6</v>
      </c>
      <c r="I102" s="60">
        <v>6</v>
      </c>
      <c r="J102" s="60">
        <v>3.1</v>
      </c>
      <c r="K102" s="4">
        <v>2</v>
      </c>
      <c r="L102" s="4">
        <v>26.8</v>
      </c>
      <c r="M102" s="5">
        <v>17.34</v>
      </c>
      <c r="N102" s="4">
        <v>17</v>
      </c>
      <c r="O102" s="6">
        <v>45314</v>
      </c>
      <c r="P102" s="6">
        <v>45320</v>
      </c>
      <c r="Q102" s="60">
        <v>4</v>
      </c>
      <c r="R102" s="60" t="s">
        <v>164</v>
      </c>
      <c r="S102" s="60" t="s">
        <v>171</v>
      </c>
      <c r="T102" s="6">
        <v>45335</v>
      </c>
      <c r="U102" s="6">
        <v>45337</v>
      </c>
      <c r="V102" s="6">
        <v>45337</v>
      </c>
      <c r="X102" s="60">
        <v>1</v>
      </c>
      <c r="Y102" s="6">
        <v>45320</v>
      </c>
      <c r="Z102" s="7" t="s">
        <v>133</v>
      </c>
      <c r="AA102" s="60" t="s">
        <v>172</v>
      </c>
      <c r="AB102" s="60" t="s">
        <v>173</v>
      </c>
      <c r="AC102" s="60" t="s">
        <v>173</v>
      </c>
      <c r="AD102" s="60" t="s">
        <v>172</v>
      </c>
      <c r="AE102" s="60" t="s">
        <v>174</v>
      </c>
      <c r="AF102" s="60" t="s">
        <v>175</v>
      </c>
      <c r="AG102" s="60" t="s">
        <v>193</v>
      </c>
      <c r="AH102" s="60" t="s">
        <v>240</v>
      </c>
    </row>
    <row r="103" spans="1:34">
      <c r="A103" s="3" t="str">
        <f t="shared" si="3"/>
        <v>8382E34S</v>
      </c>
      <c r="B103" s="61" t="s">
        <v>110</v>
      </c>
      <c r="C103" s="59" t="s">
        <v>259</v>
      </c>
      <c r="D103" s="59" t="s">
        <v>260</v>
      </c>
      <c r="E103" s="59" t="s">
        <v>264</v>
      </c>
      <c r="F103" s="59" t="s">
        <v>240</v>
      </c>
      <c r="G103" s="60">
        <v>46</v>
      </c>
      <c r="H103" s="60">
        <v>6</v>
      </c>
      <c r="I103" s="60">
        <v>6</v>
      </c>
      <c r="J103" s="60">
        <v>3.1</v>
      </c>
      <c r="K103" s="4">
        <v>2</v>
      </c>
      <c r="L103" s="4">
        <v>26.9</v>
      </c>
      <c r="M103" s="5">
        <v>17.36</v>
      </c>
      <c r="N103" s="4">
        <v>17</v>
      </c>
      <c r="O103" s="6">
        <v>45314</v>
      </c>
      <c r="P103" s="6">
        <v>45320</v>
      </c>
      <c r="Q103" s="60">
        <v>4</v>
      </c>
      <c r="R103" s="60" t="s">
        <v>164</v>
      </c>
      <c r="S103" s="60" t="s">
        <v>171</v>
      </c>
      <c r="T103" s="6">
        <v>45335</v>
      </c>
      <c r="U103" s="6">
        <v>45337</v>
      </c>
      <c r="V103" s="6">
        <v>45337</v>
      </c>
      <c r="X103" s="60">
        <v>1</v>
      </c>
      <c r="Y103" s="6">
        <v>45320</v>
      </c>
      <c r="Z103" s="7" t="s">
        <v>133</v>
      </c>
      <c r="AA103" s="60" t="s">
        <v>172</v>
      </c>
      <c r="AB103" s="60" t="s">
        <v>173</v>
      </c>
      <c r="AC103" s="60" t="s">
        <v>173</v>
      </c>
      <c r="AD103" s="60" t="s">
        <v>172</v>
      </c>
      <c r="AE103" s="60" t="s">
        <v>174</v>
      </c>
      <c r="AF103" s="60" t="s">
        <v>175</v>
      </c>
      <c r="AG103" s="60" t="s">
        <v>193</v>
      </c>
      <c r="AH103" s="60" t="s">
        <v>240</v>
      </c>
    </row>
    <row r="104" spans="1:34" ht="16.5" customHeight="1">
      <c r="A104" s="3" t="str">
        <f t="shared" si="3"/>
        <v>4222E41P</v>
      </c>
      <c r="B104" s="61" t="s">
        <v>111</v>
      </c>
      <c r="C104" s="60" t="s">
        <v>221</v>
      </c>
      <c r="D104" s="60" t="s">
        <v>168</v>
      </c>
      <c r="E104" s="60" t="s">
        <v>169</v>
      </c>
      <c r="F104" s="60" t="s">
        <v>170</v>
      </c>
      <c r="G104" s="60">
        <v>41</v>
      </c>
      <c r="H104" s="60">
        <v>1</v>
      </c>
      <c r="I104" s="60">
        <v>16.5</v>
      </c>
      <c r="J104" s="60">
        <v>14.5</v>
      </c>
      <c r="K104" s="4">
        <v>79</v>
      </c>
      <c r="L104" s="4">
        <v>825</v>
      </c>
      <c r="M104" s="5">
        <v>423.49</v>
      </c>
      <c r="N104" s="4">
        <v>375</v>
      </c>
      <c r="O104" s="6">
        <v>45313</v>
      </c>
      <c r="P104" s="6">
        <v>45322</v>
      </c>
      <c r="Q104" s="60">
        <v>7</v>
      </c>
      <c r="R104" s="60" t="s">
        <v>164</v>
      </c>
      <c r="S104" s="60" t="s">
        <v>171</v>
      </c>
      <c r="T104" s="6">
        <v>45327</v>
      </c>
      <c r="U104" s="6">
        <v>45341</v>
      </c>
      <c r="V104" s="6">
        <v>45337</v>
      </c>
      <c r="X104" s="60">
        <v>5</v>
      </c>
      <c r="Y104" s="6">
        <v>45316</v>
      </c>
      <c r="Z104" s="7" t="s">
        <v>133</v>
      </c>
      <c r="AA104" s="60" t="s">
        <v>172</v>
      </c>
      <c r="AB104" s="60" t="s">
        <v>173</v>
      </c>
      <c r="AC104" s="60" t="s">
        <v>173</v>
      </c>
      <c r="AD104" s="60" t="s">
        <v>172</v>
      </c>
      <c r="AE104" s="60" t="s">
        <v>174</v>
      </c>
      <c r="AF104" s="60" t="s">
        <v>175</v>
      </c>
      <c r="AG104" s="60" t="s">
        <v>176</v>
      </c>
      <c r="AH104" s="60" t="s">
        <v>177</v>
      </c>
    </row>
    <row r="105" spans="1:34" ht="16.5" customHeight="1">
      <c r="A105" s="3" t="str">
        <f t="shared" si="3"/>
        <v>4235S19S</v>
      </c>
      <c r="B105" s="61" t="s">
        <v>112</v>
      </c>
      <c r="C105" s="60" t="s">
        <v>245</v>
      </c>
      <c r="D105" s="60" t="s">
        <v>168</v>
      </c>
      <c r="E105" s="60" t="s">
        <v>265</v>
      </c>
      <c r="F105" s="60" t="s">
        <v>192</v>
      </c>
      <c r="G105" s="60">
        <v>42</v>
      </c>
      <c r="H105" s="60">
        <v>2</v>
      </c>
      <c r="I105" s="60">
        <v>12.6</v>
      </c>
      <c r="J105" s="60">
        <v>9.1999999999999993</v>
      </c>
      <c r="K105" s="4">
        <v>27</v>
      </c>
      <c r="L105" s="4">
        <v>346.5</v>
      </c>
      <c r="M105" s="5">
        <v>191.59</v>
      </c>
      <c r="N105" s="4">
        <v>199</v>
      </c>
      <c r="O105" s="6">
        <v>45329</v>
      </c>
      <c r="P105" s="6">
        <v>45349</v>
      </c>
      <c r="Q105" s="60">
        <v>11</v>
      </c>
      <c r="R105" s="60" t="s">
        <v>164</v>
      </c>
      <c r="S105" s="60" t="s">
        <v>171</v>
      </c>
      <c r="T105" s="6">
        <v>45324</v>
      </c>
      <c r="U105" s="6">
        <v>45343</v>
      </c>
      <c r="V105" s="6">
        <v>45337</v>
      </c>
      <c r="X105" s="60">
        <v>6</v>
      </c>
      <c r="Y105" s="6">
        <v>45344</v>
      </c>
      <c r="Z105" s="7" t="s">
        <v>133</v>
      </c>
      <c r="AA105" s="60" t="s">
        <v>172</v>
      </c>
      <c r="AB105" s="60" t="s">
        <v>173</v>
      </c>
      <c r="AC105" s="60" t="s">
        <v>173</v>
      </c>
      <c r="AD105" s="60" t="s">
        <v>173</v>
      </c>
      <c r="AE105" s="60" t="s">
        <v>174</v>
      </c>
      <c r="AF105" s="60" t="s">
        <v>175</v>
      </c>
      <c r="AG105" s="60" t="s">
        <v>176</v>
      </c>
      <c r="AH105" s="60" t="s">
        <v>177</v>
      </c>
    </row>
    <row r="106" spans="1:34" ht="16.5" customHeight="1">
      <c r="A106" s="3" t="str">
        <f t="shared" si="3"/>
        <v>4222N22S</v>
      </c>
      <c r="B106" s="61" t="s">
        <v>113</v>
      </c>
      <c r="C106" s="60" t="s">
        <v>221</v>
      </c>
      <c r="D106" s="60" t="s">
        <v>168</v>
      </c>
      <c r="E106" s="60" t="s">
        <v>211</v>
      </c>
      <c r="F106" s="60" t="s">
        <v>170</v>
      </c>
      <c r="G106" s="60">
        <v>41</v>
      </c>
      <c r="H106" s="60">
        <v>1</v>
      </c>
      <c r="I106" s="60">
        <v>13.8</v>
      </c>
      <c r="J106" s="60">
        <v>9.5</v>
      </c>
      <c r="K106" s="4">
        <v>74</v>
      </c>
      <c r="L106" s="4">
        <v>506.9</v>
      </c>
      <c r="M106" s="5">
        <v>260.42</v>
      </c>
      <c r="N106" s="4">
        <v>219</v>
      </c>
      <c r="O106" s="6">
        <v>45309</v>
      </c>
      <c r="P106" s="6">
        <v>45336</v>
      </c>
      <c r="Q106" s="60">
        <v>16</v>
      </c>
      <c r="R106" s="60" t="s">
        <v>164</v>
      </c>
      <c r="S106" s="60" t="s">
        <v>171</v>
      </c>
      <c r="T106" s="6">
        <v>45329</v>
      </c>
      <c r="U106" s="6">
        <v>45344</v>
      </c>
      <c r="V106" s="6">
        <v>45341</v>
      </c>
      <c r="X106" s="60">
        <v>5</v>
      </c>
      <c r="Y106" s="6">
        <v>45336</v>
      </c>
      <c r="Z106" s="7">
        <v>45323</v>
      </c>
      <c r="AA106" s="60" t="s">
        <v>172</v>
      </c>
      <c r="AB106" s="60" t="s">
        <v>173</v>
      </c>
      <c r="AC106" s="60" t="s">
        <v>173</v>
      </c>
      <c r="AD106" s="60" t="s">
        <v>173</v>
      </c>
      <c r="AE106" s="60" t="s">
        <v>174</v>
      </c>
      <c r="AF106" s="60" t="s">
        <v>175</v>
      </c>
      <c r="AG106" s="60" t="s">
        <v>176</v>
      </c>
      <c r="AH106" s="60" t="s">
        <v>177</v>
      </c>
    </row>
    <row r="107" spans="1:34">
      <c r="A107" s="3" t="str">
        <f t="shared" si="3"/>
        <v>4228E32C</v>
      </c>
      <c r="B107" s="61" t="s">
        <v>114</v>
      </c>
      <c r="C107" s="59" t="s">
        <v>263</v>
      </c>
      <c r="D107" s="59" t="s">
        <v>168</v>
      </c>
      <c r="E107" s="59" t="s">
        <v>187</v>
      </c>
      <c r="F107" s="59" t="s">
        <v>229</v>
      </c>
      <c r="G107" s="60">
        <v>46</v>
      </c>
      <c r="H107" s="60">
        <v>6</v>
      </c>
      <c r="I107" s="60">
        <v>15.3</v>
      </c>
      <c r="J107" s="60">
        <v>12.8</v>
      </c>
      <c r="K107" s="4">
        <v>32</v>
      </c>
      <c r="L107" s="4">
        <v>666.3</v>
      </c>
      <c r="M107" s="5">
        <v>367.245</v>
      </c>
      <c r="N107" s="4">
        <v>231</v>
      </c>
      <c r="O107" s="6">
        <v>45327</v>
      </c>
      <c r="P107" s="6">
        <v>45336</v>
      </c>
      <c r="Q107" s="60">
        <v>4</v>
      </c>
      <c r="R107" s="60" t="s">
        <v>164</v>
      </c>
      <c r="S107" s="60" t="s">
        <v>171</v>
      </c>
      <c r="T107" s="6">
        <v>45324</v>
      </c>
      <c r="U107" s="6">
        <v>45342</v>
      </c>
      <c r="V107" s="6">
        <v>45342</v>
      </c>
      <c r="X107" s="60">
        <v>9</v>
      </c>
      <c r="Y107" s="6">
        <v>45330</v>
      </c>
      <c r="Z107" s="7" t="s">
        <v>133</v>
      </c>
      <c r="AA107" s="60" t="s">
        <v>172</v>
      </c>
      <c r="AB107" s="60" t="s">
        <v>173</v>
      </c>
      <c r="AC107" s="60" t="s">
        <v>173</v>
      </c>
      <c r="AD107" s="60" t="s">
        <v>172</v>
      </c>
      <c r="AE107" s="60" t="s">
        <v>174</v>
      </c>
      <c r="AF107" s="60" t="s">
        <v>175</v>
      </c>
      <c r="AG107" s="60" t="s">
        <v>176</v>
      </c>
      <c r="AH107" s="60" t="s">
        <v>229</v>
      </c>
    </row>
    <row r="108" spans="1:34" ht="16.5" customHeight="1">
      <c r="A108" s="3" t="str">
        <f t="shared" si="3"/>
        <v>8382E34P</v>
      </c>
      <c r="B108" s="61" t="s">
        <v>115</v>
      </c>
      <c r="C108" s="60" t="s">
        <v>259</v>
      </c>
      <c r="D108" s="60" t="s">
        <v>260</v>
      </c>
      <c r="E108" s="60" t="s">
        <v>261</v>
      </c>
      <c r="F108" s="60" t="s">
        <v>177</v>
      </c>
      <c r="G108" s="60">
        <v>41</v>
      </c>
      <c r="H108" s="60">
        <v>1</v>
      </c>
      <c r="I108" s="60">
        <v>10.6</v>
      </c>
      <c r="J108" s="60">
        <v>17.2</v>
      </c>
      <c r="K108" s="4">
        <v>53</v>
      </c>
      <c r="L108" s="4">
        <v>899.5</v>
      </c>
      <c r="M108" s="5">
        <v>459.18</v>
      </c>
      <c r="N108" s="4">
        <v>357</v>
      </c>
      <c r="O108" s="6">
        <v>45320</v>
      </c>
      <c r="P108" s="6">
        <v>45344</v>
      </c>
      <c r="Q108" s="60">
        <v>15</v>
      </c>
      <c r="R108" s="60" t="s">
        <v>164</v>
      </c>
      <c r="S108" s="60" t="s">
        <v>171</v>
      </c>
      <c r="T108" s="6">
        <v>45335</v>
      </c>
      <c r="U108" s="6">
        <v>45348</v>
      </c>
      <c r="V108" s="6">
        <v>45342</v>
      </c>
      <c r="X108" s="60">
        <v>4</v>
      </c>
      <c r="Y108" s="6">
        <v>45329</v>
      </c>
      <c r="Z108" s="7" t="s">
        <v>133</v>
      </c>
      <c r="AA108" s="60" t="s">
        <v>172</v>
      </c>
      <c r="AB108" s="60" t="s">
        <v>173</v>
      </c>
      <c r="AC108" s="60" t="s">
        <v>173</v>
      </c>
      <c r="AD108" s="60" t="s">
        <v>172</v>
      </c>
      <c r="AE108" s="60" t="s">
        <v>174</v>
      </c>
      <c r="AF108" s="60" t="s">
        <v>175</v>
      </c>
      <c r="AG108" s="60" t="s">
        <v>176</v>
      </c>
      <c r="AH108" s="60" t="s">
        <v>177</v>
      </c>
    </row>
    <row r="109" spans="1:34">
      <c r="A109" s="3" t="str">
        <f t="shared" si="3"/>
        <v>8365E53S</v>
      </c>
      <c r="B109" s="61" t="s">
        <v>116</v>
      </c>
      <c r="C109" s="59" t="s">
        <v>266</v>
      </c>
      <c r="D109" s="59" t="s">
        <v>179</v>
      </c>
      <c r="E109" s="59" t="s">
        <v>252</v>
      </c>
      <c r="F109" s="59" t="s">
        <v>192</v>
      </c>
      <c r="G109" s="60">
        <v>45</v>
      </c>
      <c r="H109" s="60">
        <v>5</v>
      </c>
      <c r="I109" s="60">
        <v>13.8</v>
      </c>
      <c r="J109" s="60">
        <v>4.5999999999999996</v>
      </c>
      <c r="K109" s="4">
        <v>24</v>
      </c>
      <c r="L109" s="4">
        <v>413.8</v>
      </c>
      <c r="M109" s="5">
        <v>222.26</v>
      </c>
      <c r="N109" s="4">
        <v>134</v>
      </c>
      <c r="O109" s="6">
        <v>45344</v>
      </c>
      <c r="P109" s="6">
        <v>45350</v>
      </c>
      <c r="Q109" s="60">
        <v>4</v>
      </c>
      <c r="R109" s="60" t="s">
        <v>164</v>
      </c>
      <c r="S109" s="60" t="s">
        <v>171</v>
      </c>
      <c r="T109" s="6">
        <v>45336</v>
      </c>
      <c r="U109" s="6">
        <v>45345</v>
      </c>
      <c r="V109" s="6">
        <v>45345</v>
      </c>
      <c r="X109" s="60">
        <v>7</v>
      </c>
      <c r="Y109" s="6">
        <v>45344</v>
      </c>
      <c r="Z109" s="7" t="s">
        <v>133</v>
      </c>
      <c r="AA109" s="60" t="s">
        <v>172</v>
      </c>
      <c r="AB109" s="60" t="s">
        <v>173</v>
      </c>
      <c r="AC109" s="60" t="s">
        <v>173</v>
      </c>
      <c r="AD109" s="60" t="s">
        <v>172</v>
      </c>
      <c r="AE109" s="60" t="s">
        <v>174</v>
      </c>
      <c r="AF109" s="60" t="s">
        <v>175</v>
      </c>
      <c r="AG109" s="60" t="s">
        <v>176</v>
      </c>
      <c r="AH109" s="60" t="s">
        <v>215</v>
      </c>
    </row>
    <row r="110" spans="1:34" ht="16.5" customHeight="1">
      <c r="A110" s="3" t="str">
        <f t="shared" si="3"/>
        <v>8382E34S</v>
      </c>
      <c r="B110" s="61" t="s">
        <v>117</v>
      </c>
      <c r="C110" s="60" t="s">
        <v>259</v>
      </c>
      <c r="D110" s="60" t="s">
        <v>260</v>
      </c>
      <c r="E110" s="60" t="s">
        <v>264</v>
      </c>
      <c r="F110" s="60" t="s">
        <v>177</v>
      </c>
      <c r="G110" s="60">
        <v>41</v>
      </c>
      <c r="H110" s="60">
        <v>1</v>
      </c>
      <c r="I110" s="60">
        <v>10.6</v>
      </c>
      <c r="J110" s="60">
        <v>17.8</v>
      </c>
      <c r="K110" s="4">
        <v>55</v>
      </c>
      <c r="L110" s="4">
        <v>976.5</v>
      </c>
      <c r="M110" s="5">
        <v>497.02</v>
      </c>
      <c r="N110" s="4">
        <v>377</v>
      </c>
      <c r="O110" s="6">
        <v>45320</v>
      </c>
      <c r="P110" s="6">
        <v>45344</v>
      </c>
      <c r="Q110" s="60">
        <v>15</v>
      </c>
      <c r="R110" s="60" t="s">
        <v>164</v>
      </c>
      <c r="S110" s="60" t="s">
        <v>171</v>
      </c>
      <c r="T110" s="6">
        <v>45336</v>
      </c>
      <c r="U110" s="6">
        <v>45348</v>
      </c>
      <c r="V110" s="6">
        <v>45345</v>
      </c>
      <c r="X110" s="60">
        <v>7</v>
      </c>
      <c r="Y110" s="6">
        <v>45329</v>
      </c>
      <c r="Z110" s="7" t="s">
        <v>133</v>
      </c>
      <c r="AA110" s="60" t="s">
        <v>172</v>
      </c>
      <c r="AB110" s="60" t="s">
        <v>173</v>
      </c>
      <c r="AC110" s="60" t="s">
        <v>173</v>
      </c>
      <c r="AD110" s="60" t="s">
        <v>172</v>
      </c>
      <c r="AE110" s="60" t="s">
        <v>174</v>
      </c>
      <c r="AF110" s="60" t="s">
        <v>175</v>
      </c>
      <c r="AG110" s="60" t="s">
        <v>193</v>
      </c>
      <c r="AH110" s="60" t="s">
        <v>177</v>
      </c>
    </row>
    <row r="111" spans="1:34" ht="16.5" customHeight="1">
      <c r="A111" s="3" t="str">
        <f t="shared" si="3"/>
        <v>4235S37S</v>
      </c>
      <c r="B111" s="61" t="s">
        <v>118</v>
      </c>
      <c r="C111" s="60" t="s">
        <v>245</v>
      </c>
      <c r="D111" s="60" t="s">
        <v>168</v>
      </c>
      <c r="E111" s="60" t="s">
        <v>233</v>
      </c>
      <c r="F111" s="60" t="s">
        <v>192</v>
      </c>
      <c r="G111" s="60">
        <v>42</v>
      </c>
      <c r="H111" s="60">
        <v>2</v>
      </c>
      <c r="I111" s="60">
        <v>14.2</v>
      </c>
      <c r="J111" s="60">
        <v>8</v>
      </c>
      <c r="K111" s="4">
        <v>59</v>
      </c>
      <c r="L111" s="4">
        <v>596.5</v>
      </c>
      <c r="M111" s="5">
        <v>314.58999999999997</v>
      </c>
      <c r="N111" s="4">
        <v>275</v>
      </c>
      <c r="O111" s="6">
        <v>45323</v>
      </c>
      <c r="P111" s="6">
        <v>45348</v>
      </c>
      <c r="Q111" s="60">
        <v>14</v>
      </c>
      <c r="R111" s="60" t="s">
        <v>164</v>
      </c>
      <c r="S111" s="60" t="s">
        <v>171</v>
      </c>
      <c r="T111" s="6">
        <v>45336</v>
      </c>
      <c r="U111" s="6">
        <v>45349</v>
      </c>
      <c r="V111" s="6">
        <v>45345</v>
      </c>
      <c r="X111" s="60">
        <v>7</v>
      </c>
      <c r="Y111" s="6">
        <v>45348</v>
      </c>
      <c r="Z111" s="7">
        <v>45323</v>
      </c>
      <c r="AA111" s="60" t="s">
        <v>172</v>
      </c>
      <c r="AB111" s="60" t="s">
        <v>173</v>
      </c>
      <c r="AC111" s="60" t="s">
        <v>173</v>
      </c>
      <c r="AD111" s="60" t="s">
        <v>173</v>
      </c>
      <c r="AE111" s="60" t="s">
        <v>174</v>
      </c>
      <c r="AF111" s="60" t="s">
        <v>175</v>
      </c>
      <c r="AG111" s="60" t="s">
        <v>193</v>
      </c>
      <c r="AH111" s="60" t="s">
        <v>177</v>
      </c>
    </row>
    <row r="112" spans="1:34" ht="16.5" customHeight="1">
      <c r="A112" s="3" t="str">
        <f t="shared" si="3"/>
        <v>4235S37P</v>
      </c>
      <c r="B112" s="61" t="s">
        <v>119</v>
      </c>
      <c r="C112" s="60" t="s">
        <v>245</v>
      </c>
      <c r="D112" s="60" t="s">
        <v>168</v>
      </c>
      <c r="E112" s="60" t="s">
        <v>228</v>
      </c>
      <c r="F112" s="60" t="s">
        <v>192</v>
      </c>
      <c r="G112" s="60">
        <v>42</v>
      </c>
      <c r="H112" s="60">
        <v>2</v>
      </c>
      <c r="I112" s="60">
        <v>14.2</v>
      </c>
      <c r="J112" s="60">
        <v>8</v>
      </c>
      <c r="K112" s="4">
        <v>59</v>
      </c>
      <c r="L112" s="4">
        <v>596.5</v>
      </c>
      <c r="M112" s="5">
        <v>314.58999999999997</v>
      </c>
      <c r="N112" s="4">
        <v>275</v>
      </c>
      <c r="O112" s="6">
        <v>45328</v>
      </c>
      <c r="P112" s="6">
        <v>45348</v>
      </c>
      <c r="Q112" s="60">
        <v>11</v>
      </c>
      <c r="R112" s="60" t="s">
        <v>164</v>
      </c>
      <c r="S112" s="60" t="s">
        <v>171</v>
      </c>
      <c r="T112" s="6">
        <v>45338</v>
      </c>
      <c r="U112" s="6">
        <v>45351</v>
      </c>
      <c r="V112" s="6">
        <v>45345</v>
      </c>
      <c r="X112" s="60">
        <v>5</v>
      </c>
      <c r="Y112" s="6">
        <v>45348</v>
      </c>
      <c r="Z112" s="7">
        <v>45323</v>
      </c>
      <c r="AA112" s="60" t="s">
        <v>172</v>
      </c>
      <c r="AB112" s="60" t="s">
        <v>173</v>
      </c>
      <c r="AC112" s="60" t="s">
        <v>173</v>
      </c>
      <c r="AD112" s="60" t="s">
        <v>173</v>
      </c>
      <c r="AE112" s="60" t="s">
        <v>174</v>
      </c>
      <c r="AF112" s="60" t="s">
        <v>175</v>
      </c>
      <c r="AG112" s="60" t="s">
        <v>193</v>
      </c>
      <c r="AH112" s="60" t="s">
        <v>177</v>
      </c>
    </row>
    <row r="113" spans="1:34">
      <c r="A113" s="3" t="str">
        <f t="shared" si="3"/>
        <v>8365E42P</v>
      </c>
      <c r="B113" s="61" t="s">
        <v>120</v>
      </c>
      <c r="C113" s="59" t="s">
        <v>266</v>
      </c>
      <c r="D113" s="59" t="s">
        <v>179</v>
      </c>
      <c r="E113" s="59" t="s">
        <v>247</v>
      </c>
      <c r="F113" s="59" t="s">
        <v>192</v>
      </c>
      <c r="G113" s="60">
        <v>45</v>
      </c>
      <c r="H113" s="60">
        <v>5</v>
      </c>
      <c r="I113" s="60">
        <v>15.7</v>
      </c>
      <c r="J113" s="60">
        <v>13.4</v>
      </c>
      <c r="K113" s="4">
        <v>36</v>
      </c>
      <c r="L113" s="4">
        <v>787.4</v>
      </c>
      <c r="M113" s="5">
        <v>420.42</v>
      </c>
      <c r="N113" s="4">
        <v>217</v>
      </c>
      <c r="O113" s="6">
        <v>45330</v>
      </c>
      <c r="P113" s="6">
        <v>45341</v>
      </c>
      <c r="Q113" s="60">
        <v>4</v>
      </c>
      <c r="R113" s="60" t="s">
        <v>164</v>
      </c>
      <c r="S113" s="60" t="s">
        <v>171</v>
      </c>
      <c r="T113" s="6">
        <v>45337</v>
      </c>
      <c r="U113" s="6">
        <v>45348</v>
      </c>
      <c r="V113" s="6">
        <v>45348</v>
      </c>
      <c r="X113" s="60">
        <v>7</v>
      </c>
      <c r="Y113" s="6">
        <v>45337</v>
      </c>
      <c r="Z113" s="7" t="s">
        <v>133</v>
      </c>
      <c r="AA113" s="60" t="s">
        <v>172</v>
      </c>
      <c r="AB113" s="60" t="s">
        <v>173</v>
      </c>
      <c r="AC113" s="60" t="s">
        <v>173</v>
      </c>
      <c r="AD113" s="60" t="s">
        <v>172</v>
      </c>
      <c r="AE113" s="60" t="s">
        <v>174</v>
      </c>
      <c r="AF113" s="60" t="s">
        <v>175</v>
      </c>
      <c r="AG113" s="60" t="s">
        <v>193</v>
      </c>
      <c r="AH113" s="60" t="s">
        <v>215</v>
      </c>
    </row>
    <row r="114" spans="1:34" ht="16.5" customHeight="1">
      <c r="A114" s="3" t="str">
        <f t="shared" si="3"/>
        <v>4228E32C</v>
      </c>
      <c r="B114" s="61" t="s">
        <v>121</v>
      </c>
      <c r="C114" s="60" t="s">
        <v>263</v>
      </c>
      <c r="D114" s="60" t="s">
        <v>168</v>
      </c>
      <c r="E114" s="60" t="s">
        <v>187</v>
      </c>
      <c r="F114" s="60" t="s">
        <v>170</v>
      </c>
      <c r="G114" s="60">
        <v>41</v>
      </c>
      <c r="H114" s="60">
        <v>1</v>
      </c>
      <c r="I114" s="60">
        <v>12.4</v>
      </c>
      <c r="J114" s="60">
        <v>30.8</v>
      </c>
      <c r="K114" s="4">
        <v>87</v>
      </c>
      <c r="L114" s="4">
        <v>879.8</v>
      </c>
      <c r="M114" s="5">
        <v>456.03</v>
      </c>
      <c r="N114" s="4">
        <v>520</v>
      </c>
      <c r="O114" s="6">
        <v>45336</v>
      </c>
      <c r="P114" s="6">
        <v>45351</v>
      </c>
      <c r="Q114" s="60">
        <v>11</v>
      </c>
      <c r="R114" s="60" t="s">
        <v>164</v>
      </c>
      <c r="S114" s="60" t="s">
        <v>171</v>
      </c>
      <c r="T114" s="6">
        <v>45337</v>
      </c>
      <c r="U114" s="6">
        <v>45350</v>
      </c>
      <c r="V114" s="6">
        <v>45348</v>
      </c>
      <c r="X114" s="60">
        <v>7</v>
      </c>
      <c r="Y114" s="6">
        <v>45350</v>
      </c>
      <c r="Z114" s="7" t="s">
        <v>133</v>
      </c>
      <c r="AA114" s="60" t="s">
        <v>172</v>
      </c>
      <c r="AB114" s="60" t="s">
        <v>173</v>
      </c>
      <c r="AC114" s="60" t="s">
        <v>173</v>
      </c>
      <c r="AD114" s="60" t="s">
        <v>173</v>
      </c>
      <c r="AE114" s="60" t="s">
        <v>174</v>
      </c>
      <c r="AF114" s="60" t="s">
        <v>175</v>
      </c>
      <c r="AG114" s="60" t="s">
        <v>193</v>
      </c>
      <c r="AH114" s="60" t="s">
        <v>177</v>
      </c>
    </row>
    <row r="115" spans="1:34">
      <c r="A115" s="3" t="str">
        <f t="shared" si="3"/>
        <v>4265E32C</v>
      </c>
      <c r="B115" s="61" t="s">
        <v>122</v>
      </c>
      <c r="C115" s="59" t="s">
        <v>267</v>
      </c>
      <c r="D115" s="59" t="s">
        <v>168</v>
      </c>
      <c r="E115" s="59" t="s">
        <v>187</v>
      </c>
      <c r="F115" s="59" t="s">
        <v>226</v>
      </c>
      <c r="G115" s="60">
        <v>45</v>
      </c>
      <c r="H115" s="60">
        <v>5</v>
      </c>
      <c r="I115" s="60">
        <v>14.4</v>
      </c>
      <c r="J115" s="60">
        <v>14.1</v>
      </c>
      <c r="K115" s="4">
        <v>24</v>
      </c>
      <c r="L115" s="4">
        <v>560.4</v>
      </c>
      <c r="M115" s="5">
        <v>309.21499999999997</v>
      </c>
      <c r="N115" s="4">
        <v>174</v>
      </c>
      <c r="O115" s="6">
        <v>45345</v>
      </c>
      <c r="P115" s="6">
        <v>45350</v>
      </c>
      <c r="Q115" s="60">
        <v>3</v>
      </c>
      <c r="R115" s="60" t="s">
        <v>164</v>
      </c>
      <c r="S115" s="60" t="s">
        <v>171</v>
      </c>
      <c r="T115" s="6">
        <v>45341</v>
      </c>
      <c r="U115" s="6">
        <v>45349</v>
      </c>
      <c r="V115" s="6">
        <v>45349</v>
      </c>
      <c r="X115" s="60">
        <v>6</v>
      </c>
      <c r="Y115" s="6">
        <v>45344</v>
      </c>
      <c r="Z115" s="7" t="s">
        <v>133</v>
      </c>
      <c r="AA115" s="60" t="s">
        <v>172</v>
      </c>
      <c r="AB115" s="60" t="s">
        <v>173</v>
      </c>
      <c r="AC115" s="60" t="s">
        <v>173</v>
      </c>
      <c r="AD115" s="60" t="s">
        <v>172</v>
      </c>
      <c r="AE115" s="60" t="s">
        <v>174</v>
      </c>
      <c r="AF115" s="60" t="s">
        <v>175</v>
      </c>
      <c r="AG115" s="60" t="s">
        <v>176</v>
      </c>
      <c r="AH115" s="60" t="s">
        <v>226</v>
      </c>
    </row>
    <row r="116" spans="1:34">
      <c r="A116" s="3" t="str">
        <f t="shared" si="3"/>
        <v>4265E32C</v>
      </c>
      <c r="B116" s="61" t="s">
        <v>123</v>
      </c>
      <c r="C116" s="59" t="s">
        <v>267</v>
      </c>
      <c r="D116" s="59" t="s">
        <v>168</v>
      </c>
      <c r="E116" s="59" t="s">
        <v>187</v>
      </c>
      <c r="F116" s="59" t="s">
        <v>229</v>
      </c>
      <c r="G116" s="60">
        <v>46</v>
      </c>
      <c r="H116" s="60">
        <v>6</v>
      </c>
      <c r="I116" s="60">
        <v>14.4</v>
      </c>
      <c r="J116" s="60">
        <v>14.1</v>
      </c>
      <c r="K116" s="4">
        <v>24</v>
      </c>
      <c r="L116" s="4">
        <v>554.79999999999995</v>
      </c>
      <c r="M116" s="5">
        <v>307</v>
      </c>
      <c r="N116" s="4">
        <v>174</v>
      </c>
      <c r="O116" s="6">
        <v>45345</v>
      </c>
      <c r="P116" s="6">
        <v>45350</v>
      </c>
      <c r="Q116" s="60">
        <v>3</v>
      </c>
      <c r="R116" s="60" t="s">
        <v>164</v>
      </c>
      <c r="S116" s="60" t="s">
        <v>171</v>
      </c>
      <c r="T116" s="6">
        <v>45343</v>
      </c>
      <c r="U116" s="6">
        <v>45351</v>
      </c>
      <c r="V116" s="6">
        <v>45351</v>
      </c>
      <c r="X116" s="60">
        <v>6</v>
      </c>
      <c r="Y116" s="6">
        <v>45344</v>
      </c>
      <c r="Z116" s="7" t="s">
        <v>133</v>
      </c>
      <c r="AA116" s="60" t="s">
        <v>172</v>
      </c>
      <c r="AB116" s="60" t="s">
        <v>173</v>
      </c>
      <c r="AC116" s="60" t="s">
        <v>173</v>
      </c>
      <c r="AD116" s="60" t="s">
        <v>173</v>
      </c>
      <c r="AE116" s="60" t="s">
        <v>174</v>
      </c>
      <c r="AF116" s="60" t="s">
        <v>175</v>
      </c>
      <c r="AG116" s="60" t="s">
        <v>176</v>
      </c>
      <c r="AH116" s="60" t="s">
        <v>229</v>
      </c>
    </row>
    <row r="117" spans="1:34" ht="16.5" customHeight="1">
      <c r="A117" s="3" t="str">
        <f t="shared" si="3"/>
        <v>8365S17P</v>
      </c>
      <c r="B117" s="61" t="s">
        <v>124</v>
      </c>
      <c r="C117" s="60" t="s">
        <v>266</v>
      </c>
      <c r="D117" s="60" t="s">
        <v>179</v>
      </c>
      <c r="E117" s="60" t="s">
        <v>220</v>
      </c>
      <c r="F117" s="60" t="s">
        <v>192</v>
      </c>
      <c r="G117" s="60">
        <v>41</v>
      </c>
      <c r="H117" s="60">
        <v>1</v>
      </c>
      <c r="I117" s="60">
        <v>14.9</v>
      </c>
      <c r="J117" s="60">
        <v>14</v>
      </c>
      <c r="K117" s="4">
        <v>129</v>
      </c>
      <c r="L117" s="4">
        <v>872.9</v>
      </c>
      <c r="M117" s="5">
        <v>451.3</v>
      </c>
      <c r="N117" s="4">
        <v>333</v>
      </c>
      <c r="O117" s="6">
        <v>45349</v>
      </c>
      <c r="P117" s="6">
        <v>45369</v>
      </c>
      <c r="Q117" s="60">
        <v>13</v>
      </c>
      <c r="R117" s="60" t="s">
        <v>164</v>
      </c>
      <c r="S117" s="60" t="s">
        <v>171</v>
      </c>
      <c r="T117" s="6">
        <v>45343</v>
      </c>
      <c r="U117" s="6">
        <v>45357</v>
      </c>
      <c r="V117" s="6">
        <v>45351</v>
      </c>
      <c r="X117" s="60">
        <v>6</v>
      </c>
      <c r="Y117" s="6">
        <v>45359</v>
      </c>
      <c r="Z117" s="7" t="s">
        <v>133</v>
      </c>
      <c r="AA117" s="60" t="s">
        <v>172</v>
      </c>
      <c r="AB117" s="60" t="s">
        <v>173</v>
      </c>
      <c r="AC117" s="60" t="s">
        <v>173</v>
      </c>
      <c r="AD117" s="60" t="s">
        <v>173</v>
      </c>
      <c r="AE117" s="60" t="s">
        <v>174</v>
      </c>
      <c r="AF117" s="60" t="s">
        <v>175</v>
      </c>
      <c r="AG117" s="60" t="s">
        <v>176</v>
      </c>
      <c r="AH117" s="60" t="s">
        <v>177</v>
      </c>
    </row>
    <row r="118" spans="1:34" ht="16.5" customHeight="1">
      <c r="A118" s="3" t="str">
        <f t="shared" si="3"/>
        <v>8365E53S</v>
      </c>
      <c r="B118" s="61" t="s">
        <v>125</v>
      </c>
      <c r="C118" s="60" t="s">
        <v>266</v>
      </c>
      <c r="D118" s="60" t="s">
        <v>179</v>
      </c>
      <c r="E118" s="60" t="s">
        <v>252</v>
      </c>
      <c r="F118" s="60" t="s">
        <v>170</v>
      </c>
      <c r="G118" s="60">
        <v>41</v>
      </c>
      <c r="H118" s="60">
        <v>1</v>
      </c>
      <c r="I118" s="60">
        <v>12.7</v>
      </c>
      <c r="J118" s="60">
        <v>19.399999999999999</v>
      </c>
      <c r="K118" s="4">
        <v>106</v>
      </c>
      <c r="L118" s="4">
        <v>1173.2</v>
      </c>
      <c r="M118" s="5">
        <v>603.9</v>
      </c>
      <c r="N118" s="4">
        <v>505</v>
      </c>
      <c r="O118" s="6">
        <v>45350</v>
      </c>
      <c r="P118" s="6">
        <v>45363</v>
      </c>
      <c r="Q118" s="60">
        <v>8</v>
      </c>
      <c r="R118" s="60" t="s">
        <v>164</v>
      </c>
      <c r="S118" s="60" t="s">
        <v>171</v>
      </c>
      <c r="T118" s="6">
        <v>45343</v>
      </c>
      <c r="U118" s="6">
        <v>45358</v>
      </c>
      <c r="V118" s="6">
        <v>45351</v>
      </c>
      <c r="X118" s="60">
        <v>6</v>
      </c>
      <c r="Y118" s="6">
        <v>45357</v>
      </c>
      <c r="Z118" s="7" t="s">
        <v>133</v>
      </c>
      <c r="AA118" s="60" t="s">
        <v>172</v>
      </c>
      <c r="AB118" s="60" t="s">
        <v>173</v>
      </c>
      <c r="AC118" s="60" t="s">
        <v>173</v>
      </c>
      <c r="AD118" s="60" t="s">
        <v>173</v>
      </c>
      <c r="AE118" s="60" t="s">
        <v>174</v>
      </c>
      <c r="AF118" s="60" t="s">
        <v>175</v>
      </c>
      <c r="AG118" s="60" t="s">
        <v>176</v>
      </c>
      <c r="AH118" s="60" t="s">
        <v>177</v>
      </c>
    </row>
    <row r="119" spans="1:34" ht="16.5" customHeight="1">
      <c r="A119" s="3" t="str">
        <f t="shared" si="3"/>
        <v>8365E42P</v>
      </c>
      <c r="B119" s="61" t="s">
        <v>126</v>
      </c>
      <c r="C119" s="60" t="s">
        <v>266</v>
      </c>
      <c r="D119" s="60" t="s">
        <v>179</v>
      </c>
      <c r="E119" s="60" t="s">
        <v>247</v>
      </c>
      <c r="F119" s="60" t="s">
        <v>198</v>
      </c>
      <c r="G119" s="60">
        <v>41</v>
      </c>
      <c r="H119" s="60">
        <v>1</v>
      </c>
      <c r="I119" s="60">
        <v>13</v>
      </c>
      <c r="J119" s="60">
        <v>14.9</v>
      </c>
      <c r="K119" s="4">
        <v>68</v>
      </c>
      <c r="L119" s="4">
        <v>684.5</v>
      </c>
      <c r="M119" s="5">
        <v>345.64</v>
      </c>
      <c r="N119" s="4">
        <v>242</v>
      </c>
      <c r="O119" s="6">
        <v>45341</v>
      </c>
      <c r="P119" s="6">
        <v>45351</v>
      </c>
      <c r="Q119" s="60">
        <v>8</v>
      </c>
      <c r="R119" s="60" t="s">
        <v>164</v>
      </c>
      <c r="S119" s="60" t="s">
        <v>171</v>
      </c>
      <c r="T119" s="6">
        <v>45348</v>
      </c>
      <c r="U119" s="6">
        <v>45357</v>
      </c>
      <c r="V119" s="6">
        <v>45352</v>
      </c>
      <c r="X119" s="60">
        <v>3</v>
      </c>
      <c r="Y119" s="6">
        <v>45349</v>
      </c>
      <c r="Z119" s="7" t="s">
        <v>133</v>
      </c>
      <c r="AA119" s="60" t="s">
        <v>172</v>
      </c>
      <c r="AB119" s="60" t="s">
        <v>173</v>
      </c>
      <c r="AC119" s="60" t="s">
        <v>173</v>
      </c>
      <c r="AD119" s="60" t="s">
        <v>173</v>
      </c>
      <c r="AE119" s="60" t="s">
        <v>174</v>
      </c>
      <c r="AF119" s="60" t="s">
        <v>175</v>
      </c>
      <c r="AG119" s="60" t="s">
        <v>193</v>
      </c>
      <c r="AH119" s="60" t="s">
        <v>177</v>
      </c>
    </row>
    <row r="120" spans="1:34" ht="16.5" customHeight="1">
      <c r="A120" s="3" t="str">
        <f t="shared" si="3"/>
        <v>8365D61P</v>
      </c>
      <c r="B120" s="61" t="s">
        <v>127</v>
      </c>
      <c r="C120" s="60" t="s">
        <v>266</v>
      </c>
      <c r="D120" s="60" t="s">
        <v>179</v>
      </c>
      <c r="E120" s="60" t="s">
        <v>268</v>
      </c>
      <c r="F120" s="60" t="s">
        <v>177</v>
      </c>
      <c r="G120" s="60">
        <v>41</v>
      </c>
      <c r="H120" s="60">
        <v>1</v>
      </c>
      <c r="I120" s="60">
        <v>13.2</v>
      </c>
      <c r="J120" s="60">
        <v>16.3</v>
      </c>
      <c r="K120" s="4">
        <v>32</v>
      </c>
      <c r="L120" s="4">
        <v>371</v>
      </c>
      <c r="M120" s="5">
        <v>193</v>
      </c>
      <c r="N120" s="4">
        <v>158</v>
      </c>
      <c r="O120" s="6">
        <v>45349</v>
      </c>
      <c r="P120" s="6">
        <v>45363</v>
      </c>
      <c r="Q120" s="60">
        <v>9</v>
      </c>
      <c r="R120" s="60" t="s">
        <v>164</v>
      </c>
      <c r="S120" s="60" t="s">
        <v>171</v>
      </c>
      <c r="T120" s="6">
        <v>45345</v>
      </c>
      <c r="U120" s="6">
        <v>45362</v>
      </c>
      <c r="V120" s="6">
        <v>45352</v>
      </c>
      <c r="X120" s="60">
        <v>4</v>
      </c>
      <c r="Y120" s="6">
        <v>45363</v>
      </c>
      <c r="Z120" s="7">
        <v>45323</v>
      </c>
      <c r="AA120" s="60" t="s">
        <v>172</v>
      </c>
      <c r="AB120" s="60" t="s">
        <v>173</v>
      </c>
      <c r="AC120" s="60" t="s">
        <v>173</v>
      </c>
      <c r="AD120" s="60" t="s">
        <v>172</v>
      </c>
      <c r="AE120" s="60" t="s">
        <v>174</v>
      </c>
      <c r="AF120" s="60" t="s">
        <v>175</v>
      </c>
      <c r="AG120" s="60" t="s">
        <v>193</v>
      </c>
      <c r="AH120" s="60" t="s">
        <v>177</v>
      </c>
    </row>
    <row r="121" spans="1:34" ht="16.5" customHeight="1">
      <c r="A121" s="3" t="str">
        <f t="shared" si="3"/>
        <v>8365D61S</v>
      </c>
      <c r="B121" s="61" t="s">
        <v>128</v>
      </c>
      <c r="C121" s="60" t="s">
        <v>266</v>
      </c>
      <c r="D121" s="60" t="s">
        <v>179</v>
      </c>
      <c r="E121" s="60" t="s">
        <v>269</v>
      </c>
      <c r="F121" s="60" t="s">
        <v>177</v>
      </c>
      <c r="G121" s="60">
        <v>41</v>
      </c>
      <c r="H121" s="60">
        <v>1</v>
      </c>
      <c r="I121" s="60">
        <v>13.2</v>
      </c>
      <c r="J121" s="60">
        <v>16.3</v>
      </c>
      <c r="K121" s="4">
        <v>33</v>
      </c>
      <c r="L121" s="4">
        <v>437.5</v>
      </c>
      <c r="M121" s="5">
        <v>227.92</v>
      </c>
      <c r="N121" s="4">
        <v>194</v>
      </c>
      <c r="O121" s="6">
        <v>45350</v>
      </c>
      <c r="P121" s="6">
        <v>45364</v>
      </c>
      <c r="Q121" s="60">
        <v>9</v>
      </c>
      <c r="R121" s="60" t="s">
        <v>164</v>
      </c>
      <c r="S121" s="60" t="s">
        <v>171</v>
      </c>
      <c r="T121" s="6">
        <v>45345</v>
      </c>
      <c r="U121" s="6">
        <v>45363</v>
      </c>
      <c r="V121" s="6">
        <v>45355</v>
      </c>
      <c r="X121" s="60">
        <v>5</v>
      </c>
      <c r="Y121" s="6">
        <v>45364</v>
      </c>
      <c r="Z121" s="7">
        <v>45323</v>
      </c>
      <c r="AA121" s="60" t="s">
        <v>172</v>
      </c>
      <c r="AB121" s="60" t="s">
        <v>173</v>
      </c>
      <c r="AC121" s="60" t="s">
        <v>173</v>
      </c>
      <c r="AD121" s="60" t="s">
        <v>172</v>
      </c>
      <c r="AE121" s="60" t="s">
        <v>174</v>
      </c>
      <c r="AF121" s="60" t="s">
        <v>175</v>
      </c>
      <c r="AG121" s="60" t="s">
        <v>193</v>
      </c>
      <c r="AH121" s="60" t="s">
        <v>177</v>
      </c>
    </row>
    <row r="122" spans="1:34" ht="16.5" customHeight="1">
      <c r="A122" s="3" t="str">
        <f t="shared" si="3"/>
        <v>8365E51P</v>
      </c>
      <c r="B122" s="61" t="s">
        <v>129</v>
      </c>
      <c r="C122" s="60" t="s">
        <v>266</v>
      </c>
      <c r="D122" s="60" t="s">
        <v>179</v>
      </c>
      <c r="E122" s="60" t="s">
        <v>180</v>
      </c>
      <c r="F122" s="60" t="s">
        <v>170</v>
      </c>
      <c r="G122" s="60">
        <v>41</v>
      </c>
      <c r="H122" s="60">
        <v>1</v>
      </c>
      <c r="I122" s="60">
        <v>13.4</v>
      </c>
      <c r="J122" s="60">
        <v>14.9</v>
      </c>
      <c r="K122" s="4">
        <v>91</v>
      </c>
      <c r="L122" s="4">
        <v>962.7</v>
      </c>
      <c r="M122" s="5">
        <v>503.26</v>
      </c>
      <c r="N122" s="4">
        <v>418</v>
      </c>
      <c r="O122" s="6">
        <v>45341</v>
      </c>
      <c r="P122" s="6">
        <v>45358</v>
      </c>
      <c r="Q122" s="60">
        <v>12</v>
      </c>
      <c r="R122" s="60" t="s">
        <v>164</v>
      </c>
      <c r="S122" s="60" t="s">
        <v>171</v>
      </c>
      <c r="T122" s="6">
        <v>45348</v>
      </c>
      <c r="U122" s="6">
        <v>45359</v>
      </c>
      <c r="V122" s="6">
        <v>45357</v>
      </c>
      <c r="X122" s="60">
        <v>6</v>
      </c>
      <c r="Y122" s="6">
        <v>45357</v>
      </c>
      <c r="Z122" s="7" t="s">
        <v>133</v>
      </c>
      <c r="AA122" s="60" t="s">
        <v>172</v>
      </c>
      <c r="AB122" s="60" t="s">
        <v>173</v>
      </c>
      <c r="AC122" s="60" t="s">
        <v>173</v>
      </c>
      <c r="AD122" s="60" t="s">
        <v>173</v>
      </c>
      <c r="AE122" s="60" t="s">
        <v>174</v>
      </c>
      <c r="AF122" s="60" t="s">
        <v>175</v>
      </c>
      <c r="AG122" s="60" t="s">
        <v>193</v>
      </c>
      <c r="AH122" s="60" t="s">
        <v>177</v>
      </c>
    </row>
    <row r="123" spans="1:34" ht="16.5" customHeight="1">
      <c r="A123" s="3" t="str">
        <f t="shared" si="3"/>
        <v>4227B31S</v>
      </c>
      <c r="B123" s="61" t="s">
        <v>130</v>
      </c>
      <c r="C123" s="60" t="s">
        <v>270</v>
      </c>
      <c r="D123" s="60" t="s">
        <v>168</v>
      </c>
      <c r="E123" s="60" t="s">
        <v>213</v>
      </c>
      <c r="F123" s="60" t="s">
        <v>192</v>
      </c>
      <c r="G123" s="60">
        <v>42</v>
      </c>
      <c r="H123" s="60">
        <v>2</v>
      </c>
      <c r="I123" s="60">
        <v>15.8</v>
      </c>
      <c r="J123" s="60">
        <v>12.4</v>
      </c>
      <c r="K123" s="4">
        <v>74</v>
      </c>
      <c r="L123" s="4">
        <v>818.9</v>
      </c>
      <c r="M123" s="5">
        <v>438.37</v>
      </c>
      <c r="N123" s="4">
        <v>381</v>
      </c>
      <c r="O123" s="6">
        <v>45349</v>
      </c>
      <c r="P123" s="6">
        <v>45366</v>
      </c>
      <c r="Q123" s="60">
        <v>12</v>
      </c>
      <c r="R123" s="60" t="s">
        <v>164</v>
      </c>
      <c r="S123" s="60" t="s">
        <v>171</v>
      </c>
      <c r="T123" s="6">
        <v>45350</v>
      </c>
      <c r="U123" s="6">
        <v>45370</v>
      </c>
      <c r="V123" s="6">
        <v>45358</v>
      </c>
      <c r="X123" s="60">
        <v>5</v>
      </c>
      <c r="Y123" s="6">
        <v>45363</v>
      </c>
      <c r="Z123" s="7" t="s">
        <v>133</v>
      </c>
      <c r="AA123" s="60" t="s">
        <v>172</v>
      </c>
      <c r="AB123" s="60" t="s">
        <v>173</v>
      </c>
      <c r="AC123" s="60" t="s">
        <v>173</v>
      </c>
      <c r="AD123" s="60" t="s">
        <v>173</v>
      </c>
      <c r="AE123" s="60" t="s">
        <v>174</v>
      </c>
      <c r="AF123" s="60" t="s">
        <v>175</v>
      </c>
      <c r="AG123" s="60" t="s">
        <v>193</v>
      </c>
      <c r="AH123" s="60" t="s">
        <v>177</v>
      </c>
    </row>
    <row r="124" spans="1:34" ht="16.5" customHeight="1">
      <c r="A124" s="3" t="str">
        <f t="shared" si="3"/>
        <v>4265E32C</v>
      </c>
      <c r="B124" s="61" t="s">
        <v>131</v>
      </c>
      <c r="C124" s="60" t="s">
        <v>267</v>
      </c>
      <c r="D124" s="60" t="s">
        <v>168</v>
      </c>
      <c r="E124" s="60" t="s">
        <v>187</v>
      </c>
      <c r="F124" s="60" t="s">
        <v>170</v>
      </c>
      <c r="G124" s="60">
        <v>41</v>
      </c>
      <c r="H124" s="60">
        <v>1</v>
      </c>
      <c r="I124" s="60">
        <v>15</v>
      </c>
      <c r="J124" s="60">
        <v>27</v>
      </c>
      <c r="K124" s="4">
        <v>83</v>
      </c>
      <c r="L124" s="4">
        <v>1061.2</v>
      </c>
      <c r="M124" s="5">
        <v>544</v>
      </c>
      <c r="N124" s="4">
        <v>570</v>
      </c>
      <c r="O124" s="6">
        <v>45350</v>
      </c>
      <c r="P124" s="6">
        <v>45366</v>
      </c>
      <c r="Q124" s="60">
        <v>11</v>
      </c>
      <c r="R124" s="60" t="s">
        <v>164</v>
      </c>
      <c r="S124" s="60" t="s">
        <v>171</v>
      </c>
      <c r="T124" s="6">
        <v>45355</v>
      </c>
      <c r="U124" s="6">
        <v>45366</v>
      </c>
      <c r="V124" s="6">
        <v>45362</v>
      </c>
      <c r="X124" s="60">
        <v>5</v>
      </c>
      <c r="Y124" s="6">
        <v>45362</v>
      </c>
      <c r="Z124" s="7" t="s">
        <v>133</v>
      </c>
      <c r="AA124" s="60" t="s">
        <v>172</v>
      </c>
      <c r="AB124" s="60" t="s">
        <v>173</v>
      </c>
      <c r="AC124" s="60" t="s">
        <v>173</v>
      </c>
      <c r="AD124" s="60" t="s">
        <v>173</v>
      </c>
      <c r="AE124" s="60" t="s">
        <v>174</v>
      </c>
      <c r="AF124" s="60" t="s">
        <v>175</v>
      </c>
      <c r="AG124" s="60" t="s">
        <v>193</v>
      </c>
      <c r="AH124" s="60" t="s">
        <v>177</v>
      </c>
    </row>
    <row r="125" spans="1:34" ht="16.5" customHeight="1">
      <c r="A125" s="3" t="str">
        <f t="shared" si="3"/>
        <v>4227B31P</v>
      </c>
      <c r="B125" s="61" t="s">
        <v>132</v>
      </c>
      <c r="C125" s="60" t="s">
        <v>270</v>
      </c>
      <c r="D125" s="60" t="s">
        <v>168</v>
      </c>
      <c r="E125" s="60" t="s">
        <v>209</v>
      </c>
      <c r="F125" s="60" t="s">
        <v>192</v>
      </c>
      <c r="G125" s="60">
        <v>42</v>
      </c>
      <c r="H125" s="60">
        <v>2</v>
      </c>
      <c r="I125" s="60">
        <v>15.8</v>
      </c>
      <c r="J125" s="60">
        <v>12.4</v>
      </c>
      <c r="K125" s="4">
        <v>74</v>
      </c>
      <c r="L125" s="4">
        <v>818.9</v>
      </c>
      <c r="M125" s="5">
        <v>438.37</v>
      </c>
      <c r="N125" s="4">
        <v>381</v>
      </c>
      <c r="O125" s="6">
        <v>45349</v>
      </c>
      <c r="P125" s="6">
        <v>45366</v>
      </c>
      <c r="Q125" s="60">
        <v>12</v>
      </c>
      <c r="R125" s="60" t="s">
        <v>164</v>
      </c>
      <c r="S125" s="60" t="s">
        <v>171</v>
      </c>
      <c r="T125" s="6">
        <v>45355</v>
      </c>
      <c r="U125" s="6">
        <v>45369</v>
      </c>
      <c r="V125" s="6">
        <v>45362</v>
      </c>
      <c r="X125" s="60">
        <v>5</v>
      </c>
      <c r="Y125" s="6">
        <v>45363</v>
      </c>
      <c r="Z125" s="7" t="s">
        <v>133</v>
      </c>
      <c r="AA125" s="60" t="s">
        <v>172</v>
      </c>
      <c r="AB125" s="60" t="s">
        <v>173</v>
      </c>
      <c r="AC125" s="60" t="s">
        <v>173</v>
      </c>
      <c r="AD125" s="60" t="s">
        <v>173</v>
      </c>
      <c r="AE125" s="60" t="s">
        <v>174</v>
      </c>
      <c r="AF125" s="60" t="s">
        <v>175</v>
      </c>
      <c r="AG125" s="60" t="s">
        <v>176</v>
      </c>
      <c r="AH125" s="60" t="s">
        <v>177</v>
      </c>
    </row>
    <row r="126" spans="1:34" ht="16.5" customHeight="1">
      <c r="A126" s="3" t="str">
        <f t="shared" si="3"/>
        <v>8365S17S</v>
      </c>
      <c r="B126" s="61" t="s">
        <v>502</v>
      </c>
      <c r="C126" s="60" t="s">
        <v>266</v>
      </c>
      <c r="D126" s="60" t="s">
        <v>179</v>
      </c>
      <c r="E126" s="60" t="s">
        <v>271</v>
      </c>
      <c r="F126" s="60" t="s">
        <v>192</v>
      </c>
      <c r="G126" s="60">
        <v>41</v>
      </c>
      <c r="H126" s="60">
        <v>1</v>
      </c>
      <c r="I126" s="60">
        <v>14.9</v>
      </c>
      <c r="J126" s="60">
        <v>14</v>
      </c>
      <c r="K126" s="4">
        <v>131</v>
      </c>
      <c r="L126" s="4">
        <v>1031.7</v>
      </c>
      <c r="M126" s="5">
        <v>530.91</v>
      </c>
      <c r="N126" s="4">
        <v>367</v>
      </c>
      <c r="O126" s="6">
        <v>45349</v>
      </c>
      <c r="P126" s="6">
        <v>45369</v>
      </c>
      <c r="Q126" s="60">
        <v>13</v>
      </c>
      <c r="R126" s="60" t="s">
        <v>164</v>
      </c>
      <c r="S126" s="60" t="s">
        <v>171</v>
      </c>
      <c r="T126" s="6">
        <v>45351</v>
      </c>
      <c r="U126" s="6">
        <v>45364</v>
      </c>
      <c r="V126" s="6">
        <v>45363</v>
      </c>
      <c r="X126" s="60">
        <v>7</v>
      </c>
      <c r="Y126" s="6">
        <v>45359</v>
      </c>
      <c r="Z126" s="7" t="s">
        <v>133</v>
      </c>
      <c r="AA126" s="60" t="s">
        <v>172</v>
      </c>
      <c r="AB126" s="60" t="s">
        <v>173</v>
      </c>
      <c r="AC126" s="60" t="s">
        <v>173</v>
      </c>
      <c r="AD126" s="60" t="s">
        <v>173</v>
      </c>
      <c r="AE126" s="60" t="s">
        <v>174</v>
      </c>
      <c r="AF126" s="60" t="s">
        <v>175</v>
      </c>
      <c r="AG126" s="60" t="s">
        <v>176</v>
      </c>
      <c r="AH126" s="60" t="s">
        <v>177</v>
      </c>
    </row>
    <row r="127" spans="1:34" ht="16.5" customHeight="1">
      <c r="A127" s="3" t="str">
        <f t="shared" si="3"/>
        <v>8365A11S</v>
      </c>
      <c r="B127" s="61" t="s">
        <v>503</v>
      </c>
      <c r="C127" s="60" t="s">
        <v>266</v>
      </c>
      <c r="D127" s="60" t="s">
        <v>179</v>
      </c>
      <c r="E127" s="60" t="s">
        <v>255</v>
      </c>
      <c r="F127" s="60" t="s">
        <v>170</v>
      </c>
      <c r="G127" s="60">
        <v>41</v>
      </c>
      <c r="H127" s="60">
        <v>1</v>
      </c>
      <c r="I127" s="60">
        <v>14.9</v>
      </c>
      <c r="J127" s="60">
        <v>19.399999999999999</v>
      </c>
      <c r="K127" s="4">
        <v>33</v>
      </c>
      <c r="L127" s="4">
        <v>398.2</v>
      </c>
      <c r="M127" s="5">
        <v>201.565</v>
      </c>
      <c r="N127" s="4">
        <v>376</v>
      </c>
      <c r="O127" s="6">
        <v>45355</v>
      </c>
      <c r="P127" s="6">
        <v>45369</v>
      </c>
      <c r="Q127" s="60">
        <v>10</v>
      </c>
      <c r="R127" s="60" t="s">
        <v>164</v>
      </c>
      <c r="S127" s="60" t="s">
        <v>171</v>
      </c>
      <c r="T127" s="6">
        <v>45355</v>
      </c>
      <c r="U127" s="6">
        <v>45369</v>
      </c>
      <c r="V127" s="6">
        <v>45363</v>
      </c>
      <c r="X127" s="60">
        <v>6</v>
      </c>
      <c r="Y127" s="6">
        <v>45366</v>
      </c>
      <c r="Z127" s="7" t="s">
        <v>133</v>
      </c>
      <c r="AA127" s="60" t="s">
        <v>172</v>
      </c>
      <c r="AB127" s="60" t="s">
        <v>173</v>
      </c>
      <c r="AC127" s="60" t="s">
        <v>173</v>
      </c>
      <c r="AD127" s="60" t="s">
        <v>173</v>
      </c>
      <c r="AE127" s="60" t="s">
        <v>174</v>
      </c>
      <c r="AF127" s="60" t="s">
        <v>175</v>
      </c>
      <c r="AG127" s="60" t="s">
        <v>193</v>
      </c>
      <c r="AH127" s="60" t="s">
        <v>177</v>
      </c>
    </row>
    <row r="128" spans="1:34">
      <c r="A128" s="3" t="str">
        <f t="shared" si="3"/>
        <v>4224E32P</v>
      </c>
      <c r="B128" s="61" t="s">
        <v>504</v>
      </c>
      <c r="C128" s="59" t="s">
        <v>272</v>
      </c>
      <c r="D128" s="59" t="s">
        <v>168</v>
      </c>
      <c r="E128" s="59" t="s">
        <v>227</v>
      </c>
      <c r="F128" s="59" t="s">
        <v>215</v>
      </c>
      <c r="G128" s="60">
        <v>45</v>
      </c>
      <c r="H128" s="60">
        <v>5</v>
      </c>
      <c r="I128" s="60">
        <v>14</v>
      </c>
      <c r="J128" s="60">
        <v>17.8</v>
      </c>
      <c r="K128" s="4">
        <v>56</v>
      </c>
      <c r="L128" s="4">
        <v>867.5</v>
      </c>
      <c r="M128" s="5">
        <v>477.64</v>
      </c>
      <c r="N128" s="4">
        <v>376</v>
      </c>
      <c r="O128" s="6">
        <v>45357</v>
      </c>
      <c r="P128" s="6">
        <v>45365</v>
      </c>
      <c r="Q128" s="60">
        <v>6</v>
      </c>
      <c r="R128" s="60" t="s">
        <v>164</v>
      </c>
      <c r="S128" s="60" t="s">
        <v>171</v>
      </c>
      <c r="T128" s="6">
        <v>45351</v>
      </c>
      <c r="U128" s="6">
        <v>45364</v>
      </c>
      <c r="V128" s="6">
        <v>45364</v>
      </c>
      <c r="X128" s="60">
        <v>8</v>
      </c>
      <c r="Y128" s="6">
        <v>45363</v>
      </c>
      <c r="Z128" s="7" t="s">
        <v>133</v>
      </c>
      <c r="AA128" s="60" t="s">
        <v>172</v>
      </c>
      <c r="AB128" s="60" t="s">
        <v>173</v>
      </c>
      <c r="AC128" s="60" t="s">
        <v>173</v>
      </c>
      <c r="AD128" s="60" t="s">
        <v>172</v>
      </c>
      <c r="AE128" s="60" t="s">
        <v>174</v>
      </c>
      <c r="AF128" s="60" t="s">
        <v>175</v>
      </c>
      <c r="AG128" s="60" t="s">
        <v>176</v>
      </c>
      <c r="AH128" s="60" t="s">
        <v>215</v>
      </c>
    </row>
    <row r="129" spans="1:34">
      <c r="A129" s="3" t="str">
        <f t="shared" si="3"/>
        <v>4224E32S</v>
      </c>
      <c r="B129" s="61" t="s">
        <v>505</v>
      </c>
      <c r="C129" s="59" t="s">
        <v>272</v>
      </c>
      <c r="D129" s="59" t="s">
        <v>168</v>
      </c>
      <c r="E129" s="59" t="s">
        <v>234</v>
      </c>
      <c r="F129" s="59" t="s">
        <v>215</v>
      </c>
      <c r="G129" s="60">
        <v>45</v>
      </c>
      <c r="H129" s="60">
        <v>5</v>
      </c>
      <c r="I129" s="60">
        <v>14</v>
      </c>
      <c r="J129" s="60">
        <v>17.8</v>
      </c>
      <c r="K129" s="4">
        <v>56</v>
      </c>
      <c r="L129" s="4">
        <v>857.1</v>
      </c>
      <c r="M129" s="5">
        <v>472.31</v>
      </c>
      <c r="N129" s="4">
        <v>372</v>
      </c>
      <c r="O129" s="6">
        <v>45357</v>
      </c>
      <c r="P129" s="6">
        <v>45365</v>
      </c>
      <c r="Q129" s="60">
        <v>6</v>
      </c>
      <c r="R129" s="60" t="s">
        <v>164</v>
      </c>
      <c r="S129" s="60" t="s">
        <v>171</v>
      </c>
      <c r="T129" s="6">
        <v>45351</v>
      </c>
      <c r="U129" s="6">
        <v>45364</v>
      </c>
      <c r="V129" s="6">
        <v>45364</v>
      </c>
      <c r="X129" s="60">
        <v>8</v>
      </c>
      <c r="Y129" s="6">
        <v>45363</v>
      </c>
      <c r="Z129" s="7" t="s">
        <v>133</v>
      </c>
      <c r="AA129" s="60" t="s">
        <v>172</v>
      </c>
      <c r="AB129" s="60" t="s">
        <v>173</v>
      </c>
      <c r="AC129" s="60" t="s">
        <v>173</v>
      </c>
      <c r="AD129" s="60" t="s">
        <v>172</v>
      </c>
      <c r="AE129" s="60" t="s">
        <v>174</v>
      </c>
      <c r="AF129" s="60" t="s">
        <v>175</v>
      </c>
      <c r="AG129" s="60" t="s">
        <v>176</v>
      </c>
      <c r="AH129" s="60" t="s">
        <v>215</v>
      </c>
    </row>
  </sheetData>
  <autoFilter ref="A2:AH2" xr:uid="{BF924637-1BA6-4DA6-AC28-4FFE1A8C4237}"/>
  <mergeCells count="6">
    <mergeCell ref="AE1:AG1"/>
    <mergeCell ref="K1:N1"/>
    <mergeCell ref="O1:Q1"/>
    <mergeCell ref="R1:Y1"/>
    <mergeCell ref="AA1:AB1"/>
    <mergeCell ref="AC1:AD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W225"/>
  <sheetViews>
    <sheetView view="pageBreakPreview" zoomScaleNormal="100" zoomScaleSheetLayoutView="100" workbookViewId="0">
      <pane ySplit="4" topLeftCell="A11" activePane="bottomLeft" state="frozen"/>
      <selection activeCell="I25" sqref="I25"/>
      <selection pane="bottomLeft" activeCell="M12" sqref="M12"/>
    </sheetView>
  </sheetViews>
  <sheetFormatPr defaultRowHeight="16.5" customHeight="1"/>
  <cols>
    <col min="1" max="2" width="9" style="39"/>
    <col min="3" max="7" width="6.875" style="49" customWidth="1"/>
    <col min="8" max="12" width="6.875" style="50" customWidth="1"/>
    <col min="13" max="21" width="6.875" style="49" customWidth="1"/>
    <col min="22" max="22" width="9" style="49"/>
    <col min="23" max="16384" width="9" style="39"/>
  </cols>
  <sheetData>
    <row r="1" spans="1:23" s="10" customFormat="1" ht="20.65">
      <c r="C1" s="70" t="s">
        <v>456</v>
      </c>
      <c r="D1" s="70"/>
      <c r="E1" s="70"/>
      <c r="F1" s="70"/>
      <c r="G1" s="70"/>
      <c r="H1" s="70"/>
      <c r="I1" s="70"/>
      <c r="J1" s="70"/>
      <c r="K1" s="70"/>
      <c r="L1" s="70"/>
      <c r="M1" s="70"/>
      <c r="N1" s="70"/>
      <c r="O1" s="70"/>
      <c r="P1" s="70"/>
      <c r="Q1" s="70"/>
      <c r="R1" s="70"/>
      <c r="S1" s="70"/>
      <c r="T1" s="70"/>
      <c r="U1" s="70"/>
      <c r="V1" s="70"/>
    </row>
    <row r="2" spans="1:23" s="10" customFormat="1" ht="16.899999999999999">
      <c r="C2" s="11" t="s">
        <v>273</v>
      </c>
      <c r="D2" s="12"/>
      <c r="E2" s="13"/>
      <c r="F2" s="13"/>
      <c r="G2" s="13" t="s">
        <v>274</v>
      </c>
      <c r="H2" s="13"/>
      <c r="I2" s="13" t="s">
        <v>275</v>
      </c>
      <c r="J2" s="13"/>
      <c r="K2" s="13"/>
      <c r="L2" s="13"/>
      <c r="M2" s="12"/>
      <c r="N2" s="12"/>
      <c r="O2" s="12"/>
      <c r="P2" s="12"/>
      <c r="Q2" s="12"/>
      <c r="R2" s="14"/>
      <c r="S2" s="14"/>
      <c r="T2" s="15"/>
      <c r="U2" s="16"/>
      <c r="V2" s="17" t="s">
        <v>457</v>
      </c>
    </row>
    <row r="3" spans="1:23" s="18" customFormat="1" ht="17.25" customHeight="1">
      <c r="C3" s="71" t="s">
        <v>276</v>
      </c>
      <c r="D3" s="71" t="s">
        <v>277</v>
      </c>
      <c r="E3" s="72" t="s">
        <v>147</v>
      </c>
      <c r="F3" s="72" t="s">
        <v>278</v>
      </c>
      <c r="G3" s="72" t="s">
        <v>279</v>
      </c>
      <c r="H3" s="72"/>
      <c r="I3" s="71" t="s">
        <v>280</v>
      </c>
      <c r="J3" s="71"/>
      <c r="K3" s="71"/>
      <c r="L3" s="71"/>
      <c r="M3" s="71" t="s">
        <v>281</v>
      </c>
      <c r="N3" s="71"/>
      <c r="O3" s="71"/>
      <c r="P3" s="71" t="s">
        <v>282</v>
      </c>
      <c r="Q3" s="71"/>
      <c r="R3" s="73" t="s">
        <v>283</v>
      </c>
      <c r="S3" s="73"/>
      <c r="T3" s="73"/>
      <c r="U3" s="73" t="s">
        <v>284</v>
      </c>
      <c r="V3" s="74" t="s">
        <v>285</v>
      </c>
    </row>
    <row r="4" spans="1:23" s="18" customFormat="1" ht="15.75" customHeight="1">
      <c r="C4" s="71"/>
      <c r="D4" s="71"/>
      <c r="E4" s="72"/>
      <c r="F4" s="72"/>
      <c r="G4" s="19" t="s">
        <v>286</v>
      </c>
      <c r="H4" s="19" t="s">
        <v>287</v>
      </c>
      <c r="I4" s="20" t="s">
        <v>286</v>
      </c>
      <c r="J4" s="21" t="s">
        <v>287</v>
      </c>
      <c r="K4" s="21" t="s">
        <v>288</v>
      </c>
      <c r="L4" s="22" t="s">
        <v>289</v>
      </c>
      <c r="M4" s="20" t="s">
        <v>290</v>
      </c>
      <c r="N4" s="20" t="s">
        <v>291</v>
      </c>
      <c r="O4" s="20" t="s">
        <v>292</v>
      </c>
      <c r="P4" s="20" t="s">
        <v>290</v>
      </c>
      <c r="Q4" s="20" t="s">
        <v>291</v>
      </c>
      <c r="R4" s="23" t="s">
        <v>293</v>
      </c>
      <c r="S4" s="23" t="s">
        <v>294</v>
      </c>
      <c r="T4" s="23" t="s">
        <v>295</v>
      </c>
      <c r="U4" s="73"/>
      <c r="V4" s="74"/>
    </row>
    <row r="5" spans="1:23" s="18" customFormat="1" ht="16.5" customHeight="1">
      <c r="A5" s="18" t="str">
        <f t="shared" ref="A5:A68" si="0">C5&amp;D5</f>
        <v>4218E32S</v>
      </c>
      <c r="B5" s="18" t="str">
        <f>IF(VLOOKUP(A5,'[17]1 (2)'!$A:$A,1,FALSE)='1'!A5,"ㅇㅇ","ㄴㄴ")</f>
        <v>ㅇㅇ</v>
      </c>
      <c r="C5" s="24" t="s">
        <v>458</v>
      </c>
      <c r="D5" s="24" t="s">
        <v>234</v>
      </c>
      <c r="E5" s="25">
        <v>84</v>
      </c>
      <c r="F5" s="25" t="s">
        <v>414</v>
      </c>
      <c r="G5" s="25"/>
      <c r="H5" s="25"/>
      <c r="I5" s="24"/>
      <c r="J5" s="26"/>
      <c r="K5" s="26"/>
      <c r="L5" s="27"/>
      <c r="M5" s="27">
        <v>45160</v>
      </c>
      <c r="N5" s="27">
        <v>45174</v>
      </c>
      <c r="O5" s="27">
        <v>45258</v>
      </c>
      <c r="P5" s="27"/>
      <c r="Q5" s="24"/>
      <c r="R5" s="28" t="s">
        <v>355</v>
      </c>
      <c r="S5" s="28" t="s">
        <v>361</v>
      </c>
      <c r="T5" s="28" t="s">
        <v>359</v>
      </c>
      <c r="U5" s="28" t="s">
        <v>341</v>
      </c>
      <c r="V5" s="29" t="s">
        <v>133</v>
      </c>
      <c r="W5" s="30">
        <v>10</v>
      </c>
    </row>
    <row r="6" spans="1:23" s="18" customFormat="1" ht="16.5" customHeight="1">
      <c r="A6" s="18" t="str">
        <f t="shared" si="0"/>
        <v>4242N31P</v>
      </c>
      <c r="B6" s="18" t="str">
        <f>IF(VLOOKUP(A6,'[17]1 (2)'!$A:$A,1,FALSE)='1'!A6,"ㅇㅇ","ㄴㄴ")</f>
        <v>ㅇㅇ</v>
      </c>
      <c r="C6" s="24" t="s">
        <v>459</v>
      </c>
      <c r="D6" s="24" t="s">
        <v>206</v>
      </c>
      <c r="E6" s="25">
        <v>74</v>
      </c>
      <c r="F6" s="25" t="s">
        <v>364</v>
      </c>
      <c r="G6" s="25"/>
      <c r="H6" s="25"/>
      <c r="I6" s="24"/>
      <c r="J6" s="26"/>
      <c r="K6" s="26"/>
      <c r="L6" s="27"/>
      <c r="M6" s="27">
        <v>45160</v>
      </c>
      <c r="N6" s="27">
        <v>45181</v>
      </c>
      <c r="O6" s="27">
        <v>45261</v>
      </c>
      <c r="P6" s="27"/>
      <c r="Q6" s="24"/>
      <c r="R6" s="28" t="s">
        <v>316</v>
      </c>
      <c r="S6" s="28" t="s">
        <v>355</v>
      </c>
      <c r="T6" s="28" t="s">
        <v>343</v>
      </c>
      <c r="U6" s="28" t="s">
        <v>329</v>
      </c>
      <c r="V6" s="29" t="s">
        <v>301</v>
      </c>
      <c r="W6" s="30">
        <v>10</v>
      </c>
    </row>
    <row r="7" spans="1:23" s="18" customFormat="1" ht="16.5" customHeight="1">
      <c r="A7" s="18" t="str">
        <f t="shared" si="0"/>
        <v>4218B31P</v>
      </c>
      <c r="B7" s="18" t="str">
        <f>IF(VLOOKUP(A7,'[17]1 (2)'!$A:$A,1,FALSE)='1'!A7,"ㅇㅇ","ㄴㄴ")</f>
        <v>ㅇㅇ</v>
      </c>
      <c r="C7" s="24" t="s">
        <v>458</v>
      </c>
      <c r="D7" s="24" t="s">
        <v>209</v>
      </c>
      <c r="E7" s="25">
        <v>55</v>
      </c>
      <c r="F7" s="25" t="s">
        <v>431</v>
      </c>
      <c r="G7" s="25"/>
      <c r="H7" s="25"/>
      <c r="I7" s="24"/>
      <c r="J7" s="26"/>
      <c r="K7" s="26"/>
      <c r="L7" s="27"/>
      <c r="M7" s="27">
        <v>45170</v>
      </c>
      <c r="N7" s="27">
        <v>45184</v>
      </c>
      <c r="O7" s="27">
        <v>45254</v>
      </c>
      <c r="P7" s="27"/>
      <c r="Q7" s="24"/>
      <c r="R7" s="28" t="s">
        <v>387</v>
      </c>
      <c r="S7" s="28" t="s">
        <v>315</v>
      </c>
      <c r="T7" s="28" t="s">
        <v>381</v>
      </c>
      <c r="U7" s="28" t="s">
        <v>341</v>
      </c>
      <c r="V7" s="29" t="s">
        <v>301</v>
      </c>
      <c r="W7" s="30">
        <v>10</v>
      </c>
    </row>
    <row r="8" spans="1:23" s="18" customFormat="1" ht="16.5" customHeight="1">
      <c r="A8" s="18" t="str">
        <f t="shared" si="0"/>
        <v>4218B31S</v>
      </c>
      <c r="B8" s="18" t="str">
        <f>IF(VLOOKUP(A8,'[17]1 (2)'!$A:$A,1,FALSE)='1'!A8,"ㅇㅇ","ㄴㄴ")</f>
        <v>ㅇㅇ</v>
      </c>
      <c r="C8" s="24" t="s">
        <v>458</v>
      </c>
      <c r="D8" s="24" t="s">
        <v>213</v>
      </c>
      <c r="E8" s="25">
        <v>55</v>
      </c>
      <c r="F8" s="25" t="s">
        <v>431</v>
      </c>
      <c r="G8" s="25"/>
      <c r="H8" s="25"/>
      <c r="I8" s="24"/>
      <c r="J8" s="26"/>
      <c r="K8" s="26"/>
      <c r="L8" s="27"/>
      <c r="M8" s="27">
        <v>45170</v>
      </c>
      <c r="N8" s="27">
        <v>45184</v>
      </c>
      <c r="O8" s="27">
        <v>45254</v>
      </c>
      <c r="P8" s="27"/>
      <c r="Q8" s="24"/>
      <c r="R8" s="28" t="s">
        <v>387</v>
      </c>
      <c r="S8" s="28" t="s">
        <v>315</v>
      </c>
      <c r="T8" s="28" t="s">
        <v>381</v>
      </c>
      <c r="U8" s="28" t="s">
        <v>341</v>
      </c>
      <c r="V8" s="29" t="s">
        <v>301</v>
      </c>
      <c r="W8" s="30">
        <v>10</v>
      </c>
    </row>
    <row r="9" spans="1:23" s="18" customFormat="1" ht="16.5" customHeight="1">
      <c r="A9" s="18" t="str">
        <f t="shared" si="0"/>
        <v>4218E41P</v>
      </c>
      <c r="B9" s="18" t="str">
        <f>IF(VLOOKUP(A9,'[17]1 (2)'!$A:$A,1,FALSE)='1'!A9,"ㅇㅇ","ㄴㄴ")</f>
        <v>ㅇㅇ</v>
      </c>
      <c r="C9" s="24" t="s">
        <v>458</v>
      </c>
      <c r="D9" s="24" t="s">
        <v>169</v>
      </c>
      <c r="E9" s="25">
        <v>79</v>
      </c>
      <c r="F9" s="25" t="s">
        <v>354</v>
      </c>
      <c r="G9" s="25"/>
      <c r="H9" s="25"/>
      <c r="I9" s="24"/>
      <c r="J9" s="26"/>
      <c r="K9" s="26"/>
      <c r="L9" s="27"/>
      <c r="M9" s="27">
        <v>45170</v>
      </c>
      <c r="N9" s="27">
        <v>45184</v>
      </c>
      <c r="O9" s="27">
        <v>45261</v>
      </c>
      <c r="P9" s="27"/>
      <c r="Q9" s="24"/>
      <c r="R9" s="28" t="s">
        <v>355</v>
      </c>
      <c r="S9" s="28" t="s">
        <v>350</v>
      </c>
      <c r="T9" s="28" t="s">
        <v>307</v>
      </c>
      <c r="U9" s="28" t="s">
        <v>341</v>
      </c>
      <c r="V9" s="29" t="s">
        <v>133</v>
      </c>
      <c r="W9" s="30">
        <v>10</v>
      </c>
    </row>
    <row r="10" spans="1:23" s="18" customFormat="1" ht="16.5" customHeight="1">
      <c r="A10" s="18" t="str">
        <f t="shared" si="0"/>
        <v>4218E41S</v>
      </c>
      <c r="B10" s="18" t="str">
        <f>IF(VLOOKUP(A10,'[17]1 (2)'!$A:$A,1,FALSE)='1'!A10,"ㅇㅇ","ㄴㄴ")</f>
        <v>ㅇㅇ</v>
      </c>
      <c r="C10" s="24" t="s">
        <v>458</v>
      </c>
      <c r="D10" s="24" t="s">
        <v>216</v>
      </c>
      <c r="E10" s="25">
        <v>67</v>
      </c>
      <c r="F10" s="25" t="s">
        <v>362</v>
      </c>
      <c r="G10" s="25"/>
      <c r="H10" s="25"/>
      <c r="I10" s="24"/>
      <c r="J10" s="26"/>
      <c r="K10" s="26"/>
      <c r="L10" s="27"/>
      <c r="M10" s="27">
        <v>45170</v>
      </c>
      <c r="N10" s="27">
        <v>45184</v>
      </c>
      <c r="O10" s="27">
        <v>45261</v>
      </c>
      <c r="P10" s="27"/>
      <c r="Q10" s="24"/>
      <c r="R10" s="28" t="s">
        <v>355</v>
      </c>
      <c r="S10" s="28" t="s">
        <v>361</v>
      </c>
      <c r="T10" s="28" t="s">
        <v>307</v>
      </c>
      <c r="U10" s="28" t="s">
        <v>341</v>
      </c>
      <c r="V10" s="29" t="s">
        <v>133</v>
      </c>
      <c r="W10" s="30">
        <v>10</v>
      </c>
    </row>
    <row r="11" spans="1:23" s="18" customFormat="1" ht="16.5" customHeight="1">
      <c r="A11" s="18" t="str">
        <f t="shared" si="0"/>
        <v>4218F41P</v>
      </c>
      <c r="B11" s="18" t="str">
        <f>IF(VLOOKUP(A11,'[17]1 (2)'!$A:$A,1,FALSE)='1'!A11,"ㅇㅇ","ㄴㄴ")</f>
        <v>ㅇㅇ</v>
      </c>
      <c r="C11" s="24" t="s">
        <v>458</v>
      </c>
      <c r="D11" s="24" t="s">
        <v>208</v>
      </c>
      <c r="E11" s="25">
        <v>58</v>
      </c>
      <c r="F11" s="25" t="s">
        <v>347</v>
      </c>
      <c r="G11" s="25"/>
      <c r="H11" s="25"/>
      <c r="I11" s="24"/>
      <c r="J11" s="26"/>
      <c r="K11" s="26"/>
      <c r="L11" s="27"/>
      <c r="M11" s="27">
        <v>45149</v>
      </c>
      <c r="N11" s="27">
        <v>45184</v>
      </c>
      <c r="O11" s="27">
        <v>45267</v>
      </c>
      <c r="P11" s="27"/>
      <c r="Q11" s="24"/>
      <c r="R11" s="28" t="s">
        <v>303</v>
      </c>
      <c r="S11" s="28" t="s">
        <v>348</v>
      </c>
      <c r="T11" s="28" t="s">
        <v>349</v>
      </c>
      <c r="U11" s="28" t="s">
        <v>338</v>
      </c>
      <c r="V11" s="29" t="s">
        <v>301</v>
      </c>
      <c r="W11" s="30">
        <v>10</v>
      </c>
    </row>
    <row r="12" spans="1:23" s="18" customFormat="1" ht="16.5" customHeight="1">
      <c r="A12" s="18" t="str">
        <f t="shared" si="0"/>
        <v>4218F41S</v>
      </c>
      <c r="B12" s="18" t="str">
        <f>IF(VLOOKUP(A12,'[17]1 (2)'!$A:$A,1,FALSE)='1'!A12,"ㅇㅇ","ㄴㄴ")</f>
        <v>ㅇㅇ</v>
      </c>
      <c r="C12" s="24" t="s">
        <v>458</v>
      </c>
      <c r="D12" s="24" t="s">
        <v>214</v>
      </c>
      <c r="E12" s="25">
        <v>59</v>
      </c>
      <c r="F12" s="25" t="s">
        <v>347</v>
      </c>
      <c r="G12" s="25"/>
      <c r="H12" s="25"/>
      <c r="I12" s="24"/>
      <c r="J12" s="26"/>
      <c r="K12" s="26"/>
      <c r="L12" s="27"/>
      <c r="M12" s="27">
        <v>45149</v>
      </c>
      <c r="N12" s="27">
        <v>45184</v>
      </c>
      <c r="O12" s="27">
        <v>45267</v>
      </c>
      <c r="P12" s="27"/>
      <c r="Q12" s="24"/>
      <c r="R12" s="28" t="s">
        <v>303</v>
      </c>
      <c r="S12" s="28" t="s">
        <v>350</v>
      </c>
      <c r="T12" s="28" t="s">
        <v>349</v>
      </c>
      <c r="U12" s="28" t="s">
        <v>338</v>
      </c>
      <c r="V12" s="29" t="s">
        <v>301</v>
      </c>
      <c r="W12" s="30">
        <v>10</v>
      </c>
    </row>
    <row r="13" spans="1:23" s="18" customFormat="1" ht="16.5" customHeight="1">
      <c r="A13" s="18" t="str">
        <f t="shared" si="0"/>
        <v>4262B37P</v>
      </c>
      <c r="B13" s="18" t="str">
        <f>IF(VLOOKUP(A13,'[17]1 (2)'!$A:$A,1,FALSE)='1'!A13,"ㅇㅇ","ㄴㄴ")</f>
        <v>ㅇㅇ</v>
      </c>
      <c r="C13" s="24" t="s">
        <v>460</v>
      </c>
      <c r="D13" s="24" t="s">
        <v>461</v>
      </c>
      <c r="E13" s="25">
        <v>38</v>
      </c>
      <c r="F13" s="25" t="s">
        <v>376</v>
      </c>
      <c r="G13" s="25"/>
      <c r="H13" s="25"/>
      <c r="I13" s="24"/>
      <c r="J13" s="26"/>
      <c r="K13" s="26"/>
      <c r="L13" s="27"/>
      <c r="M13" s="27">
        <v>45177</v>
      </c>
      <c r="N13" s="27">
        <v>45196</v>
      </c>
      <c r="O13" s="27">
        <v>45281</v>
      </c>
      <c r="P13" s="27"/>
      <c r="Q13" s="24"/>
      <c r="R13" s="28" t="s">
        <v>462</v>
      </c>
      <c r="S13" s="28" t="s">
        <v>462</v>
      </c>
      <c r="T13" s="28" t="s">
        <v>462</v>
      </c>
      <c r="U13" s="28" t="s">
        <v>322</v>
      </c>
      <c r="V13" s="29" t="s">
        <v>133</v>
      </c>
      <c r="W13" s="30">
        <v>10</v>
      </c>
    </row>
    <row r="14" spans="1:23" s="18" customFormat="1" ht="16.5" customHeight="1">
      <c r="A14" s="18" t="str">
        <f t="shared" si="0"/>
        <v>4262B37S</v>
      </c>
      <c r="B14" s="18" t="str">
        <f>IF(VLOOKUP(A14,'[17]1 (2)'!$A:$A,1,FALSE)='1'!A14,"ㅇㅇ","ㄴㄴ")</f>
        <v>ㅇㅇ</v>
      </c>
      <c r="C14" s="24" t="s">
        <v>460</v>
      </c>
      <c r="D14" s="24" t="s">
        <v>463</v>
      </c>
      <c r="E14" s="25">
        <v>38</v>
      </c>
      <c r="F14" s="25" t="s">
        <v>376</v>
      </c>
      <c r="G14" s="25"/>
      <c r="H14" s="25"/>
      <c r="I14" s="24"/>
      <c r="J14" s="26"/>
      <c r="K14" s="26"/>
      <c r="L14" s="27"/>
      <c r="M14" s="27">
        <v>45177</v>
      </c>
      <c r="N14" s="27">
        <v>45196</v>
      </c>
      <c r="O14" s="27">
        <v>45281</v>
      </c>
      <c r="P14" s="27"/>
      <c r="Q14" s="24"/>
      <c r="R14" s="28" t="s">
        <v>462</v>
      </c>
      <c r="S14" s="28" t="s">
        <v>462</v>
      </c>
      <c r="T14" s="28" t="s">
        <v>462</v>
      </c>
      <c r="U14" s="28" t="s">
        <v>322</v>
      </c>
      <c r="V14" s="29" t="s">
        <v>133</v>
      </c>
      <c r="W14" s="30">
        <v>10</v>
      </c>
    </row>
    <row r="15" spans="1:23" s="18" customFormat="1" ht="16.5" customHeight="1">
      <c r="A15" s="18" t="str">
        <f t="shared" si="0"/>
        <v>4233E52P</v>
      </c>
      <c r="B15" s="18" t="str">
        <f>IF(VLOOKUP(A15,'[17]1 (2)'!$A:$A,1,FALSE)='1'!A15,"ㅇㅇ","ㄴㄴ")</f>
        <v>ㅇㅇ</v>
      </c>
      <c r="C15" s="31" t="s">
        <v>464</v>
      </c>
      <c r="D15" s="31" t="s">
        <v>465</v>
      </c>
      <c r="E15" s="31">
        <v>77</v>
      </c>
      <c r="F15" s="31" t="s">
        <v>320</v>
      </c>
      <c r="G15" s="25"/>
      <c r="H15" s="32"/>
      <c r="I15" s="31"/>
      <c r="J15" s="32"/>
      <c r="K15" s="32"/>
      <c r="L15" s="32"/>
      <c r="M15" s="32">
        <v>45169</v>
      </c>
      <c r="N15" s="32">
        <v>45194</v>
      </c>
      <c r="O15" s="32">
        <v>45279</v>
      </c>
      <c r="P15" s="27"/>
      <c r="Q15" s="24"/>
      <c r="R15" s="33" t="s">
        <v>350</v>
      </c>
      <c r="S15" s="33" t="s">
        <v>408</v>
      </c>
      <c r="T15" s="33" t="s">
        <v>343</v>
      </c>
      <c r="U15" s="33" t="s">
        <v>308</v>
      </c>
      <c r="V15" s="24" t="s">
        <v>301</v>
      </c>
      <c r="W15" s="30">
        <v>10</v>
      </c>
    </row>
    <row r="16" spans="1:23" s="18" customFormat="1" ht="16.5" customHeight="1">
      <c r="A16" s="18" t="str">
        <f t="shared" si="0"/>
        <v>4233E52S</v>
      </c>
      <c r="B16" s="18" t="str">
        <f>IF(VLOOKUP(A16,'[17]1 (2)'!$A:$A,1,FALSE)='1'!A16,"ㅇㅇ","ㄴㄴ")</f>
        <v>ㅇㅇ</v>
      </c>
      <c r="C16" s="31" t="s">
        <v>464</v>
      </c>
      <c r="D16" s="31" t="s">
        <v>466</v>
      </c>
      <c r="E16" s="31">
        <v>81</v>
      </c>
      <c r="F16" s="31" t="s">
        <v>324</v>
      </c>
      <c r="G16" s="25"/>
      <c r="H16" s="32"/>
      <c r="I16" s="31"/>
      <c r="J16" s="32"/>
      <c r="K16" s="32"/>
      <c r="L16" s="32"/>
      <c r="M16" s="32">
        <v>45169</v>
      </c>
      <c r="N16" s="32">
        <v>45194</v>
      </c>
      <c r="O16" s="32">
        <v>45279</v>
      </c>
      <c r="P16" s="27"/>
      <c r="Q16" s="24"/>
      <c r="R16" s="33" t="s">
        <v>350</v>
      </c>
      <c r="S16" s="33" t="s">
        <v>410</v>
      </c>
      <c r="T16" s="33" t="s">
        <v>343</v>
      </c>
      <c r="U16" s="33" t="s">
        <v>308</v>
      </c>
      <c r="V16" s="24" t="s">
        <v>301</v>
      </c>
      <c r="W16" s="30">
        <v>10</v>
      </c>
    </row>
    <row r="17" spans="1:23" s="18" customFormat="1" ht="16.5" customHeight="1">
      <c r="A17" s="18" t="str">
        <f t="shared" si="0"/>
        <v>4242S19P</v>
      </c>
      <c r="B17" s="18" t="str">
        <f>IF(VLOOKUP(A17,'[17]1 (2)'!$A:$A,1,FALSE)='1'!A17,"ㅇㅇ","ㄴㄴ")</f>
        <v>ㅇㅇ</v>
      </c>
      <c r="C17" s="31" t="s">
        <v>459</v>
      </c>
      <c r="D17" s="31" t="s">
        <v>262</v>
      </c>
      <c r="E17" s="31">
        <v>28</v>
      </c>
      <c r="F17" s="31" t="s">
        <v>415</v>
      </c>
      <c r="G17" s="25"/>
      <c r="H17" s="32"/>
      <c r="I17" s="31"/>
      <c r="J17" s="32"/>
      <c r="K17" s="32"/>
      <c r="L17" s="32"/>
      <c r="M17" s="32">
        <v>45180</v>
      </c>
      <c r="N17" s="32">
        <v>45195</v>
      </c>
      <c r="O17" s="32">
        <v>45250</v>
      </c>
      <c r="P17" s="27"/>
      <c r="Q17" s="24"/>
      <c r="R17" s="33" t="s">
        <v>351</v>
      </c>
      <c r="S17" s="33" t="s">
        <v>416</v>
      </c>
      <c r="T17" s="33" t="s">
        <v>417</v>
      </c>
      <c r="U17" s="33" t="s">
        <v>409</v>
      </c>
      <c r="V17" s="24" t="s">
        <v>301</v>
      </c>
      <c r="W17" s="30">
        <v>10</v>
      </c>
    </row>
    <row r="18" spans="1:23" s="18" customFormat="1" ht="16.5" customHeight="1">
      <c r="A18" s="18" t="str">
        <f t="shared" si="0"/>
        <v>4242S19S</v>
      </c>
      <c r="B18" s="18" t="str">
        <f>IF(VLOOKUP(A18,'[17]1 (2)'!$A:$A,1,FALSE)='1'!A18,"ㅇㅇ","ㄴㄴ")</f>
        <v>ㅇㅇ</v>
      </c>
      <c r="C18" s="31" t="s">
        <v>459</v>
      </c>
      <c r="D18" s="31" t="s">
        <v>265</v>
      </c>
      <c r="E18" s="31">
        <v>27</v>
      </c>
      <c r="F18" s="31" t="s">
        <v>415</v>
      </c>
      <c r="G18" s="25"/>
      <c r="H18" s="32"/>
      <c r="I18" s="31"/>
      <c r="J18" s="32"/>
      <c r="K18" s="32"/>
      <c r="L18" s="32"/>
      <c r="M18" s="32">
        <v>45180</v>
      </c>
      <c r="N18" s="32">
        <v>45195</v>
      </c>
      <c r="O18" s="32">
        <v>45250</v>
      </c>
      <c r="P18" s="27"/>
      <c r="Q18" s="24"/>
      <c r="R18" s="33" t="s">
        <v>351</v>
      </c>
      <c r="S18" s="33" t="s">
        <v>382</v>
      </c>
      <c r="T18" s="33" t="s">
        <v>417</v>
      </c>
      <c r="U18" s="33" t="s">
        <v>409</v>
      </c>
      <c r="V18" s="24" t="s">
        <v>301</v>
      </c>
      <c r="W18" s="30">
        <v>10</v>
      </c>
    </row>
    <row r="19" spans="1:23" s="18" customFormat="1" ht="16.5" customHeight="1">
      <c r="A19" s="18" t="str">
        <f t="shared" si="0"/>
        <v>4261S16P</v>
      </c>
      <c r="B19" s="18" t="str">
        <f>IF(VLOOKUP(A19,'[17]1 (2)'!$A:$A,1,FALSE)='1'!A19,"ㅇㅇ","ㄴㄴ")</f>
        <v>ㅇㅇ</v>
      </c>
      <c r="C19" s="31" t="s">
        <v>467</v>
      </c>
      <c r="D19" s="31" t="s">
        <v>210</v>
      </c>
      <c r="E19" s="31">
        <v>31</v>
      </c>
      <c r="F19" s="31" t="s">
        <v>397</v>
      </c>
      <c r="G19" s="25"/>
      <c r="H19" s="32"/>
      <c r="I19" s="31"/>
      <c r="J19" s="32"/>
      <c r="K19" s="32"/>
      <c r="L19" s="32"/>
      <c r="M19" s="32">
        <v>45175</v>
      </c>
      <c r="N19" s="32">
        <v>45196</v>
      </c>
      <c r="O19" s="32">
        <v>45257</v>
      </c>
      <c r="P19" s="27"/>
      <c r="Q19" s="24"/>
      <c r="R19" s="33" t="s">
        <v>348</v>
      </c>
      <c r="S19" s="33" t="s">
        <v>442</v>
      </c>
      <c r="T19" s="33" t="s">
        <v>366</v>
      </c>
      <c r="U19" s="33" t="s">
        <v>409</v>
      </c>
      <c r="V19" s="24" t="s">
        <v>301</v>
      </c>
      <c r="W19" s="30">
        <v>10</v>
      </c>
    </row>
    <row r="20" spans="1:23" s="18" customFormat="1" ht="16.5" customHeight="1">
      <c r="A20" s="18" t="str">
        <f t="shared" si="0"/>
        <v>4261S16S</v>
      </c>
      <c r="B20" s="18" t="str">
        <f>IF(VLOOKUP(A20,'[17]1 (2)'!$A:$A,1,FALSE)='1'!A20,"ㅇㅇ","ㄴㄴ")</f>
        <v>ㅇㅇ</v>
      </c>
      <c r="C20" s="31" t="s">
        <v>467</v>
      </c>
      <c r="D20" s="31" t="s">
        <v>223</v>
      </c>
      <c r="E20" s="31">
        <v>31</v>
      </c>
      <c r="F20" s="31" t="s">
        <v>297</v>
      </c>
      <c r="G20" s="25"/>
      <c r="H20" s="32"/>
      <c r="I20" s="31"/>
      <c r="J20" s="32"/>
      <c r="K20" s="32"/>
      <c r="L20" s="32"/>
      <c r="M20" s="32">
        <v>45175</v>
      </c>
      <c r="N20" s="32">
        <v>45196</v>
      </c>
      <c r="O20" s="32">
        <v>45257</v>
      </c>
      <c r="P20" s="27"/>
      <c r="Q20" s="24"/>
      <c r="R20" s="33" t="s">
        <v>348</v>
      </c>
      <c r="S20" s="33" t="s">
        <v>442</v>
      </c>
      <c r="T20" s="33" t="s">
        <v>366</v>
      </c>
      <c r="U20" s="33" t="s">
        <v>409</v>
      </c>
      <c r="V20" s="24" t="s">
        <v>301</v>
      </c>
      <c r="W20" s="30">
        <v>10</v>
      </c>
    </row>
    <row r="21" spans="1:23" s="18" customFormat="1" ht="16.5" customHeight="1">
      <c r="A21" s="18" t="str">
        <f t="shared" si="0"/>
        <v>4261S17P</v>
      </c>
      <c r="B21" s="18" t="str">
        <f>IF(VLOOKUP(A21,'[17]1 (2)'!$A:$A,1,FALSE)='1'!A21,"ㅇㅇ","ㄴㄴ")</f>
        <v>ㅇㅇ</v>
      </c>
      <c r="C21" s="31" t="s">
        <v>467</v>
      </c>
      <c r="D21" s="31" t="s">
        <v>220</v>
      </c>
      <c r="E21" s="31">
        <v>45</v>
      </c>
      <c r="F21" s="31" t="s">
        <v>429</v>
      </c>
      <c r="G21" s="25"/>
      <c r="H21" s="32"/>
      <c r="I21" s="31"/>
      <c r="J21" s="32"/>
      <c r="K21" s="32"/>
      <c r="L21" s="32"/>
      <c r="M21" s="32">
        <v>45181</v>
      </c>
      <c r="N21" s="32">
        <v>45196</v>
      </c>
      <c r="O21" s="32">
        <v>45259</v>
      </c>
      <c r="P21" s="27"/>
      <c r="Q21" s="24"/>
      <c r="R21" s="33" t="s">
        <v>383</v>
      </c>
      <c r="S21" s="33" t="s">
        <v>311</v>
      </c>
      <c r="T21" s="33" t="s">
        <v>366</v>
      </c>
      <c r="U21" s="33" t="s">
        <v>409</v>
      </c>
      <c r="V21" s="24" t="s">
        <v>301</v>
      </c>
      <c r="W21" s="30">
        <v>10</v>
      </c>
    </row>
    <row r="22" spans="1:23" s="18" customFormat="1" ht="16.5" customHeight="1">
      <c r="A22" s="18" t="str">
        <f t="shared" si="0"/>
        <v>4261S17S</v>
      </c>
      <c r="B22" s="18" t="str">
        <f>IF(VLOOKUP(A22,'[17]1 (2)'!$A:$A,1,FALSE)='1'!A22,"ㅇㅇ","ㄴㄴ")</f>
        <v>ㅇㅇ</v>
      </c>
      <c r="C22" s="31" t="s">
        <v>467</v>
      </c>
      <c r="D22" s="31" t="s">
        <v>271</v>
      </c>
      <c r="E22" s="31">
        <v>45</v>
      </c>
      <c r="F22" s="31" t="s">
        <v>430</v>
      </c>
      <c r="G22" s="25"/>
      <c r="H22" s="32"/>
      <c r="I22" s="31"/>
      <c r="J22" s="32"/>
      <c r="K22" s="32"/>
      <c r="L22" s="32"/>
      <c r="M22" s="32">
        <v>45181</v>
      </c>
      <c r="N22" s="32">
        <v>45196</v>
      </c>
      <c r="O22" s="32">
        <v>45259</v>
      </c>
      <c r="P22" s="27"/>
      <c r="Q22" s="24"/>
      <c r="R22" s="33" t="s">
        <v>383</v>
      </c>
      <c r="S22" s="33" t="s">
        <v>311</v>
      </c>
      <c r="T22" s="33" t="s">
        <v>366</v>
      </c>
      <c r="U22" s="33" t="s">
        <v>409</v>
      </c>
      <c r="V22" s="24" t="s">
        <v>301</v>
      </c>
      <c r="W22" s="30">
        <v>10</v>
      </c>
    </row>
    <row r="23" spans="1:23" s="18" customFormat="1" ht="16.5" customHeight="1">
      <c r="A23" s="18" t="str">
        <f t="shared" si="0"/>
        <v>4262E32C</v>
      </c>
      <c r="B23" s="18" t="str">
        <f>IF(VLOOKUP(A23,'[17]1 (2)'!$A:$A,1,FALSE)='1'!A23,"ㅇㅇ","ㄴㄴ")</f>
        <v>ㅇㅇ</v>
      </c>
      <c r="C23" s="31" t="s">
        <v>460</v>
      </c>
      <c r="D23" s="31" t="s">
        <v>187</v>
      </c>
      <c r="E23" s="31">
        <v>47</v>
      </c>
      <c r="F23" s="31" t="s">
        <v>331</v>
      </c>
      <c r="G23" s="25"/>
      <c r="H23" s="32"/>
      <c r="I23" s="31"/>
      <c r="J23" s="32"/>
      <c r="K23" s="32"/>
      <c r="L23" s="32"/>
      <c r="M23" s="32">
        <v>45182</v>
      </c>
      <c r="N23" s="32">
        <v>45210</v>
      </c>
      <c r="O23" s="32">
        <v>45279</v>
      </c>
      <c r="P23" s="27"/>
      <c r="Q23" s="24"/>
      <c r="R23" s="33" t="s">
        <v>330</v>
      </c>
      <c r="S23" s="33" t="s">
        <v>383</v>
      </c>
      <c r="T23" s="33" t="s">
        <v>419</v>
      </c>
      <c r="U23" s="33" t="s">
        <v>341</v>
      </c>
      <c r="V23" s="24" t="s">
        <v>301</v>
      </c>
      <c r="W23" s="30">
        <f t="shared" ref="W23:W68" si="1">MONTH(N23)</f>
        <v>10</v>
      </c>
    </row>
    <row r="24" spans="1:23" s="18" customFormat="1" ht="16.5" customHeight="1">
      <c r="A24" s="18" t="str">
        <f t="shared" si="0"/>
        <v>8364S12P</v>
      </c>
      <c r="B24" s="18" t="str">
        <f>IF(VLOOKUP(A24,'[17]1 (2)'!$A:$A,1,FALSE)='1'!A24,"ㅇㅇ","ㄴㄴ")</f>
        <v>ㅇㅇ</v>
      </c>
      <c r="C24" s="31" t="s">
        <v>305</v>
      </c>
      <c r="D24" s="31" t="s">
        <v>388</v>
      </c>
      <c r="E24" s="31">
        <v>83</v>
      </c>
      <c r="F24" s="31" t="s">
        <v>388</v>
      </c>
      <c r="G24" s="25"/>
      <c r="H24" s="32"/>
      <c r="I24" s="31"/>
      <c r="J24" s="32"/>
      <c r="K24" s="32"/>
      <c r="L24" s="32"/>
      <c r="M24" s="32">
        <v>45181</v>
      </c>
      <c r="N24" s="32">
        <v>45212</v>
      </c>
      <c r="O24" s="32">
        <v>45288</v>
      </c>
      <c r="P24" s="27"/>
      <c r="Q24" s="24"/>
      <c r="R24" s="33" t="s">
        <v>380</v>
      </c>
      <c r="S24" s="33" t="s">
        <v>389</v>
      </c>
      <c r="T24" s="33" t="s">
        <v>390</v>
      </c>
      <c r="U24" s="33" t="s">
        <v>308</v>
      </c>
      <c r="V24" s="24" t="s">
        <v>133</v>
      </c>
      <c r="W24" s="30">
        <f t="shared" si="1"/>
        <v>10</v>
      </c>
    </row>
    <row r="25" spans="1:23" s="18" customFormat="1" ht="16.5" customHeight="1">
      <c r="A25" s="18" t="str">
        <f t="shared" si="0"/>
        <v>8364S12S</v>
      </c>
      <c r="B25" s="18" t="str">
        <f>IF(VLOOKUP(A25,'[17]1 (2)'!$A:$A,1,FALSE)='1'!A25,"ㅇㅇ","ㄴㄴ")</f>
        <v>ㅇㅇ</v>
      </c>
      <c r="C25" s="31" t="s">
        <v>305</v>
      </c>
      <c r="D25" s="31" t="s">
        <v>391</v>
      </c>
      <c r="E25" s="31">
        <v>83</v>
      </c>
      <c r="F25" s="31" t="s">
        <v>391</v>
      </c>
      <c r="G25" s="25"/>
      <c r="H25" s="32"/>
      <c r="I25" s="31"/>
      <c r="J25" s="32"/>
      <c r="K25" s="32"/>
      <c r="L25" s="32"/>
      <c r="M25" s="32">
        <v>45181</v>
      </c>
      <c r="N25" s="32">
        <v>45212</v>
      </c>
      <c r="O25" s="32">
        <v>45288</v>
      </c>
      <c r="P25" s="27"/>
      <c r="Q25" s="24"/>
      <c r="R25" s="33" t="s">
        <v>380</v>
      </c>
      <c r="S25" s="33" t="s">
        <v>389</v>
      </c>
      <c r="T25" s="33" t="s">
        <v>390</v>
      </c>
      <c r="U25" s="33" t="s">
        <v>308</v>
      </c>
      <c r="V25" s="24" t="s">
        <v>133</v>
      </c>
      <c r="W25" s="30">
        <f t="shared" si="1"/>
        <v>10</v>
      </c>
    </row>
    <row r="26" spans="1:23" s="18" customFormat="1" ht="16.5" customHeight="1">
      <c r="A26" s="18" t="str">
        <f t="shared" si="0"/>
        <v>4225E32C</v>
      </c>
      <c r="B26" s="18" t="str">
        <f>IF(VLOOKUP(A26,'[17]1 (2)'!$A:$A,1,FALSE)='1'!A26,"ㅇㅇ","ㄴㄴ")</f>
        <v>ㅇㅇ</v>
      </c>
      <c r="C26" s="31" t="s">
        <v>468</v>
      </c>
      <c r="D26" s="31" t="s">
        <v>187</v>
      </c>
      <c r="E26" s="31">
        <v>87</v>
      </c>
      <c r="F26" s="31" t="s">
        <v>331</v>
      </c>
      <c r="G26" s="25"/>
      <c r="H26" s="32"/>
      <c r="I26" s="31"/>
      <c r="J26" s="32"/>
      <c r="K26" s="32"/>
      <c r="L26" s="32"/>
      <c r="M26" s="32">
        <v>45187</v>
      </c>
      <c r="N26" s="32">
        <v>45215</v>
      </c>
      <c r="O26" s="32">
        <v>45280</v>
      </c>
      <c r="P26" s="27"/>
      <c r="Q26" s="24"/>
      <c r="R26" s="33" t="s">
        <v>357</v>
      </c>
      <c r="S26" s="33" t="s">
        <v>358</v>
      </c>
      <c r="T26" s="33" t="s">
        <v>359</v>
      </c>
      <c r="U26" s="33" t="s">
        <v>329</v>
      </c>
      <c r="V26" s="24" t="s">
        <v>133</v>
      </c>
      <c r="W26" s="30">
        <f t="shared" si="1"/>
        <v>10</v>
      </c>
    </row>
    <row r="27" spans="1:23" s="18" customFormat="1" ht="16.5" customHeight="1">
      <c r="A27" s="18" t="str">
        <f t="shared" si="0"/>
        <v>4233S16S</v>
      </c>
      <c r="B27" s="18" t="str">
        <f>IF(VLOOKUP(A27,'[17]1 (2)'!$A:$A,1,FALSE)='1'!A27,"ㅇㅇ","ㄴㄴ")</f>
        <v>ㅇㅇ</v>
      </c>
      <c r="C27" s="31" t="s">
        <v>464</v>
      </c>
      <c r="D27" s="31" t="s">
        <v>223</v>
      </c>
      <c r="E27" s="31">
        <v>91</v>
      </c>
      <c r="F27" s="31" t="s">
        <v>297</v>
      </c>
      <c r="G27" s="25"/>
      <c r="H27" s="32"/>
      <c r="I27" s="31"/>
      <c r="J27" s="32"/>
      <c r="K27" s="32"/>
      <c r="L27" s="32"/>
      <c r="M27" s="32">
        <v>45188</v>
      </c>
      <c r="N27" s="32">
        <v>45216</v>
      </c>
      <c r="O27" s="32">
        <v>45265</v>
      </c>
      <c r="P27" s="27"/>
      <c r="Q27" s="24"/>
      <c r="R27" s="33" t="s">
        <v>298</v>
      </c>
      <c r="S27" s="33" t="s">
        <v>299</v>
      </c>
      <c r="T27" s="33" t="s">
        <v>300</v>
      </c>
      <c r="U27" s="33" t="s">
        <v>298</v>
      </c>
      <c r="V27" s="24" t="s">
        <v>133</v>
      </c>
      <c r="W27" s="30">
        <f t="shared" si="1"/>
        <v>10</v>
      </c>
    </row>
    <row r="28" spans="1:23" s="18" customFormat="1" ht="16.5" customHeight="1">
      <c r="A28" s="18" t="str">
        <f t="shared" si="0"/>
        <v>4219F31P</v>
      </c>
      <c r="B28" s="18" t="str">
        <f>IF(VLOOKUP(A28,'[17]1 (2)'!$A:$A,1,FALSE)='1'!A28,"ㅇㅇ","ㄴㄴ")</f>
        <v>ㅇㅇ</v>
      </c>
      <c r="C28" s="31" t="s">
        <v>469</v>
      </c>
      <c r="D28" s="31" t="s">
        <v>222</v>
      </c>
      <c r="E28" s="31">
        <v>67</v>
      </c>
      <c r="F28" s="31" t="s">
        <v>335</v>
      </c>
      <c r="G28" s="25"/>
      <c r="H28" s="32"/>
      <c r="I28" s="31"/>
      <c r="J28" s="32"/>
      <c r="K28" s="32"/>
      <c r="L28" s="32"/>
      <c r="M28" s="32">
        <v>45175</v>
      </c>
      <c r="N28" s="32">
        <v>45217</v>
      </c>
      <c r="O28" s="32">
        <v>45309</v>
      </c>
      <c r="P28" s="27"/>
      <c r="Q28" s="24"/>
      <c r="R28" s="33" t="s">
        <v>336</v>
      </c>
      <c r="S28" s="33" t="s">
        <v>315</v>
      </c>
      <c r="T28" s="33" t="s">
        <v>337</v>
      </c>
      <c r="U28" s="33" t="s">
        <v>338</v>
      </c>
      <c r="V28" s="24" t="s">
        <v>133</v>
      </c>
      <c r="W28" s="30">
        <f t="shared" si="1"/>
        <v>10</v>
      </c>
    </row>
    <row r="29" spans="1:23" s="18" customFormat="1" ht="16.5" customHeight="1">
      <c r="A29" s="18" t="str">
        <f t="shared" si="0"/>
        <v>4219F31S</v>
      </c>
      <c r="B29" s="18" t="str">
        <f>IF(VLOOKUP(A29,'[17]1 (2)'!$A:$A,1,FALSE)='1'!A29,"ㅇㅇ","ㄴㄴ")</f>
        <v>ㅇㅇ</v>
      </c>
      <c r="C29" s="31" t="s">
        <v>469</v>
      </c>
      <c r="D29" s="31" t="s">
        <v>224</v>
      </c>
      <c r="E29" s="31">
        <v>66</v>
      </c>
      <c r="F29" s="31" t="s">
        <v>335</v>
      </c>
      <c r="G29" s="25"/>
      <c r="H29" s="32"/>
      <c r="I29" s="31"/>
      <c r="J29" s="32"/>
      <c r="K29" s="32"/>
      <c r="L29" s="32"/>
      <c r="M29" s="32">
        <v>45175</v>
      </c>
      <c r="N29" s="32">
        <v>45217</v>
      </c>
      <c r="O29" s="32">
        <v>45309</v>
      </c>
      <c r="P29" s="27"/>
      <c r="Q29" s="24"/>
      <c r="R29" s="33" t="s">
        <v>336</v>
      </c>
      <c r="S29" s="33" t="s">
        <v>330</v>
      </c>
      <c r="T29" s="33" t="s">
        <v>337</v>
      </c>
      <c r="U29" s="33" t="s">
        <v>338</v>
      </c>
      <c r="V29" s="24" t="s">
        <v>133</v>
      </c>
      <c r="W29" s="30">
        <f t="shared" si="1"/>
        <v>10</v>
      </c>
    </row>
    <row r="30" spans="1:23" s="18" customFormat="1" ht="16.5" customHeight="1">
      <c r="A30" s="18" t="str">
        <f t="shared" si="0"/>
        <v>4263S11P</v>
      </c>
      <c r="B30" s="18" t="e">
        <f>IF(VLOOKUP(A30,'[17]1 (2)'!$A:$A,1,FALSE)='1'!A30,"ㅇㅇ","ㄴㄴ")</f>
        <v>#N/A</v>
      </c>
      <c r="C30" s="31" t="s">
        <v>470</v>
      </c>
      <c r="D30" s="31" t="s">
        <v>244</v>
      </c>
      <c r="E30" s="31">
        <v>68</v>
      </c>
      <c r="F30" s="31" t="s">
        <v>371</v>
      </c>
      <c r="G30" s="25"/>
      <c r="H30" s="32"/>
      <c r="I30" s="31"/>
      <c r="J30" s="32"/>
      <c r="K30" s="32"/>
      <c r="L30" s="32"/>
      <c r="M30" s="32">
        <v>45232</v>
      </c>
      <c r="N30" s="32">
        <v>45252</v>
      </c>
      <c r="O30" s="32">
        <v>45323</v>
      </c>
      <c r="P30" s="27"/>
      <c r="Q30" s="24"/>
      <c r="R30" s="33" t="s">
        <v>298</v>
      </c>
      <c r="S30" s="33" t="s">
        <v>218</v>
      </c>
      <c r="T30" s="33" t="s">
        <v>357</v>
      </c>
      <c r="U30" s="33" t="s">
        <v>298</v>
      </c>
      <c r="V30" s="24" t="s">
        <v>301</v>
      </c>
      <c r="W30" s="30">
        <f t="shared" si="1"/>
        <v>11</v>
      </c>
    </row>
    <row r="31" spans="1:23" s="18" customFormat="1" ht="16.5" customHeight="1">
      <c r="A31" s="18" t="str">
        <f t="shared" si="0"/>
        <v>4263S11S</v>
      </c>
      <c r="B31" s="18" t="e">
        <f>IF(VLOOKUP(A31,'[17]1 (2)'!$A:$A,1,FALSE)='1'!A31,"ㅇㅇ","ㄴㄴ")</f>
        <v>#N/A</v>
      </c>
      <c r="C31" s="31" t="s">
        <v>470</v>
      </c>
      <c r="D31" s="31" t="s">
        <v>241</v>
      </c>
      <c r="E31" s="31">
        <v>68</v>
      </c>
      <c r="F31" s="31" t="s">
        <v>370</v>
      </c>
      <c r="G31" s="25"/>
      <c r="H31" s="32"/>
      <c r="I31" s="31"/>
      <c r="J31" s="32"/>
      <c r="K31" s="32"/>
      <c r="L31" s="32"/>
      <c r="M31" s="32">
        <v>45232</v>
      </c>
      <c r="N31" s="32">
        <v>45252</v>
      </c>
      <c r="O31" s="32">
        <v>45323</v>
      </c>
      <c r="P31" s="27"/>
      <c r="Q31" s="24"/>
      <c r="R31" s="33" t="s">
        <v>298</v>
      </c>
      <c r="S31" s="33" t="s">
        <v>218</v>
      </c>
      <c r="T31" s="33" t="s">
        <v>357</v>
      </c>
      <c r="U31" s="33" t="s">
        <v>298</v>
      </c>
      <c r="V31" s="24" t="s">
        <v>301</v>
      </c>
      <c r="W31" s="30">
        <f t="shared" si="1"/>
        <v>11</v>
      </c>
    </row>
    <row r="32" spans="1:23" s="18" customFormat="1" ht="16.5" customHeight="1">
      <c r="A32" s="18" t="str">
        <f t="shared" si="0"/>
        <v>4217S41P</v>
      </c>
      <c r="B32" s="18" t="str">
        <f>IF(VLOOKUP(A32,'[17]1 (2)'!$A:$A,1,FALSE)='1'!A32,"ㅇㅇ","ㄴㄴ")</f>
        <v>ㅇㅇ</v>
      </c>
      <c r="C32" s="31" t="s">
        <v>471</v>
      </c>
      <c r="D32" s="31" t="s">
        <v>235</v>
      </c>
      <c r="E32" s="31">
        <v>7</v>
      </c>
      <c r="F32" s="31" t="s">
        <v>235</v>
      </c>
      <c r="G32" s="25"/>
      <c r="H32" s="32"/>
      <c r="I32" s="31"/>
      <c r="J32" s="32"/>
      <c r="K32" s="32"/>
      <c r="L32" s="32"/>
      <c r="M32" s="32">
        <v>45204</v>
      </c>
      <c r="N32" s="32">
        <v>45217</v>
      </c>
      <c r="O32" s="32">
        <v>45261</v>
      </c>
      <c r="P32" s="27"/>
      <c r="Q32" s="24"/>
      <c r="R32" s="33" t="s">
        <v>311</v>
      </c>
      <c r="S32" s="33" t="s">
        <v>184</v>
      </c>
      <c r="T32" s="33" t="s">
        <v>312</v>
      </c>
      <c r="U32" s="33" t="s">
        <v>232</v>
      </c>
      <c r="V32" s="24" t="s">
        <v>133</v>
      </c>
      <c r="W32" s="30">
        <f t="shared" si="1"/>
        <v>10</v>
      </c>
    </row>
    <row r="33" spans="1:23" s="18" customFormat="1" ht="16.5" customHeight="1">
      <c r="A33" s="18" t="str">
        <f t="shared" si="0"/>
        <v>4217S41S</v>
      </c>
      <c r="B33" s="18" t="str">
        <f>IF(VLOOKUP(A33,'[17]1 (2)'!$A:$A,1,FALSE)='1'!A33,"ㅇㅇ","ㄴㄴ")</f>
        <v>ㅇㅇ</v>
      </c>
      <c r="C33" s="31" t="s">
        <v>471</v>
      </c>
      <c r="D33" s="31" t="s">
        <v>237</v>
      </c>
      <c r="E33" s="31">
        <v>7</v>
      </c>
      <c r="F33" s="31" t="s">
        <v>237</v>
      </c>
      <c r="G33" s="25"/>
      <c r="H33" s="32"/>
      <c r="I33" s="31"/>
      <c r="J33" s="32"/>
      <c r="K33" s="32"/>
      <c r="L33" s="32"/>
      <c r="M33" s="32">
        <v>45204</v>
      </c>
      <c r="N33" s="32">
        <v>45217</v>
      </c>
      <c r="O33" s="32">
        <v>45261</v>
      </c>
      <c r="P33" s="27"/>
      <c r="Q33" s="24"/>
      <c r="R33" s="33" t="s">
        <v>311</v>
      </c>
      <c r="S33" s="33" t="s">
        <v>184</v>
      </c>
      <c r="T33" s="33" t="s">
        <v>312</v>
      </c>
      <c r="U33" s="33" t="s">
        <v>232</v>
      </c>
      <c r="V33" s="24" t="s">
        <v>133</v>
      </c>
      <c r="W33" s="30">
        <f t="shared" si="1"/>
        <v>10</v>
      </c>
    </row>
    <row r="34" spans="1:23" s="18" customFormat="1" ht="16.5" customHeight="1">
      <c r="A34" s="18" t="str">
        <f t="shared" si="0"/>
        <v>4233N31P</v>
      </c>
      <c r="B34" s="18" t="str">
        <f>IF(VLOOKUP(A34,'[17]1 (2)'!$A:$A,1,FALSE)='1'!A34,"ㅇㅇ","ㄴㄴ")</f>
        <v>ㅇㅇ</v>
      </c>
      <c r="C34" s="31" t="s">
        <v>464</v>
      </c>
      <c r="D34" s="31" t="s">
        <v>206</v>
      </c>
      <c r="E34" s="31">
        <v>81</v>
      </c>
      <c r="F34" s="31" t="s">
        <v>364</v>
      </c>
      <c r="G34" s="25"/>
      <c r="H34" s="32"/>
      <c r="I34" s="31"/>
      <c r="J34" s="32"/>
      <c r="K34" s="32"/>
      <c r="L34" s="32"/>
      <c r="M34" s="32">
        <v>45189</v>
      </c>
      <c r="N34" s="32">
        <v>45218</v>
      </c>
      <c r="O34" s="32">
        <v>45280</v>
      </c>
      <c r="P34" s="27"/>
      <c r="Q34" s="24"/>
      <c r="R34" s="33" t="s">
        <v>316</v>
      </c>
      <c r="S34" s="33" t="s">
        <v>355</v>
      </c>
      <c r="T34" s="33" t="s">
        <v>343</v>
      </c>
      <c r="U34" s="33" t="s">
        <v>329</v>
      </c>
      <c r="V34" s="24" t="s">
        <v>301</v>
      </c>
      <c r="W34" s="30">
        <f t="shared" si="1"/>
        <v>10</v>
      </c>
    </row>
    <row r="35" spans="1:23" s="18" customFormat="1" ht="16.5" customHeight="1">
      <c r="A35" s="18" t="str">
        <f t="shared" si="0"/>
        <v>4233N31S</v>
      </c>
      <c r="B35" s="18" t="str">
        <f>IF(VLOOKUP(A35,'[17]1 (2)'!$A:$A,1,FALSE)='1'!A35,"ㅇㅇ","ㄴㄴ")</f>
        <v>ㅇㅇ</v>
      </c>
      <c r="C35" s="31" t="s">
        <v>464</v>
      </c>
      <c r="D35" s="31" t="s">
        <v>202</v>
      </c>
      <c r="E35" s="31">
        <v>83</v>
      </c>
      <c r="F35" s="31" t="s">
        <v>364</v>
      </c>
      <c r="G35" s="25"/>
      <c r="H35" s="32"/>
      <c r="I35" s="31"/>
      <c r="J35" s="32"/>
      <c r="K35" s="32"/>
      <c r="L35" s="32"/>
      <c r="M35" s="32">
        <v>45189</v>
      </c>
      <c r="N35" s="32">
        <v>45218</v>
      </c>
      <c r="O35" s="32">
        <v>45280</v>
      </c>
      <c r="P35" s="27"/>
      <c r="Q35" s="24"/>
      <c r="R35" s="33" t="s">
        <v>316</v>
      </c>
      <c r="S35" s="33" t="s">
        <v>472</v>
      </c>
      <c r="T35" s="33" t="s">
        <v>343</v>
      </c>
      <c r="U35" s="33" t="s">
        <v>329</v>
      </c>
      <c r="V35" s="24" t="s">
        <v>301</v>
      </c>
      <c r="W35" s="30">
        <f t="shared" si="1"/>
        <v>10</v>
      </c>
    </row>
    <row r="36" spans="1:23" s="18" customFormat="1" ht="16.5" customHeight="1">
      <c r="A36" s="18" t="str">
        <f t="shared" si="0"/>
        <v>4233S19P</v>
      </c>
      <c r="B36" s="18" t="str">
        <f>IF(VLOOKUP(A36,'[17]1 (2)'!$A:$A,1,FALSE)='1'!A36,"ㅇㅇ","ㄴㄴ")</f>
        <v>ㅇㅇ</v>
      </c>
      <c r="C36" s="31" t="s">
        <v>464</v>
      </c>
      <c r="D36" s="31" t="s">
        <v>262</v>
      </c>
      <c r="E36" s="31">
        <v>28</v>
      </c>
      <c r="F36" s="31" t="s">
        <v>415</v>
      </c>
      <c r="G36" s="25"/>
      <c r="H36" s="32"/>
      <c r="I36" s="31"/>
      <c r="J36" s="32"/>
      <c r="K36" s="32"/>
      <c r="L36" s="32"/>
      <c r="M36" s="32">
        <v>45195</v>
      </c>
      <c r="N36" s="32">
        <v>45218</v>
      </c>
      <c r="O36" s="32">
        <v>45261</v>
      </c>
      <c r="P36" s="27"/>
      <c r="Q36" s="24"/>
      <c r="R36" s="33" t="s">
        <v>351</v>
      </c>
      <c r="S36" s="33" t="s">
        <v>416</v>
      </c>
      <c r="T36" s="33" t="s">
        <v>417</v>
      </c>
      <c r="U36" s="33" t="s">
        <v>409</v>
      </c>
      <c r="V36" s="24" t="s">
        <v>133</v>
      </c>
      <c r="W36" s="30">
        <f t="shared" si="1"/>
        <v>10</v>
      </c>
    </row>
    <row r="37" spans="1:23" s="18" customFormat="1" ht="16.5" customHeight="1">
      <c r="A37" s="18" t="str">
        <f t="shared" si="0"/>
        <v>4233S19S</v>
      </c>
      <c r="B37" s="18" t="str">
        <f>IF(VLOOKUP(A37,'[17]1 (2)'!$A:$A,1,FALSE)='1'!A37,"ㅇㅇ","ㄴㄴ")</f>
        <v>ㅇㅇ</v>
      </c>
      <c r="C37" s="31" t="s">
        <v>464</v>
      </c>
      <c r="D37" s="31" t="s">
        <v>265</v>
      </c>
      <c r="E37" s="31">
        <v>27</v>
      </c>
      <c r="F37" s="31" t="s">
        <v>415</v>
      </c>
      <c r="G37" s="25"/>
      <c r="H37" s="32"/>
      <c r="I37" s="31"/>
      <c r="J37" s="32"/>
      <c r="K37" s="32"/>
      <c r="L37" s="32"/>
      <c r="M37" s="32">
        <v>45195</v>
      </c>
      <c r="N37" s="32">
        <v>45218</v>
      </c>
      <c r="O37" s="32">
        <v>45261</v>
      </c>
      <c r="P37" s="27"/>
      <c r="Q37" s="24"/>
      <c r="R37" s="33" t="s">
        <v>351</v>
      </c>
      <c r="S37" s="33" t="s">
        <v>382</v>
      </c>
      <c r="T37" s="33" t="s">
        <v>417</v>
      </c>
      <c r="U37" s="33" t="s">
        <v>409</v>
      </c>
      <c r="V37" s="24" t="s">
        <v>133</v>
      </c>
      <c r="W37" s="30">
        <f t="shared" si="1"/>
        <v>10</v>
      </c>
    </row>
    <row r="38" spans="1:23" s="18" customFormat="1" ht="16.5" customHeight="1">
      <c r="A38" s="18" t="str">
        <f t="shared" si="0"/>
        <v>4262B31P</v>
      </c>
      <c r="B38" s="18" t="str">
        <f>IF(VLOOKUP(A38,'[17]1 (2)'!$A:$A,1,FALSE)='1'!A38,"ㅇㅇ","ㄴㄴ")</f>
        <v>ㅇㅇ</v>
      </c>
      <c r="C38" s="31" t="s">
        <v>460</v>
      </c>
      <c r="D38" s="31" t="s">
        <v>209</v>
      </c>
      <c r="E38" s="31">
        <v>56</v>
      </c>
      <c r="F38" s="31" t="s">
        <v>431</v>
      </c>
      <c r="G38" s="25"/>
      <c r="H38" s="32"/>
      <c r="I38" s="31"/>
      <c r="J38" s="32"/>
      <c r="K38" s="32"/>
      <c r="L38" s="32"/>
      <c r="M38" s="32">
        <v>45191</v>
      </c>
      <c r="N38" s="32">
        <v>45218</v>
      </c>
      <c r="O38" s="32">
        <v>45275</v>
      </c>
      <c r="P38" s="27"/>
      <c r="Q38" s="24"/>
      <c r="R38" s="33" t="s">
        <v>322</v>
      </c>
      <c r="S38" s="33" t="s">
        <v>385</v>
      </c>
      <c r="T38" s="33" t="s">
        <v>473</v>
      </c>
      <c r="U38" s="33" t="s">
        <v>322</v>
      </c>
      <c r="V38" s="24" t="s">
        <v>133</v>
      </c>
      <c r="W38" s="30">
        <f t="shared" si="1"/>
        <v>10</v>
      </c>
    </row>
    <row r="39" spans="1:23" s="18" customFormat="1" ht="16.5" customHeight="1">
      <c r="A39" s="18" t="str">
        <f t="shared" si="0"/>
        <v>4262B31S</v>
      </c>
      <c r="B39" s="18" t="str">
        <f>IF(VLOOKUP(A39,'[17]1 (2)'!$A:$A,1,FALSE)='1'!A39,"ㅇㅇ","ㄴㄴ")</f>
        <v>ㅇㅇ</v>
      </c>
      <c r="C39" s="31" t="s">
        <v>460</v>
      </c>
      <c r="D39" s="31" t="s">
        <v>213</v>
      </c>
      <c r="E39" s="31">
        <v>56</v>
      </c>
      <c r="F39" s="31" t="s">
        <v>431</v>
      </c>
      <c r="G39" s="25"/>
      <c r="H39" s="32"/>
      <c r="I39" s="31"/>
      <c r="J39" s="32"/>
      <c r="K39" s="32"/>
      <c r="L39" s="32"/>
      <c r="M39" s="32">
        <v>45191</v>
      </c>
      <c r="N39" s="32">
        <v>45218</v>
      </c>
      <c r="O39" s="32">
        <v>45275</v>
      </c>
      <c r="P39" s="27"/>
      <c r="Q39" s="24"/>
      <c r="R39" s="33" t="s">
        <v>322</v>
      </c>
      <c r="S39" s="33" t="s">
        <v>385</v>
      </c>
      <c r="T39" s="33" t="s">
        <v>473</v>
      </c>
      <c r="U39" s="33" t="s">
        <v>322</v>
      </c>
      <c r="V39" s="24" t="s">
        <v>133</v>
      </c>
      <c r="W39" s="30">
        <f t="shared" si="1"/>
        <v>10</v>
      </c>
    </row>
    <row r="40" spans="1:23" s="18" customFormat="1" ht="16.5" customHeight="1">
      <c r="A40" s="18" t="str">
        <f t="shared" si="0"/>
        <v>4237E32C</v>
      </c>
      <c r="B40" s="18" t="str">
        <f>IF(VLOOKUP(A40,'[17]1 (2)'!$A:$A,1,FALSE)='1'!A40,"ㅇㅇ","ㄴㄴ")</f>
        <v>ㅇㅇ</v>
      </c>
      <c r="C40" s="31" t="s">
        <v>474</v>
      </c>
      <c r="D40" s="31" t="s">
        <v>187</v>
      </c>
      <c r="E40" s="31">
        <v>87</v>
      </c>
      <c r="F40" s="31" t="s">
        <v>331</v>
      </c>
      <c r="G40" s="25"/>
      <c r="H40" s="32"/>
      <c r="I40" s="31"/>
      <c r="J40" s="32"/>
      <c r="K40" s="32"/>
      <c r="L40" s="32"/>
      <c r="M40" s="32">
        <v>45190</v>
      </c>
      <c r="N40" s="32">
        <v>45219</v>
      </c>
      <c r="O40" s="32">
        <v>45280</v>
      </c>
      <c r="P40" s="27"/>
      <c r="Q40" s="24"/>
      <c r="R40" s="33" t="s">
        <v>357</v>
      </c>
      <c r="S40" s="33" t="s">
        <v>358</v>
      </c>
      <c r="T40" s="33" t="s">
        <v>359</v>
      </c>
      <c r="U40" s="33" t="s">
        <v>322</v>
      </c>
      <c r="V40" s="24" t="s">
        <v>133</v>
      </c>
      <c r="W40" s="30">
        <f t="shared" si="1"/>
        <v>10</v>
      </c>
    </row>
    <row r="41" spans="1:23" s="18" customFormat="1" ht="16.5" customHeight="1">
      <c r="A41" s="18" t="str">
        <f t="shared" si="0"/>
        <v>4263F22C</v>
      </c>
      <c r="B41" s="18" t="str">
        <f>IF(VLOOKUP(A41,'[17]1 (2)'!$A:$A,1,FALSE)='1'!A41,"ㅇㅇ","ㄴㄴ")</f>
        <v>ㅇㅇ</v>
      </c>
      <c r="C41" s="31" t="s">
        <v>470</v>
      </c>
      <c r="D41" s="31" t="s">
        <v>186</v>
      </c>
      <c r="E41" s="31">
        <v>19</v>
      </c>
      <c r="F41" s="31" t="s">
        <v>392</v>
      </c>
      <c r="G41" s="25"/>
      <c r="H41" s="32"/>
      <c r="I41" s="31"/>
      <c r="J41" s="32"/>
      <c r="K41" s="32"/>
      <c r="L41" s="32"/>
      <c r="M41" s="32">
        <v>45187</v>
      </c>
      <c r="N41" s="32">
        <v>45219</v>
      </c>
      <c r="O41" s="32">
        <v>45324</v>
      </c>
      <c r="P41" s="27"/>
      <c r="Q41" s="24"/>
      <c r="R41" s="33" t="s">
        <v>393</v>
      </c>
      <c r="S41" s="33" t="s">
        <v>230</v>
      </c>
      <c r="T41" s="33" t="s">
        <v>394</v>
      </c>
      <c r="U41" s="33" t="s">
        <v>450</v>
      </c>
      <c r="V41" s="24" t="s">
        <v>133</v>
      </c>
      <c r="W41" s="30">
        <f t="shared" si="1"/>
        <v>10</v>
      </c>
    </row>
    <row r="42" spans="1:23" s="18" customFormat="1" ht="16.5" customHeight="1">
      <c r="A42" s="18" t="str">
        <f t="shared" si="0"/>
        <v>4219E32P</v>
      </c>
      <c r="B42" s="18" t="str">
        <f>IF(VLOOKUP(A42,'[17]1 (2)'!$A:$A,1,FALSE)='1'!A42,"ㅇㅇ","ㄴㄴ")</f>
        <v>ㅇㅇ</v>
      </c>
      <c r="C42" s="31" t="s">
        <v>469</v>
      </c>
      <c r="D42" s="31" t="s">
        <v>227</v>
      </c>
      <c r="E42" s="31">
        <v>82</v>
      </c>
      <c r="F42" s="31" t="s">
        <v>413</v>
      </c>
      <c r="G42" s="25"/>
      <c r="H42" s="32"/>
      <c r="I42" s="31"/>
      <c r="J42" s="32"/>
      <c r="K42" s="32"/>
      <c r="L42" s="32"/>
      <c r="M42" s="32">
        <v>45205</v>
      </c>
      <c r="N42" s="32">
        <v>45222</v>
      </c>
      <c r="O42" s="32">
        <v>45303</v>
      </c>
      <c r="P42" s="27"/>
      <c r="Q42" s="24"/>
      <c r="R42" s="33" t="s">
        <v>355</v>
      </c>
      <c r="S42" s="33" t="s">
        <v>350</v>
      </c>
      <c r="T42" s="33" t="s">
        <v>359</v>
      </c>
      <c r="U42" s="33" t="s">
        <v>341</v>
      </c>
      <c r="V42" s="24" t="s">
        <v>133</v>
      </c>
      <c r="W42" s="30">
        <f t="shared" si="1"/>
        <v>10</v>
      </c>
    </row>
    <row r="43" spans="1:23" s="18" customFormat="1" ht="16.5" customHeight="1">
      <c r="A43" s="18" t="str">
        <f t="shared" si="0"/>
        <v>4219E32S</v>
      </c>
      <c r="B43" s="18" t="str">
        <f>IF(VLOOKUP(A43,'[17]1 (2)'!$A:$A,1,FALSE)='1'!A43,"ㅇㅇ","ㄴㄴ")</f>
        <v>ㅇㅇ</v>
      </c>
      <c r="C43" s="31" t="s">
        <v>469</v>
      </c>
      <c r="D43" s="31" t="s">
        <v>234</v>
      </c>
      <c r="E43" s="31">
        <v>84</v>
      </c>
      <c r="F43" s="31" t="s">
        <v>414</v>
      </c>
      <c r="G43" s="25"/>
      <c r="H43" s="32"/>
      <c r="I43" s="31"/>
      <c r="J43" s="32"/>
      <c r="K43" s="32"/>
      <c r="L43" s="32"/>
      <c r="M43" s="32">
        <v>45205</v>
      </c>
      <c r="N43" s="32">
        <v>45222</v>
      </c>
      <c r="O43" s="32">
        <v>45303</v>
      </c>
      <c r="P43" s="27"/>
      <c r="Q43" s="24"/>
      <c r="R43" s="33" t="s">
        <v>355</v>
      </c>
      <c r="S43" s="33" t="s">
        <v>361</v>
      </c>
      <c r="T43" s="33" t="s">
        <v>359</v>
      </c>
      <c r="U43" s="33" t="s">
        <v>341</v>
      </c>
      <c r="V43" s="24" t="s">
        <v>133</v>
      </c>
      <c r="W43" s="30">
        <f t="shared" si="1"/>
        <v>10</v>
      </c>
    </row>
    <row r="44" spans="1:23" s="18" customFormat="1" ht="16.5" customHeight="1">
      <c r="A44" s="18" t="str">
        <f t="shared" si="0"/>
        <v>4219F42P</v>
      </c>
      <c r="B44" s="18" t="str">
        <f>IF(VLOOKUP(A44,'[17]1 (2)'!$A:$A,1,FALSE)='1'!A44,"ㅇㅇ","ㄴㄴ")</f>
        <v>ㅇㅇ</v>
      </c>
      <c r="C44" s="31" t="s">
        <v>469</v>
      </c>
      <c r="D44" s="31" t="s">
        <v>475</v>
      </c>
      <c r="E44" s="31">
        <v>41</v>
      </c>
      <c r="F44" s="31" t="s">
        <v>476</v>
      </c>
      <c r="G44" s="25"/>
      <c r="H44" s="32"/>
      <c r="I44" s="31"/>
      <c r="J44" s="32"/>
      <c r="K44" s="32"/>
      <c r="L44" s="32"/>
      <c r="M44" s="32">
        <v>45180</v>
      </c>
      <c r="N44" s="32">
        <v>45222</v>
      </c>
      <c r="O44" s="32">
        <v>45317</v>
      </c>
      <c r="P44" s="27"/>
      <c r="Q44" s="24"/>
      <c r="R44" s="33" t="s">
        <v>406</v>
      </c>
      <c r="S44" s="33" t="s">
        <v>477</v>
      </c>
      <c r="T44" s="33" t="s">
        <v>349</v>
      </c>
      <c r="U44" s="33" t="s">
        <v>338</v>
      </c>
      <c r="V44" s="24" t="s">
        <v>133</v>
      </c>
      <c r="W44" s="30">
        <f t="shared" si="1"/>
        <v>10</v>
      </c>
    </row>
    <row r="45" spans="1:23" s="18" customFormat="1" ht="16.5" customHeight="1">
      <c r="A45" s="18" t="str">
        <f t="shared" si="0"/>
        <v>4219F42S</v>
      </c>
      <c r="B45" s="18" t="str">
        <f>IF(VLOOKUP(A45,'[17]1 (2)'!$A:$A,1,FALSE)='1'!A45,"ㅇㅇ","ㄴㄴ")</f>
        <v>ㅇㅇ</v>
      </c>
      <c r="C45" s="31" t="s">
        <v>469</v>
      </c>
      <c r="D45" s="31" t="s">
        <v>478</v>
      </c>
      <c r="E45" s="31">
        <v>42</v>
      </c>
      <c r="F45" s="31" t="s">
        <v>476</v>
      </c>
      <c r="G45" s="25"/>
      <c r="H45" s="32"/>
      <c r="I45" s="31"/>
      <c r="J45" s="32"/>
      <c r="K45" s="32"/>
      <c r="L45" s="32"/>
      <c r="M45" s="32">
        <v>45180</v>
      </c>
      <c r="N45" s="32">
        <v>45222</v>
      </c>
      <c r="O45" s="32">
        <v>45317</v>
      </c>
      <c r="P45" s="27"/>
      <c r="Q45" s="24"/>
      <c r="R45" s="33" t="s">
        <v>406</v>
      </c>
      <c r="S45" s="33" t="s">
        <v>341</v>
      </c>
      <c r="T45" s="33" t="s">
        <v>349</v>
      </c>
      <c r="U45" s="33" t="s">
        <v>338</v>
      </c>
      <c r="V45" s="24" t="s">
        <v>133</v>
      </c>
      <c r="W45" s="30">
        <f t="shared" si="1"/>
        <v>10</v>
      </c>
    </row>
    <row r="46" spans="1:23" s="18" customFormat="1" ht="16.5" customHeight="1">
      <c r="A46" s="18" t="str">
        <f t="shared" si="0"/>
        <v>8364E32P</v>
      </c>
      <c r="B46" s="18" t="str">
        <f>IF(VLOOKUP(A46,'[17]1 (2)'!$A:$A,1,FALSE)='1'!A46,"ㅇㅇ","ㄴㄴ")</f>
        <v>ㅇㅇ</v>
      </c>
      <c r="C46" s="31" t="s">
        <v>305</v>
      </c>
      <c r="D46" s="31" t="s">
        <v>227</v>
      </c>
      <c r="E46" s="31">
        <v>19</v>
      </c>
      <c r="F46" s="31" t="s">
        <v>413</v>
      </c>
      <c r="G46" s="25"/>
      <c r="H46" s="32"/>
      <c r="I46" s="31"/>
      <c r="J46" s="32"/>
      <c r="K46" s="32"/>
      <c r="L46" s="32"/>
      <c r="M46" s="32">
        <v>45205</v>
      </c>
      <c r="N46" s="32">
        <v>45223</v>
      </c>
      <c r="O46" s="32">
        <v>45286</v>
      </c>
      <c r="P46" s="27"/>
      <c r="Q46" s="24"/>
      <c r="R46" s="33" t="s">
        <v>357</v>
      </c>
      <c r="S46" s="33" t="s">
        <v>306</v>
      </c>
      <c r="T46" s="33" t="s">
        <v>333</v>
      </c>
      <c r="U46" s="33" t="s">
        <v>409</v>
      </c>
      <c r="V46" s="24" t="s">
        <v>301</v>
      </c>
      <c r="W46" s="30">
        <f t="shared" si="1"/>
        <v>10</v>
      </c>
    </row>
    <row r="47" spans="1:23" ht="16.5" customHeight="1">
      <c r="A47" s="18" t="str">
        <f t="shared" si="0"/>
        <v>8364E32S</v>
      </c>
      <c r="B47" s="18" t="str">
        <f>IF(VLOOKUP(A47,'[17]1 (2)'!$A:$A,1,FALSE)='1'!A47,"ㅇㅇ","ㄴㄴ")</f>
        <v>ㅇㅇ</v>
      </c>
      <c r="C47" s="34" t="s">
        <v>305</v>
      </c>
      <c r="D47" s="34" t="s">
        <v>234</v>
      </c>
      <c r="E47" s="35">
        <v>17</v>
      </c>
      <c r="F47" s="36" t="s">
        <v>414</v>
      </c>
      <c r="G47" s="25"/>
      <c r="H47" s="37"/>
      <c r="I47" s="37"/>
      <c r="J47" s="37"/>
      <c r="K47" s="37"/>
      <c r="L47" s="37"/>
      <c r="M47" s="37">
        <v>45205</v>
      </c>
      <c r="N47" s="37">
        <v>45223</v>
      </c>
      <c r="O47" s="37">
        <v>45286</v>
      </c>
      <c r="P47" s="27"/>
      <c r="Q47" s="24"/>
      <c r="R47" s="38" t="s">
        <v>357</v>
      </c>
      <c r="S47" s="38" t="s">
        <v>306</v>
      </c>
      <c r="T47" s="36" t="s">
        <v>333</v>
      </c>
      <c r="U47" s="36" t="s">
        <v>409</v>
      </c>
      <c r="V47" s="36" t="s">
        <v>301</v>
      </c>
      <c r="W47" s="30">
        <f t="shared" si="1"/>
        <v>10</v>
      </c>
    </row>
    <row r="48" spans="1:23" s="18" customFormat="1" ht="16.5" customHeight="1">
      <c r="A48" s="18" t="str">
        <f t="shared" si="0"/>
        <v>4220F22P</v>
      </c>
      <c r="B48" s="18" t="str">
        <f>IF(VLOOKUP(A48,'[17]1 (2)'!$A:$A,1,FALSE)='1'!A48,"ㅇㅇ","ㄴㄴ")</f>
        <v>ㅇㅇ</v>
      </c>
      <c r="C48" s="31" t="s">
        <v>309</v>
      </c>
      <c r="D48" s="31" t="s">
        <v>205</v>
      </c>
      <c r="E48" s="31">
        <v>31</v>
      </c>
      <c r="F48" s="31" t="s">
        <v>392</v>
      </c>
      <c r="G48" s="25"/>
      <c r="H48" s="32"/>
      <c r="I48" s="31"/>
      <c r="J48" s="32"/>
      <c r="K48" s="32"/>
      <c r="L48" s="32"/>
      <c r="M48" s="32">
        <v>45190</v>
      </c>
      <c r="N48" s="32">
        <v>45224</v>
      </c>
      <c r="O48" s="32">
        <v>45328</v>
      </c>
      <c r="P48" s="27"/>
      <c r="Q48" s="24"/>
      <c r="R48" s="33" t="s">
        <v>336</v>
      </c>
      <c r="S48" s="33" t="s">
        <v>404</v>
      </c>
      <c r="T48" s="33" t="s">
        <v>381</v>
      </c>
      <c r="U48" s="33" t="s">
        <v>450</v>
      </c>
      <c r="V48" s="24" t="s">
        <v>133</v>
      </c>
      <c r="W48" s="30">
        <f t="shared" si="1"/>
        <v>10</v>
      </c>
    </row>
    <row r="49" spans="1:23" s="18" customFormat="1" ht="16.5" customHeight="1">
      <c r="A49" s="18" t="str">
        <f t="shared" si="0"/>
        <v>4220F22S</v>
      </c>
      <c r="B49" s="18" t="str">
        <f>IF(VLOOKUP(A49,'[17]1 (2)'!$A:$A,1,FALSE)='1'!A49,"ㅇㅇ","ㄴㄴ")</f>
        <v>ㅇㅇ</v>
      </c>
      <c r="C49" s="31" t="s">
        <v>309</v>
      </c>
      <c r="D49" s="31" t="s">
        <v>189</v>
      </c>
      <c r="E49" s="31">
        <v>30</v>
      </c>
      <c r="F49" s="31" t="s">
        <v>392</v>
      </c>
      <c r="G49" s="25"/>
      <c r="H49" s="32"/>
      <c r="I49" s="31"/>
      <c r="J49" s="32"/>
      <c r="K49" s="32"/>
      <c r="L49" s="32"/>
      <c r="M49" s="32">
        <v>45190</v>
      </c>
      <c r="N49" s="32">
        <v>45224</v>
      </c>
      <c r="O49" s="32">
        <v>45328</v>
      </c>
      <c r="P49" s="27"/>
      <c r="Q49" s="24"/>
      <c r="R49" s="33" t="s">
        <v>336</v>
      </c>
      <c r="S49" s="33" t="s">
        <v>389</v>
      </c>
      <c r="T49" s="33" t="s">
        <v>381</v>
      </c>
      <c r="U49" s="33" t="s">
        <v>450</v>
      </c>
      <c r="V49" s="24" t="s">
        <v>133</v>
      </c>
      <c r="W49" s="30">
        <f t="shared" si="1"/>
        <v>10</v>
      </c>
    </row>
    <row r="50" spans="1:23" s="18" customFormat="1" ht="16.5" customHeight="1">
      <c r="A50" s="18" t="str">
        <f t="shared" si="0"/>
        <v>8364E44P</v>
      </c>
      <c r="B50" s="18" t="str">
        <f>IF(VLOOKUP(A50,'[17]1 (2)'!$A:$A,1,FALSE)='1'!A50,"ㅇㅇ","ㄴㄴ")</f>
        <v>ㅇㅇ</v>
      </c>
      <c r="C50" s="31" t="s">
        <v>305</v>
      </c>
      <c r="D50" s="31" t="s">
        <v>398</v>
      </c>
      <c r="E50" s="31">
        <v>64</v>
      </c>
      <c r="F50" s="31" t="s">
        <v>399</v>
      </c>
      <c r="G50" s="25"/>
      <c r="H50" s="32"/>
      <c r="I50" s="31"/>
      <c r="J50" s="32"/>
      <c r="K50" s="32"/>
      <c r="L50" s="32"/>
      <c r="M50" s="32">
        <v>45205</v>
      </c>
      <c r="N50" s="32">
        <v>45225</v>
      </c>
      <c r="O50" s="32">
        <v>45300</v>
      </c>
      <c r="P50" s="27"/>
      <c r="Q50" s="24"/>
      <c r="R50" s="33" t="s">
        <v>315</v>
      </c>
      <c r="S50" s="33" t="s">
        <v>400</v>
      </c>
      <c r="T50" s="33" t="s">
        <v>401</v>
      </c>
      <c r="U50" s="33" t="s">
        <v>330</v>
      </c>
      <c r="V50" s="24" t="s">
        <v>133</v>
      </c>
      <c r="W50" s="30">
        <f t="shared" si="1"/>
        <v>10</v>
      </c>
    </row>
    <row r="51" spans="1:23" s="18" customFormat="1" ht="16.5" customHeight="1">
      <c r="A51" s="18" t="str">
        <f t="shared" si="0"/>
        <v>8364E44S</v>
      </c>
      <c r="B51" s="18" t="str">
        <f>IF(VLOOKUP(A51,'[17]1 (2)'!$A:$A,1,FALSE)='1'!A51,"ㅇㅇ","ㄴㄴ")</f>
        <v>ㅇㅇ</v>
      </c>
      <c r="C51" s="31" t="s">
        <v>305</v>
      </c>
      <c r="D51" s="31" t="s">
        <v>402</v>
      </c>
      <c r="E51" s="31">
        <v>58</v>
      </c>
      <c r="F51" s="31" t="s">
        <v>399</v>
      </c>
      <c r="G51" s="25"/>
      <c r="H51" s="32"/>
      <c r="I51" s="31"/>
      <c r="J51" s="32"/>
      <c r="K51" s="32"/>
      <c r="L51" s="32"/>
      <c r="M51" s="32">
        <v>45205</v>
      </c>
      <c r="N51" s="32">
        <v>45225</v>
      </c>
      <c r="O51" s="32">
        <v>45300</v>
      </c>
      <c r="P51" s="27"/>
      <c r="Q51" s="24"/>
      <c r="R51" s="33" t="s">
        <v>315</v>
      </c>
      <c r="S51" s="33" t="s">
        <v>403</v>
      </c>
      <c r="T51" s="33" t="s">
        <v>401</v>
      </c>
      <c r="U51" s="33" t="s">
        <v>330</v>
      </c>
      <c r="V51" s="24" t="s">
        <v>133</v>
      </c>
      <c r="W51" s="30">
        <f t="shared" si="1"/>
        <v>10</v>
      </c>
    </row>
    <row r="52" spans="1:23" s="18" customFormat="1" ht="16.5" customHeight="1">
      <c r="A52" s="18" t="str">
        <f t="shared" si="0"/>
        <v>4218S41P</v>
      </c>
      <c r="B52" s="18" t="str">
        <f>IF(VLOOKUP(A52,'[17]1 (2)'!$A:$A,1,FALSE)='1'!A52,"ㅇㅇ","ㄴㄴ")</f>
        <v>ㅇㅇ</v>
      </c>
      <c r="C52" s="31" t="s">
        <v>458</v>
      </c>
      <c r="D52" s="31" t="s">
        <v>235</v>
      </c>
      <c r="E52" s="31">
        <v>7</v>
      </c>
      <c r="F52" s="31" t="s">
        <v>235</v>
      </c>
      <c r="G52" s="25"/>
      <c r="H52" s="32"/>
      <c r="I52" s="31"/>
      <c r="J52" s="32"/>
      <c r="K52" s="32"/>
      <c r="L52" s="32"/>
      <c r="M52" s="32">
        <v>45216</v>
      </c>
      <c r="N52" s="32">
        <v>45225</v>
      </c>
      <c r="O52" s="32">
        <v>45274</v>
      </c>
      <c r="P52" s="27"/>
      <c r="Q52" s="24"/>
      <c r="R52" s="33" t="s">
        <v>311</v>
      </c>
      <c r="S52" s="33" t="s">
        <v>184</v>
      </c>
      <c r="T52" s="33" t="s">
        <v>312</v>
      </c>
      <c r="U52" s="33" t="s">
        <v>232</v>
      </c>
      <c r="V52" s="24" t="s">
        <v>133</v>
      </c>
      <c r="W52" s="30">
        <f t="shared" si="1"/>
        <v>10</v>
      </c>
    </row>
    <row r="53" spans="1:23" s="18" customFormat="1" ht="16.5" customHeight="1">
      <c r="A53" s="18" t="str">
        <f t="shared" si="0"/>
        <v>4218S41S</v>
      </c>
      <c r="B53" s="18" t="str">
        <f>IF(VLOOKUP(A53,'[17]1 (2)'!$A:$A,1,FALSE)='1'!A53,"ㅇㅇ","ㄴㄴ")</f>
        <v>ㅇㅇ</v>
      </c>
      <c r="C53" s="31" t="s">
        <v>458</v>
      </c>
      <c r="D53" s="31" t="s">
        <v>237</v>
      </c>
      <c r="E53" s="31">
        <v>7</v>
      </c>
      <c r="F53" s="31" t="s">
        <v>237</v>
      </c>
      <c r="G53" s="25"/>
      <c r="H53" s="32"/>
      <c r="I53" s="31"/>
      <c r="J53" s="32"/>
      <c r="K53" s="32"/>
      <c r="L53" s="32"/>
      <c r="M53" s="32">
        <v>45216</v>
      </c>
      <c r="N53" s="32">
        <v>45225</v>
      </c>
      <c r="O53" s="32">
        <v>45274</v>
      </c>
      <c r="P53" s="27"/>
      <c r="Q53" s="24"/>
      <c r="R53" s="33" t="s">
        <v>311</v>
      </c>
      <c r="S53" s="33" t="s">
        <v>184</v>
      </c>
      <c r="T53" s="33" t="s">
        <v>312</v>
      </c>
      <c r="U53" s="33" t="s">
        <v>232</v>
      </c>
      <c r="V53" s="24" t="s">
        <v>133</v>
      </c>
      <c r="W53" s="30">
        <f t="shared" si="1"/>
        <v>10</v>
      </c>
    </row>
    <row r="54" spans="1:23" s="18" customFormat="1" ht="16.5" customHeight="1">
      <c r="A54" s="18" t="str">
        <f t="shared" si="0"/>
        <v>4237S37P</v>
      </c>
      <c r="B54" s="18" t="str">
        <f>IF(VLOOKUP(A54,'[17]1 (2)'!$A:$A,1,FALSE)='1'!A54,"ㅇㅇ","ㄴㄴ")</f>
        <v>ㅇㅇ</v>
      </c>
      <c r="C54" s="31" t="s">
        <v>474</v>
      </c>
      <c r="D54" s="31" t="s">
        <v>228</v>
      </c>
      <c r="E54" s="31">
        <v>60</v>
      </c>
      <c r="F54" s="31" t="s">
        <v>411</v>
      </c>
      <c r="G54" s="25"/>
      <c r="H54" s="32"/>
      <c r="I54" s="31"/>
      <c r="J54" s="32"/>
      <c r="K54" s="32"/>
      <c r="L54" s="32"/>
      <c r="M54" s="32">
        <v>45205</v>
      </c>
      <c r="N54" s="32">
        <v>45226</v>
      </c>
      <c r="O54" s="32">
        <v>45289</v>
      </c>
      <c r="P54" s="27"/>
      <c r="Q54" s="24"/>
      <c r="R54" s="33" t="s">
        <v>348</v>
      </c>
      <c r="S54" s="33" t="s">
        <v>343</v>
      </c>
      <c r="T54" s="33" t="s">
        <v>232</v>
      </c>
      <c r="U54" s="33" t="s">
        <v>298</v>
      </c>
      <c r="V54" s="24" t="s">
        <v>133</v>
      </c>
      <c r="W54" s="30">
        <f t="shared" si="1"/>
        <v>10</v>
      </c>
    </row>
    <row r="55" spans="1:23" ht="16.5" customHeight="1">
      <c r="A55" s="18" t="str">
        <f t="shared" si="0"/>
        <v>4237S37S</v>
      </c>
      <c r="B55" s="18" t="str">
        <f>IF(VLOOKUP(A55,'[17]1 (2)'!$A:$A,1,FALSE)='1'!A55,"ㅇㅇ","ㄴㄴ")</f>
        <v>ㅇㅇ</v>
      </c>
      <c r="C55" s="34" t="s">
        <v>474</v>
      </c>
      <c r="D55" s="34" t="s">
        <v>233</v>
      </c>
      <c r="E55" s="35">
        <v>60</v>
      </c>
      <c r="F55" s="36" t="s">
        <v>412</v>
      </c>
      <c r="G55" s="40"/>
      <c r="H55" s="37"/>
      <c r="I55" s="37"/>
      <c r="J55" s="37"/>
      <c r="K55" s="37"/>
      <c r="L55" s="37"/>
      <c r="M55" s="37">
        <v>45205</v>
      </c>
      <c r="N55" s="37">
        <v>45226</v>
      </c>
      <c r="O55" s="37">
        <v>45289</v>
      </c>
      <c r="P55" s="27"/>
      <c r="Q55" s="24"/>
      <c r="R55" s="38" t="s">
        <v>348</v>
      </c>
      <c r="S55" s="38" t="s">
        <v>343</v>
      </c>
      <c r="T55" s="36" t="s">
        <v>232</v>
      </c>
      <c r="U55" s="36" t="s">
        <v>298</v>
      </c>
      <c r="V55" s="36" t="s">
        <v>133</v>
      </c>
      <c r="W55" s="30">
        <f t="shared" si="1"/>
        <v>10</v>
      </c>
    </row>
    <row r="56" spans="1:23" s="18" customFormat="1" ht="16.5" customHeight="1">
      <c r="A56" s="18" t="str">
        <f t="shared" si="0"/>
        <v>8364S20P</v>
      </c>
      <c r="B56" s="18" t="str">
        <f>IF(VLOOKUP(A56,'[17]1 (2)'!$A:$A,1,FALSE)='1'!A56,"ㅇㅇ","ㄴㄴ")</f>
        <v>ㅇㅇ</v>
      </c>
      <c r="C56" s="31" t="s">
        <v>305</v>
      </c>
      <c r="D56" s="31" t="s">
        <v>405</v>
      </c>
      <c r="E56" s="31">
        <v>58</v>
      </c>
      <c r="F56" s="31" t="s">
        <v>444</v>
      </c>
      <c r="G56" s="25"/>
      <c r="H56" s="32"/>
      <c r="I56" s="31"/>
      <c r="J56" s="32"/>
      <c r="K56" s="32"/>
      <c r="L56" s="32"/>
      <c r="M56" s="32">
        <v>45205</v>
      </c>
      <c r="N56" s="32">
        <v>45226</v>
      </c>
      <c r="O56" s="32">
        <v>45306</v>
      </c>
      <c r="P56" s="27"/>
      <c r="Q56" s="24"/>
      <c r="R56" s="33" t="s">
        <v>406</v>
      </c>
      <c r="S56" s="33" t="s">
        <v>306</v>
      </c>
      <c r="T56" s="33" t="s">
        <v>390</v>
      </c>
      <c r="U56" s="33" t="s">
        <v>322</v>
      </c>
      <c r="V56" s="24" t="s">
        <v>133</v>
      </c>
      <c r="W56" s="30">
        <f t="shared" si="1"/>
        <v>10</v>
      </c>
    </row>
    <row r="57" spans="1:23" s="18" customFormat="1" ht="16.5" customHeight="1">
      <c r="A57" s="18" t="str">
        <f t="shared" si="0"/>
        <v>8364S20S</v>
      </c>
      <c r="B57" s="18" t="str">
        <f>IF(VLOOKUP(A57,'[17]1 (2)'!$A:$A,1,FALSE)='1'!A57,"ㅇㅇ","ㄴㄴ")</f>
        <v>ㅇㅇ</v>
      </c>
      <c r="C57" s="31" t="s">
        <v>305</v>
      </c>
      <c r="D57" s="31" t="s">
        <v>407</v>
      </c>
      <c r="E57" s="31">
        <v>57</v>
      </c>
      <c r="F57" s="31" t="s">
        <v>445</v>
      </c>
      <c r="G57" s="25"/>
      <c r="H57" s="32"/>
      <c r="I57" s="31"/>
      <c r="J57" s="32"/>
      <c r="K57" s="32"/>
      <c r="L57" s="32"/>
      <c r="M57" s="32">
        <v>45205</v>
      </c>
      <c r="N57" s="32">
        <v>45226</v>
      </c>
      <c r="O57" s="32">
        <v>45306</v>
      </c>
      <c r="P57" s="27"/>
      <c r="Q57" s="24"/>
      <c r="R57" s="33" t="s">
        <v>406</v>
      </c>
      <c r="S57" s="33" t="s">
        <v>306</v>
      </c>
      <c r="T57" s="33" t="s">
        <v>390</v>
      </c>
      <c r="U57" s="33" t="s">
        <v>322</v>
      </c>
      <c r="V57" s="24" t="s">
        <v>133</v>
      </c>
      <c r="W57" s="30">
        <f t="shared" si="1"/>
        <v>10</v>
      </c>
    </row>
    <row r="58" spans="1:23" s="18" customFormat="1" ht="16.5" customHeight="1">
      <c r="A58" s="18" t="str">
        <f t="shared" si="0"/>
        <v>4248E51P</v>
      </c>
      <c r="B58" s="18" t="str">
        <f>IF(VLOOKUP(A58,'[17]1 (2)'!$A:$A,1,FALSE)='1'!A58,"ㅇㅇ","ㄴㄴ")</f>
        <v>ㅇㅇ</v>
      </c>
      <c r="C58" s="31" t="s">
        <v>479</v>
      </c>
      <c r="D58" s="31" t="s">
        <v>180</v>
      </c>
      <c r="E58" s="31">
        <v>111</v>
      </c>
      <c r="F58" s="31" t="s">
        <v>320</v>
      </c>
      <c r="G58" s="25"/>
      <c r="H58" s="32"/>
      <c r="I58" s="31"/>
      <c r="J58" s="32"/>
      <c r="K58" s="32"/>
      <c r="L58" s="32"/>
      <c r="M58" s="32">
        <v>45204</v>
      </c>
      <c r="N58" s="32">
        <v>45229</v>
      </c>
      <c r="O58" s="32">
        <v>45320</v>
      </c>
      <c r="P58" s="27"/>
      <c r="Q58" s="24"/>
      <c r="R58" s="33" t="s">
        <v>321</v>
      </c>
      <c r="S58" s="33" t="s">
        <v>322</v>
      </c>
      <c r="T58" s="33" t="s">
        <v>323</v>
      </c>
      <c r="U58" s="33" t="s">
        <v>308</v>
      </c>
      <c r="V58" s="24" t="s">
        <v>301</v>
      </c>
      <c r="W58" s="30">
        <f t="shared" si="1"/>
        <v>10</v>
      </c>
    </row>
    <row r="59" spans="1:23" s="18" customFormat="1" ht="16.5" customHeight="1">
      <c r="A59" s="18" t="str">
        <f t="shared" si="0"/>
        <v>4248E51S</v>
      </c>
      <c r="B59" s="18" t="str">
        <f>IF(VLOOKUP(A59,'[17]1 (2)'!$A:$A,1,FALSE)='1'!A59,"ㅇㅇ","ㄴㄴ")</f>
        <v>ㅇㅇ</v>
      </c>
      <c r="C59" s="31" t="s">
        <v>479</v>
      </c>
      <c r="D59" s="31" t="s">
        <v>183</v>
      </c>
      <c r="E59" s="31">
        <v>98</v>
      </c>
      <c r="F59" s="31" t="s">
        <v>324</v>
      </c>
      <c r="G59" s="31"/>
      <c r="H59" s="32"/>
      <c r="I59" s="31"/>
      <c r="J59" s="32"/>
      <c r="K59" s="32"/>
      <c r="L59" s="32"/>
      <c r="M59" s="32">
        <v>45204</v>
      </c>
      <c r="N59" s="32">
        <v>45229</v>
      </c>
      <c r="O59" s="32">
        <v>45320</v>
      </c>
      <c r="P59" s="27"/>
      <c r="Q59" s="24"/>
      <c r="R59" s="33" t="s">
        <v>321</v>
      </c>
      <c r="S59" s="33" t="s">
        <v>303</v>
      </c>
      <c r="T59" s="33" t="s">
        <v>323</v>
      </c>
      <c r="U59" s="33" t="s">
        <v>308</v>
      </c>
      <c r="V59" s="24" t="s">
        <v>301</v>
      </c>
      <c r="W59" s="30">
        <f t="shared" si="1"/>
        <v>10</v>
      </c>
    </row>
    <row r="60" spans="1:23" s="18" customFormat="1" ht="16.5" customHeight="1">
      <c r="A60" s="18" t="str">
        <f t="shared" si="0"/>
        <v>4237S19P</v>
      </c>
      <c r="B60" s="18" t="str">
        <f>IF(VLOOKUP(A60,'[17]1 (2)'!$A:$A,1,FALSE)='1'!A60,"ㅇㅇ","ㄴㄴ")</f>
        <v>ㅇㅇ</v>
      </c>
      <c r="C60" s="31" t="s">
        <v>474</v>
      </c>
      <c r="D60" s="31" t="s">
        <v>262</v>
      </c>
      <c r="E60" s="31">
        <v>28</v>
      </c>
      <c r="F60" s="31" t="s">
        <v>415</v>
      </c>
      <c r="G60" s="31"/>
      <c r="H60" s="32"/>
      <c r="I60" s="31"/>
      <c r="J60" s="32"/>
      <c r="K60" s="32"/>
      <c r="L60" s="32"/>
      <c r="M60" s="32">
        <v>45212</v>
      </c>
      <c r="N60" s="32">
        <v>45229</v>
      </c>
      <c r="O60" s="32">
        <v>45288</v>
      </c>
      <c r="P60" s="27"/>
      <c r="Q60" s="24"/>
      <c r="R60" s="33" t="s">
        <v>351</v>
      </c>
      <c r="S60" s="33" t="s">
        <v>416</v>
      </c>
      <c r="T60" s="33" t="s">
        <v>417</v>
      </c>
      <c r="U60" s="33" t="s">
        <v>409</v>
      </c>
      <c r="V60" s="24" t="s">
        <v>301</v>
      </c>
      <c r="W60" s="30">
        <f t="shared" si="1"/>
        <v>10</v>
      </c>
    </row>
    <row r="61" spans="1:23" s="18" customFormat="1" ht="16.5" customHeight="1">
      <c r="A61" s="18" t="str">
        <f t="shared" si="0"/>
        <v>4237S19S</v>
      </c>
      <c r="B61" s="18" t="str">
        <f>IF(VLOOKUP(A61,'[17]1 (2)'!$A:$A,1,FALSE)='1'!A61,"ㅇㅇ","ㄴㄴ")</f>
        <v>ㅇㅇ</v>
      </c>
      <c r="C61" s="31" t="s">
        <v>474</v>
      </c>
      <c r="D61" s="31" t="s">
        <v>265</v>
      </c>
      <c r="E61" s="31">
        <v>27</v>
      </c>
      <c r="F61" s="31" t="s">
        <v>415</v>
      </c>
      <c r="G61" s="25"/>
      <c r="H61" s="32"/>
      <c r="I61" s="31"/>
      <c r="J61" s="32"/>
      <c r="K61" s="32"/>
      <c r="L61" s="32"/>
      <c r="M61" s="32">
        <v>45212</v>
      </c>
      <c r="N61" s="32">
        <v>45229</v>
      </c>
      <c r="O61" s="32">
        <v>45288</v>
      </c>
      <c r="P61" s="27"/>
      <c r="Q61" s="24"/>
      <c r="R61" s="33" t="s">
        <v>351</v>
      </c>
      <c r="S61" s="33" t="s">
        <v>382</v>
      </c>
      <c r="T61" s="33" t="s">
        <v>417</v>
      </c>
      <c r="U61" s="33" t="s">
        <v>409</v>
      </c>
      <c r="V61" s="24" t="s">
        <v>301</v>
      </c>
      <c r="W61" s="30">
        <f t="shared" si="1"/>
        <v>10</v>
      </c>
    </row>
    <row r="62" spans="1:23" s="18" customFormat="1" ht="16.5" customHeight="1">
      <c r="A62" s="18" t="str">
        <f t="shared" si="0"/>
        <v>4220F42P</v>
      </c>
      <c r="B62" s="18" t="str">
        <f>IF(VLOOKUP(A62,'[17]1 (2)'!$A:$A,1,FALSE)='1'!A62,"ㅇㅇ","ㄴㄴ")</f>
        <v>ㅇㅇ</v>
      </c>
      <c r="C62" s="31" t="s">
        <v>309</v>
      </c>
      <c r="D62" s="31" t="s">
        <v>475</v>
      </c>
      <c r="E62" s="31">
        <v>41</v>
      </c>
      <c r="F62" s="31" t="s">
        <v>476</v>
      </c>
      <c r="G62" s="25"/>
      <c r="H62" s="32"/>
      <c r="I62" s="31"/>
      <c r="J62" s="32"/>
      <c r="K62" s="32"/>
      <c r="L62" s="32"/>
      <c r="M62" s="32">
        <v>45188</v>
      </c>
      <c r="N62" s="32">
        <v>45230</v>
      </c>
      <c r="O62" s="32">
        <v>45338</v>
      </c>
      <c r="P62" s="27"/>
      <c r="Q62" s="24"/>
      <c r="R62" s="33" t="s">
        <v>406</v>
      </c>
      <c r="S62" s="33" t="s">
        <v>477</v>
      </c>
      <c r="T62" s="33" t="s">
        <v>349</v>
      </c>
      <c r="U62" s="33" t="s">
        <v>338</v>
      </c>
      <c r="V62" s="24" t="s">
        <v>133</v>
      </c>
      <c r="W62" s="30">
        <f t="shared" si="1"/>
        <v>10</v>
      </c>
    </row>
    <row r="63" spans="1:23" s="18" customFormat="1" ht="16.5" customHeight="1">
      <c r="A63" s="18" t="str">
        <f t="shared" si="0"/>
        <v>4220F42S</v>
      </c>
      <c r="B63" s="18" t="str">
        <f>IF(VLOOKUP(A63,'[17]1 (2)'!$A:$A,1,FALSE)='1'!A63,"ㅇㅇ","ㄴㄴ")</f>
        <v>ㅇㅇ</v>
      </c>
      <c r="C63" s="31" t="s">
        <v>309</v>
      </c>
      <c r="D63" s="31" t="s">
        <v>478</v>
      </c>
      <c r="E63" s="31">
        <v>42</v>
      </c>
      <c r="F63" s="31" t="s">
        <v>476</v>
      </c>
      <c r="G63" s="25"/>
      <c r="H63" s="32"/>
      <c r="I63" s="31"/>
      <c r="J63" s="32"/>
      <c r="K63" s="32"/>
      <c r="L63" s="32"/>
      <c r="M63" s="32">
        <v>45188</v>
      </c>
      <c r="N63" s="32">
        <v>45230</v>
      </c>
      <c r="O63" s="32">
        <v>45338</v>
      </c>
      <c r="P63" s="27"/>
      <c r="Q63" s="24"/>
      <c r="R63" s="33" t="s">
        <v>406</v>
      </c>
      <c r="S63" s="33" t="s">
        <v>341</v>
      </c>
      <c r="T63" s="33" t="s">
        <v>349</v>
      </c>
      <c r="U63" s="33" t="s">
        <v>338</v>
      </c>
      <c r="V63" s="24" t="s">
        <v>133</v>
      </c>
      <c r="W63" s="30">
        <f t="shared" si="1"/>
        <v>10</v>
      </c>
    </row>
    <row r="64" spans="1:23" s="18" customFormat="1" ht="16.5" customHeight="1">
      <c r="A64" s="18" t="str">
        <f t="shared" si="0"/>
        <v>4243E32C</v>
      </c>
      <c r="B64" s="18" t="str">
        <f>IF(VLOOKUP(A64,'[17]1 (2)'!$A:$A,1,FALSE)='1'!A64,"ㅇㅇ","ㄴㄴ")</f>
        <v>ㅇㅇ</v>
      </c>
      <c r="C64" s="31" t="s">
        <v>480</v>
      </c>
      <c r="D64" s="31" t="s">
        <v>187</v>
      </c>
      <c r="E64" s="31">
        <v>87</v>
      </c>
      <c r="F64" s="31" t="s">
        <v>331</v>
      </c>
      <c r="G64" s="25"/>
      <c r="H64" s="32"/>
      <c r="I64" s="31"/>
      <c r="J64" s="32"/>
      <c r="K64" s="32"/>
      <c r="L64" s="32"/>
      <c r="M64" s="32">
        <v>45210</v>
      </c>
      <c r="N64" s="32">
        <v>45230</v>
      </c>
      <c r="O64" s="32">
        <v>45303</v>
      </c>
      <c r="P64" s="27"/>
      <c r="Q64" s="24"/>
      <c r="R64" s="33" t="s">
        <v>357</v>
      </c>
      <c r="S64" s="33" t="s">
        <v>358</v>
      </c>
      <c r="T64" s="33" t="s">
        <v>359</v>
      </c>
      <c r="U64" s="33" t="s">
        <v>329</v>
      </c>
      <c r="V64" s="24" t="s">
        <v>133</v>
      </c>
      <c r="W64" s="30">
        <f t="shared" si="1"/>
        <v>10</v>
      </c>
    </row>
    <row r="65" spans="1:23" s="18" customFormat="1" ht="16.5" customHeight="1">
      <c r="A65" s="18" t="str">
        <f t="shared" si="0"/>
        <v>8364S31P</v>
      </c>
      <c r="B65" s="18" t="str">
        <f>IF(VLOOKUP(A65,'[17]1 (2)'!$A:$A,1,FALSE)='1'!A65,"ㅇㅇ","ㄴㄴ")</f>
        <v>ㅇㅇ</v>
      </c>
      <c r="C65" s="31" t="s">
        <v>305</v>
      </c>
      <c r="D65" s="31" t="s">
        <v>448</v>
      </c>
      <c r="E65" s="31">
        <v>54</v>
      </c>
      <c r="F65" s="31" t="s">
        <v>481</v>
      </c>
      <c r="G65" s="25"/>
      <c r="H65" s="32"/>
      <c r="I65" s="31"/>
      <c r="J65" s="32"/>
      <c r="K65" s="32"/>
      <c r="L65" s="32"/>
      <c r="M65" s="32">
        <v>45211</v>
      </c>
      <c r="N65" s="32">
        <v>45230</v>
      </c>
      <c r="O65" s="32">
        <v>45294</v>
      </c>
      <c r="P65" s="27"/>
      <c r="Q65" s="24"/>
      <c r="R65" s="33" t="s">
        <v>455</v>
      </c>
      <c r="S65" s="33" t="s">
        <v>427</v>
      </c>
      <c r="T65" s="33" t="s">
        <v>482</v>
      </c>
      <c r="U65" s="33" t="s">
        <v>322</v>
      </c>
      <c r="V65" s="24" t="s">
        <v>133</v>
      </c>
      <c r="W65" s="30">
        <f t="shared" si="1"/>
        <v>10</v>
      </c>
    </row>
    <row r="66" spans="1:23" s="18" customFormat="1" ht="16.5" customHeight="1">
      <c r="A66" s="18" t="str">
        <f t="shared" si="0"/>
        <v>8364S31S</v>
      </c>
      <c r="B66" s="18" t="str">
        <f>IF(VLOOKUP(A66,'[17]1 (2)'!$A:$A,1,FALSE)='1'!A66,"ㅇㅇ","ㄴㄴ")</f>
        <v>ㅇㅇ</v>
      </c>
      <c r="C66" s="31" t="s">
        <v>305</v>
      </c>
      <c r="D66" s="31" t="s">
        <v>449</v>
      </c>
      <c r="E66" s="31">
        <v>53</v>
      </c>
      <c r="F66" s="31" t="s">
        <v>483</v>
      </c>
      <c r="G66" s="25"/>
      <c r="H66" s="32"/>
      <c r="I66" s="31"/>
      <c r="J66" s="32"/>
      <c r="K66" s="32"/>
      <c r="L66" s="32"/>
      <c r="M66" s="32">
        <v>45211</v>
      </c>
      <c r="N66" s="32">
        <v>45230</v>
      </c>
      <c r="O66" s="32">
        <v>45294</v>
      </c>
      <c r="P66" s="27"/>
      <c r="Q66" s="24"/>
      <c r="R66" s="33" t="s">
        <v>455</v>
      </c>
      <c r="S66" s="33" t="s">
        <v>427</v>
      </c>
      <c r="T66" s="33" t="s">
        <v>482</v>
      </c>
      <c r="U66" s="33" t="s">
        <v>322</v>
      </c>
      <c r="V66" s="24" t="s">
        <v>133</v>
      </c>
      <c r="W66" s="30">
        <f t="shared" si="1"/>
        <v>10</v>
      </c>
    </row>
    <row r="67" spans="1:23" s="18" customFormat="1" ht="16.5" customHeight="1">
      <c r="A67" s="18" t="str">
        <f t="shared" si="0"/>
        <v>4262B35P</v>
      </c>
      <c r="B67" s="18" t="e">
        <f>IF(VLOOKUP(A67,'[17]1 (2)'!$A:$A,1,FALSE)='1'!A67,"ㅇㅇ","ㄴㄴ")</f>
        <v>#N/A</v>
      </c>
      <c r="C67" s="31" t="s">
        <v>460</v>
      </c>
      <c r="D67" s="31" t="s">
        <v>484</v>
      </c>
      <c r="E67" s="31">
        <v>39</v>
      </c>
      <c r="F67" s="31" t="s">
        <v>326</v>
      </c>
      <c r="G67" s="25"/>
      <c r="H67" s="32"/>
      <c r="I67" s="31"/>
      <c r="J67" s="32"/>
      <c r="K67" s="32"/>
      <c r="L67" s="32"/>
      <c r="M67" s="32">
        <v>45211</v>
      </c>
      <c r="N67" s="32">
        <v>45230</v>
      </c>
      <c r="O67" s="32">
        <v>45281</v>
      </c>
      <c r="P67" s="27"/>
      <c r="Q67" s="24"/>
      <c r="R67" s="33" t="s">
        <v>322</v>
      </c>
      <c r="S67" s="33" t="s">
        <v>343</v>
      </c>
      <c r="T67" s="33" t="s">
        <v>419</v>
      </c>
      <c r="U67" s="33" t="s">
        <v>322</v>
      </c>
      <c r="V67" s="24" t="s">
        <v>133</v>
      </c>
      <c r="W67" s="30">
        <f t="shared" si="1"/>
        <v>10</v>
      </c>
    </row>
    <row r="68" spans="1:23" s="18" customFormat="1" ht="16.5" customHeight="1">
      <c r="A68" s="18" t="str">
        <f t="shared" si="0"/>
        <v>4262B35S</v>
      </c>
      <c r="B68" s="18" t="e">
        <f>IF(VLOOKUP(A68,'[17]1 (2)'!$A:$A,1,FALSE)='1'!A68,"ㅇㅇ","ㄴㄴ")</f>
        <v>#N/A</v>
      </c>
      <c r="C68" s="31" t="s">
        <v>460</v>
      </c>
      <c r="D68" s="31" t="s">
        <v>485</v>
      </c>
      <c r="E68" s="31">
        <v>39</v>
      </c>
      <c r="F68" s="31" t="s">
        <v>326</v>
      </c>
      <c r="G68" s="25"/>
      <c r="H68" s="32"/>
      <c r="I68" s="31"/>
      <c r="J68" s="32"/>
      <c r="K68" s="32"/>
      <c r="L68" s="32"/>
      <c r="M68" s="32">
        <v>45211</v>
      </c>
      <c r="N68" s="32">
        <v>45230</v>
      </c>
      <c r="O68" s="32">
        <v>45281</v>
      </c>
      <c r="P68" s="27"/>
      <c r="Q68" s="24"/>
      <c r="R68" s="33" t="s">
        <v>322</v>
      </c>
      <c r="S68" s="33" t="s">
        <v>343</v>
      </c>
      <c r="T68" s="33" t="s">
        <v>419</v>
      </c>
      <c r="U68" s="33" t="s">
        <v>322</v>
      </c>
      <c r="V68" s="24" t="s">
        <v>133</v>
      </c>
      <c r="W68" s="30">
        <f t="shared" si="1"/>
        <v>10</v>
      </c>
    </row>
    <row r="69" spans="1:23" ht="16.5" customHeight="1">
      <c r="A69" s="18" t="str">
        <f t="shared" ref="A69:A132" si="2">C69&amp;D69</f>
        <v>10</v>
      </c>
      <c r="B69" s="18" t="str">
        <f>IF(VLOOKUP(A69,'[17]1 (2)'!$A:$A,1,FALSE)='1'!A69,"ㅇㅇ","ㄴㄴ")</f>
        <v>ㅇㅇ</v>
      </c>
      <c r="C69" s="69">
        <v>10</v>
      </c>
      <c r="D69" s="69"/>
      <c r="E69" s="41">
        <f>SUMIF($W$5:$W$1121,C69,$E$5:$E$1121)</f>
        <v>3283</v>
      </c>
      <c r="F69" s="42"/>
      <c r="G69" s="43"/>
      <c r="H69" s="44"/>
      <c r="I69" s="44"/>
      <c r="J69" s="44"/>
      <c r="K69" s="45"/>
      <c r="L69" s="44"/>
      <c r="M69" s="44"/>
      <c r="N69" s="44"/>
      <c r="O69" s="44"/>
      <c r="P69" s="46"/>
      <c r="Q69" s="46"/>
      <c r="R69" s="47"/>
      <c r="S69" s="47"/>
      <c r="T69" s="42"/>
      <c r="U69" s="42"/>
      <c r="V69" s="42"/>
      <c r="W69" s="30"/>
    </row>
    <row r="70" spans="1:23" s="18" customFormat="1" ht="16.5" customHeight="1">
      <c r="A70" s="18" t="str">
        <f t="shared" si="2"/>
        <v>4220F31P</v>
      </c>
      <c r="B70" s="18" t="str">
        <f>IF(VLOOKUP(A70,'[17]1 (2)'!$A:$A,1,FALSE)='1'!A70,"ㅇㅇ","ㄴㄴ")</f>
        <v>ㅇㅇ</v>
      </c>
      <c r="C70" s="31" t="s">
        <v>309</v>
      </c>
      <c r="D70" s="31" t="s">
        <v>222</v>
      </c>
      <c r="E70" s="31">
        <v>67</v>
      </c>
      <c r="F70" s="31" t="s">
        <v>335</v>
      </c>
      <c r="G70" s="25"/>
      <c r="H70" s="32"/>
      <c r="I70" s="31"/>
      <c r="J70" s="32"/>
      <c r="K70" s="32"/>
      <c r="L70" s="32"/>
      <c r="M70" s="32">
        <v>45189</v>
      </c>
      <c r="N70" s="32">
        <v>45232</v>
      </c>
      <c r="O70" s="32">
        <v>45328</v>
      </c>
      <c r="P70" s="27"/>
      <c r="Q70" s="24"/>
      <c r="R70" s="33" t="s">
        <v>336</v>
      </c>
      <c r="S70" s="33" t="s">
        <v>315</v>
      </c>
      <c r="T70" s="33" t="s">
        <v>337</v>
      </c>
      <c r="U70" s="33" t="s">
        <v>338</v>
      </c>
      <c r="V70" s="24" t="s">
        <v>133</v>
      </c>
      <c r="W70" s="30">
        <f t="shared" ref="W70:W133" si="3">MONTH(N70)</f>
        <v>11</v>
      </c>
    </row>
    <row r="71" spans="1:23" s="18" customFormat="1" ht="16.5" customHeight="1">
      <c r="A71" s="18" t="str">
        <f t="shared" si="2"/>
        <v>4220F31S</v>
      </c>
      <c r="B71" s="18" t="str">
        <f>IF(VLOOKUP(A71,'[17]1 (2)'!$A:$A,1,FALSE)='1'!A71,"ㅇㅇ","ㄴㄴ")</f>
        <v>ㅇㅇ</v>
      </c>
      <c r="C71" s="31" t="s">
        <v>309</v>
      </c>
      <c r="D71" s="31" t="s">
        <v>224</v>
      </c>
      <c r="E71" s="31">
        <v>66</v>
      </c>
      <c r="F71" s="31" t="s">
        <v>335</v>
      </c>
      <c r="G71" s="25"/>
      <c r="H71" s="32"/>
      <c r="I71" s="31"/>
      <c r="J71" s="32"/>
      <c r="K71" s="32"/>
      <c r="L71" s="32"/>
      <c r="M71" s="32">
        <v>45189</v>
      </c>
      <c r="N71" s="32">
        <v>45232</v>
      </c>
      <c r="O71" s="32">
        <v>45328</v>
      </c>
      <c r="P71" s="27"/>
      <c r="Q71" s="24"/>
      <c r="R71" s="33" t="s">
        <v>336</v>
      </c>
      <c r="S71" s="33" t="s">
        <v>330</v>
      </c>
      <c r="T71" s="33" t="s">
        <v>337</v>
      </c>
      <c r="U71" s="33" t="s">
        <v>338</v>
      </c>
      <c r="V71" s="24" t="s">
        <v>133</v>
      </c>
      <c r="W71" s="30">
        <f t="shared" si="3"/>
        <v>11</v>
      </c>
    </row>
    <row r="72" spans="1:23" s="18" customFormat="1" ht="16.5" customHeight="1">
      <c r="A72" s="18" t="str">
        <f t="shared" si="2"/>
        <v>4219B17P</v>
      </c>
      <c r="B72" s="18" t="str">
        <f>IF(VLOOKUP(A72,'[17]1 (2)'!$A:$A,1,FALSE)='1'!A72,"ㅇㅇ","ㄴㄴ")</f>
        <v>ㅇㅇ</v>
      </c>
      <c r="C72" s="31" t="s">
        <v>469</v>
      </c>
      <c r="D72" s="31" t="s">
        <v>375</v>
      </c>
      <c r="E72" s="31">
        <v>72</v>
      </c>
      <c r="F72" s="31" t="s">
        <v>376</v>
      </c>
      <c r="G72" s="25"/>
      <c r="H72" s="32"/>
      <c r="I72" s="31"/>
      <c r="J72" s="32"/>
      <c r="K72" s="32"/>
      <c r="L72" s="32"/>
      <c r="M72" s="32">
        <v>45211</v>
      </c>
      <c r="N72" s="32">
        <v>45232</v>
      </c>
      <c r="O72" s="32">
        <v>45303</v>
      </c>
      <c r="P72" s="27"/>
      <c r="Q72" s="24"/>
      <c r="R72" s="33" t="s">
        <v>298</v>
      </c>
      <c r="S72" s="33" t="s">
        <v>350</v>
      </c>
      <c r="T72" s="33" t="s">
        <v>377</v>
      </c>
      <c r="U72" s="33" t="s">
        <v>329</v>
      </c>
      <c r="V72" s="24" t="s">
        <v>301</v>
      </c>
      <c r="W72" s="30">
        <f t="shared" si="3"/>
        <v>11</v>
      </c>
    </row>
    <row r="73" spans="1:23" s="18" customFormat="1" ht="16.5" customHeight="1">
      <c r="A73" s="18" t="str">
        <f t="shared" si="2"/>
        <v>4219B17S</v>
      </c>
      <c r="B73" s="18" t="str">
        <f>IF(VLOOKUP(A73,'[17]1 (2)'!$A:$A,1,FALSE)='1'!A73,"ㅇㅇ","ㄴㄴ")</f>
        <v>ㅇㅇ</v>
      </c>
      <c r="C73" s="31" t="s">
        <v>469</v>
      </c>
      <c r="D73" s="31" t="s">
        <v>242</v>
      </c>
      <c r="E73" s="31">
        <v>66</v>
      </c>
      <c r="F73" s="31" t="s">
        <v>376</v>
      </c>
      <c r="G73" s="25"/>
      <c r="H73" s="32"/>
      <c r="I73" s="31"/>
      <c r="J73" s="32"/>
      <c r="K73" s="32"/>
      <c r="L73" s="32"/>
      <c r="M73" s="32">
        <v>45211</v>
      </c>
      <c r="N73" s="32">
        <v>45232</v>
      </c>
      <c r="O73" s="32">
        <v>45303</v>
      </c>
      <c r="P73" s="27"/>
      <c r="Q73" s="24"/>
      <c r="R73" s="33" t="s">
        <v>298</v>
      </c>
      <c r="S73" s="33" t="s">
        <v>378</v>
      </c>
      <c r="T73" s="33" t="s">
        <v>377</v>
      </c>
      <c r="U73" s="33" t="s">
        <v>329</v>
      </c>
      <c r="V73" s="24" t="s">
        <v>301</v>
      </c>
      <c r="W73" s="30">
        <f t="shared" si="3"/>
        <v>11</v>
      </c>
    </row>
    <row r="74" spans="1:23" s="18" customFormat="1" ht="16.5" customHeight="1">
      <c r="A74" s="18" t="str">
        <f t="shared" si="2"/>
        <v>8364E42P</v>
      </c>
      <c r="B74" s="18" t="str">
        <f>IF(VLOOKUP(A74,'[17]1 (2)'!$A:$A,1,FALSE)='1'!A74,"ㅇㅇ","ㄴㄴ")</f>
        <v>ㅇㅇ</v>
      </c>
      <c r="C74" s="31" t="s">
        <v>305</v>
      </c>
      <c r="D74" s="31" t="s">
        <v>247</v>
      </c>
      <c r="E74" s="31">
        <v>68</v>
      </c>
      <c r="F74" s="31" t="s">
        <v>354</v>
      </c>
      <c r="G74" s="25"/>
      <c r="H74" s="32"/>
      <c r="I74" s="31"/>
      <c r="J74" s="32"/>
      <c r="K74" s="32"/>
      <c r="L74" s="32"/>
      <c r="M74" s="32">
        <v>45217</v>
      </c>
      <c r="N74" s="32">
        <v>45233</v>
      </c>
      <c r="O74" s="32">
        <v>45295</v>
      </c>
      <c r="P74" s="27"/>
      <c r="Q74" s="24"/>
      <c r="R74" s="33" t="s">
        <v>330</v>
      </c>
      <c r="S74" s="33" t="s">
        <v>380</v>
      </c>
      <c r="T74" s="33" t="s">
        <v>401</v>
      </c>
      <c r="U74" s="33" t="s">
        <v>330</v>
      </c>
      <c r="V74" s="24" t="s">
        <v>301</v>
      </c>
      <c r="W74" s="30">
        <f t="shared" si="3"/>
        <v>11</v>
      </c>
    </row>
    <row r="75" spans="1:23" s="18" customFormat="1" ht="16.5" customHeight="1">
      <c r="A75" s="18" t="str">
        <f t="shared" si="2"/>
        <v>8364E42S</v>
      </c>
      <c r="B75" s="18" t="str">
        <f>IF(VLOOKUP(A75,'[17]1 (2)'!$A:$A,1,FALSE)='1'!A75,"ㅇㅇ","ㄴㄴ")</f>
        <v>ㅇㅇ</v>
      </c>
      <c r="C75" s="31" t="s">
        <v>305</v>
      </c>
      <c r="D75" s="31" t="s">
        <v>248</v>
      </c>
      <c r="E75" s="31">
        <v>76</v>
      </c>
      <c r="F75" s="31" t="s">
        <v>362</v>
      </c>
      <c r="G75" s="25"/>
      <c r="H75" s="32"/>
      <c r="I75" s="31"/>
      <c r="J75" s="32"/>
      <c r="K75" s="32"/>
      <c r="L75" s="32"/>
      <c r="M75" s="32">
        <v>45217</v>
      </c>
      <c r="N75" s="32">
        <v>45233</v>
      </c>
      <c r="O75" s="32">
        <v>45295</v>
      </c>
      <c r="P75" s="27"/>
      <c r="Q75" s="24"/>
      <c r="R75" s="33" t="s">
        <v>330</v>
      </c>
      <c r="S75" s="33" t="s">
        <v>418</v>
      </c>
      <c r="T75" s="33" t="s">
        <v>401</v>
      </c>
      <c r="U75" s="33" t="s">
        <v>330</v>
      </c>
      <c r="V75" s="24" t="s">
        <v>301</v>
      </c>
      <c r="W75" s="30">
        <f t="shared" si="3"/>
        <v>11</v>
      </c>
    </row>
    <row r="76" spans="1:23" s="18" customFormat="1" ht="16.5" customHeight="1">
      <c r="A76" s="18" t="str">
        <f t="shared" si="2"/>
        <v>4262S15P</v>
      </c>
      <c r="B76" s="18" t="str">
        <f>IF(VLOOKUP(A76,'[17]1 (2)'!$A:$A,1,FALSE)='1'!A76,"ㅇㅇ","ㄴㄴ")</f>
        <v>ㅇㅇ</v>
      </c>
      <c r="C76" s="31" t="s">
        <v>460</v>
      </c>
      <c r="D76" s="31" t="s">
        <v>251</v>
      </c>
      <c r="E76" s="31">
        <v>35</v>
      </c>
      <c r="F76" s="31" t="s">
        <v>486</v>
      </c>
      <c r="G76" s="25"/>
      <c r="H76" s="32"/>
      <c r="I76" s="31"/>
      <c r="J76" s="32"/>
      <c r="K76" s="32"/>
      <c r="L76" s="32"/>
      <c r="M76" s="32">
        <v>45218</v>
      </c>
      <c r="N76" s="32">
        <v>45233</v>
      </c>
      <c r="O76" s="32">
        <v>45289</v>
      </c>
      <c r="P76" s="27"/>
      <c r="Q76" s="24"/>
      <c r="R76" s="33" t="s">
        <v>322</v>
      </c>
      <c r="S76" s="33" t="s">
        <v>343</v>
      </c>
      <c r="T76" s="33" t="s">
        <v>344</v>
      </c>
      <c r="U76" s="33" t="s">
        <v>409</v>
      </c>
      <c r="V76" s="24" t="s">
        <v>301</v>
      </c>
      <c r="W76" s="30">
        <f t="shared" si="3"/>
        <v>11</v>
      </c>
    </row>
    <row r="77" spans="1:23" s="18" customFormat="1" ht="16.5" customHeight="1">
      <c r="A77" s="18" t="str">
        <f t="shared" si="2"/>
        <v>4262S15S</v>
      </c>
      <c r="B77" s="18" t="str">
        <f>IF(VLOOKUP(A77,'[17]1 (2)'!$A:$A,1,FALSE)='1'!A77,"ㅇㅇ","ㄴㄴ")</f>
        <v>ㅇㅇ</v>
      </c>
      <c r="C77" s="31" t="s">
        <v>460</v>
      </c>
      <c r="D77" s="31" t="s">
        <v>249</v>
      </c>
      <c r="E77" s="31">
        <v>35</v>
      </c>
      <c r="F77" s="31" t="s">
        <v>487</v>
      </c>
      <c r="G77" s="25"/>
      <c r="H77" s="32"/>
      <c r="I77" s="31"/>
      <c r="J77" s="32"/>
      <c r="K77" s="32"/>
      <c r="L77" s="32"/>
      <c r="M77" s="32">
        <v>45218</v>
      </c>
      <c r="N77" s="32">
        <v>45233</v>
      </c>
      <c r="O77" s="32">
        <v>45289</v>
      </c>
      <c r="P77" s="27"/>
      <c r="Q77" s="24"/>
      <c r="R77" s="33" t="s">
        <v>322</v>
      </c>
      <c r="S77" s="33" t="s">
        <v>343</v>
      </c>
      <c r="T77" s="33" t="s">
        <v>344</v>
      </c>
      <c r="U77" s="33" t="s">
        <v>409</v>
      </c>
      <c r="V77" s="24" t="s">
        <v>301</v>
      </c>
      <c r="W77" s="30">
        <f t="shared" si="3"/>
        <v>11</v>
      </c>
    </row>
    <row r="78" spans="1:23" s="18" customFormat="1" ht="16.5" customHeight="1">
      <c r="A78" s="18" t="str">
        <f t="shared" si="2"/>
        <v>4248E32C</v>
      </c>
      <c r="B78" s="18" t="str">
        <f>IF(VLOOKUP(A78,'[17]1 (2)'!$A:$A,1,FALSE)='1'!A78,"ㅇㅇ","ㄴㄴ")</f>
        <v>ㅇㅇ</v>
      </c>
      <c r="C78" s="31" t="s">
        <v>479</v>
      </c>
      <c r="D78" s="31" t="s">
        <v>187</v>
      </c>
      <c r="E78" s="31">
        <v>85</v>
      </c>
      <c r="F78" s="31" t="s">
        <v>331</v>
      </c>
      <c r="G78" s="25"/>
      <c r="H78" s="32"/>
      <c r="I78" s="31"/>
      <c r="J78" s="32"/>
      <c r="K78" s="32"/>
      <c r="L78" s="32"/>
      <c r="M78" s="32">
        <v>45216</v>
      </c>
      <c r="N78" s="32">
        <v>45236</v>
      </c>
      <c r="O78" s="32">
        <v>45307</v>
      </c>
      <c r="P78" s="27"/>
      <c r="Q78" s="24"/>
      <c r="R78" s="33" t="s">
        <v>298</v>
      </c>
      <c r="S78" s="33" t="s">
        <v>332</v>
      </c>
      <c r="T78" s="33" t="s">
        <v>333</v>
      </c>
      <c r="U78" s="33" t="s">
        <v>330</v>
      </c>
      <c r="V78" s="24" t="s">
        <v>133</v>
      </c>
      <c r="W78" s="30">
        <f t="shared" si="3"/>
        <v>11</v>
      </c>
    </row>
    <row r="79" spans="1:23" s="18" customFormat="1" ht="16.5" customHeight="1">
      <c r="A79" s="18" t="str">
        <f t="shared" si="2"/>
        <v>4225S37P</v>
      </c>
      <c r="B79" s="18" t="str">
        <f>IF(VLOOKUP(A79,'[17]1 (2)'!$A:$A,1,FALSE)='1'!A79,"ㅇㅇ","ㄴㄴ")</f>
        <v>ㅇㅇ</v>
      </c>
      <c r="C79" s="31" t="s">
        <v>468</v>
      </c>
      <c r="D79" s="31" t="s">
        <v>228</v>
      </c>
      <c r="E79" s="31">
        <v>64</v>
      </c>
      <c r="F79" s="31" t="s">
        <v>411</v>
      </c>
      <c r="G79" s="25"/>
      <c r="H79" s="32"/>
      <c r="I79" s="31"/>
      <c r="J79" s="32"/>
      <c r="K79" s="32"/>
      <c r="L79" s="32"/>
      <c r="M79" s="32">
        <v>45218</v>
      </c>
      <c r="N79" s="32">
        <v>45237</v>
      </c>
      <c r="O79" s="32">
        <v>45288</v>
      </c>
      <c r="P79" s="27"/>
      <c r="Q79" s="24"/>
      <c r="R79" s="33" t="s">
        <v>348</v>
      </c>
      <c r="S79" s="33" t="s">
        <v>343</v>
      </c>
      <c r="T79" s="33" t="s">
        <v>232</v>
      </c>
      <c r="U79" s="33" t="s">
        <v>322</v>
      </c>
      <c r="V79" s="24" t="s">
        <v>301</v>
      </c>
      <c r="W79" s="30">
        <f t="shared" si="3"/>
        <v>11</v>
      </c>
    </row>
    <row r="80" spans="1:23" s="18" customFormat="1" ht="16.5" customHeight="1">
      <c r="A80" s="18" t="str">
        <f t="shared" si="2"/>
        <v>4225S37S</v>
      </c>
      <c r="B80" s="18" t="str">
        <f>IF(VLOOKUP(A80,'[17]1 (2)'!$A:$A,1,FALSE)='1'!A80,"ㅇㅇ","ㄴㄴ")</f>
        <v>ㅇㅇ</v>
      </c>
      <c r="C80" s="31" t="s">
        <v>468</v>
      </c>
      <c r="D80" s="31" t="s">
        <v>233</v>
      </c>
      <c r="E80" s="31">
        <v>64</v>
      </c>
      <c r="F80" s="31" t="s">
        <v>412</v>
      </c>
      <c r="G80" s="25"/>
      <c r="H80" s="32"/>
      <c r="I80" s="31"/>
      <c r="J80" s="32"/>
      <c r="K80" s="32"/>
      <c r="L80" s="32"/>
      <c r="M80" s="32">
        <v>45218</v>
      </c>
      <c r="N80" s="32">
        <v>45237</v>
      </c>
      <c r="O80" s="32">
        <v>45288</v>
      </c>
      <c r="P80" s="27"/>
      <c r="Q80" s="24"/>
      <c r="R80" s="33" t="s">
        <v>348</v>
      </c>
      <c r="S80" s="33" t="s">
        <v>343</v>
      </c>
      <c r="T80" s="33" t="s">
        <v>232</v>
      </c>
      <c r="U80" s="33" t="s">
        <v>322</v>
      </c>
      <c r="V80" s="24" t="s">
        <v>301</v>
      </c>
      <c r="W80" s="30">
        <f t="shared" si="3"/>
        <v>11</v>
      </c>
    </row>
    <row r="81" spans="1:23" s="18" customFormat="1" ht="16.5" customHeight="1">
      <c r="A81" s="18" t="str">
        <f t="shared" si="2"/>
        <v>4262S16P</v>
      </c>
      <c r="B81" s="18" t="str">
        <f>IF(VLOOKUP(A81,'[17]1 (2)'!$A:$A,1,FALSE)='1'!A81,"ㅇㅇ","ㄴㄴ")</f>
        <v>ㅇㅇ</v>
      </c>
      <c r="C81" s="31" t="s">
        <v>460</v>
      </c>
      <c r="D81" s="31" t="s">
        <v>210</v>
      </c>
      <c r="E81" s="31">
        <v>31</v>
      </c>
      <c r="F81" s="31" t="s">
        <v>397</v>
      </c>
      <c r="G81" s="25"/>
      <c r="H81" s="32"/>
      <c r="I81" s="31"/>
      <c r="J81" s="32"/>
      <c r="K81" s="32"/>
      <c r="L81" s="32"/>
      <c r="M81" s="32">
        <v>45223</v>
      </c>
      <c r="N81" s="32">
        <v>45238</v>
      </c>
      <c r="O81" s="32">
        <v>45289</v>
      </c>
      <c r="P81" s="27"/>
      <c r="Q81" s="24"/>
      <c r="R81" s="33" t="s">
        <v>348</v>
      </c>
      <c r="S81" s="33" t="s">
        <v>442</v>
      </c>
      <c r="T81" s="33" t="s">
        <v>366</v>
      </c>
      <c r="U81" s="33" t="s">
        <v>409</v>
      </c>
      <c r="V81" s="24" t="s">
        <v>133</v>
      </c>
      <c r="W81" s="30">
        <f t="shared" si="3"/>
        <v>11</v>
      </c>
    </row>
    <row r="82" spans="1:23" s="18" customFormat="1" ht="16.5" customHeight="1">
      <c r="A82" s="18" t="str">
        <f t="shared" si="2"/>
        <v>4262S16S</v>
      </c>
      <c r="B82" s="18" t="str">
        <f>IF(VLOOKUP(A82,'[17]1 (2)'!$A:$A,1,FALSE)='1'!A82,"ㅇㅇ","ㄴㄴ")</f>
        <v>ㅇㅇ</v>
      </c>
      <c r="C82" s="31" t="s">
        <v>460</v>
      </c>
      <c r="D82" s="31" t="s">
        <v>223</v>
      </c>
      <c r="E82" s="31">
        <v>31</v>
      </c>
      <c r="F82" s="31" t="s">
        <v>297</v>
      </c>
      <c r="G82" s="25"/>
      <c r="H82" s="32"/>
      <c r="I82" s="31"/>
      <c r="J82" s="32"/>
      <c r="K82" s="32"/>
      <c r="L82" s="32"/>
      <c r="M82" s="32">
        <v>45223</v>
      </c>
      <c r="N82" s="32">
        <v>45238</v>
      </c>
      <c r="O82" s="32">
        <v>45289</v>
      </c>
      <c r="P82" s="27"/>
      <c r="Q82" s="24"/>
      <c r="R82" s="33" t="s">
        <v>348</v>
      </c>
      <c r="S82" s="33" t="s">
        <v>442</v>
      </c>
      <c r="T82" s="33" t="s">
        <v>366</v>
      </c>
      <c r="U82" s="33" t="s">
        <v>409</v>
      </c>
      <c r="V82" s="24" t="s">
        <v>133</v>
      </c>
      <c r="W82" s="30">
        <f t="shared" si="3"/>
        <v>11</v>
      </c>
    </row>
    <row r="83" spans="1:23" s="18" customFormat="1" ht="16.5" customHeight="1">
      <c r="A83" s="18" t="str">
        <f t="shared" si="2"/>
        <v>8364E53P</v>
      </c>
      <c r="B83" s="18" t="str">
        <f>IF(VLOOKUP(A83,'[17]1 (2)'!$A:$A,1,FALSE)='1'!A83,"ㅇㅇ","ㄴㄴ")</f>
        <v>ㅇㅇ</v>
      </c>
      <c r="C83" s="31" t="s">
        <v>305</v>
      </c>
      <c r="D83" s="31" t="s">
        <v>250</v>
      </c>
      <c r="E83" s="31">
        <v>98</v>
      </c>
      <c r="F83" s="31" t="s">
        <v>250</v>
      </c>
      <c r="G83" s="25"/>
      <c r="H83" s="32"/>
      <c r="I83" s="31"/>
      <c r="J83" s="32"/>
      <c r="K83" s="32"/>
      <c r="L83" s="32"/>
      <c r="M83" s="32">
        <v>45223</v>
      </c>
      <c r="N83" s="32">
        <v>45239</v>
      </c>
      <c r="O83" s="32">
        <v>45313</v>
      </c>
      <c r="P83" s="27"/>
      <c r="Q83" s="24"/>
      <c r="R83" s="33" t="s">
        <v>315</v>
      </c>
      <c r="S83" s="33" t="s">
        <v>423</v>
      </c>
      <c r="T83" s="33" t="s">
        <v>385</v>
      </c>
      <c r="U83" s="33" t="s">
        <v>330</v>
      </c>
      <c r="V83" s="24" t="s">
        <v>301</v>
      </c>
      <c r="W83" s="30">
        <f t="shared" si="3"/>
        <v>11</v>
      </c>
    </row>
    <row r="84" spans="1:23" ht="16.5" customHeight="1">
      <c r="A84" s="18" t="str">
        <f t="shared" si="2"/>
        <v>8364E53S</v>
      </c>
      <c r="B84" s="18" t="str">
        <f>IF(VLOOKUP(A84,'[17]1 (2)'!$A:$A,1,FALSE)='1'!A84,"ㅇㅇ","ㄴㄴ")</f>
        <v>ㅇㅇ</v>
      </c>
      <c r="C84" s="34" t="s">
        <v>305</v>
      </c>
      <c r="D84" s="34" t="s">
        <v>252</v>
      </c>
      <c r="E84" s="35">
        <v>106</v>
      </c>
      <c r="F84" s="36" t="s">
        <v>252</v>
      </c>
      <c r="G84" s="25"/>
      <c r="H84" s="37"/>
      <c r="I84" s="37"/>
      <c r="J84" s="37"/>
      <c r="K84" s="37"/>
      <c r="L84" s="37"/>
      <c r="M84" s="37">
        <v>45223</v>
      </c>
      <c r="N84" s="37">
        <v>45239</v>
      </c>
      <c r="O84" s="37">
        <v>45313</v>
      </c>
      <c r="P84" s="27"/>
      <c r="Q84" s="24"/>
      <c r="R84" s="38" t="s">
        <v>315</v>
      </c>
      <c r="S84" s="38" t="s">
        <v>423</v>
      </c>
      <c r="T84" s="36" t="s">
        <v>385</v>
      </c>
      <c r="U84" s="36" t="s">
        <v>330</v>
      </c>
      <c r="V84" s="36" t="s">
        <v>301</v>
      </c>
      <c r="W84" s="30">
        <f t="shared" si="3"/>
        <v>11</v>
      </c>
    </row>
    <row r="85" spans="1:23" s="18" customFormat="1" ht="16.5" customHeight="1">
      <c r="A85" s="18" t="str">
        <f t="shared" si="2"/>
        <v>4234E32C</v>
      </c>
      <c r="B85" s="18" t="str">
        <f>IF(VLOOKUP(A85,'[17]1 (2)'!$A:$A,1,FALSE)='1'!A85,"ㅇㅇ","ㄴㄴ")</f>
        <v>ㅇㅇ</v>
      </c>
      <c r="C85" s="31" t="s">
        <v>296</v>
      </c>
      <c r="D85" s="31" t="s">
        <v>187</v>
      </c>
      <c r="E85" s="31">
        <v>81</v>
      </c>
      <c r="F85" s="31" t="s">
        <v>331</v>
      </c>
      <c r="G85" s="25"/>
      <c r="H85" s="32"/>
      <c r="I85" s="31"/>
      <c r="J85" s="32"/>
      <c r="K85" s="32"/>
      <c r="L85" s="32"/>
      <c r="M85" s="32">
        <v>45219</v>
      </c>
      <c r="N85" s="32">
        <v>45239</v>
      </c>
      <c r="O85" s="32">
        <v>45323</v>
      </c>
      <c r="P85" s="27"/>
      <c r="Q85" s="24"/>
      <c r="R85" s="33" t="s">
        <v>357</v>
      </c>
      <c r="S85" s="33" t="s">
        <v>358</v>
      </c>
      <c r="T85" s="33" t="s">
        <v>359</v>
      </c>
      <c r="U85" s="33" t="s">
        <v>322</v>
      </c>
      <c r="V85" s="24" t="s">
        <v>133</v>
      </c>
      <c r="W85" s="30">
        <f t="shared" si="3"/>
        <v>11</v>
      </c>
    </row>
    <row r="86" spans="1:23" s="18" customFormat="1" ht="16.5" customHeight="1">
      <c r="A86" s="18" t="str">
        <f t="shared" si="2"/>
        <v>4220E32P</v>
      </c>
      <c r="B86" s="18" t="str">
        <f>IF(VLOOKUP(A86,'[17]1 (2)'!$A:$A,1,FALSE)='1'!A86,"ㅇㅇ","ㄴㄴ")</f>
        <v>ㅇㅇ</v>
      </c>
      <c r="C86" s="31" t="s">
        <v>309</v>
      </c>
      <c r="D86" s="31" t="s">
        <v>227</v>
      </c>
      <c r="E86" s="31">
        <v>82</v>
      </c>
      <c r="F86" s="31" t="s">
        <v>413</v>
      </c>
      <c r="G86" s="25"/>
      <c r="H86" s="32"/>
      <c r="I86" s="31"/>
      <c r="J86" s="32"/>
      <c r="K86" s="32"/>
      <c r="L86" s="32"/>
      <c r="M86" s="32">
        <v>45226</v>
      </c>
      <c r="N86" s="32">
        <v>45240</v>
      </c>
      <c r="O86" s="32">
        <v>45322</v>
      </c>
      <c r="P86" s="27"/>
      <c r="Q86" s="24"/>
      <c r="R86" s="33" t="s">
        <v>355</v>
      </c>
      <c r="S86" s="33" t="s">
        <v>350</v>
      </c>
      <c r="T86" s="33" t="s">
        <v>359</v>
      </c>
      <c r="U86" s="33" t="s">
        <v>341</v>
      </c>
      <c r="V86" s="24" t="s">
        <v>133</v>
      </c>
      <c r="W86" s="30">
        <f t="shared" si="3"/>
        <v>11</v>
      </c>
    </row>
    <row r="87" spans="1:23" s="18" customFormat="1" ht="16.5" customHeight="1">
      <c r="A87" s="18" t="str">
        <f t="shared" si="2"/>
        <v>4220E32S</v>
      </c>
      <c r="B87" s="18" t="str">
        <f>IF(VLOOKUP(A87,'[17]1 (2)'!$A:$A,1,FALSE)='1'!A87,"ㅇㅇ","ㄴㄴ")</f>
        <v>ㅇㅇ</v>
      </c>
      <c r="C87" s="31" t="s">
        <v>309</v>
      </c>
      <c r="D87" s="31" t="s">
        <v>234</v>
      </c>
      <c r="E87" s="31">
        <v>84</v>
      </c>
      <c r="F87" s="31" t="s">
        <v>414</v>
      </c>
      <c r="G87" s="25"/>
      <c r="H87" s="32"/>
      <c r="I87" s="31"/>
      <c r="J87" s="32"/>
      <c r="K87" s="32"/>
      <c r="L87" s="32"/>
      <c r="M87" s="32">
        <v>45226</v>
      </c>
      <c r="N87" s="32">
        <v>45240</v>
      </c>
      <c r="O87" s="32">
        <v>45322</v>
      </c>
      <c r="P87" s="27"/>
      <c r="Q87" s="24"/>
      <c r="R87" s="33" t="s">
        <v>355</v>
      </c>
      <c r="S87" s="33" t="s">
        <v>361</v>
      </c>
      <c r="T87" s="33" t="s">
        <v>359</v>
      </c>
      <c r="U87" s="33" t="s">
        <v>341</v>
      </c>
      <c r="V87" s="24" t="s">
        <v>133</v>
      </c>
      <c r="W87" s="30">
        <f t="shared" si="3"/>
        <v>11</v>
      </c>
    </row>
    <row r="88" spans="1:23" s="18" customFormat="1" ht="16.5" customHeight="1">
      <c r="A88" s="18" t="str">
        <f t="shared" si="2"/>
        <v>4266E32P</v>
      </c>
      <c r="B88" s="18" t="str">
        <f>IF(VLOOKUP(A88,'[17]1 (2)'!$A:$A,1,FALSE)='1'!A88,"ㅇㅇ","ㄴㄴ")</f>
        <v>ㅇㅇ</v>
      </c>
      <c r="C88" s="31" t="s">
        <v>302</v>
      </c>
      <c r="D88" s="31" t="s">
        <v>227</v>
      </c>
      <c r="E88" s="31">
        <v>38</v>
      </c>
      <c r="F88" s="31" t="s">
        <v>420</v>
      </c>
      <c r="G88" s="25"/>
      <c r="H88" s="32"/>
      <c r="I88" s="31"/>
      <c r="J88" s="32"/>
      <c r="K88" s="32"/>
      <c r="L88" s="32"/>
      <c r="M88" s="32">
        <v>45226</v>
      </c>
      <c r="N88" s="32">
        <v>45240</v>
      </c>
      <c r="O88" s="32">
        <v>45316</v>
      </c>
      <c r="P88" s="27"/>
      <c r="Q88" s="24"/>
      <c r="R88" s="33" t="s">
        <v>316</v>
      </c>
      <c r="S88" s="33" t="s">
        <v>327</v>
      </c>
      <c r="T88" s="33" t="s">
        <v>421</v>
      </c>
      <c r="U88" s="33" t="s">
        <v>341</v>
      </c>
      <c r="V88" s="24" t="s">
        <v>133</v>
      </c>
      <c r="W88" s="30">
        <f t="shared" si="3"/>
        <v>11</v>
      </c>
    </row>
    <row r="89" spans="1:23" s="18" customFormat="1" ht="16.5" customHeight="1">
      <c r="A89" s="18" t="str">
        <f t="shared" si="2"/>
        <v>4266E32S</v>
      </c>
      <c r="B89" s="18" t="str">
        <f>IF(VLOOKUP(A89,'[17]1 (2)'!$A:$A,1,FALSE)='1'!A89,"ㅇㅇ","ㄴㄴ")</f>
        <v>ㅇㅇ</v>
      </c>
      <c r="C89" s="31" t="s">
        <v>302</v>
      </c>
      <c r="D89" s="31" t="s">
        <v>234</v>
      </c>
      <c r="E89" s="31">
        <v>38</v>
      </c>
      <c r="F89" s="31" t="s">
        <v>420</v>
      </c>
      <c r="G89" s="25"/>
      <c r="H89" s="32"/>
      <c r="I89" s="31"/>
      <c r="J89" s="32"/>
      <c r="K89" s="32"/>
      <c r="L89" s="32"/>
      <c r="M89" s="32">
        <v>45226</v>
      </c>
      <c r="N89" s="32">
        <v>45240</v>
      </c>
      <c r="O89" s="32">
        <v>45316</v>
      </c>
      <c r="P89" s="27"/>
      <c r="Q89" s="24"/>
      <c r="R89" s="33" t="s">
        <v>316</v>
      </c>
      <c r="S89" s="33" t="s">
        <v>422</v>
      </c>
      <c r="T89" s="33" t="s">
        <v>421</v>
      </c>
      <c r="U89" s="33" t="s">
        <v>341</v>
      </c>
      <c r="V89" s="24" t="s">
        <v>133</v>
      </c>
      <c r="W89" s="30">
        <f t="shared" si="3"/>
        <v>11</v>
      </c>
    </row>
    <row r="90" spans="1:23" s="18" customFormat="1" ht="16.5" customHeight="1">
      <c r="A90" s="18" t="str">
        <f t="shared" si="2"/>
        <v>8364S44P</v>
      </c>
      <c r="B90" s="18" t="str">
        <f>IF(VLOOKUP(A90,'[17]1 (2)'!$A:$A,1,FALSE)='1'!A90,"ㅇㅇ","ㄴㄴ")</f>
        <v>ㅇㅇ</v>
      </c>
      <c r="C90" s="31" t="s">
        <v>305</v>
      </c>
      <c r="D90" s="31" t="s">
        <v>253</v>
      </c>
      <c r="E90" s="31">
        <v>42</v>
      </c>
      <c r="F90" s="31" t="s">
        <v>424</v>
      </c>
      <c r="G90" s="25"/>
      <c r="H90" s="32"/>
      <c r="I90" s="31"/>
      <c r="J90" s="32"/>
      <c r="K90" s="32"/>
      <c r="L90" s="32"/>
      <c r="M90" s="32">
        <v>45218</v>
      </c>
      <c r="N90" s="32">
        <v>45243</v>
      </c>
      <c r="O90" s="32">
        <v>45315</v>
      </c>
      <c r="P90" s="27"/>
      <c r="Q90" s="24"/>
      <c r="R90" s="33" t="s">
        <v>425</v>
      </c>
      <c r="S90" s="33" t="s">
        <v>373</v>
      </c>
      <c r="T90" s="33" t="s">
        <v>337</v>
      </c>
      <c r="U90" s="33" t="s">
        <v>308</v>
      </c>
      <c r="V90" s="24" t="s">
        <v>133</v>
      </c>
      <c r="W90" s="30">
        <f t="shared" si="3"/>
        <v>11</v>
      </c>
    </row>
    <row r="91" spans="1:23" s="18" customFormat="1" ht="16.5" customHeight="1">
      <c r="A91" s="18" t="str">
        <f t="shared" si="2"/>
        <v>8364S44S</v>
      </c>
      <c r="B91" s="18" t="str">
        <f>IF(VLOOKUP(A91,'[17]1 (2)'!$A:$A,1,FALSE)='1'!A91,"ㅇㅇ","ㄴㄴ")</f>
        <v>ㅇㅇ</v>
      </c>
      <c r="C91" s="31" t="s">
        <v>305</v>
      </c>
      <c r="D91" s="31" t="s">
        <v>254</v>
      </c>
      <c r="E91" s="31">
        <v>39</v>
      </c>
      <c r="F91" s="31" t="s">
        <v>424</v>
      </c>
      <c r="G91" s="25"/>
      <c r="H91" s="32"/>
      <c r="I91" s="31"/>
      <c r="J91" s="32"/>
      <c r="K91" s="32"/>
      <c r="L91" s="32"/>
      <c r="M91" s="32">
        <v>45218</v>
      </c>
      <c r="N91" s="32">
        <v>45243</v>
      </c>
      <c r="O91" s="32">
        <v>45315</v>
      </c>
      <c r="P91" s="27"/>
      <c r="Q91" s="24"/>
      <c r="R91" s="33" t="s">
        <v>425</v>
      </c>
      <c r="S91" s="33" t="s">
        <v>373</v>
      </c>
      <c r="T91" s="33" t="s">
        <v>337</v>
      </c>
      <c r="U91" s="33" t="s">
        <v>308</v>
      </c>
      <c r="V91" s="24" t="s">
        <v>133</v>
      </c>
      <c r="W91" s="30">
        <f t="shared" si="3"/>
        <v>11</v>
      </c>
    </row>
    <row r="92" spans="1:23" s="18" customFormat="1" ht="16.5" customHeight="1">
      <c r="A92" s="18" t="str">
        <f t="shared" si="2"/>
        <v>4219F41P</v>
      </c>
      <c r="B92" s="18" t="str">
        <f>IF(VLOOKUP(A92,'[17]1 (2)'!$A:$A,1,FALSE)='1'!A92,"ㅇㅇ","ㄴㄴ")</f>
        <v>ㅇㅇ</v>
      </c>
      <c r="C92" s="31" t="s">
        <v>469</v>
      </c>
      <c r="D92" s="31" t="s">
        <v>208</v>
      </c>
      <c r="E92" s="31">
        <v>58</v>
      </c>
      <c r="F92" s="31" t="s">
        <v>347</v>
      </c>
      <c r="G92" s="25"/>
      <c r="H92" s="32"/>
      <c r="I92" s="31"/>
      <c r="J92" s="32"/>
      <c r="K92" s="32"/>
      <c r="L92" s="32"/>
      <c r="M92" s="32">
        <v>45210</v>
      </c>
      <c r="N92" s="32">
        <v>45244</v>
      </c>
      <c r="O92" s="32">
        <v>45316</v>
      </c>
      <c r="P92" s="27"/>
      <c r="Q92" s="24"/>
      <c r="R92" s="33" t="s">
        <v>303</v>
      </c>
      <c r="S92" s="33" t="s">
        <v>348</v>
      </c>
      <c r="T92" s="33" t="s">
        <v>349</v>
      </c>
      <c r="U92" s="33" t="s">
        <v>338</v>
      </c>
      <c r="V92" s="24" t="s">
        <v>301</v>
      </c>
      <c r="W92" s="30">
        <f t="shared" si="3"/>
        <v>11</v>
      </c>
    </row>
    <row r="93" spans="1:23" s="18" customFormat="1" ht="16.5" customHeight="1">
      <c r="A93" s="18" t="str">
        <f t="shared" si="2"/>
        <v>4219F41S</v>
      </c>
      <c r="B93" s="18" t="str">
        <f>IF(VLOOKUP(A93,'[17]1 (2)'!$A:$A,1,FALSE)='1'!A93,"ㅇㅇ","ㄴㄴ")</f>
        <v>ㅇㅇ</v>
      </c>
      <c r="C93" s="31" t="s">
        <v>469</v>
      </c>
      <c r="D93" s="31" t="s">
        <v>214</v>
      </c>
      <c r="E93" s="31">
        <v>59</v>
      </c>
      <c r="F93" s="31" t="s">
        <v>347</v>
      </c>
      <c r="G93" s="25"/>
      <c r="H93" s="32"/>
      <c r="I93" s="31"/>
      <c r="J93" s="32"/>
      <c r="K93" s="32"/>
      <c r="L93" s="32"/>
      <c r="M93" s="32">
        <v>45210</v>
      </c>
      <c r="N93" s="32">
        <v>45244</v>
      </c>
      <c r="O93" s="32">
        <v>45316</v>
      </c>
      <c r="P93" s="27"/>
      <c r="Q93" s="24"/>
      <c r="R93" s="33" t="s">
        <v>303</v>
      </c>
      <c r="S93" s="33" t="s">
        <v>350</v>
      </c>
      <c r="T93" s="33" t="s">
        <v>349</v>
      </c>
      <c r="U93" s="33" t="s">
        <v>338</v>
      </c>
      <c r="V93" s="24" t="s">
        <v>301</v>
      </c>
      <c r="W93" s="30">
        <f t="shared" si="3"/>
        <v>11</v>
      </c>
    </row>
    <row r="94" spans="1:23" s="18" customFormat="1" ht="16.5" customHeight="1">
      <c r="A94" s="18" t="str">
        <f t="shared" si="2"/>
        <v>4263E32C</v>
      </c>
      <c r="B94" s="18" t="str">
        <f>IF(VLOOKUP(A94,'[17]1 (2)'!$A:$A,1,FALSE)='1'!A94,"ㅇㅇ","ㄴㄴ")</f>
        <v>ㅇㅇ</v>
      </c>
      <c r="C94" s="31" t="s">
        <v>470</v>
      </c>
      <c r="D94" s="31" t="s">
        <v>187</v>
      </c>
      <c r="E94" s="31">
        <v>83</v>
      </c>
      <c r="F94" s="31" t="s">
        <v>331</v>
      </c>
      <c r="G94" s="25"/>
      <c r="H94" s="32"/>
      <c r="I94" s="31"/>
      <c r="J94" s="32"/>
      <c r="K94" s="32"/>
      <c r="L94" s="32"/>
      <c r="M94" s="32">
        <v>45224</v>
      </c>
      <c r="N94" s="32">
        <v>45244</v>
      </c>
      <c r="O94" s="32">
        <v>45322</v>
      </c>
      <c r="P94" s="27"/>
      <c r="Q94" s="24"/>
      <c r="R94" s="33" t="s">
        <v>298</v>
      </c>
      <c r="S94" s="33" t="s">
        <v>332</v>
      </c>
      <c r="T94" s="33" t="s">
        <v>333</v>
      </c>
      <c r="U94" s="33" t="s">
        <v>330</v>
      </c>
      <c r="V94" s="24" t="s">
        <v>301</v>
      </c>
      <c r="W94" s="30">
        <f t="shared" si="3"/>
        <v>11</v>
      </c>
    </row>
    <row r="95" spans="1:23" s="18" customFormat="1" ht="16.5" customHeight="1">
      <c r="A95" s="18" t="str">
        <f t="shared" si="2"/>
        <v>8364S15P</v>
      </c>
      <c r="B95" s="18" t="str">
        <f>IF(VLOOKUP(A95,'[17]1 (2)'!$A:$A,1,FALSE)='1'!A95,"ㅇㅇ","ㄴㄴ")</f>
        <v>ㅇㅇ</v>
      </c>
      <c r="C95" s="31" t="s">
        <v>305</v>
      </c>
      <c r="D95" s="31" t="s">
        <v>251</v>
      </c>
      <c r="E95" s="31">
        <v>139</v>
      </c>
      <c r="F95" s="31" t="s">
        <v>251</v>
      </c>
      <c r="G95" s="25"/>
      <c r="H95" s="32"/>
      <c r="I95" s="31"/>
      <c r="J95" s="32"/>
      <c r="K95" s="32"/>
      <c r="L95" s="32"/>
      <c r="M95" s="32">
        <v>45218</v>
      </c>
      <c r="N95" s="32">
        <v>45245</v>
      </c>
      <c r="O95" s="32">
        <v>45296</v>
      </c>
      <c r="P95" s="27"/>
      <c r="Q95" s="24"/>
      <c r="R95" s="33" t="s">
        <v>426</v>
      </c>
      <c r="S95" s="33" t="s">
        <v>427</v>
      </c>
      <c r="T95" s="33" t="s">
        <v>322</v>
      </c>
      <c r="U95" s="33" t="s">
        <v>428</v>
      </c>
      <c r="V95" s="24" t="s">
        <v>133</v>
      </c>
      <c r="W95" s="30">
        <f t="shared" si="3"/>
        <v>11</v>
      </c>
    </row>
    <row r="96" spans="1:23" s="18" customFormat="1" ht="16.5" customHeight="1">
      <c r="A96" s="18" t="str">
        <f t="shared" si="2"/>
        <v>8364S15S</v>
      </c>
      <c r="B96" s="18" t="str">
        <f>IF(VLOOKUP(A96,'[17]1 (2)'!$A:$A,1,FALSE)='1'!A96,"ㅇㅇ","ㄴㄴ")</f>
        <v>ㅇㅇ</v>
      </c>
      <c r="C96" s="31" t="s">
        <v>305</v>
      </c>
      <c r="D96" s="31" t="s">
        <v>249</v>
      </c>
      <c r="E96" s="31">
        <v>131</v>
      </c>
      <c r="F96" s="31" t="s">
        <v>249</v>
      </c>
      <c r="G96" s="25"/>
      <c r="H96" s="32"/>
      <c r="I96" s="31"/>
      <c r="J96" s="32"/>
      <c r="K96" s="32"/>
      <c r="L96" s="32"/>
      <c r="M96" s="32">
        <v>45218</v>
      </c>
      <c r="N96" s="32">
        <v>45245</v>
      </c>
      <c r="O96" s="32">
        <v>45296</v>
      </c>
      <c r="P96" s="27"/>
      <c r="Q96" s="24"/>
      <c r="R96" s="33" t="s">
        <v>426</v>
      </c>
      <c r="S96" s="33" t="s">
        <v>427</v>
      </c>
      <c r="T96" s="33" t="s">
        <v>322</v>
      </c>
      <c r="U96" s="33" t="s">
        <v>428</v>
      </c>
      <c r="V96" s="24" t="s">
        <v>133</v>
      </c>
      <c r="W96" s="30">
        <f t="shared" si="3"/>
        <v>11</v>
      </c>
    </row>
    <row r="97" spans="1:23" s="18" customFormat="1" ht="16.5" customHeight="1">
      <c r="A97" s="18" t="str">
        <f t="shared" si="2"/>
        <v>4262S17P</v>
      </c>
      <c r="B97" s="18" t="str">
        <f>IF(VLOOKUP(A97,'[17]1 (2)'!$A:$A,1,FALSE)='1'!A97,"ㅇㅇ","ㄴㄴ")</f>
        <v>ㅇㅇ</v>
      </c>
      <c r="C97" s="31" t="s">
        <v>460</v>
      </c>
      <c r="D97" s="31" t="s">
        <v>220</v>
      </c>
      <c r="E97" s="31">
        <v>45</v>
      </c>
      <c r="F97" s="31" t="s">
        <v>429</v>
      </c>
      <c r="G97" s="25"/>
      <c r="H97" s="32"/>
      <c r="I97" s="31"/>
      <c r="J97" s="32"/>
      <c r="K97" s="32"/>
      <c r="L97" s="32"/>
      <c r="M97" s="32">
        <v>45231</v>
      </c>
      <c r="N97" s="32">
        <v>45246</v>
      </c>
      <c r="O97" s="32">
        <v>45289</v>
      </c>
      <c r="P97" s="27"/>
      <c r="Q97" s="24"/>
      <c r="R97" s="33" t="s">
        <v>383</v>
      </c>
      <c r="S97" s="33" t="s">
        <v>311</v>
      </c>
      <c r="T97" s="33" t="s">
        <v>366</v>
      </c>
      <c r="U97" s="33" t="s">
        <v>409</v>
      </c>
      <c r="V97" s="24" t="s">
        <v>133</v>
      </c>
      <c r="W97" s="30">
        <f t="shared" si="3"/>
        <v>11</v>
      </c>
    </row>
    <row r="98" spans="1:23" s="18" customFormat="1" ht="16.5" customHeight="1">
      <c r="A98" s="18" t="str">
        <f t="shared" si="2"/>
        <v>4262S17S</v>
      </c>
      <c r="B98" s="18" t="str">
        <f>IF(VLOOKUP(A98,'[17]1 (2)'!$A:$A,1,FALSE)='1'!A98,"ㅇㅇ","ㄴㄴ")</f>
        <v>ㅇㅇ</v>
      </c>
      <c r="C98" s="31" t="s">
        <v>460</v>
      </c>
      <c r="D98" s="31" t="s">
        <v>271</v>
      </c>
      <c r="E98" s="31">
        <v>45</v>
      </c>
      <c r="F98" s="31" t="s">
        <v>430</v>
      </c>
      <c r="G98" s="25"/>
      <c r="H98" s="32"/>
      <c r="I98" s="31"/>
      <c r="J98" s="32"/>
      <c r="K98" s="32"/>
      <c r="L98" s="32"/>
      <c r="M98" s="32">
        <v>45231</v>
      </c>
      <c r="N98" s="32">
        <v>45246</v>
      </c>
      <c r="O98" s="32">
        <v>45289</v>
      </c>
      <c r="P98" s="27"/>
      <c r="Q98" s="24"/>
      <c r="R98" s="33" t="s">
        <v>383</v>
      </c>
      <c r="S98" s="33" t="s">
        <v>311</v>
      </c>
      <c r="T98" s="33" t="s">
        <v>366</v>
      </c>
      <c r="U98" s="33" t="s">
        <v>409</v>
      </c>
      <c r="V98" s="24" t="s">
        <v>133</v>
      </c>
      <c r="W98" s="30">
        <f t="shared" si="3"/>
        <v>11</v>
      </c>
    </row>
    <row r="99" spans="1:23" s="18" customFormat="1" ht="16.5" customHeight="1">
      <c r="A99" s="18" t="str">
        <f t="shared" si="2"/>
        <v>4266E33C</v>
      </c>
      <c r="B99" s="18" t="str">
        <f>IF(VLOOKUP(A99,'[17]1 (2)'!$A:$A,1,FALSE)='1'!A99,"ㅇㅇ","ㄴㄴ")</f>
        <v>ㅇㅇ</v>
      </c>
      <c r="C99" s="31" t="s">
        <v>302</v>
      </c>
      <c r="D99" s="31" t="s">
        <v>195</v>
      </c>
      <c r="E99" s="31">
        <v>95</v>
      </c>
      <c r="F99" s="31" t="s">
        <v>420</v>
      </c>
      <c r="G99" s="25"/>
      <c r="H99" s="32"/>
      <c r="I99" s="31"/>
      <c r="J99" s="32"/>
      <c r="K99" s="32"/>
      <c r="L99" s="32"/>
      <c r="M99" s="32">
        <v>45226</v>
      </c>
      <c r="N99" s="32">
        <v>45246</v>
      </c>
      <c r="O99" s="32">
        <v>45316</v>
      </c>
      <c r="P99" s="27"/>
      <c r="Q99" s="24"/>
      <c r="R99" s="33" t="s">
        <v>439</v>
      </c>
      <c r="S99" s="33" t="s">
        <v>422</v>
      </c>
      <c r="T99" s="33" t="s">
        <v>421</v>
      </c>
      <c r="U99" s="33" t="s">
        <v>298</v>
      </c>
      <c r="V99" s="24" t="s">
        <v>133</v>
      </c>
      <c r="W99" s="30">
        <f t="shared" si="3"/>
        <v>11</v>
      </c>
    </row>
    <row r="100" spans="1:23" s="18" customFormat="1" ht="16.5" customHeight="1">
      <c r="A100" s="18" t="str">
        <f t="shared" si="2"/>
        <v>8364S87P</v>
      </c>
      <c r="B100" s="18" t="str">
        <f>IF(VLOOKUP(A100,'[17]1 (2)'!$A:$A,1,FALSE)='1'!A100,"ㅇㅇ","ㄴㄴ")</f>
        <v>ㅇㅇ</v>
      </c>
      <c r="C100" s="31" t="s">
        <v>305</v>
      </c>
      <c r="D100" s="31" t="s">
        <v>432</v>
      </c>
      <c r="E100" s="31">
        <v>21</v>
      </c>
      <c r="F100" s="31" t="s">
        <v>433</v>
      </c>
      <c r="G100" s="25"/>
      <c r="H100" s="32"/>
      <c r="I100" s="31"/>
      <c r="J100" s="32"/>
      <c r="K100" s="32"/>
      <c r="L100" s="32"/>
      <c r="M100" s="32">
        <v>45223</v>
      </c>
      <c r="N100" s="32">
        <v>45246</v>
      </c>
      <c r="O100" s="32">
        <v>45349</v>
      </c>
      <c r="P100" s="27"/>
      <c r="Q100" s="24"/>
      <c r="R100" s="33" t="s">
        <v>357</v>
      </c>
      <c r="S100" s="33" t="s">
        <v>434</v>
      </c>
      <c r="T100" s="33" t="s">
        <v>435</v>
      </c>
      <c r="U100" s="33" t="s">
        <v>308</v>
      </c>
      <c r="V100" s="24" t="s">
        <v>301</v>
      </c>
      <c r="W100" s="30">
        <f t="shared" si="3"/>
        <v>11</v>
      </c>
    </row>
    <row r="101" spans="1:23" s="18" customFormat="1" ht="16.5" customHeight="1">
      <c r="A101" s="18" t="str">
        <f t="shared" si="2"/>
        <v>8364S87S</v>
      </c>
      <c r="B101" s="18" t="str">
        <f>IF(VLOOKUP(A101,'[17]1 (2)'!$A:$A,1,FALSE)='1'!A101,"ㅇㅇ","ㄴㄴ")</f>
        <v>ㅇㅇ</v>
      </c>
      <c r="C101" s="31" t="s">
        <v>305</v>
      </c>
      <c r="D101" s="31" t="s">
        <v>436</v>
      </c>
      <c r="E101" s="31">
        <v>22</v>
      </c>
      <c r="F101" s="31" t="s">
        <v>433</v>
      </c>
      <c r="G101" s="25"/>
      <c r="H101" s="32"/>
      <c r="I101" s="31"/>
      <c r="J101" s="32"/>
      <c r="K101" s="32"/>
      <c r="L101" s="32"/>
      <c r="M101" s="32">
        <v>45223</v>
      </c>
      <c r="N101" s="32">
        <v>45246</v>
      </c>
      <c r="O101" s="32">
        <v>45349</v>
      </c>
      <c r="P101" s="27"/>
      <c r="Q101" s="24"/>
      <c r="R101" s="33" t="s">
        <v>357</v>
      </c>
      <c r="S101" s="33" t="s">
        <v>434</v>
      </c>
      <c r="T101" s="33" t="s">
        <v>435</v>
      </c>
      <c r="U101" s="33" t="s">
        <v>308</v>
      </c>
      <c r="V101" s="24" t="s">
        <v>301</v>
      </c>
      <c r="W101" s="30">
        <f t="shared" si="3"/>
        <v>11</v>
      </c>
    </row>
    <row r="102" spans="1:23" s="18" customFormat="1" ht="16.5" customHeight="1">
      <c r="A102" s="48" t="str">
        <f>C102&amp;D102</f>
        <v>4248B31P</v>
      </c>
      <c r="B102" s="18" t="e">
        <f>IF(VLOOKUP(A102,'[17]1 (2)'!$A:$A,1,FALSE)='1'!A102,"ㅇㅇ","ㄴㄴ")</f>
        <v>#N/A</v>
      </c>
      <c r="C102" s="31" t="s">
        <v>479</v>
      </c>
      <c r="D102" s="31" t="s">
        <v>209</v>
      </c>
      <c r="E102" s="31">
        <v>51</v>
      </c>
      <c r="F102" s="31" t="s">
        <v>431</v>
      </c>
      <c r="G102" s="25"/>
      <c r="H102" s="32"/>
      <c r="I102" s="31"/>
      <c r="J102" s="32"/>
      <c r="K102" s="32"/>
      <c r="L102" s="32"/>
      <c r="M102" s="32">
        <v>45232</v>
      </c>
      <c r="N102" s="32">
        <v>45246</v>
      </c>
      <c r="O102" s="32">
        <v>45302</v>
      </c>
      <c r="P102" s="27"/>
      <c r="Q102" s="24"/>
      <c r="R102" s="33" t="s">
        <v>298</v>
      </c>
      <c r="S102" s="33" t="s">
        <v>482</v>
      </c>
      <c r="T102" s="33" t="s">
        <v>488</v>
      </c>
      <c r="U102" s="33" t="s">
        <v>341</v>
      </c>
      <c r="V102" s="24" t="s">
        <v>301</v>
      </c>
      <c r="W102" s="30">
        <f t="shared" si="3"/>
        <v>11</v>
      </c>
    </row>
    <row r="103" spans="1:23" s="18" customFormat="1" ht="16.5" customHeight="1">
      <c r="A103" s="48" t="str">
        <f>C103&amp;D103</f>
        <v>4248B31S</v>
      </c>
      <c r="B103" s="18" t="e">
        <f>IF(VLOOKUP(A103,'[17]1 (2)'!$A:$A,1,FALSE)='1'!A103,"ㅇㅇ","ㄴㄴ")</f>
        <v>#N/A</v>
      </c>
      <c r="C103" s="31" t="s">
        <v>479</v>
      </c>
      <c r="D103" s="31" t="s">
        <v>213</v>
      </c>
      <c r="E103" s="31">
        <v>50</v>
      </c>
      <c r="F103" s="31" t="s">
        <v>431</v>
      </c>
      <c r="G103" s="25"/>
      <c r="H103" s="32"/>
      <c r="I103" s="31"/>
      <c r="J103" s="32"/>
      <c r="K103" s="32"/>
      <c r="L103" s="32"/>
      <c r="M103" s="32">
        <v>45232</v>
      </c>
      <c r="N103" s="32">
        <v>45246</v>
      </c>
      <c r="O103" s="32">
        <v>45302</v>
      </c>
      <c r="P103" s="27"/>
      <c r="Q103" s="24"/>
      <c r="R103" s="33" t="s">
        <v>298</v>
      </c>
      <c r="S103" s="33" t="s">
        <v>482</v>
      </c>
      <c r="T103" s="33" t="s">
        <v>488</v>
      </c>
      <c r="U103" s="33" t="s">
        <v>341</v>
      </c>
      <c r="V103" s="24" t="s">
        <v>301</v>
      </c>
      <c r="W103" s="30">
        <f t="shared" si="3"/>
        <v>11</v>
      </c>
    </row>
    <row r="104" spans="1:23" s="18" customFormat="1" ht="16.5" customHeight="1">
      <c r="A104" s="18" t="str">
        <f t="shared" si="2"/>
        <v>8364A11S</v>
      </c>
      <c r="B104" s="18" t="str">
        <f>IF(VLOOKUP(A104,'[17]1 (2)'!$A:$A,1,FALSE)='1'!A104,"ㅇㅇ","ㄴㄴ")</f>
        <v>ㅇㅇ</v>
      </c>
      <c r="C104" s="31" t="s">
        <v>305</v>
      </c>
      <c r="D104" s="31" t="s">
        <v>255</v>
      </c>
      <c r="E104" s="31">
        <v>33</v>
      </c>
      <c r="F104" s="31" t="s">
        <v>489</v>
      </c>
      <c r="G104" s="25"/>
      <c r="H104" s="32"/>
      <c r="I104" s="31"/>
      <c r="J104" s="32"/>
      <c r="K104" s="32"/>
      <c r="L104" s="32"/>
      <c r="M104" s="32">
        <v>45233</v>
      </c>
      <c r="N104" s="32">
        <v>45247</v>
      </c>
      <c r="O104" s="32">
        <v>45351</v>
      </c>
      <c r="P104" s="27"/>
      <c r="Q104" s="24"/>
      <c r="R104" s="33" t="s">
        <v>380</v>
      </c>
      <c r="S104" s="33" t="s">
        <v>423</v>
      </c>
      <c r="T104" s="33" t="s">
        <v>443</v>
      </c>
      <c r="U104" s="33" t="s">
        <v>341</v>
      </c>
      <c r="V104" s="24" t="s">
        <v>301</v>
      </c>
      <c r="W104" s="30">
        <f t="shared" si="3"/>
        <v>11</v>
      </c>
    </row>
    <row r="105" spans="1:23" s="18" customFormat="1" ht="16.5" customHeight="1">
      <c r="A105" s="18" t="str">
        <f t="shared" si="2"/>
        <v>4219N22P</v>
      </c>
      <c r="B105" s="18" t="e">
        <f>IF(VLOOKUP(A105,'[17]1 (2)'!$A:$A,1,FALSE)='1'!A105,"ㅇㅇ","ㄴㄴ")</f>
        <v>#N/A</v>
      </c>
      <c r="C105" s="31" t="s">
        <v>469</v>
      </c>
      <c r="D105" s="31" t="s">
        <v>197</v>
      </c>
      <c r="E105" s="31">
        <v>72</v>
      </c>
      <c r="F105" s="31" t="s">
        <v>314</v>
      </c>
      <c r="G105" s="25"/>
      <c r="H105" s="32"/>
      <c r="I105" s="31"/>
      <c r="J105" s="32"/>
      <c r="K105" s="32"/>
      <c r="L105" s="32"/>
      <c r="M105" s="32">
        <v>45218</v>
      </c>
      <c r="N105" s="32">
        <v>45247</v>
      </c>
      <c r="O105" s="32">
        <v>45310</v>
      </c>
      <c r="P105" s="27"/>
      <c r="Q105" s="24"/>
      <c r="R105" s="33" t="s">
        <v>395</v>
      </c>
      <c r="S105" s="33" t="s">
        <v>396</v>
      </c>
      <c r="T105" s="33" t="s">
        <v>394</v>
      </c>
      <c r="U105" s="33" t="s">
        <v>490</v>
      </c>
      <c r="V105" s="24" t="s">
        <v>133</v>
      </c>
      <c r="W105" s="30">
        <f t="shared" si="3"/>
        <v>11</v>
      </c>
    </row>
    <row r="106" spans="1:23" s="18" customFormat="1" ht="16.5" customHeight="1">
      <c r="A106" s="18" t="str">
        <f t="shared" si="2"/>
        <v>4219N22S</v>
      </c>
      <c r="B106" s="18" t="e">
        <f>IF(VLOOKUP(A106,'[17]1 (2)'!$A:$A,1,FALSE)='1'!A106,"ㅇㅇ","ㄴㄴ")</f>
        <v>#N/A</v>
      </c>
      <c r="C106" s="31" t="s">
        <v>469</v>
      </c>
      <c r="D106" s="31" t="s">
        <v>211</v>
      </c>
      <c r="E106" s="31">
        <v>74</v>
      </c>
      <c r="F106" s="31" t="s">
        <v>314</v>
      </c>
      <c r="G106" s="25"/>
      <c r="H106" s="32"/>
      <c r="I106" s="31"/>
      <c r="J106" s="32"/>
      <c r="K106" s="32"/>
      <c r="L106" s="32"/>
      <c r="M106" s="32">
        <v>45218</v>
      </c>
      <c r="N106" s="32">
        <v>45247</v>
      </c>
      <c r="O106" s="32">
        <v>45310</v>
      </c>
      <c r="P106" s="27"/>
      <c r="Q106" s="24"/>
      <c r="R106" s="33" t="s">
        <v>395</v>
      </c>
      <c r="S106" s="33" t="s">
        <v>396</v>
      </c>
      <c r="T106" s="33" t="s">
        <v>394</v>
      </c>
      <c r="U106" s="33" t="s">
        <v>490</v>
      </c>
      <c r="V106" s="24" t="s">
        <v>133</v>
      </c>
      <c r="W106" s="30">
        <f t="shared" si="3"/>
        <v>11</v>
      </c>
    </row>
    <row r="107" spans="1:23" s="18" customFormat="1" ht="16.5" customHeight="1">
      <c r="A107" s="18" t="str">
        <f t="shared" si="2"/>
        <v>8364S17P</v>
      </c>
      <c r="B107" s="18" t="str">
        <f>IF(VLOOKUP(A107,'[17]1 (2)'!$A:$A,1,FALSE)='1'!A107,"ㅇㅇ","ㄴㄴ")</f>
        <v>ㅇㅇ</v>
      </c>
      <c r="C107" s="31" t="s">
        <v>305</v>
      </c>
      <c r="D107" s="31" t="s">
        <v>220</v>
      </c>
      <c r="E107" s="31">
        <v>129</v>
      </c>
      <c r="F107" s="31" t="s">
        <v>220</v>
      </c>
      <c r="G107" s="25"/>
      <c r="H107" s="32"/>
      <c r="I107" s="31"/>
      <c r="J107" s="32"/>
      <c r="K107" s="32"/>
      <c r="L107" s="32"/>
      <c r="M107" s="32">
        <v>45225</v>
      </c>
      <c r="N107" s="32">
        <v>45250</v>
      </c>
      <c r="O107" s="32">
        <v>45299</v>
      </c>
      <c r="P107" s="27"/>
      <c r="Q107" s="24"/>
      <c r="R107" s="33" t="s">
        <v>380</v>
      </c>
      <c r="S107" s="33" t="s">
        <v>427</v>
      </c>
      <c r="T107" s="33" t="s">
        <v>322</v>
      </c>
      <c r="U107" s="33" t="s">
        <v>308</v>
      </c>
      <c r="V107" s="24" t="s">
        <v>133</v>
      </c>
      <c r="W107" s="30">
        <f t="shared" si="3"/>
        <v>11</v>
      </c>
    </row>
    <row r="108" spans="1:23" s="18" customFormat="1" ht="16.5" customHeight="1">
      <c r="A108" s="18" t="str">
        <f t="shared" si="2"/>
        <v>8364S17S</v>
      </c>
      <c r="B108" s="18" t="str">
        <f>IF(VLOOKUP(A108,'[17]1 (2)'!$A:$A,1,FALSE)='1'!A108,"ㅇㅇ","ㄴㄴ")</f>
        <v>ㅇㅇ</v>
      </c>
      <c r="C108" s="31" t="s">
        <v>305</v>
      </c>
      <c r="D108" s="31" t="s">
        <v>271</v>
      </c>
      <c r="E108" s="31">
        <v>131</v>
      </c>
      <c r="F108" s="31" t="s">
        <v>271</v>
      </c>
      <c r="G108" s="25"/>
      <c r="H108" s="32"/>
      <c r="I108" s="31"/>
      <c r="J108" s="32"/>
      <c r="K108" s="32"/>
      <c r="L108" s="32"/>
      <c r="M108" s="32">
        <v>45225</v>
      </c>
      <c r="N108" s="32">
        <v>45250</v>
      </c>
      <c r="O108" s="32">
        <v>45299</v>
      </c>
      <c r="P108" s="27"/>
      <c r="Q108" s="24"/>
      <c r="R108" s="33" t="s">
        <v>380</v>
      </c>
      <c r="S108" s="33" t="s">
        <v>427</v>
      </c>
      <c r="T108" s="33" t="s">
        <v>322</v>
      </c>
      <c r="U108" s="33" t="s">
        <v>308</v>
      </c>
      <c r="V108" s="24" t="s">
        <v>133</v>
      </c>
      <c r="W108" s="30">
        <f t="shared" si="3"/>
        <v>11</v>
      </c>
    </row>
    <row r="109" spans="1:23" s="18" customFormat="1" ht="16.5" customHeight="1">
      <c r="A109" s="18" t="str">
        <f t="shared" si="2"/>
        <v>4219E41P</v>
      </c>
      <c r="B109" s="18" t="str">
        <f>IF(VLOOKUP(A109,'[17]1 (2)'!$A:$A,1,FALSE)='1'!A109,"ㅇㅇ","ㄴㄴ")</f>
        <v>ㅇㅇ</v>
      </c>
      <c r="C109" s="31" t="s">
        <v>469</v>
      </c>
      <c r="D109" s="31" t="s">
        <v>169</v>
      </c>
      <c r="E109" s="31">
        <v>79</v>
      </c>
      <c r="F109" s="31" t="s">
        <v>354</v>
      </c>
      <c r="G109" s="25"/>
      <c r="H109" s="32"/>
      <c r="I109" s="31"/>
      <c r="J109" s="32"/>
      <c r="K109" s="32"/>
      <c r="L109" s="32"/>
      <c r="M109" s="32">
        <v>45237</v>
      </c>
      <c r="N109" s="32">
        <v>45251</v>
      </c>
      <c r="O109" s="32">
        <v>45308</v>
      </c>
      <c r="P109" s="27"/>
      <c r="Q109" s="24"/>
      <c r="R109" s="33" t="s">
        <v>355</v>
      </c>
      <c r="S109" s="33" t="s">
        <v>350</v>
      </c>
      <c r="T109" s="33" t="s">
        <v>307</v>
      </c>
      <c r="U109" s="33" t="s">
        <v>341</v>
      </c>
      <c r="V109" s="24" t="s">
        <v>133</v>
      </c>
      <c r="W109" s="30">
        <f t="shared" si="3"/>
        <v>11</v>
      </c>
    </row>
    <row r="110" spans="1:23" s="18" customFormat="1" ht="16.5" customHeight="1">
      <c r="A110" s="18" t="str">
        <f t="shared" si="2"/>
        <v>4219E41S</v>
      </c>
      <c r="B110" s="18" t="str">
        <f>IF(VLOOKUP(A110,'[17]1 (2)'!$A:$A,1,FALSE)='1'!A110,"ㅇㅇ","ㄴㄴ")</f>
        <v>ㅇㅇ</v>
      </c>
      <c r="C110" s="31" t="s">
        <v>469</v>
      </c>
      <c r="D110" s="31" t="s">
        <v>216</v>
      </c>
      <c r="E110" s="31">
        <v>67</v>
      </c>
      <c r="F110" s="31" t="s">
        <v>362</v>
      </c>
      <c r="G110" s="25"/>
      <c r="H110" s="32"/>
      <c r="I110" s="31"/>
      <c r="J110" s="32"/>
      <c r="K110" s="32"/>
      <c r="L110" s="32"/>
      <c r="M110" s="32">
        <v>45237</v>
      </c>
      <c r="N110" s="32">
        <v>45251</v>
      </c>
      <c r="O110" s="32">
        <v>45308</v>
      </c>
      <c r="P110" s="27"/>
      <c r="Q110" s="24"/>
      <c r="R110" s="33" t="s">
        <v>355</v>
      </c>
      <c r="S110" s="33" t="s">
        <v>361</v>
      </c>
      <c r="T110" s="33" t="s">
        <v>307</v>
      </c>
      <c r="U110" s="33" t="s">
        <v>341</v>
      </c>
      <c r="V110" s="24" t="s">
        <v>133</v>
      </c>
      <c r="W110" s="30">
        <f t="shared" si="3"/>
        <v>11</v>
      </c>
    </row>
    <row r="111" spans="1:23" s="18" customFormat="1" ht="16.5" customHeight="1">
      <c r="A111" s="18" t="str">
        <f t="shared" si="2"/>
        <v>8364S18P</v>
      </c>
      <c r="B111" s="18" t="str">
        <f>IF(VLOOKUP(A111,'[17]1 (2)'!$A:$A,1,FALSE)='1'!A111,"ㅇㅇ","ㄴㄴ")</f>
        <v>ㅇㅇ</v>
      </c>
      <c r="C111" s="31" t="s">
        <v>305</v>
      </c>
      <c r="D111" s="31" t="s">
        <v>440</v>
      </c>
      <c r="E111" s="31">
        <v>89</v>
      </c>
      <c r="F111" s="31" t="s">
        <v>440</v>
      </c>
      <c r="G111" s="25"/>
      <c r="H111" s="32"/>
      <c r="I111" s="31"/>
      <c r="J111" s="32"/>
      <c r="K111" s="32"/>
      <c r="L111" s="32"/>
      <c r="M111" s="32">
        <v>45226</v>
      </c>
      <c r="N111" s="32">
        <v>45251</v>
      </c>
      <c r="O111" s="32">
        <v>45299</v>
      </c>
      <c r="P111" s="27"/>
      <c r="Q111" s="24"/>
      <c r="R111" s="33" t="s">
        <v>336</v>
      </c>
      <c r="S111" s="33" t="s">
        <v>427</v>
      </c>
      <c r="T111" s="33" t="s">
        <v>322</v>
      </c>
      <c r="U111" s="33" t="s">
        <v>308</v>
      </c>
      <c r="V111" s="24" t="s">
        <v>133</v>
      </c>
      <c r="W111" s="30">
        <f t="shared" si="3"/>
        <v>11</v>
      </c>
    </row>
    <row r="112" spans="1:23" ht="16.5" customHeight="1">
      <c r="A112" s="18" t="str">
        <f t="shared" si="2"/>
        <v>8364S18S</v>
      </c>
      <c r="B112" s="18" t="str">
        <f>IF(VLOOKUP(A112,'[17]1 (2)'!$A:$A,1,FALSE)='1'!A112,"ㅇㅇ","ㄴㄴ")</f>
        <v>ㅇㅇ</v>
      </c>
      <c r="C112" s="34" t="s">
        <v>305</v>
      </c>
      <c r="D112" s="34" t="s">
        <v>441</v>
      </c>
      <c r="E112" s="35">
        <v>89</v>
      </c>
      <c r="F112" s="36" t="s">
        <v>441</v>
      </c>
      <c r="G112" s="40"/>
      <c r="H112" s="37"/>
      <c r="I112" s="37"/>
      <c r="J112" s="37"/>
      <c r="K112" s="37"/>
      <c r="L112" s="37"/>
      <c r="M112" s="37">
        <v>45226</v>
      </c>
      <c r="N112" s="37">
        <v>45251</v>
      </c>
      <c r="O112" s="37">
        <v>45299</v>
      </c>
      <c r="P112" s="27"/>
      <c r="Q112" s="24"/>
      <c r="R112" s="38" t="s">
        <v>336</v>
      </c>
      <c r="S112" s="38" t="s">
        <v>427</v>
      </c>
      <c r="T112" s="36" t="s">
        <v>322</v>
      </c>
      <c r="U112" s="36" t="s">
        <v>308</v>
      </c>
      <c r="V112" s="36" t="s">
        <v>133</v>
      </c>
      <c r="W112" s="30">
        <f t="shared" si="3"/>
        <v>11</v>
      </c>
    </row>
    <row r="113" spans="1:23" s="18" customFormat="1" ht="16.5" customHeight="1">
      <c r="A113" s="18" t="str">
        <f t="shared" si="2"/>
        <v>4263E61P</v>
      </c>
      <c r="B113" s="18" t="str">
        <f>IF(VLOOKUP(A113,'[17]1 (2)'!$A:$A,1,FALSE)='1'!A113,"ㅇㅇ","ㄴㄴ")</f>
        <v>ㅇㅇ</v>
      </c>
      <c r="C113" s="31" t="s">
        <v>470</v>
      </c>
      <c r="D113" s="31" t="s">
        <v>203</v>
      </c>
      <c r="E113" s="31">
        <v>50</v>
      </c>
      <c r="F113" s="31" t="s">
        <v>339</v>
      </c>
      <c r="G113" s="25"/>
      <c r="H113" s="32"/>
      <c r="I113" s="31"/>
      <c r="J113" s="32"/>
      <c r="K113" s="32"/>
      <c r="L113" s="32"/>
      <c r="M113" s="32">
        <v>45238</v>
      </c>
      <c r="N113" s="32">
        <v>45252</v>
      </c>
      <c r="O113" s="32">
        <v>45341</v>
      </c>
      <c r="P113" s="27"/>
      <c r="Q113" s="24"/>
      <c r="R113" s="33" t="s">
        <v>322</v>
      </c>
      <c r="S113" s="33" t="s">
        <v>322</v>
      </c>
      <c r="T113" s="33" t="s">
        <v>340</v>
      </c>
      <c r="U113" s="33" t="s">
        <v>341</v>
      </c>
      <c r="V113" s="24" t="s">
        <v>301</v>
      </c>
      <c r="W113" s="30">
        <f t="shared" si="3"/>
        <v>11</v>
      </c>
    </row>
    <row r="114" spans="1:23" s="18" customFormat="1" ht="16.5" customHeight="1">
      <c r="A114" s="18" t="str">
        <f t="shared" si="2"/>
        <v>4263E61S</v>
      </c>
      <c r="B114" s="18" t="str">
        <f>IF(VLOOKUP(A114,'[17]1 (2)'!$A:$A,1,FALSE)='1'!A114,"ㅇㅇ","ㄴㄴ")</f>
        <v>ㅇㅇ</v>
      </c>
      <c r="C114" s="31" t="s">
        <v>470</v>
      </c>
      <c r="D114" s="31" t="s">
        <v>182</v>
      </c>
      <c r="E114" s="31">
        <v>47</v>
      </c>
      <c r="F114" s="31" t="s">
        <v>339</v>
      </c>
      <c r="G114" s="25"/>
      <c r="H114" s="32"/>
      <c r="I114" s="31"/>
      <c r="J114" s="32"/>
      <c r="K114" s="32"/>
      <c r="L114" s="32"/>
      <c r="M114" s="32">
        <v>45238</v>
      </c>
      <c r="N114" s="32">
        <v>45252</v>
      </c>
      <c r="O114" s="32">
        <v>45341</v>
      </c>
      <c r="P114" s="27"/>
      <c r="Q114" s="24"/>
      <c r="R114" s="33" t="s">
        <v>322</v>
      </c>
      <c r="S114" s="33" t="s">
        <v>303</v>
      </c>
      <c r="T114" s="33" t="s">
        <v>340</v>
      </c>
      <c r="U114" s="33" t="s">
        <v>341</v>
      </c>
      <c r="V114" s="24" t="s">
        <v>301</v>
      </c>
      <c r="W114" s="30">
        <f t="shared" si="3"/>
        <v>11</v>
      </c>
    </row>
    <row r="115" spans="1:23" s="18" customFormat="1" ht="16.5" customHeight="1">
      <c r="A115" s="18" t="str">
        <f t="shared" si="2"/>
        <v>4264F22C</v>
      </c>
      <c r="B115" s="18" t="str">
        <f>IF(VLOOKUP(A115,'[17]1 (2)'!$A:$A,1,FALSE)='1'!A115,"ㅇㅇ","ㄴㄴ")</f>
        <v>ㅇㅇ</v>
      </c>
      <c r="C115" s="31" t="s">
        <v>325</v>
      </c>
      <c r="D115" s="31" t="s">
        <v>186</v>
      </c>
      <c r="E115" s="31">
        <v>19</v>
      </c>
      <c r="F115" s="31" t="s">
        <v>392</v>
      </c>
      <c r="G115" s="25"/>
      <c r="H115" s="32"/>
      <c r="I115" s="31"/>
      <c r="J115" s="32"/>
      <c r="K115" s="32"/>
      <c r="L115" s="32"/>
      <c r="M115" s="32">
        <v>45224</v>
      </c>
      <c r="N115" s="32">
        <v>45252</v>
      </c>
      <c r="O115" s="32">
        <v>45348</v>
      </c>
      <c r="P115" s="27"/>
      <c r="Q115" s="24"/>
      <c r="R115" s="33" t="s">
        <v>393</v>
      </c>
      <c r="S115" s="33" t="s">
        <v>230</v>
      </c>
      <c r="T115" s="33" t="s">
        <v>394</v>
      </c>
      <c r="U115" s="33" t="s">
        <v>450</v>
      </c>
      <c r="V115" s="24" t="s">
        <v>133</v>
      </c>
      <c r="W115" s="30">
        <f t="shared" si="3"/>
        <v>11</v>
      </c>
    </row>
    <row r="116" spans="1:23" s="18" customFormat="1" ht="16.5" customHeight="1">
      <c r="A116" s="18" t="str">
        <f t="shared" si="2"/>
        <v>4248N31P</v>
      </c>
      <c r="B116" s="18" t="str">
        <f>IF(VLOOKUP(A116,'[17]1 (2)'!$A:$A,1,FALSE)='1'!A116,"ㅇㅇ","ㄴㄴ")</f>
        <v>ㅇㅇ</v>
      </c>
      <c r="C116" s="31" t="s">
        <v>479</v>
      </c>
      <c r="D116" s="31" t="s">
        <v>206</v>
      </c>
      <c r="E116" s="31">
        <v>101</v>
      </c>
      <c r="F116" s="31" t="s">
        <v>364</v>
      </c>
      <c r="G116" s="25"/>
      <c r="H116" s="32"/>
      <c r="I116" s="31"/>
      <c r="J116" s="32"/>
      <c r="K116" s="32"/>
      <c r="L116" s="32"/>
      <c r="M116" s="32">
        <v>45223</v>
      </c>
      <c r="N116" s="32">
        <v>45253</v>
      </c>
      <c r="O116" s="32">
        <v>45322</v>
      </c>
      <c r="P116" s="27"/>
      <c r="Q116" s="24"/>
      <c r="R116" s="33" t="s">
        <v>303</v>
      </c>
      <c r="S116" s="33" t="s">
        <v>365</v>
      </c>
      <c r="T116" s="33" t="s">
        <v>366</v>
      </c>
      <c r="U116" s="33" t="s">
        <v>367</v>
      </c>
      <c r="V116" s="24" t="s">
        <v>133</v>
      </c>
      <c r="W116" s="30">
        <f t="shared" si="3"/>
        <v>11</v>
      </c>
    </row>
    <row r="117" spans="1:23" s="18" customFormat="1" ht="16.5" customHeight="1">
      <c r="A117" s="18" t="str">
        <f t="shared" si="2"/>
        <v>4248N31S</v>
      </c>
      <c r="B117" s="18" t="str">
        <f>IF(VLOOKUP(A117,'[17]1 (2)'!$A:$A,1,FALSE)='1'!A117,"ㅇㅇ","ㄴㄴ")</f>
        <v>ㅇㅇ</v>
      </c>
      <c r="C117" s="31" t="s">
        <v>479</v>
      </c>
      <c r="D117" s="31" t="s">
        <v>202</v>
      </c>
      <c r="E117" s="31">
        <v>85</v>
      </c>
      <c r="F117" s="31" t="s">
        <v>364</v>
      </c>
      <c r="G117" s="25"/>
      <c r="H117" s="32"/>
      <c r="I117" s="31"/>
      <c r="J117" s="32"/>
      <c r="K117" s="32"/>
      <c r="L117" s="32"/>
      <c r="M117" s="32">
        <v>45223</v>
      </c>
      <c r="N117" s="32">
        <v>45253</v>
      </c>
      <c r="O117" s="32">
        <v>45322</v>
      </c>
      <c r="P117" s="27"/>
      <c r="Q117" s="24"/>
      <c r="R117" s="33" t="s">
        <v>303</v>
      </c>
      <c r="S117" s="33" t="s">
        <v>303</v>
      </c>
      <c r="T117" s="33" t="s">
        <v>366</v>
      </c>
      <c r="U117" s="33" t="s">
        <v>367</v>
      </c>
      <c r="V117" s="24" t="s">
        <v>133</v>
      </c>
      <c r="W117" s="30">
        <f t="shared" si="3"/>
        <v>11</v>
      </c>
    </row>
    <row r="118" spans="1:23" s="18" customFormat="1" ht="16.5" customHeight="1">
      <c r="A118" s="18" t="str">
        <f t="shared" si="2"/>
        <v>4266B11P</v>
      </c>
      <c r="B118" s="18" t="str">
        <f>IF(VLOOKUP(A118,'[17]1 (2)'!$A:$A,1,FALSE)='1'!A118,"ㅇㅇ","ㄴㄴ")</f>
        <v>ㅇㅇ</v>
      </c>
      <c r="C118" s="31" t="s">
        <v>302</v>
      </c>
      <c r="D118" s="31" t="s">
        <v>212</v>
      </c>
      <c r="E118" s="31">
        <v>57</v>
      </c>
      <c r="F118" s="31" t="s">
        <v>431</v>
      </c>
      <c r="G118" s="25"/>
      <c r="H118" s="32"/>
      <c r="I118" s="31"/>
      <c r="J118" s="32"/>
      <c r="K118" s="32"/>
      <c r="L118" s="32"/>
      <c r="M118" s="32">
        <v>45243</v>
      </c>
      <c r="N118" s="32">
        <v>45254</v>
      </c>
      <c r="O118" s="32">
        <v>45314</v>
      </c>
      <c r="P118" s="27"/>
      <c r="Q118" s="24"/>
      <c r="R118" s="33" t="s">
        <v>348</v>
      </c>
      <c r="S118" s="33" t="s">
        <v>437</v>
      </c>
      <c r="T118" s="33" t="s">
        <v>328</v>
      </c>
      <c r="U118" s="33" t="s">
        <v>352</v>
      </c>
      <c r="V118" s="24" t="s">
        <v>301</v>
      </c>
      <c r="W118" s="30">
        <f t="shared" si="3"/>
        <v>11</v>
      </c>
    </row>
    <row r="119" spans="1:23" s="18" customFormat="1" ht="16.5" customHeight="1">
      <c r="A119" s="18" t="str">
        <f t="shared" si="2"/>
        <v>4266B11S</v>
      </c>
      <c r="B119" s="18" t="str">
        <f>IF(VLOOKUP(A119,'[17]1 (2)'!$A:$A,1,FALSE)='1'!A119,"ㅇㅇ","ㄴㄴ")</f>
        <v>ㅇㅇ</v>
      </c>
      <c r="C119" s="31" t="s">
        <v>302</v>
      </c>
      <c r="D119" s="31" t="s">
        <v>199</v>
      </c>
      <c r="E119" s="31">
        <v>37</v>
      </c>
      <c r="F119" s="31" t="s">
        <v>431</v>
      </c>
      <c r="G119" s="25"/>
      <c r="H119" s="32"/>
      <c r="I119" s="31"/>
      <c r="J119" s="32"/>
      <c r="K119" s="32"/>
      <c r="L119" s="32"/>
      <c r="M119" s="32">
        <v>45243</v>
      </c>
      <c r="N119" s="32">
        <v>45254</v>
      </c>
      <c r="O119" s="32">
        <v>45314</v>
      </c>
      <c r="P119" s="27"/>
      <c r="Q119" s="24"/>
      <c r="R119" s="33" t="s">
        <v>348</v>
      </c>
      <c r="S119" s="33" t="s">
        <v>416</v>
      </c>
      <c r="T119" s="33" t="s">
        <v>328</v>
      </c>
      <c r="U119" s="33" t="s">
        <v>352</v>
      </c>
      <c r="V119" s="24" t="s">
        <v>301</v>
      </c>
      <c r="W119" s="30">
        <f t="shared" si="3"/>
        <v>11</v>
      </c>
    </row>
    <row r="120" spans="1:23" s="18" customFormat="1" ht="16.5" customHeight="1">
      <c r="A120" s="18" t="str">
        <f t="shared" si="2"/>
        <v>4263S35P</v>
      </c>
      <c r="B120" s="18" t="str">
        <f>IF(VLOOKUP(A120,'[17]1 (2)'!$A:$A,1,FALSE)='1'!A120,"ㅇㅇ","ㄴㄴ")</f>
        <v>ㅇㅇ</v>
      </c>
      <c r="C120" s="31" t="s">
        <v>470</v>
      </c>
      <c r="D120" s="31" t="s">
        <v>191</v>
      </c>
      <c r="E120" s="31">
        <v>53</v>
      </c>
      <c r="F120" s="31" t="s">
        <v>342</v>
      </c>
      <c r="G120" s="25"/>
      <c r="H120" s="32"/>
      <c r="I120" s="31"/>
      <c r="J120" s="32"/>
      <c r="K120" s="32"/>
      <c r="L120" s="32"/>
      <c r="M120" s="32">
        <v>45237</v>
      </c>
      <c r="N120" s="32">
        <v>45257</v>
      </c>
      <c r="O120" s="32">
        <v>45329</v>
      </c>
      <c r="P120" s="27"/>
      <c r="Q120" s="24"/>
      <c r="R120" s="33" t="s">
        <v>298</v>
      </c>
      <c r="S120" s="33" t="s">
        <v>343</v>
      </c>
      <c r="T120" s="33" t="s">
        <v>344</v>
      </c>
      <c r="U120" s="33" t="s">
        <v>298</v>
      </c>
      <c r="V120" s="24" t="s">
        <v>301</v>
      </c>
      <c r="W120" s="30">
        <f t="shared" si="3"/>
        <v>11</v>
      </c>
    </row>
    <row r="121" spans="1:23" s="18" customFormat="1" ht="16.5" customHeight="1">
      <c r="A121" s="18" t="str">
        <f t="shared" si="2"/>
        <v>4263S35S</v>
      </c>
      <c r="B121" s="18" t="str">
        <f>IF(VLOOKUP(A121,'[17]1 (2)'!$A:$A,1,FALSE)='1'!A121,"ㅇㅇ","ㄴㄴ")</f>
        <v>ㅇㅇ</v>
      </c>
      <c r="C121" s="31" t="s">
        <v>470</v>
      </c>
      <c r="D121" s="31" t="s">
        <v>204</v>
      </c>
      <c r="E121" s="31">
        <v>53</v>
      </c>
      <c r="F121" s="31" t="s">
        <v>345</v>
      </c>
      <c r="G121" s="25"/>
      <c r="H121" s="32"/>
      <c r="I121" s="31"/>
      <c r="J121" s="32"/>
      <c r="K121" s="32"/>
      <c r="L121" s="32"/>
      <c r="M121" s="32">
        <v>45238</v>
      </c>
      <c r="N121" s="32">
        <v>45258</v>
      </c>
      <c r="O121" s="32">
        <v>45329</v>
      </c>
      <c r="P121" s="27"/>
      <c r="Q121" s="24"/>
      <c r="R121" s="33" t="s">
        <v>298</v>
      </c>
      <c r="S121" s="33" t="s">
        <v>343</v>
      </c>
      <c r="T121" s="33" t="s">
        <v>344</v>
      </c>
      <c r="U121" s="33" t="s">
        <v>298</v>
      </c>
      <c r="V121" s="24" t="s">
        <v>301</v>
      </c>
      <c r="W121" s="30">
        <f t="shared" si="3"/>
        <v>11</v>
      </c>
    </row>
    <row r="122" spans="1:23" s="18" customFormat="1" ht="16.5" customHeight="1">
      <c r="A122" s="18" t="str">
        <f t="shared" si="2"/>
        <v>8364E51P</v>
      </c>
      <c r="B122" s="18" t="str">
        <f>IF(VLOOKUP(A122,'[17]1 (2)'!$A:$A,1,FALSE)='1'!A122,"ㅇㅇ","ㄴㄴ")</f>
        <v>ㅇㅇ</v>
      </c>
      <c r="C122" s="31" t="s">
        <v>305</v>
      </c>
      <c r="D122" s="31" t="s">
        <v>180</v>
      </c>
      <c r="E122" s="31">
        <v>91</v>
      </c>
      <c r="F122" s="31" t="s">
        <v>320</v>
      </c>
      <c r="G122" s="25"/>
      <c r="H122" s="32"/>
      <c r="I122" s="31"/>
      <c r="J122" s="32"/>
      <c r="K122" s="32"/>
      <c r="L122" s="32"/>
      <c r="M122" s="32">
        <v>45240</v>
      </c>
      <c r="N122" s="32">
        <v>45258</v>
      </c>
      <c r="O122" s="32">
        <v>45310</v>
      </c>
      <c r="P122" s="27"/>
      <c r="Q122" s="24"/>
      <c r="R122" s="33" t="s">
        <v>422</v>
      </c>
      <c r="S122" s="33" t="s">
        <v>380</v>
      </c>
      <c r="T122" s="33" t="s">
        <v>385</v>
      </c>
      <c r="U122" s="33" t="s">
        <v>330</v>
      </c>
      <c r="V122" s="24" t="s">
        <v>301</v>
      </c>
      <c r="W122" s="30">
        <f t="shared" si="3"/>
        <v>11</v>
      </c>
    </row>
    <row r="123" spans="1:23" s="18" customFormat="1" ht="16.5" customHeight="1">
      <c r="A123" s="18" t="str">
        <f t="shared" si="2"/>
        <v>8364E51S</v>
      </c>
      <c r="B123" s="18" t="str">
        <f>IF(VLOOKUP(A123,'[17]1 (2)'!$A:$A,1,FALSE)='1'!A123,"ㅇㅇ","ㄴㄴ")</f>
        <v>ㅇㅇ</v>
      </c>
      <c r="C123" s="31" t="s">
        <v>305</v>
      </c>
      <c r="D123" s="31" t="s">
        <v>183</v>
      </c>
      <c r="E123" s="31">
        <v>57</v>
      </c>
      <c r="F123" s="31" t="s">
        <v>324</v>
      </c>
      <c r="G123" s="25"/>
      <c r="H123" s="32"/>
      <c r="I123" s="31"/>
      <c r="J123" s="32"/>
      <c r="K123" s="32"/>
      <c r="L123" s="32"/>
      <c r="M123" s="32">
        <v>45240</v>
      </c>
      <c r="N123" s="32">
        <v>45258</v>
      </c>
      <c r="O123" s="32">
        <v>45310</v>
      </c>
      <c r="P123" s="27"/>
      <c r="Q123" s="24"/>
      <c r="R123" s="33" t="s">
        <v>422</v>
      </c>
      <c r="S123" s="33" t="s">
        <v>422</v>
      </c>
      <c r="T123" s="33" t="s">
        <v>385</v>
      </c>
      <c r="U123" s="33" t="s">
        <v>330</v>
      </c>
      <c r="V123" s="24" t="s">
        <v>301</v>
      </c>
      <c r="W123" s="30">
        <f t="shared" si="3"/>
        <v>11</v>
      </c>
    </row>
    <row r="124" spans="1:23" s="18" customFormat="1" ht="16.5" customHeight="1">
      <c r="A124" s="18" t="str">
        <f t="shared" si="2"/>
        <v>4249F22C</v>
      </c>
      <c r="B124" s="18" t="str">
        <f>IF(VLOOKUP(A124,'[17]1 (2)'!$A:$A,1,FALSE)='1'!A124,"ㅇㅇ","ㄴㄴ")</f>
        <v>ㅇㅇ</v>
      </c>
      <c r="C124" s="31" t="s">
        <v>319</v>
      </c>
      <c r="D124" s="31" t="s">
        <v>186</v>
      </c>
      <c r="E124" s="31">
        <v>17</v>
      </c>
      <c r="F124" s="31" t="s">
        <v>392</v>
      </c>
      <c r="G124" s="25"/>
      <c r="H124" s="32"/>
      <c r="I124" s="31"/>
      <c r="J124" s="32"/>
      <c r="K124" s="32"/>
      <c r="L124" s="32"/>
      <c r="M124" s="32">
        <v>45232</v>
      </c>
      <c r="N124" s="32">
        <v>45258</v>
      </c>
      <c r="O124" s="32">
        <v>45355</v>
      </c>
      <c r="P124" s="27"/>
      <c r="Q124" s="24"/>
      <c r="R124" s="33" t="s">
        <v>393</v>
      </c>
      <c r="S124" s="33" t="s">
        <v>230</v>
      </c>
      <c r="T124" s="33" t="s">
        <v>394</v>
      </c>
      <c r="U124" s="33" t="s">
        <v>450</v>
      </c>
      <c r="V124" s="24" t="s">
        <v>133</v>
      </c>
      <c r="W124" s="30">
        <f t="shared" si="3"/>
        <v>11</v>
      </c>
    </row>
    <row r="125" spans="1:23" ht="16.5" customHeight="1">
      <c r="A125" s="18" t="str">
        <f t="shared" si="2"/>
        <v>11</v>
      </c>
      <c r="B125" s="18" t="str">
        <f>IF(VLOOKUP(A125,'[17]1 (2)'!$A:$A,1,FALSE)='1'!A125,"ㅇㅇ","ㄴㄴ")</f>
        <v>ㅇㅇ</v>
      </c>
      <c r="C125" s="69">
        <v>11</v>
      </c>
      <c r="D125" s="69"/>
      <c r="E125" s="41">
        <f>SUMIF($W$5:$W$1121,C125,$E$5:$E$1121)</f>
        <v>3733</v>
      </c>
      <c r="F125" s="42"/>
      <c r="G125" s="43"/>
      <c r="H125" s="44"/>
      <c r="I125" s="44"/>
      <c r="J125" s="44"/>
      <c r="K125" s="45"/>
      <c r="L125" s="44"/>
      <c r="M125" s="44"/>
      <c r="N125" s="44"/>
      <c r="O125" s="44"/>
      <c r="P125" s="46"/>
      <c r="Q125" s="46"/>
      <c r="R125" s="47"/>
      <c r="S125" s="47"/>
      <c r="T125" s="42"/>
      <c r="U125" s="42"/>
      <c r="V125" s="42"/>
      <c r="W125" s="30"/>
    </row>
    <row r="126" spans="1:23" s="18" customFormat="1" ht="16.5" customHeight="1">
      <c r="A126" s="18" t="str">
        <f t="shared" si="2"/>
        <v>4220B31P</v>
      </c>
      <c r="B126" s="18" t="str">
        <f>IF(VLOOKUP(A126,'[17]1 (2)'!$A:$A,1,FALSE)='1'!A126,"ㅇㅇ","ㄴㄴ")</f>
        <v>ㅇㅇ</v>
      </c>
      <c r="C126" s="31" t="s">
        <v>309</v>
      </c>
      <c r="D126" s="31" t="s">
        <v>209</v>
      </c>
      <c r="E126" s="31">
        <v>55</v>
      </c>
      <c r="F126" s="31" t="s">
        <v>431</v>
      </c>
      <c r="G126" s="25"/>
      <c r="H126" s="32"/>
      <c r="I126" s="31"/>
      <c r="J126" s="32"/>
      <c r="K126" s="32"/>
      <c r="L126" s="32"/>
      <c r="M126" s="32">
        <v>45247</v>
      </c>
      <c r="N126" s="32">
        <v>45261</v>
      </c>
      <c r="O126" s="32">
        <v>45320</v>
      </c>
      <c r="P126" s="27"/>
      <c r="Q126" s="24"/>
      <c r="R126" s="33" t="s">
        <v>387</v>
      </c>
      <c r="S126" s="33" t="s">
        <v>315</v>
      </c>
      <c r="T126" s="33" t="s">
        <v>381</v>
      </c>
      <c r="U126" s="33" t="s">
        <v>322</v>
      </c>
      <c r="V126" s="24" t="s">
        <v>301</v>
      </c>
      <c r="W126" s="30">
        <f t="shared" si="3"/>
        <v>12</v>
      </c>
    </row>
    <row r="127" spans="1:23" s="18" customFormat="1" ht="16.5" customHeight="1">
      <c r="A127" s="18" t="str">
        <f t="shared" si="2"/>
        <v>4220B31S</v>
      </c>
      <c r="B127" s="18" t="str">
        <f>IF(VLOOKUP(A127,'[17]1 (2)'!$A:$A,1,FALSE)='1'!A127,"ㅇㅇ","ㄴㄴ")</f>
        <v>ㅇㅇ</v>
      </c>
      <c r="C127" s="31" t="s">
        <v>309</v>
      </c>
      <c r="D127" s="31" t="s">
        <v>213</v>
      </c>
      <c r="E127" s="31">
        <v>55</v>
      </c>
      <c r="F127" s="31" t="s">
        <v>431</v>
      </c>
      <c r="G127" s="25"/>
      <c r="H127" s="32"/>
      <c r="I127" s="31"/>
      <c r="J127" s="32"/>
      <c r="K127" s="32"/>
      <c r="L127" s="32"/>
      <c r="M127" s="32">
        <v>45247</v>
      </c>
      <c r="N127" s="32">
        <v>45261</v>
      </c>
      <c r="O127" s="32">
        <v>45320</v>
      </c>
      <c r="P127" s="27"/>
      <c r="Q127" s="24"/>
      <c r="R127" s="33" t="s">
        <v>387</v>
      </c>
      <c r="S127" s="33" t="s">
        <v>315</v>
      </c>
      <c r="T127" s="33" t="s">
        <v>381</v>
      </c>
      <c r="U127" s="33" t="s">
        <v>322</v>
      </c>
      <c r="V127" s="24" t="s">
        <v>301</v>
      </c>
      <c r="W127" s="30">
        <f t="shared" si="3"/>
        <v>12</v>
      </c>
    </row>
    <row r="128" spans="1:23" ht="16.5" customHeight="1">
      <c r="A128" s="18" t="str">
        <f t="shared" si="2"/>
        <v>4243S37P</v>
      </c>
      <c r="B128" s="18" t="str">
        <f>IF(VLOOKUP(A128,'[17]1 (2)'!$A:$A,1,FALSE)='1'!A128,"ㅇㅇ","ㄴㄴ")</f>
        <v>ㅇㅇ</v>
      </c>
      <c r="C128" s="34" t="s">
        <v>480</v>
      </c>
      <c r="D128" s="34" t="s">
        <v>228</v>
      </c>
      <c r="E128" s="35">
        <v>63</v>
      </c>
      <c r="F128" s="36" t="s">
        <v>411</v>
      </c>
      <c r="G128" s="25"/>
      <c r="H128" s="37"/>
      <c r="I128" s="37"/>
      <c r="J128" s="37"/>
      <c r="K128" s="37"/>
      <c r="L128" s="37"/>
      <c r="M128" s="37">
        <v>45243</v>
      </c>
      <c r="N128" s="37">
        <v>45261</v>
      </c>
      <c r="O128" s="37">
        <v>45314</v>
      </c>
      <c r="P128" s="27"/>
      <c r="Q128" s="24"/>
      <c r="R128" s="38" t="s">
        <v>348</v>
      </c>
      <c r="S128" s="38" t="s">
        <v>343</v>
      </c>
      <c r="T128" s="36" t="s">
        <v>232</v>
      </c>
      <c r="U128" s="36" t="s">
        <v>298</v>
      </c>
      <c r="V128" s="36" t="s">
        <v>301</v>
      </c>
      <c r="W128" s="30">
        <f t="shared" si="3"/>
        <v>12</v>
      </c>
    </row>
    <row r="129" spans="1:23" s="18" customFormat="1" ht="16.5" customHeight="1">
      <c r="A129" s="18" t="str">
        <f t="shared" si="2"/>
        <v>4243S37S</v>
      </c>
      <c r="B129" s="18" t="str">
        <f>IF(VLOOKUP(A129,'[17]1 (2)'!$A:$A,1,FALSE)='1'!A129,"ㅇㅇ","ㄴㄴ")</f>
        <v>ㅇㅇ</v>
      </c>
      <c r="C129" s="31" t="s">
        <v>480</v>
      </c>
      <c r="D129" s="31" t="s">
        <v>233</v>
      </c>
      <c r="E129" s="31">
        <v>63</v>
      </c>
      <c r="F129" s="31" t="s">
        <v>412</v>
      </c>
      <c r="G129" s="25"/>
      <c r="H129" s="32"/>
      <c r="I129" s="31"/>
      <c r="J129" s="32"/>
      <c r="K129" s="32"/>
      <c r="L129" s="32"/>
      <c r="M129" s="32">
        <v>45243</v>
      </c>
      <c r="N129" s="32">
        <v>45261</v>
      </c>
      <c r="O129" s="32">
        <v>45314</v>
      </c>
      <c r="P129" s="27"/>
      <c r="Q129" s="24"/>
      <c r="R129" s="33" t="s">
        <v>348</v>
      </c>
      <c r="S129" s="33" t="s">
        <v>343</v>
      </c>
      <c r="T129" s="33" t="s">
        <v>232</v>
      </c>
      <c r="U129" s="33" t="s">
        <v>298</v>
      </c>
      <c r="V129" s="24" t="s">
        <v>301</v>
      </c>
      <c r="W129" s="30">
        <f t="shared" si="3"/>
        <v>12</v>
      </c>
    </row>
    <row r="130" spans="1:23" s="18" customFormat="1" ht="16.5" customHeight="1">
      <c r="A130" s="18" t="str">
        <f t="shared" si="2"/>
        <v>8364S39P</v>
      </c>
      <c r="B130" s="18" t="str">
        <f>IF(VLOOKUP(A130,'[17]1 (2)'!$A:$A,1,FALSE)='1'!A130,"ㅇㅇ","ㄴㄴ")</f>
        <v>ㅇㅇ</v>
      </c>
      <c r="C130" s="31" t="s">
        <v>305</v>
      </c>
      <c r="D130" s="31" t="s">
        <v>491</v>
      </c>
      <c r="E130" s="31">
        <v>44</v>
      </c>
      <c r="F130" s="31" t="s">
        <v>492</v>
      </c>
      <c r="G130" s="25"/>
      <c r="H130" s="32"/>
      <c r="I130" s="31"/>
      <c r="J130" s="32"/>
      <c r="K130" s="32"/>
      <c r="L130" s="32"/>
      <c r="M130" s="32">
        <v>45244</v>
      </c>
      <c r="N130" s="32">
        <v>45261</v>
      </c>
      <c r="O130" s="32">
        <v>45308</v>
      </c>
      <c r="P130" s="27"/>
      <c r="Q130" s="24"/>
      <c r="R130" s="33" t="s">
        <v>383</v>
      </c>
      <c r="S130" s="33" t="s">
        <v>427</v>
      </c>
      <c r="T130" s="33" t="s">
        <v>482</v>
      </c>
      <c r="U130" s="33" t="s">
        <v>322</v>
      </c>
      <c r="V130" s="24" t="s">
        <v>133</v>
      </c>
      <c r="W130" s="30">
        <f t="shared" si="3"/>
        <v>12</v>
      </c>
    </row>
    <row r="131" spans="1:23" s="18" customFormat="1" ht="16.5" customHeight="1">
      <c r="A131" s="18" t="str">
        <f t="shared" si="2"/>
        <v>8364S39S</v>
      </c>
      <c r="B131" s="18" t="str">
        <f>IF(VLOOKUP(A131,'[17]1 (2)'!$A:$A,1,FALSE)='1'!A131,"ㅇㅇ","ㄴㄴ")</f>
        <v>ㅇㅇ</v>
      </c>
      <c r="C131" s="31" t="s">
        <v>305</v>
      </c>
      <c r="D131" s="31" t="s">
        <v>493</v>
      </c>
      <c r="E131" s="31">
        <v>44</v>
      </c>
      <c r="F131" s="31" t="s">
        <v>494</v>
      </c>
      <c r="G131" s="25"/>
      <c r="H131" s="32"/>
      <c r="I131" s="31"/>
      <c r="J131" s="32"/>
      <c r="K131" s="32"/>
      <c r="L131" s="32"/>
      <c r="M131" s="32">
        <v>45244</v>
      </c>
      <c r="N131" s="32">
        <v>45261</v>
      </c>
      <c r="O131" s="32">
        <v>45308</v>
      </c>
      <c r="P131" s="27"/>
      <c r="Q131" s="24"/>
      <c r="R131" s="33" t="s">
        <v>383</v>
      </c>
      <c r="S131" s="33" t="s">
        <v>427</v>
      </c>
      <c r="T131" s="33" t="s">
        <v>482</v>
      </c>
      <c r="U131" s="33" t="s">
        <v>322</v>
      </c>
      <c r="V131" s="24" t="s">
        <v>133</v>
      </c>
      <c r="W131" s="30">
        <f t="shared" si="3"/>
        <v>12</v>
      </c>
    </row>
    <row r="132" spans="1:23" s="18" customFormat="1" ht="16.5" customHeight="1">
      <c r="A132" s="18" t="str">
        <f t="shared" si="2"/>
        <v>4243N22P</v>
      </c>
      <c r="B132" s="18" t="str">
        <f>IF(VLOOKUP(A132,'[17]1 (2)'!$A:$A,1,FALSE)='1'!A132,"ㅇㅇ","ㄴㄴ")</f>
        <v>ㅇㅇ</v>
      </c>
      <c r="C132" s="31" t="s">
        <v>480</v>
      </c>
      <c r="D132" s="31" t="s">
        <v>197</v>
      </c>
      <c r="E132" s="31">
        <v>53</v>
      </c>
      <c r="F132" s="31" t="s">
        <v>314</v>
      </c>
      <c r="G132" s="25"/>
      <c r="H132" s="32"/>
      <c r="I132" s="31"/>
      <c r="J132" s="32"/>
      <c r="K132" s="32"/>
      <c r="L132" s="32"/>
      <c r="M132" s="32">
        <v>45231</v>
      </c>
      <c r="N132" s="32">
        <v>45264</v>
      </c>
      <c r="O132" s="32">
        <v>45314</v>
      </c>
      <c r="P132" s="27"/>
      <c r="Q132" s="24"/>
      <c r="R132" s="33" t="s">
        <v>315</v>
      </c>
      <c r="S132" s="33" t="s">
        <v>316</v>
      </c>
      <c r="T132" s="33" t="s">
        <v>317</v>
      </c>
      <c r="U132" s="33" t="s">
        <v>318</v>
      </c>
      <c r="V132" s="24" t="s">
        <v>133</v>
      </c>
      <c r="W132" s="30">
        <f t="shared" si="3"/>
        <v>12</v>
      </c>
    </row>
    <row r="133" spans="1:23" s="18" customFormat="1" ht="16.5" customHeight="1">
      <c r="A133" s="18" t="str">
        <f t="shared" ref="A133:A199" si="4">C133&amp;D133</f>
        <v>4243N22S</v>
      </c>
      <c r="B133" s="18" t="str">
        <f>IF(VLOOKUP(A133,'[17]1 (2)'!$A:$A,1,FALSE)='1'!A133,"ㅇㅇ","ㄴㄴ")</f>
        <v>ㅇㅇ</v>
      </c>
      <c r="C133" s="31" t="s">
        <v>480</v>
      </c>
      <c r="D133" s="31" t="s">
        <v>211</v>
      </c>
      <c r="E133" s="31">
        <v>53</v>
      </c>
      <c r="F133" s="31" t="s">
        <v>314</v>
      </c>
      <c r="G133" s="25"/>
      <c r="H133" s="32"/>
      <c r="I133" s="31"/>
      <c r="J133" s="32"/>
      <c r="K133" s="32"/>
      <c r="L133" s="32"/>
      <c r="M133" s="32">
        <v>45231</v>
      </c>
      <c r="N133" s="32">
        <v>45264</v>
      </c>
      <c r="O133" s="32">
        <v>45314</v>
      </c>
      <c r="P133" s="27"/>
      <c r="Q133" s="24"/>
      <c r="R133" s="33" t="s">
        <v>315</v>
      </c>
      <c r="S133" s="33" t="s">
        <v>316</v>
      </c>
      <c r="T133" s="33" t="s">
        <v>317</v>
      </c>
      <c r="U133" s="33" t="s">
        <v>318</v>
      </c>
      <c r="V133" s="24" t="s">
        <v>133</v>
      </c>
      <c r="W133" s="30">
        <f t="shared" si="3"/>
        <v>12</v>
      </c>
    </row>
    <row r="134" spans="1:23" s="18" customFormat="1" ht="16.5" customHeight="1">
      <c r="A134" s="18" t="str">
        <f t="shared" si="4"/>
        <v>4234S16P</v>
      </c>
      <c r="B134" s="18" t="str">
        <f>IF(VLOOKUP(A134,'[17]1 (2)'!$A:$A,1,FALSE)='1'!A134,"ㅇㅇ","ㄴㄴ")</f>
        <v>ㅇㅇ</v>
      </c>
      <c r="C134" s="31" t="s">
        <v>296</v>
      </c>
      <c r="D134" s="31" t="s">
        <v>210</v>
      </c>
      <c r="E134" s="31">
        <v>91</v>
      </c>
      <c r="F134" s="31" t="s">
        <v>397</v>
      </c>
      <c r="G134" s="25"/>
      <c r="H134" s="32"/>
      <c r="I134" s="31"/>
      <c r="J134" s="32"/>
      <c r="K134" s="32"/>
      <c r="L134" s="32"/>
      <c r="M134" s="32">
        <v>45244</v>
      </c>
      <c r="N134" s="32">
        <v>45264</v>
      </c>
      <c r="O134" s="32">
        <v>45328</v>
      </c>
      <c r="P134" s="27"/>
      <c r="Q134" s="24"/>
      <c r="R134" s="33" t="s">
        <v>298</v>
      </c>
      <c r="S134" s="33" t="s">
        <v>299</v>
      </c>
      <c r="T134" s="33" t="s">
        <v>300</v>
      </c>
      <c r="U134" s="33" t="s">
        <v>298</v>
      </c>
      <c r="V134" s="24" t="s">
        <v>301</v>
      </c>
      <c r="W134" s="30">
        <f t="shared" ref="W134:W198" si="5">MONTH(N134)</f>
        <v>12</v>
      </c>
    </row>
    <row r="135" spans="1:23" s="18" customFormat="1" ht="16.5" customHeight="1">
      <c r="A135" s="18" t="str">
        <f t="shared" si="4"/>
        <v>4234S16S</v>
      </c>
      <c r="B135" s="18" t="str">
        <f>IF(VLOOKUP(A135,'[17]1 (2)'!$A:$A,1,FALSE)='1'!A135,"ㅇㅇ","ㄴㄴ")</f>
        <v>ㅇㅇ</v>
      </c>
      <c r="C135" s="31" t="s">
        <v>296</v>
      </c>
      <c r="D135" s="31" t="s">
        <v>223</v>
      </c>
      <c r="E135" s="31">
        <v>91</v>
      </c>
      <c r="F135" s="31" t="s">
        <v>297</v>
      </c>
      <c r="G135" s="25"/>
      <c r="H135" s="32"/>
      <c r="I135" s="31"/>
      <c r="J135" s="32"/>
      <c r="K135" s="32"/>
      <c r="L135" s="32"/>
      <c r="M135" s="32">
        <v>45244</v>
      </c>
      <c r="N135" s="32">
        <v>45264</v>
      </c>
      <c r="O135" s="32">
        <v>45328</v>
      </c>
      <c r="P135" s="27"/>
      <c r="Q135" s="24"/>
      <c r="R135" s="33" t="s">
        <v>298</v>
      </c>
      <c r="S135" s="33" t="s">
        <v>299</v>
      </c>
      <c r="T135" s="33" t="s">
        <v>300</v>
      </c>
      <c r="U135" s="33" t="s">
        <v>298</v>
      </c>
      <c r="V135" s="24" t="s">
        <v>301</v>
      </c>
      <c r="W135" s="30">
        <f t="shared" si="5"/>
        <v>12</v>
      </c>
    </row>
    <row r="136" spans="1:23" s="18" customFormat="1" ht="16.5" customHeight="1">
      <c r="A136" s="18" t="str">
        <f t="shared" si="4"/>
        <v>4266B31P</v>
      </c>
      <c r="B136" s="18" t="str">
        <f>IF(VLOOKUP(A136,'[17]1 (2)'!$A:$A,1,FALSE)='1'!A136,"ㅇㅇ","ㄴㄴ")</f>
        <v>ㅇㅇ</v>
      </c>
      <c r="C136" s="31" t="s">
        <v>302</v>
      </c>
      <c r="D136" s="31" t="s">
        <v>209</v>
      </c>
      <c r="E136" s="31">
        <v>64</v>
      </c>
      <c r="F136" s="31" t="s">
        <v>431</v>
      </c>
      <c r="G136" s="25"/>
      <c r="H136" s="32"/>
      <c r="I136" s="31"/>
      <c r="J136" s="32"/>
      <c r="K136" s="32"/>
      <c r="L136" s="32"/>
      <c r="M136" s="32">
        <v>45246</v>
      </c>
      <c r="N136" s="32">
        <v>45265</v>
      </c>
      <c r="O136" s="32">
        <v>45314</v>
      </c>
      <c r="P136" s="27"/>
      <c r="Q136" s="24"/>
      <c r="R136" s="33" t="s">
        <v>348</v>
      </c>
      <c r="S136" s="33" t="s">
        <v>451</v>
      </c>
      <c r="T136" s="33" t="s">
        <v>417</v>
      </c>
      <c r="U136" s="33" t="s">
        <v>322</v>
      </c>
      <c r="V136" s="24" t="s">
        <v>301</v>
      </c>
      <c r="W136" s="30">
        <f t="shared" si="5"/>
        <v>12</v>
      </c>
    </row>
    <row r="137" spans="1:23" s="18" customFormat="1" ht="16.5" customHeight="1">
      <c r="A137" s="18" t="str">
        <f t="shared" si="4"/>
        <v>4266B31S</v>
      </c>
      <c r="B137" s="18" t="str">
        <f>IF(VLOOKUP(A137,'[17]1 (2)'!$A:$A,1,FALSE)='1'!A137,"ㅇㅇ","ㄴㄴ")</f>
        <v>ㅇㅇ</v>
      </c>
      <c r="C137" s="31" t="s">
        <v>302</v>
      </c>
      <c r="D137" s="31" t="s">
        <v>213</v>
      </c>
      <c r="E137" s="31">
        <v>64</v>
      </c>
      <c r="F137" s="31" t="s">
        <v>431</v>
      </c>
      <c r="G137" s="25"/>
      <c r="H137" s="32"/>
      <c r="I137" s="31"/>
      <c r="J137" s="32"/>
      <c r="K137" s="32"/>
      <c r="L137" s="32"/>
      <c r="M137" s="32">
        <v>45246</v>
      </c>
      <c r="N137" s="32">
        <v>45265</v>
      </c>
      <c r="O137" s="32">
        <v>45314</v>
      </c>
      <c r="P137" s="27"/>
      <c r="Q137" s="24"/>
      <c r="R137" s="33" t="s">
        <v>348</v>
      </c>
      <c r="S137" s="33" t="s">
        <v>451</v>
      </c>
      <c r="T137" s="33" t="s">
        <v>417</v>
      </c>
      <c r="U137" s="33" t="s">
        <v>322</v>
      </c>
      <c r="V137" s="24" t="s">
        <v>301</v>
      </c>
      <c r="W137" s="30">
        <f t="shared" si="5"/>
        <v>12</v>
      </c>
    </row>
    <row r="138" spans="1:23" s="18" customFormat="1" ht="16.5" customHeight="1">
      <c r="A138" s="18" t="str">
        <f t="shared" si="4"/>
        <v>4221F22P</v>
      </c>
      <c r="B138" s="18" t="str">
        <f>IF(VLOOKUP(A138,'[17]1 (2)'!$A:$A,1,FALSE)='1'!A138,"ㅇㅇ","ㄴㄴ")</f>
        <v>ㅇㅇ</v>
      </c>
      <c r="C138" s="31" t="s">
        <v>346</v>
      </c>
      <c r="D138" s="31" t="s">
        <v>205</v>
      </c>
      <c r="E138" s="31">
        <v>31</v>
      </c>
      <c r="F138" s="31" t="s">
        <v>392</v>
      </c>
      <c r="G138" s="25"/>
      <c r="H138" s="32"/>
      <c r="I138" s="31"/>
      <c r="J138" s="32"/>
      <c r="K138" s="32"/>
      <c r="L138" s="32"/>
      <c r="M138" s="32">
        <v>45239</v>
      </c>
      <c r="N138" s="32">
        <v>45265</v>
      </c>
      <c r="O138" s="32">
        <v>45355</v>
      </c>
      <c r="P138" s="27"/>
      <c r="Q138" s="24"/>
      <c r="R138" s="33" t="s">
        <v>336</v>
      </c>
      <c r="S138" s="33" t="s">
        <v>404</v>
      </c>
      <c r="T138" s="33" t="s">
        <v>381</v>
      </c>
      <c r="U138" s="33" t="s">
        <v>450</v>
      </c>
      <c r="V138" s="24" t="s">
        <v>133</v>
      </c>
      <c r="W138" s="30">
        <f t="shared" si="5"/>
        <v>12</v>
      </c>
    </row>
    <row r="139" spans="1:23" s="18" customFormat="1" ht="16.5" customHeight="1">
      <c r="A139" s="18" t="str">
        <f t="shared" si="4"/>
        <v>4221F22S</v>
      </c>
      <c r="B139" s="18" t="str">
        <f>IF(VLOOKUP(A139,'[17]1 (2)'!$A:$A,1,FALSE)='1'!A139,"ㅇㅇ","ㄴㄴ")</f>
        <v>ㅇㅇ</v>
      </c>
      <c r="C139" s="31" t="s">
        <v>346</v>
      </c>
      <c r="D139" s="31" t="s">
        <v>189</v>
      </c>
      <c r="E139" s="31">
        <v>30</v>
      </c>
      <c r="F139" s="31" t="s">
        <v>392</v>
      </c>
      <c r="G139" s="25"/>
      <c r="H139" s="32"/>
      <c r="I139" s="31"/>
      <c r="J139" s="32"/>
      <c r="K139" s="32"/>
      <c r="L139" s="32"/>
      <c r="M139" s="32">
        <v>45239</v>
      </c>
      <c r="N139" s="32">
        <v>45265</v>
      </c>
      <c r="O139" s="32">
        <v>45355</v>
      </c>
      <c r="P139" s="27"/>
      <c r="Q139" s="24"/>
      <c r="R139" s="33" t="s">
        <v>336</v>
      </c>
      <c r="S139" s="33" t="s">
        <v>389</v>
      </c>
      <c r="T139" s="33" t="s">
        <v>381</v>
      </c>
      <c r="U139" s="33" t="s">
        <v>450</v>
      </c>
      <c r="V139" s="24" t="s">
        <v>133</v>
      </c>
      <c r="W139" s="30">
        <f t="shared" si="5"/>
        <v>12</v>
      </c>
    </row>
    <row r="140" spans="1:23" s="18" customFormat="1" ht="16.5" customHeight="1">
      <c r="A140" s="18" t="str">
        <f t="shared" si="4"/>
        <v>4220F41P</v>
      </c>
      <c r="B140" s="18" t="str">
        <f>IF(VLOOKUP(A140,'[17]1 (2)'!$A:$A,1,FALSE)='1'!A140,"ㅇㅇ","ㄴㄴ")</f>
        <v>ㅇㅇ</v>
      </c>
      <c r="C140" s="31" t="s">
        <v>309</v>
      </c>
      <c r="D140" s="31" t="s">
        <v>208</v>
      </c>
      <c r="E140" s="31">
        <v>58</v>
      </c>
      <c r="F140" s="31" t="s">
        <v>347</v>
      </c>
      <c r="G140" s="25"/>
      <c r="H140" s="32"/>
      <c r="I140" s="31"/>
      <c r="J140" s="32"/>
      <c r="K140" s="32"/>
      <c r="L140" s="32"/>
      <c r="M140" s="32">
        <v>45232</v>
      </c>
      <c r="N140" s="32">
        <v>45266</v>
      </c>
      <c r="O140" s="32">
        <v>45337</v>
      </c>
      <c r="P140" s="27"/>
      <c r="Q140" s="24"/>
      <c r="R140" s="33" t="s">
        <v>303</v>
      </c>
      <c r="S140" s="33" t="s">
        <v>348</v>
      </c>
      <c r="T140" s="33" t="s">
        <v>349</v>
      </c>
      <c r="U140" s="33" t="s">
        <v>338</v>
      </c>
      <c r="V140" s="24" t="s">
        <v>301</v>
      </c>
      <c r="W140" s="30">
        <f t="shared" si="5"/>
        <v>12</v>
      </c>
    </row>
    <row r="141" spans="1:23" s="18" customFormat="1" ht="16.5" customHeight="1">
      <c r="A141" s="18" t="str">
        <f t="shared" si="4"/>
        <v>4220F41S</v>
      </c>
      <c r="B141" s="18" t="str">
        <f>IF(VLOOKUP(A141,'[17]1 (2)'!$A:$A,1,FALSE)='1'!A141,"ㅇㅇ","ㄴㄴ")</f>
        <v>ㅇㅇ</v>
      </c>
      <c r="C141" s="31" t="s">
        <v>309</v>
      </c>
      <c r="D141" s="31" t="s">
        <v>214</v>
      </c>
      <c r="E141" s="31">
        <v>59</v>
      </c>
      <c r="F141" s="31" t="s">
        <v>347</v>
      </c>
      <c r="G141" s="25"/>
      <c r="H141" s="32"/>
      <c r="I141" s="31"/>
      <c r="J141" s="32"/>
      <c r="K141" s="32"/>
      <c r="L141" s="32"/>
      <c r="M141" s="32">
        <v>45232</v>
      </c>
      <c r="N141" s="32">
        <v>45266</v>
      </c>
      <c r="O141" s="32">
        <v>45337</v>
      </c>
      <c r="P141" s="27"/>
      <c r="Q141" s="24"/>
      <c r="R141" s="33" t="s">
        <v>303</v>
      </c>
      <c r="S141" s="33" t="s">
        <v>350</v>
      </c>
      <c r="T141" s="33" t="s">
        <v>349</v>
      </c>
      <c r="U141" s="33" t="s">
        <v>338</v>
      </c>
      <c r="V141" s="24" t="s">
        <v>301</v>
      </c>
      <c r="W141" s="30">
        <f t="shared" si="5"/>
        <v>12</v>
      </c>
    </row>
    <row r="142" spans="1:23" s="18" customFormat="1" ht="16.5" customHeight="1">
      <c r="A142" s="18" t="str">
        <f t="shared" si="4"/>
        <v>4243S16P</v>
      </c>
      <c r="B142" s="18" t="str">
        <f>IF(VLOOKUP(A142,'[17]1 (2)'!$A:$A,1,FALSE)='1'!A142,"ㅇㅇ","ㄴㄴ")</f>
        <v>ㅇㅇ</v>
      </c>
      <c r="C142" s="31" t="s">
        <v>480</v>
      </c>
      <c r="D142" s="31" t="s">
        <v>210</v>
      </c>
      <c r="E142" s="31">
        <v>93</v>
      </c>
      <c r="F142" s="31" t="s">
        <v>397</v>
      </c>
      <c r="G142" s="25"/>
      <c r="H142" s="32"/>
      <c r="I142" s="31"/>
      <c r="J142" s="32"/>
      <c r="K142" s="32"/>
      <c r="L142" s="32"/>
      <c r="M142" s="32">
        <v>45246</v>
      </c>
      <c r="N142" s="32">
        <v>45266</v>
      </c>
      <c r="O142" s="32">
        <v>45310</v>
      </c>
      <c r="P142" s="27"/>
      <c r="Q142" s="24"/>
      <c r="R142" s="33" t="s">
        <v>298</v>
      </c>
      <c r="S142" s="33" t="s">
        <v>299</v>
      </c>
      <c r="T142" s="33" t="s">
        <v>300</v>
      </c>
      <c r="U142" s="33" t="s">
        <v>298</v>
      </c>
      <c r="V142" s="24" t="s">
        <v>301</v>
      </c>
      <c r="W142" s="30">
        <f t="shared" si="5"/>
        <v>12</v>
      </c>
    </row>
    <row r="143" spans="1:23" s="18" customFormat="1" ht="16.5" customHeight="1">
      <c r="A143" s="18" t="str">
        <f t="shared" si="4"/>
        <v>4243S16S</v>
      </c>
      <c r="B143" s="18" t="str">
        <f>IF(VLOOKUP(A143,'[17]1 (2)'!$A:$A,1,FALSE)='1'!A143,"ㅇㅇ","ㄴㄴ")</f>
        <v>ㅇㅇ</v>
      </c>
      <c r="C143" s="31" t="s">
        <v>480</v>
      </c>
      <c r="D143" s="31" t="s">
        <v>223</v>
      </c>
      <c r="E143" s="31">
        <v>93</v>
      </c>
      <c r="F143" s="31" t="s">
        <v>297</v>
      </c>
      <c r="G143" s="25"/>
      <c r="H143" s="32"/>
      <c r="I143" s="31"/>
      <c r="J143" s="32"/>
      <c r="K143" s="32"/>
      <c r="L143" s="32"/>
      <c r="M143" s="32">
        <v>45246</v>
      </c>
      <c r="N143" s="32">
        <v>45266</v>
      </c>
      <c r="O143" s="32">
        <v>45310</v>
      </c>
      <c r="P143" s="27"/>
      <c r="Q143" s="24"/>
      <c r="R143" s="33" t="s">
        <v>298</v>
      </c>
      <c r="S143" s="33" t="s">
        <v>299</v>
      </c>
      <c r="T143" s="33" t="s">
        <v>300</v>
      </c>
      <c r="U143" s="33" t="s">
        <v>298</v>
      </c>
      <c r="V143" s="24" t="s">
        <v>301</v>
      </c>
      <c r="W143" s="30">
        <f t="shared" si="5"/>
        <v>12</v>
      </c>
    </row>
    <row r="144" spans="1:23" s="18" customFormat="1" ht="16.5" customHeight="1">
      <c r="A144" s="18" t="str">
        <f t="shared" si="4"/>
        <v>4266S12P</v>
      </c>
      <c r="B144" s="18" t="str">
        <f>IF(VLOOKUP(A144,'[17]1 (2)'!$A:$A,1,FALSE)='1'!A144,"ㅇㅇ","ㄴㄴ")</f>
        <v>ㅇㅇ</v>
      </c>
      <c r="C144" s="31" t="s">
        <v>302</v>
      </c>
      <c r="D144" s="31" t="s">
        <v>388</v>
      </c>
      <c r="E144" s="31">
        <v>82</v>
      </c>
      <c r="F144" s="31" t="s">
        <v>371</v>
      </c>
      <c r="G144" s="25"/>
      <c r="H144" s="32"/>
      <c r="I144" s="31"/>
      <c r="J144" s="32"/>
      <c r="K144" s="32"/>
      <c r="L144" s="32"/>
      <c r="M144" s="32">
        <v>45245</v>
      </c>
      <c r="N144" s="32">
        <v>45267</v>
      </c>
      <c r="O144" s="32">
        <v>45321</v>
      </c>
      <c r="P144" s="27"/>
      <c r="Q144" s="24"/>
      <c r="R144" s="33" t="s">
        <v>348</v>
      </c>
      <c r="S144" s="33" t="s">
        <v>454</v>
      </c>
      <c r="T144" s="33" t="s">
        <v>438</v>
      </c>
      <c r="U144" s="33" t="s">
        <v>298</v>
      </c>
      <c r="V144" s="24" t="s">
        <v>301</v>
      </c>
      <c r="W144" s="30">
        <f t="shared" si="5"/>
        <v>12</v>
      </c>
    </row>
    <row r="145" spans="1:23" ht="16.5" customHeight="1">
      <c r="A145" s="18" t="str">
        <f t="shared" si="4"/>
        <v>4266S12S</v>
      </c>
      <c r="B145" s="18" t="str">
        <f>IF(VLOOKUP(A145,'[17]1 (2)'!$A:$A,1,FALSE)='1'!A145,"ㅇㅇ","ㄴㄴ")</f>
        <v>ㅇㅇ</v>
      </c>
      <c r="C145" s="36" t="s">
        <v>302</v>
      </c>
      <c r="D145" s="36" t="s">
        <v>391</v>
      </c>
      <c r="E145" s="36">
        <v>82</v>
      </c>
      <c r="F145" s="36" t="s">
        <v>370</v>
      </c>
      <c r="G145" s="36"/>
      <c r="H145" s="37"/>
      <c r="I145" s="37"/>
      <c r="J145" s="37"/>
      <c r="K145" s="37"/>
      <c r="L145" s="37"/>
      <c r="M145" s="37">
        <v>45245</v>
      </c>
      <c r="N145" s="37">
        <v>45267</v>
      </c>
      <c r="O145" s="37">
        <v>45321</v>
      </c>
      <c r="P145" s="36"/>
      <c r="Q145" s="36"/>
      <c r="R145" s="36" t="s">
        <v>348</v>
      </c>
      <c r="S145" s="36" t="s">
        <v>454</v>
      </c>
      <c r="T145" s="36" t="s">
        <v>438</v>
      </c>
      <c r="U145" s="36" t="s">
        <v>298</v>
      </c>
      <c r="V145" s="36" t="s">
        <v>301</v>
      </c>
      <c r="W145" s="30">
        <f t="shared" si="5"/>
        <v>12</v>
      </c>
    </row>
    <row r="146" spans="1:23" ht="16.5" customHeight="1">
      <c r="A146" s="18" t="str">
        <f t="shared" si="4"/>
        <v>4220E41P</v>
      </c>
      <c r="B146" s="18" t="str">
        <f>IF(VLOOKUP(A146,'[17]1 (2)'!$A:$A,1,FALSE)='1'!A146,"ㅇㅇ","ㄴㄴ")</f>
        <v>ㅇㅇ</v>
      </c>
      <c r="C146" s="36" t="s">
        <v>309</v>
      </c>
      <c r="D146" s="36" t="s">
        <v>169</v>
      </c>
      <c r="E146" s="36">
        <v>79</v>
      </c>
      <c r="F146" s="36" t="s">
        <v>354</v>
      </c>
      <c r="G146" s="36"/>
      <c r="H146" s="37"/>
      <c r="I146" s="37"/>
      <c r="J146" s="37"/>
      <c r="K146" s="37"/>
      <c r="L146" s="37"/>
      <c r="M146" s="37">
        <v>45252</v>
      </c>
      <c r="N146" s="37">
        <v>45271</v>
      </c>
      <c r="O146" s="37">
        <v>45327</v>
      </c>
      <c r="P146" s="36"/>
      <c r="Q146" s="36"/>
      <c r="R146" s="36" t="s">
        <v>355</v>
      </c>
      <c r="S146" s="36" t="s">
        <v>350</v>
      </c>
      <c r="T146" s="36" t="s">
        <v>307</v>
      </c>
      <c r="U146" s="36" t="s">
        <v>341</v>
      </c>
      <c r="V146" s="36" t="s">
        <v>133</v>
      </c>
      <c r="W146" s="30">
        <f t="shared" si="5"/>
        <v>12</v>
      </c>
    </row>
    <row r="147" spans="1:23" ht="16.5" customHeight="1">
      <c r="A147" s="18" t="str">
        <f t="shared" si="4"/>
        <v>4220E41S</v>
      </c>
      <c r="B147" s="18" t="str">
        <f>IF(VLOOKUP(A147,'[17]1 (2)'!$A:$A,1,FALSE)='1'!A147,"ㅇㅇ","ㄴㄴ")</f>
        <v>ㅇㅇ</v>
      </c>
      <c r="C147" s="36" t="s">
        <v>309</v>
      </c>
      <c r="D147" s="36" t="s">
        <v>216</v>
      </c>
      <c r="E147" s="36">
        <v>67</v>
      </c>
      <c r="F147" s="36" t="s">
        <v>362</v>
      </c>
      <c r="G147" s="36"/>
      <c r="H147" s="37"/>
      <c r="I147" s="37"/>
      <c r="J147" s="37"/>
      <c r="K147" s="37"/>
      <c r="L147" s="37"/>
      <c r="M147" s="37">
        <v>45252</v>
      </c>
      <c r="N147" s="37">
        <v>45271</v>
      </c>
      <c r="O147" s="37">
        <v>45327</v>
      </c>
      <c r="P147" s="36"/>
      <c r="Q147" s="36"/>
      <c r="R147" s="36" t="s">
        <v>355</v>
      </c>
      <c r="S147" s="36" t="s">
        <v>361</v>
      </c>
      <c r="T147" s="36" t="s">
        <v>307</v>
      </c>
      <c r="U147" s="36" t="s">
        <v>341</v>
      </c>
      <c r="V147" s="36" t="s">
        <v>133</v>
      </c>
      <c r="W147" s="30">
        <f t="shared" si="5"/>
        <v>12</v>
      </c>
    </row>
    <row r="148" spans="1:23" ht="16.5" customHeight="1">
      <c r="A148" s="18" t="str">
        <f t="shared" si="4"/>
        <v>4234S37P</v>
      </c>
      <c r="B148" s="18" t="str">
        <f>IF(VLOOKUP(A148,'[17]1 (2)'!$A:$A,1,FALSE)='1'!A148,"ㅇㅇ","ㄴㄴ")</f>
        <v>ㅇㅇ</v>
      </c>
      <c r="C148" s="36" t="s">
        <v>296</v>
      </c>
      <c r="D148" s="36" t="s">
        <v>228</v>
      </c>
      <c r="E148" s="36">
        <v>59</v>
      </c>
      <c r="F148" s="36" t="s">
        <v>411</v>
      </c>
      <c r="G148" s="36"/>
      <c r="H148" s="37"/>
      <c r="I148" s="37"/>
      <c r="J148" s="37"/>
      <c r="K148" s="37"/>
      <c r="L148" s="37"/>
      <c r="M148" s="37">
        <v>45253</v>
      </c>
      <c r="N148" s="37">
        <v>45273</v>
      </c>
      <c r="O148" s="37">
        <v>45330</v>
      </c>
      <c r="P148" s="36"/>
      <c r="Q148" s="36"/>
      <c r="R148" s="36" t="s">
        <v>348</v>
      </c>
      <c r="S148" s="36" t="s">
        <v>343</v>
      </c>
      <c r="T148" s="36" t="s">
        <v>232</v>
      </c>
      <c r="U148" s="36" t="s">
        <v>298</v>
      </c>
      <c r="V148" s="36" t="s">
        <v>301</v>
      </c>
      <c r="W148" s="30">
        <f t="shared" si="5"/>
        <v>12</v>
      </c>
    </row>
    <row r="149" spans="1:23" ht="16.5" customHeight="1">
      <c r="A149" s="18" t="str">
        <f t="shared" si="4"/>
        <v>4234S37S</v>
      </c>
      <c r="B149" s="18" t="str">
        <f>IF(VLOOKUP(A149,'[17]1 (2)'!$A:$A,1,FALSE)='1'!A149,"ㅇㅇ","ㄴㄴ")</f>
        <v>ㅇㅇ</v>
      </c>
      <c r="C149" s="36" t="s">
        <v>296</v>
      </c>
      <c r="D149" s="36" t="s">
        <v>233</v>
      </c>
      <c r="E149" s="36">
        <v>59</v>
      </c>
      <c r="F149" s="36" t="s">
        <v>412</v>
      </c>
      <c r="G149" s="36"/>
      <c r="H149" s="37"/>
      <c r="I149" s="37"/>
      <c r="J149" s="37"/>
      <c r="K149" s="37"/>
      <c r="L149" s="37"/>
      <c r="M149" s="37">
        <v>45253</v>
      </c>
      <c r="N149" s="37">
        <v>45273</v>
      </c>
      <c r="O149" s="37">
        <v>45330</v>
      </c>
      <c r="P149" s="36"/>
      <c r="Q149" s="36"/>
      <c r="R149" s="36" t="s">
        <v>348</v>
      </c>
      <c r="S149" s="36" t="s">
        <v>343</v>
      </c>
      <c r="T149" s="36" t="s">
        <v>232</v>
      </c>
      <c r="U149" s="36" t="s">
        <v>298</v>
      </c>
      <c r="V149" s="36" t="s">
        <v>301</v>
      </c>
      <c r="W149" s="30">
        <f t="shared" si="5"/>
        <v>12</v>
      </c>
    </row>
    <row r="150" spans="1:23" ht="16.5" customHeight="1">
      <c r="A150" s="18" t="str">
        <f t="shared" si="4"/>
        <v>4221F42P</v>
      </c>
      <c r="B150" s="18" t="str">
        <f>IF(VLOOKUP(A150,'[17]1 (2)'!$A:$A,1,FALSE)='1'!A150,"ㅇㅇ","ㄴㄴ")</f>
        <v>ㅇㅇ</v>
      </c>
      <c r="C150" s="36" t="s">
        <v>346</v>
      </c>
      <c r="D150" s="36" t="s">
        <v>475</v>
      </c>
      <c r="E150" s="36">
        <v>41</v>
      </c>
      <c r="F150" s="36" t="s">
        <v>476</v>
      </c>
      <c r="G150" s="36"/>
      <c r="H150" s="37"/>
      <c r="I150" s="37"/>
      <c r="J150" s="37"/>
      <c r="K150" s="37"/>
      <c r="L150" s="37"/>
      <c r="M150" s="37">
        <v>45239</v>
      </c>
      <c r="N150" s="37">
        <v>45273</v>
      </c>
      <c r="O150" s="37">
        <v>45362</v>
      </c>
      <c r="P150" s="36"/>
      <c r="Q150" s="36"/>
      <c r="R150" s="36" t="s">
        <v>406</v>
      </c>
      <c r="S150" s="36" t="s">
        <v>477</v>
      </c>
      <c r="T150" s="36" t="s">
        <v>349</v>
      </c>
      <c r="U150" s="36" t="s">
        <v>338</v>
      </c>
      <c r="V150" s="36" t="s">
        <v>133</v>
      </c>
      <c r="W150" s="30">
        <f t="shared" si="5"/>
        <v>12</v>
      </c>
    </row>
    <row r="151" spans="1:23" ht="16.5" customHeight="1">
      <c r="A151" s="18" t="str">
        <f t="shared" si="4"/>
        <v>4221F42S</v>
      </c>
      <c r="B151" s="18" t="str">
        <f>IF(VLOOKUP(A151,'[17]1 (2)'!$A:$A,1,FALSE)='1'!A151,"ㅇㅇ","ㄴㄴ")</f>
        <v>ㅇㅇ</v>
      </c>
      <c r="C151" s="36" t="s">
        <v>346</v>
      </c>
      <c r="D151" s="36" t="s">
        <v>478</v>
      </c>
      <c r="E151" s="36">
        <v>42</v>
      </c>
      <c r="F151" s="36" t="s">
        <v>476</v>
      </c>
      <c r="G151" s="36"/>
      <c r="H151" s="37"/>
      <c r="I151" s="37"/>
      <c r="J151" s="37"/>
      <c r="K151" s="37"/>
      <c r="L151" s="37"/>
      <c r="M151" s="37">
        <v>45239</v>
      </c>
      <c r="N151" s="37">
        <v>45273</v>
      </c>
      <c r="O151" s="37">
        <v>45362</v>
      </c>
      <c r="P151" s="36"/>
      <c r="Q151" s="36"/>
      <c r="R151" s="36" t="s">
        <v>406</v>
      </c>
      <c r="S151" s="36" t="s">
        <v>341</v>
      </c>
      <c r="T151" s="36" t="s">
        <v>349</v>
      </c>
      <c r="U151" s="36" t="s">
        <v>338</v>
      </c>
      <c r="V151" s="36" t="s">
        <v>133</v>
      </c>
      <c r="W151" s="30">
        <f t="shared" si="5"/>
        <v>12</v>
      </c>
    </row>
    <row r="152" spans="1:23" ht="16.5" customHeight="1">
      <c r="A152" s="18" t="str">
        <f t="shared" si="4"/>
        <v>4249E51S</v>
      </c>
      <c r="B152" s="18" t="str">
        <f>IF(VLOOKUP(A152,'[17]1 (2)'!$A:$A,1,FALSE)='1'!A152,"ㅇㅇ","ㄴㄴ")</f>
        <v>ㅇㅇ</v>
      </c>
      <c r="C152" s="36" t="s">
        <v>319</v>
      </c>
      <c r="D152" s="36" t="s">
        <v>183</v>
      </c>
      <c r="E152" s="36">
        <v>98</v>
      </c>
      <c r="F152" s="36" t="s">
        <v>324</v>
      </c>
      <c r="G152" s="36"/>
      <c r="H152" s="37"/>
      <c r="I152" s="37"/>
      <c r="J152" s="37"/>
      <c r="K152" s="37"/>
      <c r="L152" s="37"/>
      <c r="M152" s="37">
        <v>45252</v>
      </c>
      <c r="N152" s="37">
        <v>45275</v>
      </c>
      <c r="O152" s="37">
        <v>45363</v>
      </c>
      <c r="P152" s="36"/>
      <c r="Q152" s="36"/>
      <c r="R152" s="36" t="s">
        <v>321</v>
      </c>
      <c r="S152" s="36" t="s">
        <v>303</v>
      </c>
      <c r="T152" s="36" t="s">
        <v>323</v>
      </c>
      <c r="U152" s="36" t="s">
        <v>308</v>
      </c>
      <c r="V152" s="36" t="s">
        <v>301</v>
      </c>
      <c r="W152" s="30">
        <f t="shared" si="5"/>
        <v>12</v>
      </c>
    </row>
    <row r="153" spans="1:23" ht="16.5" customHeight="1">
      <c r="A153" s="18" t="str">
        <f t="shared" si="4"/>
        <v>4221E32P</v>
      </c>
      <c r="B153" s="18" t="str">
        <f>IF(VLOOKUP(A153,'[17]1 (2)'!$A:$A,1,FALSE)='1'!A153,"ㅇㅇ","ㄴㄴ")</f>
        <v>ㅇㅇ</v>
      </c>
      <c r="C153" s="36" t="s">
        <v>346</v>
      </c>
      <c r="D153" s="36" t="s">
        <v>227</v>
      </c>
      <c r="E153" s="36">
        <v>82</v>
      </c>
      <c r="F153" s="36" t="s">
        <v>413</v>
      </c>
      <c r="G153" s="36"/>
      <c r="H153" s="37"/>
      <c r="I153" s="37"/>
      <c r="J153" s="37"/>
      <c r="K153" s="37"/>
      <c r="L153" s="37"/>
      <c r="M153" s="37">
        <v>45258</v>
      </c>
      <c r="N153" s="37">
        <v>45275</v>
      </c>
      <c r="O153" s="37">
        <v>45349</v>
      </c>
      <c r="P153" s="36"/>
      <c r="Q153" s="36"/>
      <c r="R153" s="36" t="s">
        <v>355</v>
      </c>
      <c r="S153" s="36" t="s">
        <v>350</v>
      </c>
      <c r="T153" s="36" t="s">
        <v>359</v>
      </c>
      <c r="U153" s="36" t="s">
        <v>341</v>
      </c>
      <c r="V153" s="36" t="s">
        <v>133</v>
      </c>
      <c r="W153" s="30">
        <f t="shared" si="5"/>
        <v>12</v>
      </c>
    </row>
    <row r="154" spans="1:23" ht="16.5" customHeight="1">
      <c r="A154" s="18" t="str">
        <f t="shared" si="4"/>
        <v>4221E32S</v>
      </c>
      <c r="B154" s="18" t="str">
        <f>IF(VLOOKUP(A154,'[17]1 (2)'!$A:$A,1,FALSE)='1'!A154,"ㅇㅇ","ㄴㄴ")</f>
        <v>ㅇㅇ</v>
      </c>
      <c r="C154" s="36" t="s">
        <v>346</v>
      </c>
      <c r="D154" s="36" t="s">
        <v>234</v>
      </c>
      <c r="E154" s="36">
        <v>84</v>
      </c>
      <c r="F154" s="36" t="s">
        <v>414</v>
      </c>
      <c r="G154" s="36"/>
      <c r="H154" s="37"/>
      <c r="I154" s="37"/>
      <c r="J154" s="37"/>
      <c r="K154" s="37"/>
      <c r="L154" s="37"/>
      <c r="M154" s="37">
        <v>45258</v>
      </c>
      <c r="N154" s="37">
        <v>45275</v>
      </c>
      <c r="O154" s="37">
        <v>45349</v>
      </c>
      <c r="P154" s="36"/>
      <c r="Q154" s="36"/>
      <c r="R154" s="36" t="s">
        <v>355</v>
      </c>
      <c r="S154" s="36" t="s">
        <v>361</v>
      </c>
      <c r="T154" s="36" t="s">
        <v>359</v>
      </c>
      <c r="U154" s="36" t="s">
        <v>341</v>
      </c>
      <c r="V154" s="36" t="s">
        <v>133</v>
      </c>
      <c r="W154" s="30">
        <f t="shared" si="5"/>
        <v>12</v>
      </c>
    </row>
    <row r="155" spans="1:23" ht="16.5" customHeight="1">
      <c r="A155" s="18" t="str">
        <f t="shared" si="4"/>
        <v>4266E44C</v>
      </c>
      <c r="B155" s="18" t="str">
        <f>IF(VLOOKUP(A155,'[17]1 (2)'!$A:$A,1,FALSE)='1'!A155,"ㅇㅇ","ㄴㄴ")</f>
        <v>ㅇㅇ</v>
      </c>
      <c r="C155" s="36" t="s">
        <v>302</v>
      </c>
      <c r="D155" s="36" t="s">
        <v>239</v>
      </c>
      <c r="E155" s="36">
        <v>14</v>
      </c>
      <c r="F155" s="36" t="s">
        <v>239</v>
      </c>
      <c r="G155" s="36"/>
      <c r="H155" s="37"/>
      <c r="I155" s="37"/>
      <c r="J155" s="37"/>
      <c r="K155" s="37"/>
      <c r="L155" s="37"/>
      <c r="M155" s="37">
        <v>45268</v>
      </c>
      <c r="N155" s="37">
        <v>45275</v>
      </c>
      <c r="O155" s="37">
        <v>45336</v>
      </c>
      <c r="P155" s="36"/>
      <c r="Q155" s="36"/>
      <c r="R155" s="36" t="s">
        <v>303</v>
      </c>
      <c r="S155" s="36" t="s">
        <v>304</v>
      </c>
      <c r="T155" s="36" t="s">
        <v>184</v>
      </c>
      <c r="U155" s="36" t="s">
        <v>230</v>
      </c>
      <c r="V155" s="36" t="s">
        <v>133</v>
      </c>
      <c r="W155" s="30">
        <f t="shared" si="5"/>
        <v>12</v>
      </c>
    </row>
    <row r="156" spans="1:23" ht="16.5" customHeight="1">
      <c r="A156" s="18" t="str">
        <f t="shared" si="4"/>
        <v>8364S64P</v>
      </c>
      <c r="B156" s="18" t="str">
        <f>IF(VLOOKUP(A156,'[17]1 (2)'!$A:$A,1,FALSE)='1'!A156,"ㅇㅇ","ㄴㄴ")</f>
        <v>ㅇㅇ</v>
      </c>
      <c r="C156" s="36" t="s">
        <v>305</v>
      </c>
      <c r="D156" s="36" t="s">
        <v>217</v>
      </c>
      <c r="E156" s="36">
        <v>47</v>
      </c>
      <c r="F156" s="36" t="s">
        <v>217</v>
      </c>
      <c r="G156" s="36"/>
      <c r="H156" s="37"/>
      <c r="I156" s="37"/>
      <c r="J156" s="37"/>
      <c r="K156" s="37"/>
      <c r="L156" s="37"/>
      <c r="M156" s="37">
        <v>45252</v>
      </c>
      <c r="N156" s="37">
        <v>45275</v>
      </c>
      <c r="O156" s="37">
        <v>45322</v>
      </c>
      <c r="P156" s="36"/>
      <c r="Q156" s="36"/>
      <c r="R156" s="36" t="s">
        <v>306</v>
      </c>
      <c r="S156" s="36" t="s">
        <v>307</v>
      </c>
      <c r="T156" s="36" t="s">
        <v>306</v>
      </c>
      <c r="U156" s="36" t="s">
        <v>308</v>
      </c>
      <c r="V156" s="36" t="s">
        <v>133</v>
      </c>
      <c r="W156" s="30">
        <f t="shared" si="5"/>
        <v>12</v>
      </c>
    </row>
    <row r="157" spans="1:23" ht="16.5" customHeight="1">
      <c r="A157" s="18" t="str">
        <f t="shared" si="4"/>
        <v>8364S64S</v>
      </c>
      <c r="B157" s="18" t="str">
        <f>IF(VLOOKUP(A157,'[17]1 (2)'!$A:$A,1,FALSE)='1'!A157,"ㅇㅇ","ㄴㄴ")</f>
        <v>ㅇㅇ</v>
      </c>
      <c r="C157" s="36" t="s">
        <v>305</v>
      </c>
      <c r="D157" s="36" t="s">
        <v>219</v>
      </c>
      <c r="E157" s="36">
        <v>47</v>
      </c>
      <c r="F157" s="36" t="s">
        <v>219</v>
      </c>
      <c r="G157" s="36"/>
      <c r="H157" s="37"/>
      <c r="I157" s="37"/>
      <c r="J157" s="37"/>
      <c r="K157" s="37"/>
      <c r="L157" s="37"/>
      <c r="M157" s="37">
        <v>45252</v>
      </c>
      <c r="N157" s="37">
        <v>45275</v>
      </c>
      <c r="O157" s="37">
        <v>45322</v>
      </c>
      <c r="P157" s="36"/>
      <c r="Q157" s="36"/>
      <c r="R157" s="36" t="s">
        <v>306</v>
      </c>
      <c r="S157" s="36" t="s">
        <v>307</v>
      </c>
      <c r="T157" s="36" t="s">
        <v>306</v>
      </c>
      <c r="U157" s="36" t="s">
        <v>308</v>
      </c>
      <c r="V157" s="36" t="s">
        <v>133</v>
      </c>
      <c r="W157" s="30">
        <f t="shared" si="5"/>
        <v>12</v>
      </c>
    </row>
    <row r="158" spans="1:23" ht="16.5" customHeight="1">
      <c r="A158" s="18" t="str">
        <f t="shared" si="4"/>
        <v>4249E51P</v>
      </c>
      <c r="B158" s="18" t="str">
        <f>IF(VLOOKUP(A158,'[17]1 (2)'!$A:$A,1,FALSE)='1'!A158,"ㅇㅇ","ㄴㄴ")</f>
        <v>ㅇㅇ</v>
      </c>
      <c r="C158" s="36" t="s">
        <v>319</v>
      </c>
      <c r="D158" s="36" t="s">
        <v>180</v>
      </c>
      <c r="E158" s="36">
        <v>111</v>
      </c>
      <c r="F158" s="36" t="s">
        <v>320</v>
      </c>
      <c r="G158" s="36"/>
      <c r="H158" s="37"/>
      <c r="I158" s="37"/>
      <c r="J158" s="37"/>
      <c r="K158" s="37"/>
      <c r="L158" s="37"/>
      <c r="M158" s="37">
        <v>45253</v>
      </c>
      <c r="N158" s="37">
        <v>45278</v>
      </c>
      <c r="O158" s="37">
        <v>45363</v>
      </c>
      <c r="P158" s="36"/>
      <c r="Q158" s="36"/>
      <c r="R158" s="36" t="s">
        <v>321</v>
      </c>
      <c r="S158" s="36" t="s">
        <v>322</v>
      </c>
      <c r="T158" s="36" t="s">
        <v>323</v>
      </c>
      <c r="U158" s="36" t="s">
        <v>308</v>
      </c>
      <c r="V158" s="36" t="s">
        <v>301</v>
      </c>
      <c r="W158" s="30">
        <f t="shared" si="5"/>
        <v>12</v>
      </c>
    </row>
    <row r="159" spans="1:23" ht="16.5" customHeight="1">
      <c r="A159" s="18" t="str">
        <f t="shared" si="4"/>
        <v>4264E32C</v>
      </c>
      <c r="B159" s="18" t="str">
        <f>IF(VLOOKUP(A159,'[17]1 (2)'!$A:$A,1,FALSE)='1'!A159,"ㅇㅇ","ㄴㄴ")</f>
        <v>ㅇㅇ</v>
      </c>
      <c r="C159" s="36" t="s">
        <v>325</v>
      </c>
      <c r="D159" s="36" t="s">
        <v>187</v>
      </c>
      <c r="E159" s="36">
        <v>83</v>
      </c>
      <c r="F159" s="36" t="s">
        <v>331</v>
      </c>
      <c r="G159" s="36"/>
      <c r="H159" s="37"/>
      <c r="I159" s="37"/>
      <c r="J159" s="37"/>
      <c r="K159" s="37"/>
      <c r="L159" s="37"/>
      <c r="M159" s="37">
        <v>45258</v>
      </c>
      <c r="N159" s="37">
        <v>45278</v>
      </c>
      <c r="O159" s="37">
        <v>45349</v>
      </c>
      <c r="P159" s="36"/>
      <c r="Q159" s="36"/>
      <c r="R159" s="36" t="s">
        <v>298</v>
      </c>
      <c r="S159" s="36" t="s">
        <v>332</v>
      </c>
      <c r="T159" s="36" t="s">
        <v>333</v>
      </c>
      <c r="U159" s="36" t="s">
        <v>330</v>
      </c>
      <c r="V159" s="36" t="s">
        <v>301</v>
      </c>
      <c r="W159" s="30">
        <f t="shared" si="5"/>
        <v>12</v>
      </c>
    </row>
    <row r="160" spans="1:23" ht="16.5" customHeight="1">
      <c r="A160" s="18" t="str">
        <f t="shared" si="4"/>
        <v>4221F31P</v>
      </c>
      <c r="B160" s="18" t="str">
        <f>IF(VLOOKUP(A160,'[17]1 (2)'!$A:$A,1,FALSE)='1'!A160,"ㅇㅇ","ㄴㄴ")</f>
        <v>ㅇㅇ</v>
      </c>
      <c r="C160" s="36" t="s">
        <v>346</v>
      </c>
      <c r="D160" s="36" t="s">
        <v>222</v>
      </c>
      <c r="E160" s="36">
        <v>67</v>
      </c>
      <c r="F160" s="36" t="s">
        <v>335</v>
      </c>
      <c r="G160" s="36"/>
      <c r="H160" s="37"/>
      <c r="I160" s="37"/>
      <c r="J160" s="37"/>
      <c r="K160" s="37"/>
      <c r="L160" s="37"/>
      <c r="M160" s="37">
        <v>45244</v>
      </c>
      <c r="N160" s="37">
        <v>45278</v>
      </c>
      <c r="O160" s="37">
        <v>45355</v>
      </c>
      <c r="P160" s="36"/>
      <c r="Q160" s="36"/>
      <c r="R160" s="36" t="s">
        <v>336</v>
      </c>
      <c r="S160" s="36" t="s">
        <v>315</v>
      </c>
      <c r="T160" s="36" t="s">
        <v>337</v>
      </c>
      <c r="U160" s="36" t="s">
        <v>338</v>
      </c>
      <c r="V160" s="36" t="s">
        <v>133</v>
      </c>
      <c r="W160" s="30">
        <f t="shared" si="5"/>
        <v>12</v>
      </c>
    </row>
    <row r="161" spans="1:23" ht="16.5" customHeight="1">
      <c r="A161" s="18" t="str">
        <f t="shared" si="4"/>
        <v>4221F31S</v>
      </c>
      <c r="B161" s="18" t="str">
        <f>IF(VLOOKUP(A161,'[17]1 (2)'!$A:$A,1,FALSE)='1'!A161,"ㅇㅇ","ㄴㄴ")</f>
        <v>ㅇㅇ</v>
      </c>
      <c r="C161" s="36" t="s">
        <v>346</v>
      </c>
      <c r="D161" s="36" t="s">
        <v>224</v>
      </c>
      <c r="E161" s="36">
        <v>66</v>
      </c>
      <c r="F161" s="36" t="s">
        <v>335</v>
      </c>
      <c r="G161" s="36"/>
      <c r="H161" s="37"/>
      <c r="I161" s="37"/>
      <c r="J161" s="37"/>
      <c r="K161" s="37"/>
      <c r="L161" s="37"/>
      <c r="M161" s="37">
        <v>45244</v>
      </c>
      <c r="N161" s="37">
        <v>45278</v>
      </c>
      <c r="O161" s="37">
        <v>45355</v>
      </c>
      <c r="P161" s="36"/>
      <c r="Q161" s="36"/>
      <c r="R161" s="36" t="s">
        <v>336</v>
      </c>
      <c r="S161" s="36" t="s">
        <v>330</v>
      </c>
      <c r="T161" s="36" t="s">
        <v>337</v>
      </c>
      <c r="U161" s="36" t="s">
        <v>338</v>
      </c>
      <c r="V161" s="36" t="s">
        <v>133</v>
      </c>
      <c r="W161" s="30">
        <f t="shared" si="5"/>
        <v>12</v>
      </c>
    </row>
    <row r="162" spans="1:23" ht="16.5" customHeight="1">
      <c r="A162" s="18" t="str">
        <f t="shared" si="4"/>
        <v>4264B15P</v>
      </c>
      <c r="B162" s="18" t="str">
        <f>IF(VLOOKUP(A162,'[17]1 (2)'!$A:$A,1,FALSE)='1'!A162,"ㅇㅇ","ㄴㄴ")</f>
        <v>ㅇㅇ</v>
      </c>
      <c r="C162" s="36" t="s">
        <v>325</v>
      </c>
      <c r="D162" s="36" t="s">
        <v>236</v>
      </c>
      <c r="E162" s="36">
        <v>54</v>
      </c>
      <c r="F162" s="36" t="s">
        <v>326</v>
      </c>
      <c r="G162" s="36"/>
      <c r="H162" s="37"/>
      <c r="I162" s="37"/>
      <c r="J162" s="37"/>
      <c r="K162" s="37"/>
      <c r="L162" s="37"/>
      <c r="M162" s="37">
        <v>45258</v>
      </c>
      <c r="N162" s="37">
        <v>45279</v>
      </c>
      <c r="O162" s="37">
        <v>45345</v>
      </c>
      <c r="P162" s="36"/>
      <c r="Q162" s="36"/>
      <c r="R162" s="36" t="s">
        <v>298</v>
      </c>
      <c r="S162" s="36" t="s">
        <v>327</v>
      </c>
      <c r="T162" s="36" t="s">
        <v>328</v>
      </c>
      <c r="U162" s="36" t="s">
        <v>329</v>
      </c>
      <c r="V162" s="36" t="s">
        <v>133</v>
      </c>
      <c r="W162" s="30">
        <f t="shared" si="5"/>
        <v>12</v>
      </c>
    </row>
    <row r="163" spans="1:23" ht="16.5" customHeight="1">
      <c r="A163" s="18" t="str">
        <f t="shared" si="4"/>
        <v>4264B15S</v>
      </c>
      <c r="B163" s="18" t="str">
        <f>IF(VLOOKUP(A163,'[17]1 (2)'!$A:$A,1,FALSE)='1'!A163,"ㅇㅇ","ㄴㄴ")</f>
        <v>ㅇㅇ</v>
      </c>
      <c r="C163" s="36" t="s">
        <v>325</v>
      </c>
      <c r="D163" s="36" t="s">
        <v>238</v>
      </c>
      <c r="E163" s="36">
        <v>51</v>
      </c>
      <c r="F163" s="36" t="s">
        <v>326</v>
      </c>
      <c r="G163" s="36"/>
      <c r="H163" s="37"/>
      <c r="I163" s="37"/>
      <c r="J163" s="37"/>
      <c r="K163" s="37"/>
      <c r="L163" s="37"/>
      <c r="M163" s="37">
        <v>45258</v>
      </c>
      <c r="N163" s="37">
        <v>45279</v>
      </c>
      <c r="O163" s="37">
        <v>45345</v>
      </c>
      <c r="P163" s="36"/>
      <c r="Q163" s="36"/>
      <c r="R163" s="36" t="s">
        <v>298</v>
      </c>
      <c r="S163" s="36" t="s">
        <v>330</v>
      </c>
      <c r="T163" s="36" t="s">
        <v>328</v>
      </c>
      <c r="U163" s="36" t="s">
        <v>329</v>
      </c>
      <c r="V163" s="36" t="s">
        <v>133</v>
      </c>
      <c r="W163" s="30">
        <f t="shared" si="5"/>
        <v>12</v>
      </c>
    </row>
    <row r="164" spans="1:23" ht="16.5" customHeight="1">
      <c r="A164" s="18" t="str">
        <f t="shared" si="4"/>
        <v>4250F22C</v>
      </c>
      <c r="B164" s="18" t="str">
        <f>IF(VLOOKUP(A164,'[17]1 (2)'!$A:$A,1,FALSE)='1'!A164,"ㅇㅇ","ㄴㄴ")</f>
        <v>ㅇㅇ</v>
      </c>
      <c r="C164" s="36" t="s">
        <v>363</v>
      </c>
      <c r="D164" s="36" t="s">
        <v>186</v>
      </c>
      <c r="E164" s="36">
        <v>17</v>
      </c>
      <c r="F164" s="36" t="s">
        <v>392</v>
      </c>
      <c r="G164" s="36"/>
      <c r="H164" s="37"/>
      <c r="I164" s="37"/>
      <c r="J164" s="37"/>
      <c r="K164" s="37"/>
      <c r="L164" s="37"/>
      <c r="M164" s="37">
        <v>45254</v>
      </c>
      <c r="N164" s="37">
        <v>45280</v>
      </c>
      <c r="O164" s="37">
        <v>45376</v>
      </c>
      <c r="P164" s="36"/>
      <c r="Q164" s="36"/>
      <c r="R164" s="36" t="s">
        <v>393</v>
      </c>
      <c r="S164" s="36" t="s">
        <v>230</v>
      </c>
      <c r="T164" s="36" t="s">
        <v>394</v>
      </c>
      <c r="U164" s="36" t="s">
        <v>450</v>
      </c>
      <c r="V164" s="36" t="s">
        <v>133</v>
      </c>
      <c r="W164" s="30">
        <f t="shared" si="5"/>
        <v>12</v>
      </c>
    </row>
    <row r="165" spans="1:23" ht="16.5" customHeight="1">
      <c r="A165" s="18" t="str">
        <f t="shared" si="4"/>
        <v>4222F22P</v>
      </c>
      <c r="B165" s="18" t="str">
        <f>IF(VLOOKUP(A165,'[17]1 (2)'!$A:$A,1,FALSE)='1'!A165,"ㅇㅇ","ㄴㄴ")</f>
        <v>ㅇㅇ</v>
      </c>
      <c r="C165" s="36" t="s">
        <v>334</v>
      </c>
      <c r="D165" s="36" t="s">
        <v>205</v>
      </c>
      <c r="E165" s="36">
        <v>31</v>
      </c>
      <c r="F165" s="36" t="s">
        <v>392</v>
      </c>
      <c r="G165" s="36"/>
      <c r="H165" s="37"/>
      <c r="I165" s="37"/>
      <c r="J165" s="37"/>
      <c r="K165" s="37"/>
      <c r="L165" s="37"/>
      <c r="M165" s="37">
        <v>45254</v>
      </c>
      <c r="N165" s="37">
        <v>45280</v>
      </c>
      <c r="O165" s="37">
        <v>45376</v>
      </c>
      <c r="P165" s="36"/>
      <c r="Q165" s="36"/>
      <c r="R165" s="36" t="s">
        <v>336</v>
      </c>
      <c r="S165" s="36" t="s">
        <v>404</v>
      </c>
      <c r="T165" s="36" t="s">
        <v>381</v>
      </c>
      <c r="U165" s="36" t="s">
        <v>450</v>
      </c>
      <c r="V165" s="36" t="s">
        <v>133</v>
      </c>
      <c r="W165" s="30">
        <f t="shared" si="5"/>
        <v>12</v>
      </c>
    </row>
    <row r="166" spans="1:23" ht="16.5" customHeight="1">
      <c r="A166" s="18" t="str">
        <f t="shared" si="4"/>
        <v>4222F22S</v>
      </c>
      <c r="B166" s="18" t="str">
        <f>IF(VLOOKUP(A166,'[17]1 (2)'!$A:$A,1,FALSE)='1'!A166,"ㅇㅇ","ㄴㄴ")</f>
        <v>ㅇㅇ</v>
      </c>
      <c r="C166" s="36" t="s">
        <v>334</v>
      </c>
      <c r="D166" s="36" t="s">
        <v>189</v>
      </c>
      <c r="E166" s="36">
        <v>30</v>
      </c>
      <c r="F166" s="36" t="s">
        <v>392</v>
      </c>
      <c r="G166" s="36"/>
      <c r="H166" s="37"/>
      <c r="I166" s="37"/>
      <c r="J166" s="37"/>
      <c r="K166" s="37"/>
      <c r="L166" s="37"/>
      <c r="M166" s="37">
        <v>45254</v>
      </c>
      <c r="N166" s="37">
        <v>45280</v>
      </c>
      <c r="O166" s="37">
        <v>45376</v>
      </c>
      <c r="P166" s="36"/>
      <c r="Q166" s="36"/>
      <c r="R166" s="36" t="s">
        <v>336</v>
      </c>
      <c r="S166" s="36" t="s">
        <v>389</v>
      </c>
      <c r="T166" s="36" t="s">
        <v>381</v>
      </c>
      <c r="U166" s="36" t="s">
        <v>450</v>
      </c>
      <c r="V166" s="36" t="s">
        <v>133</v>
      </c>
      <c r="W166" s="30">
        <f t="shared" si="5"/>
        <v>12</v>
      </c>
    </row>
    <row r="167" spans="1:23" ht="16.5" customHeight="1">
      <c r="A167" s="18" t="str">
        <f t="shared" si="4"/>
        <v>4219S41P</v>
      </c>
      <c r="B167" s="18" t="str">
        <f>IF(VLOOKUP(A167,'[17]1 (2)'!$A:$A,1,FALSE)='1'!A167,"ㅇㅇ","ㄴㄴ")</f>
        <v>ㅇㅇ</v>
      </c>
      <c r="C167" s="36" t="s">
        <v>469</v>
      </c>
      <c r="D167" s="36" t="s">
        <v>235</v>
      </c>
      <c r="E167" s="36">
        <v>7</v>
      </c>
      <c r="F167" s="36" t="s">
        <v>235</v>
      </c>
      <c r="G167" s="36"/>
      <c r="H167" s="37"/>
      <c r="I167" s="37"/>
      <c r="J167" s="37"/>
      <c r="K167" s="37"/>
      <c r="L167" s="37"/>
      <c r="M167" s="37">
        <v>45258</v>
      </c>
      <c r="N167" s="37">
        <v>45267</v>
      </c>
      <c r="O167" s="37">
        <v>45323</v>
      </c>
      <c r="P167" s="36"/>
      <c r="Q167" s="36"/>
      <c r="R167" s="36" t="s">
        <v>311</v>
      </c>
      <c r="S167" s="36" t="s">
        <v>184</v>
      </c>
      <c r="T167" s="36" t="s">
        <v>312</v>
      </c>
      <c r="U167" s="36" t="s">
        <v>232</v>
      </c>
      <c r="V167" s="36" t="s">
        <v>133</v>
      </c>
      <c r="W167" s="30">
        <f t="shared" si="5"/>
        <v>12</v>
      </c>
    </row>
    <row r="168" spans="1:23" ht="16.5" customHeight="1">
      <c r="A168" s="18" t="str">
        <f t="shared" si="4"/>
        <v>4219S41S</v>
      </c>
      <c r="B168" s="18" t="str">
        <f>IF(VLOOKUP(A168,'[17]1 (2)'!$A:$A,1,FALSE)='1'!A168,"ㅇㅇ","ㄴㄴ")</f>
        <v>ㅇㅇ</v>
      </c>
      <c r="C168" s="36" t="s">
        <v>469</v>
      </c>
      <c r="D168" s="36" t="s">
        <v>237</v>
      </c>
      <c r="E168" s="36">
        <v>7</v>
      </c>
      <c r="F168" s="36" t="s">
        <v>237</v>
      </c>
      <c r="G168" s="36"/>
      <c r="H168" s="37"/>
      <c r="I168" s="37"/>
      <c r="J168" s="37"/>
      <c r="K168" s="37"/>
      <c r="L168" s="37"/>
      <c r="M168" s="37">
        <v>45258</v>
      </c>
      <c r="N168" s="37">
        <v>45267</v>
      </c>
      <c r="O168" s="37">
        <v>45323</v>
      </c>
      <c r="P168" s="36"/>
      <c r="Q168" s="36"/>
      <c r="R168" s="36" t="s">
        <v>311</v>
      </c>
      <c r="S168" s="36" t="s">
        <v>184</v>
      </c>
      <c r="T168" s="36" t="s">
        <v>312</v>
      </c>
      <c r="U168" s="36" t="s">
        <v>232</v>
      </c>
      <c r="V168" s="36" t="s">
        <v>133</v>
      </c>
      <c r="W168" s="30">
        <f t="shared" si="5"/>
        <v>12</v>
      </c>
    </row>
    <row r="169" spans="1:23" ht="16.5" customHeight="1">
      <c r="A169" s="18" t="str">
        <f t="shared" si="4"/>
        <v>4221B17P</v>
      </c>
      <c r="B169" s="18" t="str">
        <f>IF(VLOOKUP(A169,'[17]1 (2)'!$A:$A,1,FALSE)='1'!A169,"ㅇㅇ","ㄴㄴ")</f>
        <v>ㅇㅇ</v>
      </c>
      <c r="C169" s="36" t="s">
        <v>346</v>
      </c>
      <c r="D169" s="36" t="s">
        <v>375</v>
      </c>
      <c r="E169" s="36">
        <v>72</v>
      </c>
      <c r="F169" s="36" t="s">
        <v>376</v>
      </c>
      <c r="G169" s="36" t="s">
        <v>446</v>
      </c>
      <c r="H169" s="37"/>
      <c r="I169" s="37"/>
      <c r="J169" s="37"/>
      <c r="K169" s="37"/>
      <c r="L169" s="37"/>
      <c r="M169" s="37">
        <v>45260</v>
      </c>
      <c r="N169" s="37">
        <v>45281</v>
      </c>
      <c r="O169" s="37">
        <v>45345</v>
      </c>
      <c r="P169" s="36"/>
      <c r="Q169" s="36"/>
      <c r="R169" s="36" t="s">
        <v>298</v>
      </c>
      <c r="S169" s="36" t="s">
        <v>350</v>
      </c>
      <c r="T169" s="36" t="s">
        <v>377</v>
      </c>
      <c r="U169" s="36" t="s">
        <v>329</v>
      </c>
      <c r="V169" s="36" t="s">
        <v>301</v>
      </c>
      <c r="W169" s="30">
        <f t="shared" si="5"/>
        <v>12</v>
      </c>
    </row>
    <row r="170" spans="1:23" ht="16.5" customHeight="1">
      <c r="A170" s="18" t="str">
        <f t="shared" si="4"/>
        <v>4221B17S</v>
      </c>
      <c r="B170" s="18" t="str">
        <f>IF(VLOOKUP(A170,'[17]1 (2)'!$A:$A,1,FALSE)='1'!A170,"ㅇㅇ","ㄴㄴ")</f>
        <v>ㅇㅇ</v>
      </c>
      <c r="C170" s="36" t="s">
        <v>346</v>
      </c>
      <c r="D170" s="36" t="s">
        <v>242</v>
      </c>
      <c r="E170" s="36">
        <v>66</v>
      </c>
      <c r="F170" s="36" t="s">
        <v>376</v>
      </c>
      <c r="G170" s="36" t="s">
        <v>446</v>
      </c>
      <c r="H170" s="37"/>
      <c r="I170" s="37"/>
      <c r="J170" s="37"/>
      <c r="K170" s="37"/>
      <c r="L170" s="37"/>
      <c r="M170" s="37">
        <v>45260</v>
      </c>
      <c r="N170" s="37">
        <v>45281</v>
      </c>
      <c r="O170" s="37">
        <v>45345</v>
      </c>
      <c r="P170" s="36"/>
      <c r="Q170" s="36"/>
      <c r="R170" s="36" t="s">
        <v>298</v>
      </c>
      <c r="S170" s="36" t="s">
        <v>378</v>
      </c>
      <c r="T170" s="36" t="s">
        <v>377</v>
      </c>
      <c r="U170" s="36" t="s">
        <v>329</v>
      </c>
      <c r="V170" s="36" t="s">
        <v>301</v>
      </c>
      <c r="W170" s="30">
        <f t="shared" si="5"/>
        <v>12</v>
      </c>
    </row>
    <row r="171" spans="1:23" ht="16.5" customHeight="1">
      <c r="A171" s="18" t="str">
        <f t="shared" si="4"/>
        <v>4249E32C</v>
      </c>
      <c r="B171" s="18" t="str">
        <f>IF(VLOOKUP(A171,'[17]1 (2)'!$A:$A,1,FALSE)='1'!A171,"ㅇㅇ","ㄴㄴ")</f>
        <v>ㅇㅇ</v>
      </c>
      <c r="C171" s="36" t="s">
        <v>319</v>
      </c>
      <c r="D171" s="36" t="s">
        <v>187</v>
      </c>
      <c r="E171" s="36">
        <v>85</v>
      </c>
      <c r="F171" s="36" t="s">
        <v>331</v>
      </c>
      <c r="G171" s="36"/>
      <c r="H171" s="37"/>
      <c r="I171" s="37"/>
      <c r="J171" s="37"/>
      <c r="K171" s="37"/>
      <c r="L171" s="37"/>
      <c r="M171" s="37">
        <v>45264</v>
      </c>
      <c r="N171" s="37">
        <v>45282</v>
      </c>
      <c r="O171" s="37">
        <v>45348</v>
      </c>
      <c r="P171" s="36"/>
      <c r="Q171" s="36"/>
      <c r="R171" s="36" t="s">
        <v>298</v>
      </c>
      <c r="S171" s="36" t="s">
        <v>332</v>
      </c>
      <c r="T171" s="36" t="s">
        <v>333</v>
      </c>
      <c r="U171" s="36" t="s">
        <v>330</v>
      </c>
      <c r="V171" s="36" t="s">
        <v>133</v>
      </c>
      <c r="W171" s="30">
        <f t="shared" si="5"/>
        <v>12</v>
      </c>
    </row>
    <row r="172" spans="1:23" ht="16.5" customHeight="1">
      <c r="A172" s="18" t="str">
        <f t="shared" si="4"/>
        <v>4221B31P</v>
      </c>
      <c r="B172" s="18" t="str">
        <f>IF(VLOOKUP(A172,'[17]1 (2)'!$A:$A,1,FALSE)='1'!A172,"ㅇㅇ","ㄴㄴ")</f>
        <v>ㅇㅇ</v>
      </c>
      <c r="C172" s="36" t="s">
        <v>346</v>
      </c>
      <c r="D172" s="36" t="s">
        <v>209</v>
      </c>
      <c r="E172" s="36">
        <v>55</v>
      </c>
      <c r="F172" s="36" t="s">
        <v>431</v>
      </c>
      <c r="G172" s="36"/>
      <c r="H172" s="37"/>
      <c r="I172" s="37"/>
      <c r="J172" s="37"/>
      <c r="K172" s="37"/>
      <c r="L172" s="37"/>
      <c r="M172" s="37">
        <v>45271</v>
      </c>
      <c r="N172" s="37">
        <v>45286</v>
      </c>
      <c r="O172" s="37">
        <v>45344</v>
      </c>
      <c r="P172" s="36"/>
      <c r="Q172" s="36"/>
      <c r="R172" s="36" t="s">
        <v>387</v>
      </c>
      <c r="S172" s="36" t="s">
        <v>315</v>
      </c>
      <c r="T172" s="36" t="s">
        <v>381</v>
      </c>
      <c r="U172" s="36" t="s">
        <v>322</v>
      </c>
      <c r="V172" s="36" t="s">
        <v>301</v>
      </c>
      <c r="W172" s="30">
        <f t="shared" si="5"/>
        <v>12</v>
      </c>
    </row>
    <row r="173" spans="1:23" ht="16.5" customHeight="1">
      <c r="A173" s="18" t="str">
        <f t="shared" si="4"/>
        <v>4221B31S</v>
      </c>
      <c r="B173" s="18" t="str">
        <f>IF(VLOOKUP(A173,'[17]1 (2)'!$A:$A,1,FALSE)='1'!A173,"ㅇㅇ","ㄴㄴ")</f>
        <v>ㅇㅇ</v>
      </c>
      <c r="C173" s="36" t="s">
        <v>346</v>
      </c>
      <c r="D173" s="36" t="s">
        <v>213</v>
      </c>
      <c r="E173" s="36">
        <v>55</v>
      </c>
      <c r="F173" s="36" t="s">
        <v>431</v>
      </c>
      <c r="G173" s="36"/>
      <c r="H173" s="37"/>
      <c r="I173" s="37"/>
      <c r="J173" s="37"/>
      <c r="K173" s="37"/>
      <c r="L173" s="37"/>
      <c r="M173" s="37">
        <v>45271</v>
      </c>
      <c r="N173" s="37">
        <v>45286</v>
      </c>
      <c r="O173" s="37">
        <v>45344</v>
      </c>
      <c r="P173" s="36"/>
      <c r="Q173" s="36"/>
      <c r="R173" s="36" t="s">
        <v>387</v>
      </c>
      <c r="S173" s="36" t="s">
        <v>315</v>
      </c>
      <c r="T173" s="36" t="s">
        <v>381</v>
      </c>
      <c r="U173" s="36" t="s">
        <v>322</v>
      </c>
      <c r="V173" s="36" t="s">
        <v>301</v>
      </c>
      <c r="W173" s="30">
        <f t="shared" si="5"/>
        <v>12</v>
      </c>
    </row>
    <row r="174" spans="1:23" ht="16.5" customHeight="1">
      <c r="A174" s="18" t="str">
        <f t="shared" si="4"/>
        <v>4264E61P</v>
      </c>
      <c r="B174" s="18" t="str">
        <f>IF(VLOOKUP(A174,'[17]1 (2)'!$A:$A,1,FALSE)='1'!A174,"ㅇㅇ","ㄴㄴ")</f>
        <v>ㅇㅇ</v>
      </c>
      <c r="C174" s="36" t="s">
        <v>325</v>
      </c>
      <c r="D174" s="36" t="s">
        <v>203</v>
      </c>
      <c r="E174" s="36">
        <v>50</v>
      </c>
      <c r="F174" s="36" t="s">
        <v>339</v>
      </c>
      <c r="G174" s="36"/>
      <c r="H174" s="37"/>
      <c r="I174" s="37"/>
      <c r="J174" s="37"/>
      <c r="K174" s="37"/>
      <c r="L174" s="37"/>
      <c r="M174" s="37">
        <v>45272</v>
      </c>
      <c r="N174" s="37">
        <v>45287</v>
      </c>
      <c r="O174" s="37">
        <v>45364</v>
      </c>
      <c r="P174" s="36"/>
      <c r="Q174" s="36"/>
      <c r="R174" s="36" t="s">
        <v>322</v>
      </c>
      <c r="S174" s="36" t="s">
        <v>322</v>
      </c>
      <c r="T174" s="36" t="s">
        <v>340</v>
      </c>
      <c r="U174" s="36" t="s">
        <v>341</v>
      </c>
      <c r="V174" s="36" t="s">
        <v>301</v>
      </c>
      <c r="W174" s="30">
        <f t="shared" si="5"/>
        <v>12</v>
      </c>
    </row>
    <row r="175" spans="1:23" ht="16.5" customHeight="1">
      <c r="A175" s="18" t="str">
        <f t="shared" si="4"/>
        <v>4264E61S</v>
      </c>
      <c r="B175" s="18" t="str">
        <f>IF(VLOOKUP(A175,'[17]1 (2)'!$A:$A,1,FALSE)='1'!A175,"ㅇㅇ","ㄴㄴ")</f>
        <v>ㅇㅇ</v>
      </c>
      <c r="C175" s="36" t="s">
        <v>325</v>
      </c>
      <c r="D175" s="36" t="s">
        <v>182</v>
      </c>
      <c r="E175" s="36">
        <v>47</v>
      </c>
      <c r="F175" s="36" t="s">
        <v>339</v>
      </c>
      <c r="G175" s="36"/>
      <c r="H175" s="37"/>
      <c r="I175" s="37"/>
      <c r="J175" s="37"/>
      <c r="K175" s="37"/>
      <c r="L175" s="37"/>
      <c r="M175" s="37">
        <v>45272</v>
      </c>
      <c r="N175" s="37">
        <v>45287</v>
      </c>
      <c r="O175" s="37">
        <v>45364</v>
      </c>
      <c r="P175" s="36"/>
      <c r="Q175" s="36"/>
      <c r="R175" s="36" t="s">
        <v>322</v>
      </c>
      <c r="S175" s="36" t="s">
        <v>303</v>
      </c>
      <c r="T175" s="36" t="s">
        <v>340</v>
      </c>
      <c r="U175" s="36" t="s">
        <v>341</v>
      </c>
      <c r="V175" s="36" t="s">
        <v>301</v>
      </c>
      <c r="W175" s="30">
        <f t="shared" si="5"/>
        <v>12</v>
      </c>
    </row>
    <row r="176" spans="1:23" ht="16.5" customHeight="1">
      <c r="A176" s="18" t="str">
        <f t="shared" si="4"/>
        <v>8364N42P</v>
      </c>
      <c r="B176" s="18" t="str">
        <f>IF(VLOOKUP(A176,'[17]1 (2)'!$A:$A,1,FALSE)='1'!A176,"ㅇㅇ","ㄴㄴ")</f>
        <v>ㅇㅇ</v>
      </c>
      <c r="C176" s="36" t="s">
        <v>305</v>
      </c>
      <c r="D176" s="36" t="s">
        <v>243</v>
      </c>
      <c r="E176" s="36">
        <v>15</v>
      </c>
      <c r="F176" s="36" t="s">
        <v>243</v>
      </c>
      <c r="G176" s="36"/>
      <c r="H176" s="37"/>
      <c r="I176" s="37"/>
      <c r="J176" s="37"/>
      <c r="K176" s="37"/>
      <c r="L176" s="37"/>
      <c r="M176" s="37">
        <v>45266</v>
      </c>
      <c r="N176" s="37">
        <v>45287</v>
      </c>
      <c r="O176" s="37">
        <v>45338</v>
      </c>
      <c r="P176" s="36"/>
      <c r="Q176" s="36"/>
      <c r="R176" s="36" t="s">
        <v>351</v>
      </c>
      <c r="S176" s="36" t="s">
        <v>352</v>
      </c>
      <c r="T176" s="36" t="s">
        <v>353</v>
      </c>
      <c r="U176" s="36" t="s">
        <v>298</v>
      </c>
      <c r="V176" s="36" t="s">
        <v>133</v>
      </c>
      <c r="W176" s="30">
        <f t="shared" si="5"/>
        <v>12</v>
      </c>
    </row>
    <row r="177" spans="1:23" ht="16.5" customHeight="1">
      <c r="A177" s="18" t="str">
        <f t="shared" si="4"/>
        <v>4264B31P</v>
      </c>
      <c r="B177" s="18" t="e">
        <f>IF(VLOOKUP(A177,'[17]1 (2)'!$A:$A,1,FALSE)='1'!A177,"ㅇㅇ","ㄴㄴ")</f>
        <v>#N/A</v>
      </c>
      <c r="C177" s="36" t="s">
        <v>325</v>
      </c>
      <c r="D177" s="36" t="s">
        <v>209</v>
      </c>
      <c r="E177" s="36">
        <v>53</v>
      </c>
      <c r="F177" s="36" t="s">
        <v>431</v>
      </c>
      <c r="G177" s="36"/>
      <c r="H177" s="37"/>
      <c r="I177" s="37"/>
      <c r="J177" s="37"/>
      <c r="K177" s="37"/>
      <c r="L177" s="37"/>
      <c r="M177" s="37">
        <v>45273</v>
      </c>
      <c r="N177" s="37">
        <v>45288</v>
      </c>
      <c r="O177" s="37">
        <v>45345</v>
      </c>
      <c r="P177" s="36"/>
      <c r="Q177" s="36"/>
      <c r="R177" s="36" t="s">
        <v>298</v>
      </c>
      <c r="S177" s="36" t="s">
        <v>482</v>
      </c>
      <c r="T177" s="36" t="s">
        <v>488</v>
      </c>
      <c r="U177" s="36" t="s">
        <v>341</v>
      </c>
      <c r="V177" s="36" t="s">
        <v>301</v>
      </c>
      <c r="W177" s="30">
        <f t="shared" si="5"/>
        <v>12</v>
      </c>
    </row>
    <row r="178" spans="1:23" ht="16.5" customHeight="1">
      <c r="A178" s="18" t="str">
        <f t="shared" si="4"/>
        <v>4264B31S</v>
      </c>
      <c r="B178" s="18" t="e">
        <f>IF(VLOOKUP(A178,'[17]1 (2)'!$A:$A,1,FALSE)='1'!A178,"ㅇㅇ","ㄴㄴ")</f>
        <v>#N/A</v>
      </c>
      <c r="C178" s="36" t="s">
        <v>325</v>
      </c>
      <c r="D178" s="36" t="s">
        <v>213</v>
      </c>
      <c r="E178" s="36">
        <v>50</v>
      </c>
      <c r="F178" s="36" t="s">
        <v>431</v>
      </c>
      <c r="G178" s="36"/>
      <c r="H178" s="37"/>
      <c r="I178" s="37"/>
      <c r="J178" s="37"/>
      <c r="K178" s="37"/>
      <c r="L178" s="37"/>
      <c r="M178" s="37">
        <v>45273</v>
      </c>
      <c r="N178" s="37">
        <v>45288</v>
      </c>
      <c r="O178" s="37">
        <v>45345</v>
      </c>
      <c r="P178" s="36"/>
      <c r="Q178" s="36"/>
      <c r="R178" s="36" t="s">
        <v>298</v>
      </c>
      <c r="S178" s="36" t="s">
        <v>482</v>
      </c>
      <c r="T178" s="36" t="s">
        <v>488</v>
      </c>
      <c r="U178" s="36" t="s">
        <v>341</v>
      </c>
      <c r="V178" s="36" t="s">
        <v>301</v>
      </c>
      <c r="W178" s="30">
        <f t="shared" si="5"/>
        <v>12</v>
      </c>
    </row>
    <row r="179" spans="1:23" ht="16.5" customHeight="1">
      <c r="A179" s="18" t="str">
        <f t="shared" si="4"/>
        <v>4220S41P</v>
      </c>
      <c r="B179" s="18" t="e">
        <f>IF(VLOOKUP(A179,'[17]1 (2)'!$A:$A,1,FALSE)='1'!A179,"ㅇㅇ","ㄴㄴ")</f>
        <v>#N/A</v>
      </c>
      <c r="C179" s="36" t="s">
        <v>309</v>
      </c>
      <c r="D179" s="36" t="s">
        <v>235</v>
      </c>
      <c r="E179" s="36">
        <v>7</v>
      </c>
      <c r="F179" s="36" t="s">
        <v>310</v>
      </c>
      <c r="G179" s="36"/>
      <c r="H179" s="37"/>
      <c r="I179" s="37"/>
      <c r="J179" s="37"/>
      <c r="K179" s="37"/>
      <c r="L179" s="37"/>
      <c r="M179" s="37">
        <v>45272</v>
      </c>
      <c r="N179" s="37">
        <v>45281</v>
      </c>
      <c r="O179" s="37">
        <v>45345</v>
      </c>
      <c r="P179" s="36"/>
      <c r="Q179" s="36"/>
      <c r="R179" s="36" t="s">
        <v>311</v>
      </c>
      <c r="S179" s="36" t="s">
        <v>184</v>
      </c>
      <c r="T179" s="36" t="s">
        <v>312</v>
      </c>
      <c r="U179" s="36" t="s">
        <v>232</v>
      </c>
      <c r="V179" s="36" t="s">
        <v>301</v>
      </c>
      <c r="W179" s="30">
        <f t="shared" si="5"/>
        <v>12</v>
      </c>
    </row>
    <row r="180" spans="1:23" ht="16.5" customHeight="1">
      <c r="A180" s="18" t="str">
        <f t="shared" si="4"/>
        <v>4220S41S</v>
      </c>
      <c r="B180" s="18" t="e">
        <f>IF(VLOOKUP(A180,'[17]1 (2)'!$A:$A,1,FALSE)='1'!A180,"ㅇㅇ","ㄴㄴ")</f>
        <v>#N/A</v>
      </c>
      <c r="C180" s="36" t="s">
        <v>309</v>
      </c>
      <c r="D180" s="36" t="s">
        <v>237</v>
      </c>
      <c r="E180" s="36">
        <v>7</v>
      </c>
      <c r="F180" s="36" t="s">
        <v>313</v>
      </c>
      <c r="G180" s="36"/>
      <c r="H180" s="37"/>
      <c r="I180" s="37"/>
      <c r="J180" s="37"/>
      <c r="K180" s="37"/>
      <c r="L180" s="37"/>
      <c r="M180" s="37">
        <v>45272</v>
      </c>
      <c r="N180" s="37">
        <v>45281</v>
      </c>
      <c r="O180" s="37">
        <v>45345</v>
      </c>
      <c r="P180" s="36"/>
      <c r="Q180" s="36"/>
      <c r="R180" s="36" t="s">
        <v>311</v>
      </c>
      <c r="S180" s="36" t="s">
        <v>184</v>
      </c>
      <c r="T180" s="36" t="s">
        <v>312</v>
      </c>
      <c r="U180" s="36" t="s">
        <v>232</v>
      </c>
      <c r="V180" s="36" t="s">
        <v>301</v>
      </c>
      <c r="W180" s="30">
        <f t="shared" si="5"/>
        <v>12</v>
      </c>
    </row>
    <row r="181" spans="1:23" ht="16.5" customHeight="1">
      <c r="A181" s="18" t="str">
        <f t="shared" si="4"/>
        <v>12</v>
      </c>
      <c r="B181" s="18" t="str">
        <f>IF(VLOOKUP(A181,'[17]1 (2)'!$A:$A,1,FALSE)='1'!A181,"ㅇㅇ","ㄴㄴ")</f>
        <v>ㅇㅇ</v>
      </c>
      <c r="C181" s="69">
        <v>12</v>
      </c>
      <c r="D181" s="69"/>
      <c r="E181" s="41">
        <f>SUMIF($W$5:$W$1121,C181,$E$5:$E$1121)</f>
        <v>3073</v>
      </c>
      <c r="F181" s="42"/>
      <c r="G181" s="43"/>
      <c r="H181" s="44"/>
      <c r="I181" s="44"/>
      <c r="J181" s="44"/>
      <c r="K181" s="45"/>
      <c r="L181" s="44"/>
      <c r="M181" s="44"/>
      <c r="N181" s="44"/>
      <c r="O181" s="44"/>
      <c r="P181" s="46"/>
      <c r="Q181" s="46"/>
      <c r="R181" s="47"/>
      <c r="S181" s="47"/>
      <c r="T181" s="42"/>
      <c r="U181" s="42"/>
      <c r="V181" s="42"/>
      <c r="W181" s="30"/>
    </row>
    <row r="182" spans="1:23" ht="16.5" customHeight="1">
      <c r="A182" s="18"/>
      <c r="B182" s="18"/>
      <c r="C182" s="51"/>
      <c r="D182" s="51"/>
      <c r="E182" s="52"/>
      <c r="F182" s="53"/>
      <c r="G182" s="54"/>
      <c r="H182" s="55"/>
      <c r="I182" s="55"/>
      <c r="J182" s="55"/>
      <c r="K182" s="56"/>
      <c r="L182" s="55"/>
      <c r="M182" s="55"/>
      <c r="N182" s="55"/>
      <c r="O182" s="55"/>
      <c r="P182" s="57"/>
      <c r="Q182" s="57"/>
      <c r="R182" s="58"/>
      <c r="S182" s="58"/>
      <c r="T182" s="53"/>
      <c r="U182" s="53"/>
      <c r="V182" s="53"/>
      <c r="W182" s="30"/>
    </row>
    <row r="183" spans="1:23" ht="16.5" customHeight="1">
      <c r="A183" s="18" t="str">
        <f t="shared" si="4"/>
        <v>4221F41P</v>
      </c>
      <c r="B183" s="18" t="e">
        <f>IF(VLOOKUP(A183,'[17]1 (2)'!$A:$A,1,FALSE)='1'!A183,"ㅇㅇ","ㄴㄴ")</f>
        <v>#N/A</v>
      </c>
      <c r="C183" s="49" t="s">
        <v>346</v>
      </c>
      <c r="D183" s="49" t="s">
        <v>208</v>
      </c>
      <c r="E183" s="49">
        <v>58</v>
      </c>
      <c r="F183" s="49" t="s">
        <v>347</v>
      </c>
      <c r="M183" s="50">
        <v>45257</v>
      </c>
      <c r="N183" s="50">
        <v>45294</v>
      </c>
      <c r="O183" s="50">
        <v>45359</v>
      </c>
      <c r="R183" s="49" t="s">
        <v>303</v>
      </c>
      <c r="S183" s="49" t="s">
        <v>348</v>
      </c>
      <c r="T183" s="49" t="s">
        <v>349</v>
      </c>
      <c r="U183" s="49" t="s">
        <v>338</v>
      </c>
      <c r="V183" s="49" t="s">
        <v>301</v>
      </c>
      <c r="W183" s="30">
        <f t="shared" si="5"/>
        <v>1</v>
      </c>
    </row>
    <row r="184" spans="1:23" ht="16.5" customHeight="1">
      <c r="A184" s="18" t="str">
        <f t="shared" si="4"/>
        <v>4221F41S</v>
      </c>
      <c r="B184" s="18" t="e">
        <f>IF(VLOOKUP(A184,'[17]1 (2)'!$A:$A,1,FALSE)='1'!A184,"ㅇㅇ","ㄴㄴ")</f>
        <v>#N/A</v>
      </c>
      <c r="C184" s="49" t="s">
        <v>346</v>
      </c>
      <c r="D184" s="49" t="s">
        <v>214</v>
      </c>
      <c r="E184" s="49">
        <v>59</v>
      </c>
      <c r="F184" s="49" t="s">
        <v>347</v>
      </c>
      <c r="M184" s="50">
        <v>45257</v>
      </c>
      <c r="N184" s="50">
        <v>45294</v>
      </c>
      <c r="O184" s="50">
        <v>45359</v>
      </c>
      <c r="R184" s="49" t="s">
        <v>303</v>
      </c>
      <c r="S184" s="49" t="s">
        <v>350</v>
      </c>
      <c r="T184" s="49" t="s">
        <v>349</v>
      </c>
      <c r="U184" s="49" t="s">
        <v>338</v>
      </c>
      <c r="V184" s="49" t="s">
        <v>301</v>
      </c>
      <c r="W184" s="30">
        <f t="shared" si="5"/>
        <v>1</v>
      </c>
    </row>
    <row r="185" spans="1:23" ht="16.5" customHeight="1">
      <c r="A185" s="18" t="str">
        <f t="shared" si="4"/>
        <v>4222F31P</v>
      </c>
      <c r="B185" s="18" t="str">
        <f>IF(VLOOKUP(A185,'[17]1 (2)'!$A:$A,1,FALSE)='1'!A185,"ㅇㅇ","ㄴㄴ")</f>
        <v>ㅇㅇ</v>
      </c>
      <c r="C185" s="49" t="s">
        <v>334</v>
      </c>
      <c r="D185" s="49" t="s">
        <v>222</v>
      </c>
      <c r="E185" s="49">
        <v>67</v>
      </c>
      <c r="F185" s="49" t="s">
        <v>335</v>
      </c>
      <c r="M185" s="50">
        <v>45257</v>
      </c>
      <c r="N185" s="50">
        <v>45294</v>
      </c>
      <c r="O185" s="50">
        <v>45376</v>
      </c>
      <c r="R185" s="49" t="s">
        <v>336</v>
      </c>
      <c r="S185" s="49" t="s">
        <v>315</v>
      </c>
      <c r="T185" s="49" t="s">
        <v>337</v>
      </c>
      <c r="U185" s="49" t="s">
        <v>338</v>
      </c>
      <c r="V185" s="49" t="s">
        <v>133</v>
      </c>
      <c r="W185" s="30">
        <f t="shared" si="5"/>
        <v>1</v>
      </c>
    </row>
    <row r="186" spans="1:23" ht="16.5" customHeight="1">
      <c r="A186" s="18" t="str">
        <f t="shared" si="4"/>
        <v>4222F31S</v>
      </c>
      <c r="B186" s="18" t="str">
        <f>IF(VLOOKUP(A186,'[17]1 (2)'!$A:$A,1,FALSE)='1'!A186,"ㅇㅇ","ㄴㄴ")</f>
        <v>ㅇㅇ</v>
      </c>
      <c r="C186" s="49" t="s">
        <v>334</v>
      </c>
      <c r="D186" s="49" t="s">
        <v>224</v>
      </c>
      <c r="E186" s="49">
        <v>66</v>
      </c>
      <c r="F186" s="49" t="s">
        <v>335</v>
      </c>
      <c r="M186" s="50">
        <v>45257</v>
      </c>
      <c r="N186" s="50">
        <v>45294</v>
      </c>
      <c r="O186" s="50">
        <v>45376</v>
      </c>
      <c r="R186" s="49" t="s">
        <v>336</v>
      </c>
      <c r="S186" s="49" t="s">
        <v>330</v>
      </c>
      <c r="T186" s="49" t="s">
        <v>337</v>
      </c>
      <c r="U186" s="49" t="s">
        <v>338</v>
      </c>
      <c r="V186" s="49" t="s">
        <v>133</v>
      </c>
      <c r="W186" s="30">
        <f t="shared" si="5"/>
        <v>1</v>
      </c>
    </row>
    <row r="187" spans="1:23" ht="16.5" customHeight="1">
      <c r="A187" s="18" t="str">
        <f t="shared" si="4"/>
        <v>4222E32P</v>
      </c>
      <c r="B187" s="18" t="e">
        <f>IF(VLOOKUP(A187,'[17]1 (2)'!$A:$A,1,FALSE)='1'!A187,"ㅇㅇ","ㄴㄴ")</f>
        <v>#N/A</v>
      </c>
      <c r="C187" s="49" t="s">
        <v>334</v>
      </c>
      <c r="D187" s="49" t="s">
        <v>227</v>
      </c>
      <c r="E187" s="49">
        <v>82</v>
      </c>
      <c r="F187" s="49" t="s">
        <v>360</v>
      </c>
      <c r="M187" s="50">
        <v>45278</v>
      </c>
      <c r="N187" s="50">
        <v>45295</v>
      </c>
      <c r="O187" s="50">
        <v>45370</v>
      </c>
      <c r="R187" s="49" t="s">
        <v>355</v>
      </c>
      <c r="S187" s="49" t="s">
        <v>350</v>
      </c>
      <c r="T187" s="49" t="s">
        <v>359</v>
      </c>
      <c r="U187" s="49" t="s">
        <v>341</v>
      </c>
      <c r="V187" s="49" t="s">
        <v>301</v>
      </c>
      <c r="W187" s="30">
        <f t="shared" si="5"/>
        <v>1</v>
      </c>
    </row>
    <row r="188" spans="1:23" ht="16.5" customHeight="1">
      <c r="A188" s="18" t="str">
        <f t="shared" si="4"/>
        <v>4222E32S</v>
      </c>
      <c r="B188" s="18" t="e">
        <f>IF(VLOOKUP(A188,'[17]1 (2)'!$A:$A,1,FALSE)='1'!A188,"ㅇㅇ","ㄴㄴ")</f>
        <v>#N/A</v>
      </c>
      <c r="C188" s="49" t="s">
        <v>334</v>
      </c>
      <c r="D188" s="49" t="s">
        <v>234</v>
      </c>
      <c r="E188" s="49">
        <v>84</v>
      </c>
      <c r="F188" s="49" t="s">
        <v>360</v>
      </c>
      <c r="M188" s="50">
        <v>45278</v>
      </c>
      <c r="N188" s="50">
        <v>45295</v>
      </c>
      <c r="O188" s="50">
        <v>45370</v>
      </c>
      <c r="R188" s="49" t="s">
        <v>355</v>
      </c>
      <c r="S188" s="49" t="s">
        <v>361</v>
      </c>
      <c r="T188" s="49" t="s">
        <v>359</v>
      </c>
      <c r="U188" s="49" t="s">
        <v>341</v>
      </c>
      <c r="V188" s="49" t="s">
        <v>301</v>
      </c>
      <c r="W188" s="30">
        <f t="shared" si="5"/>
        <v>1</v>
      </c>
    </row>
    <row r="189" spans="1:23" ht="16.5" customHeight="1">
      <c r="A189" s="18" t="str">
        <f t="shared" si="4"/>
        <v>4249N31P</v>
      </c>
      <c r="B189" s="18" t="e">
        <f>IF(VLOOKUP(A189,'[17]1 (2)'!$A:$A,1,FALSE)='1'!A189,"ㅇㅇ","ㄴㄴ")</f>
        <v>#N/A</v>
      </c>
      <c r="C189" s="49" t="s">
        <v>319</v>
      </c>
      <c r="D189" s="49" t="s">
        <v>206</v>
      </c>
      <c r="E189" s="49">
        <v>101</v>
      </c>
      <c r="F189" s="49" t="s">
        <v>364</v>
      </c>
      <c r="M189" s="50">
        <v>45260</v>
      </c>
      <c r="N189" s="50">
        <v>45295</v>
      </c>
      <c r="O189" s="50">
        <v>45364</v>
      </c>
      <c r="R189" s="49" t="s">
        <v>303</v>
      </c>
      <c r="S189" s="49" t="s">
        <v>365</v>
      </c>
      <c r="T189" s="49" t="s">
        <v>366</v>
      </c>
      <c r="U189" s="49" t="s">
        <v>367</v>
      </c>
      <c r="V189" s="49" t="s">
        <v>301</v>
      </c>
      <c r="W189" s="30">
        <f t="shared" si="5"/>
        <v>1</v>
      </c>
    </row>
    <row r="190" spans="1:23" ht="16.5" customHeight="1">
      <c r="A190" s="18" t="str">
        <f t="shared" si="4"/>
        <v>4249N31S</v>
      </c>
      <c r="B190" s="18" t="e">
        <f>IF(VLOOKUP(A190,'[17]1 (2)'!$A:$A,1,FALSE)='1'!A190,"ㅇㅇ","ㄴㄴ")</f>
        <v>#N/A</v>
      </c>
      <c r="C190" s="49" t="s">
        <v>319</v>
      </c>
      <c r="D190" s="49" t="s">
        <v>202</v>
      </c>
      <c r="E190" s="49">
        <v>85</v>
      </c>
      <c r="F190" s="49" t="s">
        <v>364</v>
      </c>
      <c r="M190" s="50">
        <v>45260</v>
      </c>
      <c r="N190" s="50">
        <v>45295</v>
      </c>
      <c r="O190" s="50">
        <v>45364</v>
      </c>
      <c r="R190" s="49" t="s">
        <v>303</v>
      </c>
      <c r="S190" s="49" t="s">
        <v>303</v>
      </c>
      <c r="T190" s="49" t="s">
        <v>366</v>
      </c>
      <c r="U190" s="49" t="s">
        <v>367</v>
      </c>
      <c r="V190" s="49" t="s">
        <v>301</v>
      </c>
      <c r="W190" s="30">
        <f t="shared" si="5"/>
        <v>1</v>
      </c>
    </row>
    <row r="191" spans="1:23" ht="16.5" customHeight="1">
      <c r="A191" s="18" t="str">
        <f t="shared" si="4"/>
        <v>4264S11P</v>
      </c>
      <c r="B191" s="18" t="e">
        <f>IF(VLOOKUP(A191,'[17]1 (2)'!$A:$A,1,FALSE)='1'!A191,"ㅇㅇ","ㄴㄴ")</f>
        <v>#N/A</v>
      </c>
      <c r="C191" s="49" t="s">
        <v>325</v>
      </c>
      <c r="D191" s="49" t="s">
        <v>244</v>
      </c>
      <c r="E191" s="49">
        <v>68</v>
      </c>
      <c r="F191" s="49" t="s">
        <v>371</v>
      </c>
      <c r="G191" s="49" t="s">
        <v>495</v>
      </c>
      <c r="H191" s="50" t="s">
        <v>453</v>
      </c>
      <c r="M191" s="50">
        <v>45272</v>
      </c>
      <c r="N191" s="50">
        <v>45295</v>
      </c>
      <c r="O191" s="50">
        <v>45350</v>
      </c>
      <c r="R191" s="49" t="s">
        <v>298</v>
      </c>
      <c r="S191" s="49" t="s">
        <v>218</v>
      </c>
      <c r="T191" s="49" t="s">
        <v>357</v>
      </c>
      <c r="U191" s="49" t="s">
        <v>298</v>
      </c>
      <c r="V191" s="49" t="s">
        <v>133</v>
      </c>
      <c r="W191" s="30">
        <f t="shared" si="5"/>
        <v>1</v>
      </c>
    </row>
    <row r="192" spans="1:23" ht="16.5" customHeight="1">
      <c r="A192" s="18" t="str">
        <f t="shared" si="4"/>
        <v>4264S11S</v>
      </c>
      <c r="B192" s="18" t="e">
        <f>IF(VLOOKUP(A192,'[17]1 (2)'!$A:$A,1,FALSE)='1'!A192,"ㅇㅇ","ㄴㄴ")</f>
        <v>#N/A</v>
      </c>
      <c r="C192" s="49" t="s">
        <v>325</v>
      </c>
      <c r="D192" s="49" t="s">
        <v>241</v>
      </c>
      <c r="E192" s="49">
        <v>68</v>
      </c>
      <c r="F192" s="49" t="s">
        <v>370</v>
      </c>
      <c r="G192" s="49" t="s">
        <v>495</v>
      </c>
      <c r="H192" s="50" t="s">
        <v>453</v>
      </c>
      <c r="M192" s="50">
        <v>45272</v>
      </c>
      <c r="N192" s="50">
        <v>45295</v>
      </c>
      <c r="O192" s="50">
        <v>45350</v>
      </c>
      <c r="R192" s="49" t="s">
        <v>298</v>
      </c>
      <c r="S192" s="49" t="s">
        <v>218</v>
      </c>
      <c r="T192" s="49" t="s">
        <v>357</v>
      </c>
      <c r="U192" s="49" t="s">
        <v>298</v>
      </c>
      <c r="V192" s="49" t="s">
        <v>133</v>
      </c>
      <c r="W192" s="30">
        <f t="shared" si="5"/>
        <v>1</v>
      </c>
    </row>
    <row r="193" spans="1:23" ht="16.5" customHeight="1">
      <c r="A193" s="18" t="str">
        <f t="shared" si="4"/>
        <v>4264S35P</v>
      </c>
      <c r="B193" s="18" t="e">
        <f>IF(VLOOKUP(A193,'[17]1 (2)'!$A:$A,1,FALSE)='1'!A193,"ㅇㅇ","ㄴㄴ")</f>
        <v>#N/A</v>
      </c>
      <c r="C193" s="49" t="s">
        <v>325</v>
      </c>
      <c r="D193" s="49" t="s">
        <v>191</v>
      </c>
      <c r="E193" s="49">
        <v>53</v>
      </c>
      <c r="F193" s="49" t="s">
        <v>342</v>
      </c>
      <c r="G193" s="49" t="s">
        <v>452</v>
      </c>
      <c r="M193" s="50">
        <v>45272</v>
      </c>
      <c r="N193" s="50">
        <v>45295</v>
      </c>
      <c r="O193" s="50">
        <v>45358</v>
      </c>
      <c r="R193" s="49" t="s">
        <v>298</v>
      </c>
      <c r="S193" s="49" t="s">
        <v>343</v>
      </c>
      <c r="T193" s="49" t="s">
        <v>344</v>
      </c>
      <c r="U193" s="49" t="s">
        <v>298</v>
      </c>
      <c r="V193" s="49" t="s">
        <v>133</v>
      </c>
      <c r="W193" s="30">
        <f t="shared" si="5"/>
        <v>1</v>
      </c>
    </row>
    <row r="194" spans="1:23" ht="16.5" customHeight="1">
      <c r="A194" s="18" t="str">
        <f t="shared" si="4"/>
        <v>4264S35S</v>
      </c>
      <c r="B194" s="18" t="e">
        <f>IF(VLOOKUP(A194,'[17]1 (2)'!$A:$A,1,FALSE)='1'!A194,"ㅇㅇ","ㄴㄴ")</f>
        <v>#N/A</v>
      </c>
      <c r="C194" s="49" t="s">
        <v>325</v>
      </c>
      <c r="D194" s="49" t="s">
        <v>204</v>
      </c>
      <c r="E194" s="49">
        <v>53</v>
      </c>
      <c r="F194" s="49" t="s">
        <v>345</v>
      </c>
      <c r="G194" s="49" t="s">
        <v>452</v>
      </c>
      <c r="M194" s="50">
        <v>45272</v>
      </c>
      <c r="N194" s="50">
        <v>45295</v>
      </c>
      <c r="O194" s="50">
        <v>45358</v>
      </c>
      <c r="R194" s="49" t="s">
        <v>298</v>
      </c>
      <c r="S194" s="49" t="s">
        <v>343</v>
      </c>
      <c r="T194" s="49" t="s">
        <v>344</v>
      </c>
      <c r="U194" s="49" t="s">
        <v>298</v>
      </c>
      <c r="V194" s="49" t="s">
        <v>133</v>
      </c>
      <c r="W194" s="30">
        <f t="shared" si="5"/>
        <v>1</v>
      </c>
    </row>
    <row r="195" spans="1:23" ht="16.5" customHeight="1">
      <c r="A195" s="18" t="str">
        <f t="shared" si="4"/>
        <v>4221E41P</v>
      </c>
      <c r="B195" s="18" t="e">
        <f>IF(VLOOKUP(A195,'[17]1 (2)'!$A:$A,1,FALSE)='1'!A195,"ㅇㅇ","ㄴㄴ")</f>
        <v>#N/A</v>
      </c>
      <c r="C195" s="49" t="s">
        <v>346</v>
      </c>
      <c r="D195" s="49" t="s">
        <v>169</v>
      </c>
      <c r="E195" s="49">
        <v>79</v>
      </c>
      <c r="F195" s="49" t="s">
        <v>354</v>
      </c>
      <c r="M195" s="50">
        <v>45279</v>
      </c>
      <c r="N195" s="50">
        <v>45296</v>
      </c>
      <c r="O195" s="50">
        <v>45355</v>
      </c>
      <c r="R195" s="49" t="s">
        <v>355</v>
      </c>
      <c r="S195" s="49" t="s">
        <v>350</v>
      </c>
      <c r="T195" s="49" t="s">
        <v>307</v>
      </c>
      <c r="U195" s="49" t="s">
        <v>341</v>
      </c>
      <c r="V195" s="49" t="s">
        <v>301</v>
      </c>
      <c r="W195" s="30">
        <f t="shared" si="5"/>
        <v>1</v>
      </c>
    </row>
    <row r="196" spans="1:23" ht="16.5" customHeight="1">
      <c r="A196" s="18" t="str">
        <f t="shared" si="4"/>
        <v>4221E41S</v>
      </c>
      <c r="B196" s="18" t="e">
        <f>IF(VLOOKUP(A196,'[17]1 (2)'!$A:$A,1,FALSE)='1'!A196,"ㅇㅇ","ㄴㄴ")</f>
        <v>#N/A</v>
      </c>
      <c r="C196" s="49" t="s">
        <v>346</v>
      </c>
      <c r="D196" s="49" t="s">
        <v>216</v>
      </c>
      <c r="E196" s="49">
        <v>67</v>
      </c>
      <c r="F196" s="49" t="s">
        <v>362</v>
      </c>
      <c r="M196" s="50">
        <v>45279</v>
      </c>
      <c r="N196" s="50">
        <v>45296</v>
      </c>
      <c r="O196" s="50">
        <v>45355</v>
      </c>
      <c r="R196" s="49" t="s">
        <v>355</v>
      </c>
      <c r="S196" s="49" t="s">
        <v>361</v>
      </c>
      <c r="T196" s="49" t="s">
        <v>307</v>
      </c>
      <c r="U196" s="49" t="s">
        <v>341</v>
      </c>
      <c r="V196" s="49" t="s">
        <v>301</v>
      </c>
      <c r="W196" s="30">
        <f t="shared" si="5"/>
        <v>1</v>
      </c>
    </row>
    <row r="197" spans="1:23" ht="16.5" customHeight="1">
      <c r="A197" s="18" t="str">
        <f t="shared" si="4"/>
        <v>4249S35P</v>
      </c>
      <c r="B197" s="18" t="e">
        <f>IF(VLOOKUP(A197,'[17]1 (2)'!$A:$A,1,FALSE)='1'!A197,"ㅇㅇ","ㄴㄴ")</f>
        <v>#N/A</v>
      </c>
      <c r="C197" s="49" t="s">
        <v>319</v>
      </c>
      <c r="D197" s="49" t="s">
        <v>191</v>
      </c>
      <c r="E197" s="49">
        <v>52</v>
      </c>
      <c r="F197" s="49" t="s">
        <v>342</v>
      </c>
      <c r="G197" s="49" t="s">
        <v>452</v>
      </c>
      <c r="M197" s="50">
        <v>45273</v>
      </c>
      <c r="N197" s="50">
        <v>45296</v>
      </c>
      <c r="O197" s="50">
        <v>45357</v>
      </c>
      <c r="R197" s="49" t="s">
        <v>298</v>
      </c>
      <c r="S197" s="49" t="s">
        <v>343</v>
      </c>
      <c r="T197" s="49" t="s">
        <v>344</v>
      </c>
      <c r="U197" s="49" t="s">
        <v>298</v>
      </c>
      <c r="V197" s="49" t="s">
        <v>133</v>
      </c>
      <c r="W197" s="30">
        <f t="shared" si="5"/>
        <v>1</v>
      </c>
    </row>
    <row r="198" spans="1:23" ht="16.5" customHeight="1">
      <c r="A198" s="18" t="str">
        <f t="shared" si="4"/>
        <v>4249S35S</v>
      </c>
      <c r="B198" s="18" t="e">
        <f>IF(VLOOKUP(A198,'[17]1 (2)'!$A:$A,1,FALSE)='1'!A198,"ㅇㅇ","ㄴㄴ")</f>
        <v>#N/A</v>
      </c>
      <c r="C198" s="49" t="s">
        <v>319</v>
      </c>
      <c r="D198" s="49" t="s">
        <v>204</v>
      </c>
      <c r="E198" s="49">
        <v>52</v>
      </c>
      <c r="F198" s="49" t="s">
        <v>345</v>
      </c>
      <c r="G198" s="49" t="s">
        <v>452</v>
      </c>
      <c r="M198" s="50">
        <v>45273</v>
      </c>
      <c r="N198" s="50">
        <v>45296</v>
      </c>
      <c r="O198" s="50">
        <v>45357</v>
      </c>
      <c r="R198" s="49" t="s">
        <v>298</v>
      </c>
      <c r="S198" s="49" t="s">
        <v>343</v>
      </c>
      <c r="T198" s="49" t="s">
        <v>344</v>
      </c>
      <c r="U198" s="49" t="s">
        <v>298</v>
      </c>
      <c r="V198" s="49" t="s">
        <v>133</v>
      </c>
      <c r="W198" s="30">
        <f t="shared" si="5"/>
        <v>1</v>
      </c>
    </row>
    <row r="199" spans="1:23" ht="16.5" customHeight="1">
      <c r="A199" s="18" t="str">
        <f t="shared" si="4"/>
        <v>4223F31P</v>
      </c>
      <c r="B199" s="18" t="e">
        <f>IF(VLOOKUP(A199,'[17]1 (2)'!$A:$A,1,FALSE)='1'!A199,"ㅇㅇ","ㄴㄴ")</f>
        <v>#N/A</v>
      </c>
      <c r="C199" s="49" t="s">
        <v>368</v>
      </c>
      <c r="D199" s="49" t="s">
        <v>222</v>
      </c>
      <c r="E199" s="49">
        <v>67</v>
      </c>
      <c r="F199" s="49" t="s">
        <v>335</v>
      </c>
      <c r="M199" s="50">
        <v>45260</v>
      </c>
      <c r="N199" s="50">
        <v>45299</v>
      </c>
      <c r="O199" s="50">
        <v>45391</v>
      </c>
      <c r="R199" s="49" t="s">
        <v>336</v>
      </c>
      <c r="S199" s="49" t="s">
        <v>315</v>
      </c>
      <c r="T199" s="49" t="s">
        <v>337</v>
      </c>
      <c r="U199" s="49" t="s">
        <v>338</v>
      </c>
      <c r="V199" s="49" t="s">
        <v>133</v>
      </c>
      <c r="W199" s="30">
        <f t="shared" ref="W199:W224" si="6">MONTH(N199)</f>
        <v>1</v>
      </c>
    </row>
    <row r="200" spans="1:23" ht="16.5" customHeight="1">
      <c r="A200" s="18" t="str">
        <f t="shared" ref="A200:A225" si="7">C200&amp;D200</f>
        <v>4223F31S</v>
      </c>
      <c r="B200" s="18" t="e">
        <f>IF(VLOOKUP(A200,'[17]1 (2)'!$A:$A,1,FALSE)='1'!A200,"ㅇㅇ","ㄴㄴ")</f>
        <v>#N/A</v>
      </c>
      <c r="C200" s="49" t="s">
        <v>368</v>
      </c>
      <c r="D200" s="49" t="s">
        <v>224</v>
      </c>
      <c r="E200" s="49">
        <v>66</v>
      </c>
      <c r="F200" s="49" t="s">
        <v>335</v>
      </c>
      <c r="M200" s="50">
        <v>45260</v>
      </c>
      <c r="N200" s="50">
        <v>45299</v>
      </c>
      <c r="O200" s="50">
        <v>45391</v>
      </c>
      <c r="R200" s="49" t="s">
        <v>336</v>
      </c>
      <c r="S200" s="49" t="s">
        <v>330</v>
      </c>
      <c r="T200" s="49" t="s">
        <v>337</v>
      </c>
      <c r="U200" s="49" t="s">
        <v>338</v>
      </c>
      <c r="V200" s="49" t="s">
        <v>133</v>
      </c>
      <c r="W200" s="30">
        <f t="shared" si="6"/>
        <v>1</v>
      </c>
    </row>
    <row r="201" spans="1:23" ht="16.5" customHeight="1">
      <c r="A201" s="18" t="str">
        <f t="shared" si="7"/>
        <v>4226E32C</v>
      </c>
      <c r="B201" s="18" t="e">
        <f>IF(VLOOKUP(A201,'[17]1 (2)'!$A:$A,1,FALSE)='1'!A201,"ㅇㅇ","ㄴㄴ")</f>
        <v>#N/A</v>
      </c>
      <c r="C201" s="49" t="s">
        <v>356</v>
      </c>
      <c r="D201" s="49" t="s">
        <v>187</v>
      </c>
      <c r="E201" s="49">
        <v>87</v>
      </c>
      <c r="F201" s="49" t="s">
        <v>331</v>
      </c>
      <c r="M201" s="50">
        <v>45274</v>
      </c>
      <c r="N201" s="50">
        <v>45299</v>
      </c>
      <c r="O201" s="50">
        <v>45370</v>
      </c>
      <c r="R201" s="49" t="s">
        <v>357</v>
      </c>
      <c r="S201" s="49" t="s">
        <v>358</v>
      </c>
      <c r="T201" s="49" t="s">
        <v>359</v>
      </c>
      <c r="U201" s="49" t="s">
        <v>298</v>
      </c>
      <c r="V201" s="49" t="s">
        <v>133</v>
      </c>
      <c r="W201" s="30">
        <f t="shared" si="6"/>
        <v>1</v>
      </c>
    </row>
    <row r="202" spans="1:23" ht="16.5" customHeight="1">
      <c r="A202" s="18" t="str">
        <f t="shared" si="7"/>
        <v>4222B17P</v>
      </c>
      <c r="B202" s="18" t="e">
        <f>IF(VLOOKUP(A202,'[17]1 (2)'!$A:$A,1,FALSE)='1'!A202,"ㅇㅇ","ㄴㄴ")</f>
        <v>#N/A</v>
      </c>
      <c r="C202" s="49" t="s">
        <v>334</v>
      </c>
      <c r="D202" s="49" t="s">
        <v>375</v>
      </c>
      <c r="E202" s="49">
        <v>72</v>
      </c>
      <c r="F202" s="49" t="s">
        <v>376</v>
      </c>
      <c r="G202" s="49" t="s">
        <v>446</v>
      </c>
      <c r="M202" s="50">
        <v>45274</v>
      </c>
      <c r="N202" s="50">
        <v>45300</v>
      </c>
      <c r="O202" s="50">
        <v>45370</v>
      </c>
      <c r="R202" s="49" t="s">
        <v>298</v>
      </c>
      <c r="S202" s="49" t="s">
        <v>350</v>
      </c>
      <c r="T202" s="49" t="s">
        <v>377</v>
      </c>
      <c r="U202" s="49" t="s">
        <v>329</v>
      </c>
      <c r="V202" s="49" t="s">
        <v>133</v>
      </c>
      <c r="W202" s="30">
        <f t="shared" si="6"/>
        <v>1</v>
      </c>
    </row>
    <row r="203" spans="1:23" ht="16.5" customHeight="1">
      <c r="A203" s="18" t="str">
        <f t="shared" si="7"/>
        <v>4222B17S</v>
      </c>
      <c r="B203" s="18" t="e">
        <f>IF(VLOOKUP(A203,'[17]1 (2)'!$A:$A,1,FALSE)='1'!A203,"ㅇㅇ","ㄴㄴ")</f>
        <v>#N/A</v>
      </c>
      <c r="C203" s="49" t="s">
        <v>334</v>
      </c>
      <c r="D203" s="49" t="s">
        <v>242</v>
      </c>
      <c r="E203" s="49">
        <v>66</v>
      </c>
      <c r="F203" s="49" t="s">
        <v>376</v>
      </c>
      <c r="G203" s="49" t="s">
        <v>446</v>
      </c>
      <c r="M203" s="50">
        <v>45274</v>
      </c>
      <c r="N203" s="50">
        <v>45300</v>
      </c>
      <c r="O203" s="50">
        <v>45370</v>
      </c>
      <c r="R203" s="49" t="s">
        <v>298</v>
      </c>
      <c r="S203" s="49" t="s">
        <v>378</v>
      </c>
      <c r="T203" s="49" t="s">
        <v>377</v>
      </c>
      <c r="U203" s="49" t="s">
        <v>329</v>
      </c>
      <c r="V203" s="49" t="s">
        <v>133</v>
      </c>
      <c r="W203" s="30">
        <f t="shared" si="6"/>
        <v>1</v>
      </c>
    </row>
    <row r="204" spans="1:23" ht="16.5" customHeight="1">
      <c r="A204" s="18" t="str">
        <f t="shared" si="7"/>
        <v>8395E32C</v>
      </c>
      <c r="B204" s="18" t="e">
        <f>IF(VLOOKUP(A204,'[17]1 (2)'!$A:$A,1,FALSE)='1'!A204,"ㅇㅇ","ㄴㄴ")</f>
        <v>#N/A</v>
      </c>
      <c r="C204" s="49" t="s">
        <v>372</v>
      </c>
      <c r="D204" s="49" t="s">
        <v>187</v>
      </c>
      <c r="E204" s="49">
        <v>93</v>
      </c>
      <c r="F204" s="49" t="s">
        <v>331</v>
      </c>
      <c r="M204" s="50">
        <v>45275</v>
      </c>
      <c r="N204" s="50">
        <v>45300</v>
      </c>
      <c r="O204" s="50">
        <v>45385</v>
      </c>
      <c r="R204" s="49" t="s">
        <v>373</v>
      </c>
      <c r="S204" s="49" t="s">
        <v>338</v>
      </c>
      <c r="T204" s="49" t="s">
        <v>374</v>
      </c>
      <c r="U204" s="49" t="s">
        <v>298</v>
      </c>
      <c r="V204" s="49" t="s">
        <v>301</v>
      </c>
      <c r="W204" s="30">
        <f t="shared" si="6"/>
        <v>1</v>
      </c>
    </row>
    <row r="205" spans="1:23" ht="16.5" customHeight="1">
      <c r="A205" s="18" t="str">
        <f t="shared" si="7"/>
        <v>4250E32C</v>
      </c>
      <c r="B205" s="18" t="e">
        <f>IF(VLOOKUP(A205,'[17]1 (2)'!$A:$A,1,FALSE)='1'!A205,"ㅇㅇ","ㄴㄴ")</f>
        <v>#N/A</v>
      </c>
      <c r="C205" s="49" t="s">
        <v>363</v>
      </c>
      <c r="D205" s="49" t="s">
        <v>187</v>
      </c>
      <c r="E205" s="49">
        <v>85</v>
      </c>
      <c r="F205" s="49" t="s">
        <v>331</v>
      </c>
      <c r="M205" s="50">
        <v>45278</v>
      </c>
      <c r="N205" s="50">
        <v>45301</v>
      </c>
      <c r="O205" s="50">
        <v>45372</v>
      </c>
      <c r="R205" s="49" t="s">
        <v>298</v>
      </c>
      <c r="S205" s="49" t="s">
        <v>332</v>
      </c>
      <c r="T205" s="49" t="s">
        <v>333</v>
      </c>
      <c r="U205" s="49" t="s">
        <v>298</v>
      </c>
      <c r="V205" s="49" t="s">
        <v>301</v>
      </c>
      <c r="W205" s="30">
        <f t="shared" si="6"/>
        <v>1</v>
      </c>
    </row>
    <row r="206" spans="1:23" ht="16.5" customHeight="1">
      <c r="A206" s="18" t="str">
        <f t="shared" si="7"/>
        <v>4235E32C</v>
      </c>
      <c r="B206" s="18" t="e">
        <f>IF(VLOOKUP(A206,'[17]1 (2)'!$A:$A,1,FALSE)='1'!A206,"ㅇㅇ","ㄴㄴ")</f>
        <v>#N/A</v>
      </c>
      <c r="C206" s="49" t="s">
        <v>369</v>
      </c>
      <c r="D206" s="49" t="s">
        <v>187</v>
      </c>
      <c r="E206" s="49">
        <v>81</v>
      </c>
      <c r="F206" s="49" t="s">
        <v>331</v>
      </c>
      <c r="M206" s="50">
        <v>45280</v>
      </c>
      <c r="N206" s="50">
        <v>45303</v>
      </c>
      <c r="O206" s="50">
        <v>45386</v>
      </c>
      <c r="R206" s="49" t="s">
        <v>357</v>
      </c>
      <c r="S206" s="49" t="s">
        <v>358</v>
      </c>
      <c r="T206" s="49" t="s">
        <v>359</v>
      </c>
      <c r="U206" s="49" t="s">
        <v>298</v>
      </c>
      <c r="V206" s="49" t="s">
        <v>301</v>
      </c>
      <c r="W206" s="30">
        <f t="shared" si="6"/>
        <v>1</v>
      </c>
    </row>
    <row r="207" spans="1:23" ht="16.5" customHeight="1">
      <c r="A207" s="18" t="str">
        <f t="shared" si="7"/>
        <v>8395E51P</v>
      </c>
      <c r="B207" s="18" t="e">
        <f>IF(VLOOKUP(A207,'[17]1 (2)'!$A:$A,1,FALSE)='1'!A207,"ㅇㅇ","ㄴㄴ")</f>
        <v>#N/A</v>
      </c>
      <c r="C207" s="49" t="s">
        <v>372</v>
      </c>
      <c r="D207" s="49" t="s">
        <v>180</v>
      </c>
      <c r="E207" s="49">
        <v>109</v>
      </c>
      <c r="F207" s="49" t="s">
        <v>320</v>
      </c>
      <c r="M207" s="50">
        <v>45279</v>
      </c>
      <c r="N207" s="50">
        <v>45306</v>
      </c>
      <c r="O207" s="50">
        <v>45400</v>
      </c>
      <c r="R207" s="49" t="s">
        <v>383</v>
      </c>
      <c r="S207" s="49" t="s">
        <v>384</v>
      </c>
      <c r="T207" s="49" t="s">
        <v>385</v>
      </c>
      <c r="U207" s="49" t="s">
        <v>386</v>
      </c>
      <c r="V207" s="49" t="s">
        <v>301</v>
      </c>
      <c r="W207" s="30">
        <f t="shared" si="6"/>
        <v>1</v>
      </c>
    </row>
    <row r="208" spans="1:23" ht="16.5" customHeight="1">
      <c r="A208" s="18" t="str">
        <f t="shared" si="7"/>
        <v>8395E51S</v>
      </c>
      <c r="B208" s="18" t="e">
        <f>IF(VLOOKUP(A208,'[17]1 (2)'!$A:$A,1,FALSE)='1'!A208,"ㅇㅇ","ㄴㄴ")</f>
        <v>#N/A</v>
      </c>
      <c r="C208" s="49" t="s">
        <v>372</v>
      </c>
      <c r="D208" s="49" t="s">
        <v>183</v>
      </c>
      <c r="E208" s="49">
        <v>76</v>
      </c>
      <c r="F208" s="49" t="s">
        <v>324</v>
      </c>
      <c r="M208" s="50">
        <v>45279</v>
      </c>
      <c r="N208" s="50">
        <v>45306</v>
      </c>
      <c r="O208" s="50">
        <v>45400</v>
      </c>
      <c r="R208" s="49" t="s">
        <v>383</v>
      </c>
      <c r="S208" s="49" t="s">
        <v>329</v>
      </c>
      <c r="T208" s="49" t="s">
        <v>385</v>
      </c>
      <c r="U208" s="49" t="s">
        <v>386</v>
      </c>
      <c r="V208" s="49" t="s">
        <v>301</v>
      </c>
      <c r="W208" s="30">
        <f t="shared" si="6"/>
        <v>1</v>
      </c>
    </row>
    <row r="209" spans="1:23" ht="16.5" customHeight="1">
      <c r="A209" s="18" t="str">
        <f t="shared" si="7"/>
        <v>4222B36P</v>
      </c>
      <c r="B209" s="18" t="e">
        <f>IF(VLOOKUP(A209,'[17]1 (2)'!$A:$A,1,FALSE)='1'!A209,"ㅇㅇ","ㄴㄴ")</f>
        <v>#N/A</v>
      </c>
      <c r="C209" s="49" t="s">
        <v>334</v>
      </c>
      <c r="D209" s="49" t="s">
        <v>258</v>
      </c>
      <c r="E209" s="49">
        <v>53</v>
      </c>
      <c r="F209" s="49" t="s">
        <v>379</v>
      </c>
      <c r="M209" s="50">
        <v>45288</v>
      </c>
      <c r="N209" s="50">
        <v>45309</v>
      </c>
      <c r="O209" s="50">
        <v>45370</v>
      </c>
      <c r="R209" s="49" t="s">
        <v>380</v>
      </c>
      <c r="S209" s="49" t="s">
        <v>352</v>
      </c>
      <c r="T209" s="49" t="s">
        <v>381</v>
      </c>
      <c r="U209" s="49" t="s">
        <v>322</v>
      </c>
      <c r="V209" s="49" t="s">
        <v>133</v>
      </c>
      <c r="W209" s="30">
        <f t="shared" si="6"/>
        <v>1</v>
      </c>
    </row>
    <row r="210" spans="1:23" ht="16.5" customHeight="1">
      <c r="A210" s="18" t="str">
        <f t="shared" si="7"/>
        <v>4222B36S</v>
      </c>
      <c r="B210" s="18" t="e">
        <f>IF(VLOOKUP(A210,'[17]1 (2)'!$A:$A,1,FALSE)='1'!A210,"ㅇㅇ","ㄴㄴ")</f>
        <v>#N/A</v>
      </c>
      <c r="C210" s="49" t="s">
        <v>334</v>
      </c>
      <c r="D210" s="49" t="s">
        <v>257</v>
      </c>
      <c r="E210" s="49">
        <v>53</v>
      </c>
      <c r="F210" s="49" t="s">
        <v>379</v>
      </c>
      <c r="M210" s="50">
        <v>45288</v>
      </c>
      <c r="N210" s="50">
        <v>45309</v>
      </c>
      <c r="O210" s="50">
        <v>45370</v>
      </c>
      <c r="R210" s="49" t="s">
        <v>380</v>
      </c>
      <c r="S210" s="49" t="s">
        <v>352</v>
      </c>
      <c r="T210" s="49" t="s">
        <v>381</v>
      </c>
      <c r="U210" s="49" t="s">
        <v>322</v>
      </c>
      <c r="V210" s="49" t="s">
        <v>133</v>
      </c>
      <c r="W210" s="30">
        <f t="shared" si="6"/>
        <v>1</v>
      </c>
    </row>
    <row r="211" spans="1:23" ht="16.5" customHeight="1">
      <c r="A211" s="18" t="str">
        <f t="shared" si="7"/>
        <v>4221S41P</v>
      </c>
      <c r="B211" s="18" t="e">
        <f>IF(VLOOKUP(A211,'[17]1 (2)'!$A:$A,1,FALSE)='1'!A211,"ㅇㅇ","ㄴㄴ")</f>
        <v>#N/A</v>
      </c>
      <c r="C211" s="49" t="s">
        <v>346</v>
      </c>
      <c r="D211" s="49" t="s">
        <v>235</v>
      </c>
      <c r="E211" s="49">
        <v>7</v>
      </c>
      <c r="F211" s="49" t="s">
        <v>310</v>
      </c>
      <c r="M211" s="50">
        <v>45301</v>
      </c>
      <c r="N211" s="50">
        <v>45310</v>
      </c>
      <c r="O211" s="50">
        <v>45369</v>
      </c>
      <c r="R211" s="49" t="s">
        <v>311</v>
      </c>
      <c r="S211" s="49" t="s">
        <v>184</v>
      </c>
      <c r="T211" s="49" t="s">
        <v>312</v>
      </c>
      <c r="U211" s="49" t="s">
        <v>232</v>
      </c>
      <c r="V211" s="49" t="s">
        <v>133</v>
      </c>
      <c r="W211" s="30">
        <f t="shared" si="6"/>
        <v>1</v>
      </c>
    </row>
    <row r="212" spans="1:23" ht="16.5" customHeight="1">
      <c r="A212" s="18" t="str">
        <f t="shared" si="7"/>
        <v>4221S41S</v>
      </c>
      <c r="B212" s="18" t="e">
        <f>IF(VLOOKUP(A212,'[17]1 (2)'!$A:$A,1,FALSE)='1'!A212,"ㅇㅇ","ㄴㄴ")</f>
        <v>#N/A</v>
      </c>
      <c r="C212" s="49" t="s">
        <v>346</v>
      </c>
      <c r="D212" s="49" t="s">
        <v>237</v>
      </c>
      <c r="E212" s="49">
        <v>7</v>
      </c>
      <c r="F212" s="49" t="s">
        <v>313</v>
      </c>
      <c r="M212" s="50">
        <v>45301</v>
      </c>
      <c r="N212" s="50">
        <v>45310</v>
      </c>
      <c r="O212" s="50">
        <v>45369</v>
      </c>
      <c r="R212" s="49" t="s">
        <v>311</v>
      </c>
      <c r="S212" s="49" t="s">
        <v>184</v>
      </c>
      <c r="T212" s="49" t="s">
        <v>312</v>
      </c>
      <c r="U212" s="49" t="s">
        <v>232</v>
      </c>
      <c r="V212" s="49" t="s">
        <v>133</v>
      </c>
      <c r="W212" s="30">
        <f t="shared" si="6"/>
        <v>1</v>
      </c>
    </row>
    <row r="213" spans="1:23" ht="16.5" customHeight="1">
      <c r="A213" s="18" t="str">
        <f t="shared" si="7"/>
        <v>4222F41P</v>
      </c>
      <c r="B213" s="18" t="e">
        <f>IF(VLOOKUP(A213,'[17]1 (2)'!$A:$A,1,FALSE)='1'!A213,"ㅇㅇ","ㄴㄴ")</f>
        <v>#N/A</v>
      </c>
      <c r="C213" s="49" t="s">
        <v>334</v>
      </c>
      <c r="D213" s="49" t="s">
        <v>208</v>
      </c>
      <c r="E213" s="49">
        <v>58</v>
      </c>
      <c r="F213" s="49" t="s">
        <v>347</v>
      </c>
      <c r="M213" s="50">
        <v>45273</v>
      </c>
      <c r="N213" s="50">
        <v>45310</v>
      </c>
      <c r="O213" s="50">
        <v>45383</v>
      </c>
      <c r="R213" s="49" t="s">
        <v>303</v>
      </c>
      <c r="S213" s="49" t="s">
        <v>348</v>
      </c>
      <c r="T213" s="49" t="s">
        <v>349</v>
      </c>
      <c r="U213" s="49" t="s">
        <v>338</v>
      </c>
      <c r="V213" s="49" t="s">
        <v>301</v>
      </c>
      <c r="W213" s="30">
        <f t="shared" si="6"/>
        <v>1</v>
      </c>
    </row>
    <row r="214" spans="1:23" ht="16.5" customHeight="1">
      <c r="A214" s="18" t="str">
        <f t="shared" si="7"/>
        <v>4222F41S</v>
      </c>
      <c r="B214" s="18" t="e">
        <f>IF(VLOOKUP(A214,'[17]1 (2)'!$A:$A,1,FALSE)='1'!A214,"ㅇㅇ","ㄴㄴ")</f>
        <v>#N/A</v>
      </c>
      <c r="C214" s="49" t="s">
        <v>334</v>
      </c>
      <c r="D214" s="49" t="s">
        <v>214</v>
      </c>
      <c r="E214" s="49">
        <v>59</v>
      </c>
      <c r="F214" s="49" t="s">
        <v>347</v>
      </c>
      <c r="M214" s="50">
        <v>45273</v>
      </c>
      <c r="N214" s="50">
        <v>45310</v>
      </c>
      <c r="O214" s="50">
        <v>45383</v>
      </c>
      <c r="R214" s="49" t="s">
        <v>303</v>
      </c>
      <c r="S214" s="49" t="s">
        <v>350</v>
      </c>
      <c r="T214" s="49" t="s">
        <v>349</v>
      </c>
      <c r="U214" s="49" t="s">
        <v>338</v>
      </c>
      <c r="V214" s="49" t="s">
        <v>301</v>
      </c>
      <c r="W214" s="30">
        <f t="shared" si="6"/>
        <v>1</v>
      </c>
    </row>
    <row r="215" spans="1:23" ht="16.5" customHeight="1">
      <c r="A215" s="18" t="str">
        <f t="shared" si="7"/>
        <v>4250S16P</v>
      </c>
      <c r="B215" s="18" t="e">
        <f>IF(VLOOKUP(A215,'[17]1 (2)'!$A:$A,1,FALSE)='1'!A215,"ㅇㅇ","ㄴㄴ")</f>
        <v>#N/A</v>
      </c>
      <c r="C215" s="49" t="s">
        <v>363</v>
      </c>
      <c r="D215" s="49" t="s">
        <v>210</v>
      </c>
      <c r="E215" s="49">
        <v>43</v>
      </c>
      <c r="F215" s="49" t="s">
        <v>326</v>
      </c>
      <c r="G215" s="49" t="s">
        <v>495</v>
      </c>
      <c r="H215" s="50" t="s">
        <v>447</v>
      </c>
      <c r="M215" s="50">
        <v>45288</v>
      </c>
      <c r="N215" s="50">
        <v>45310</v>
      </c>
      <c r="O215" s="50">
        <v>45372</v>
      </c>
      <c r="R215" s="49" t="s">
        <v>298</v>
      </c>
      <c r="S215" s="49" t="s">
        <v>306</v>
      </c>
      <c r="T215" s="49" t="s">
        <v>382</v>
      </c>
      <c r="U215" s="49" t="s">
        <v>298</v>
      </c>
      <c r="V215" s="49" t="s">
        <v>133</v>
      </c>
      <c r="W215" s="30">
        <f t="shared" si="6"/>
        <v>1</v>
      </c>
    </row>
    <row r="216" spans="1:23" ht="16.5" customHeight="1">
      <c r="A216" s="18" t="str">
        <f t="shared" si="7"/>
        <v>4250S16S</v>
      </c>
      <c r="B216" s="18" t="e">
        <f>IF(VLOOKUP(A216,'[17]1 (2)'!$A:$A,1,FALSE)='1'!A216,"ㅇㅇ","ㄴㄴ")</f>
        <v>#N/A</v>
      </c>
      <c r="C216" s="49" t="s">
        <v>363</v>
      </c>
      <c r="D216" s="49" t="s">
        <v>223</v>
      </c>
      <c r="E216" s="49">
        <v>43</v>
      </c>
      <c r="F216" s="49" t="s">
        <v>326</v>
      </c>
      <c r="G216" s="49" t="s">
        <v>495</v>
      </c>
      <c r="H216" s="50" t="s">
        <v>447</v>
      </c>
      <c r="M216" s="50">
        <v>45288</v>
      </c>
      <c r="N216" s="50">
        <v>45310</v>
      </c>
      <c r="O216" s="50">
        <v>45372</v>
      </c>
      <c r="R216" s="49" t="s">
        <v>298</v>
      </c>
      <c r="S216" s="49" t="s">
        <v>306</v>
      </c>
      <c r="T216" s="49" t="s">
        <v>382</v>
      </c>
      <c r="U216" s="49" t="s">
        <v>298</v>
      </c>
      <c r="V216" s="49" t="s">
        <v>133</v>
      </c>
      <c r="W216" s="30">
        <f t="shared" si="6"/>
        <v>1</v>
      </c>
    </row>
    <row r="217" spans="1:23" ht="16.5" customHeight="1">
      <c r="A217" s="18" t="str">
        <f t="shared" si="7"/>
        <v>4223E32P</v>
      </c>
      <c r="B217" s="18" t="e">
        <f>IF(VLOOKUP(A217,'[17]1 (2)'!$A:$A,1,FALSE)='1'!A217,"ㅇㅇ","ㄴㄴ")</f>
        <v>#N/A</v>
      </c>
      <c r="C217" s="49" t="s">
        <v>368</v>
      </c>
      <c r="D217" s="49" t="s">
        <v>227</v>
      </c>
      <c r="E217" s="49">
        <v>82</v>
      </c>
      <c r="F217" s="49" t="s">
        <v>360</v>
      </c>
      <c r="M217" s="50">
        <v>45299</v>
      </c>
      <c r="N217" s="50">
        <v>45313</v>
      </c>
      <c r="O217" s="50">
        <v>45385</v>
      </c>
      <c r="R217" s="49" t="s">
        <v>355</v>
      </c>
      <c r="S217" s="49" t="s">
        <v>350</v>
      </c>
      <c r="T217" s="49" t="s">
        <v>359</v>
      </c>
      <c r="U217" s="49" t="s">
        <v>341</v>
      </c>
      <c r="V217" s="49" t="s">
        <v>301</v>
      </c>
      <c r="W217" s="30">
        <f t="shared" si="6"/>
        <v>1</v>
      </c>
    </row>
    <row r="218" spans="1:23" ht="16.5" customHeight="1">
      <c r="A218" s="18" t="str">
        <f t="shared" si="7"/>
        <v>4223E32S</v>
      </c>
      <c r="B218" s="18" t="e">
        <f>IF(VLOOKUP(A218,'[17]1 (2)'!$A:$A,1,FALSE)='1'!A218,"ㅇㅇ","ㄴㄴ")</f>
        <v>#N/A</v>
      </c>
      <c r="C218" s="49" t="s">
        <v>368</v>
      </c>
      <c r="D218" s="49" t="s">
        <v>234</v>
      </c>
      <c r="E218" s="49">
        <v>84</v>
      </c>
      <c r="F218" s="49" t="s">
        <v>360</v>
      </c>
      <c r="M218" s="50">
        <v>45299</v>
      </c>
      <c r="N218" s="50">
        <v>45313</v>
      </c>
      <c r="O218" s="50">
        <v>45385</v>
      </c>
      <c r="R218" s="49" t="s">
        <v>355</v>
      </c>
      <c r="S218" s="49" t="s">
        <v>361</v>
      </c>
      <c r="T218" s="49" t="s">
        <v>359</v>
      </c>
      <c r="U218" s="49" t="s">
        <v>341</v>
      </c>
      <c r="V218" s="49" t="s">
        <v>301</v>
      </c>
      <c r="W218" s="30">
        <f t="shared" si="6"/>
        <v>1</v>
      </c>
    </row>
    <row r="219" spans="1:23" ht="16.5" customHeight="1">
      <c r="A219" s="18" t="str">
        <f t="shared" si="7"/>
        <v>4250S35P</v>
      </c>
      <c r="B219" s="18" t="e">
        <f>IF(VLOOKUP(A219,'[17]1 (2)'!$A:$A,1,FALSE)='1'!A219,"ㅇㅇ","ㄴㄴ")</f>
        <v>#N/A</v>
      </c>
      <c r="C219" s="49" t="s">
        <v>363</v>
      </c>
      <c r="D219" s="49" t="s">
        <v>191</v>
      </c>
      <c r="E219" s="49">
        <v>52</v>
      </c>
      <c r="F219" s="49" t="s">
        <v>342</v>
      </c>
      <c r="G219" s="49" t="s">
        <v>452</v>
      </c>
      <c r="M219" s="50">
        <v>45294</v>
      </c>
      <c r="N219" s="50">
        <v>45314</v>
      </c>
      <c r="O219" s="50">
        <v>45379</v>
      </c>
      <c r="R219" s="49" t="s">
        <v>298</v>
      </c>
      <c r="S219" s="49" t="s">
        <v>343</v>
      </c>
      <c r="T219" s="49" t="s">
        <v>344</v>
      </c>
      <c r="U219" s="49" t="s">
        <v>298</v>
      </c>
      <c r="V219" s="49" t="s">
        <v>133</v>
      </c>
      <c r="W219" s="30">
        <f t="shared" si="6"/>
        <v>1</v>
      </c>
    </row>
    <row r="220" spans="1:23" ht="16.5" customHeight="1">
      <c r="A220" s="18" t="str">
        <f t="shared" si="7"/>
        <v>4250S35S</v>
      </c>
      <c r="B220" s="18" t="e">
        <f>IF(VLOOKUP(A220,'[17]1 (2)'!$A:$A,1,FALSE)='1'!A220,"ㅇㅇ","ㄴㄴ")</f>
        <v>#N/A</v>
      </c>
      <c r="C220" s="49" t="s">
        <v>363</v>
      </c>
      <c r="D220" s="49" t="s">
        <v>204</v>
      </c>
      <c r="E220" s="49">
        <v>52</v>
      </c>
      <c r="F220" s="49" t="s">
        <v>345</v>
      </c>
      <c r="G220" s="49" t="s">
        <v>452</v>
      </c>
      <c r="M220" s="50">
        <v>45294</v>
      </c>
      <c r="N220" s="50">
        <v>45314</v>
      </c>
      <c r="O220" s="50">
        <v>45379</v>
      </c>
      <c r="R220" s="49" t="s">
        <v>298</v>
      </c>
      <c r="S220" s="49" t="s">
        <v>343</v>
      </c>
      <c r="T220" s="49" t="s">
        <v>344</v>
      </c>
      <c r="U220" s="49" t="s">
        <v>298</v>
      </c>
      <c r="V220" s="49" t="s">
        <v>133</v>
      </c>
      <c r="W220" s="30">
        <f t="shared" si="6"/>
        <v>1</v>
      </c>
    </row>
    <row r="221" spans="1:23" ht="16.5" customHeight="1">
      <c r="A221" s="18" t="str">
        <f t="shared" si="7"/>
        <v>4250N31P</v>
      </c>
      <c r="B221" s="18" t="e">
        <f>IF(VLOOKUP(A221,'[17]1 (2)'!$A:$A,1,FALSE)='1'!A221,"ㅇㅇ","ㄴㄴ")</f>
        <v>#N/A</v>
      </c>
      <c r="C221" s="49" t="s">
        <v>363</v>
      </c>
      <c r="D221" s="49" t="s">
        <v>206</v>
      </c>
      <c r="E221" s="49">
        <v>101</v>
      </c>
      <c r="F221" s="49" t="s">
        <v>364</v>
      </c>
      <c r="M221" s="50">
        <v>45280</v>
      </c>
      <c r="N221" s="50">
        <v>45315</v>
      </c>
      <c r="O221" s="50">
        <v>45386</v>
      </c>
      <c r="R221" s="49" t="s">
        <v>303</v>
      </c>
      <c r="S221" s="49" t="s">
        <v>365</v>
      </c>
      <c r="T221" s="49" t="s">
        <v>366</v>
      </c>
      <c r="U221" s="49" t="s">
        <v>367</v>
      </c>
      <c r="V221" s="49" t="s">
        <v>301</v>
      </c>
      <c r="W221" s="30">
        <f t="shared" si="6"/>
        <v>1</v>
      </c>
    </row>
    <row r="222" spans="1:23" ht="16.5" customHeight="1">
      <c r="A222" s="18" t="str">
        <f t="shared" si="7"/>
        <v>4250N31S</v>
      </c>
      <c r="B222" s="18" t="e">
        <f>IF(VLOOKUP(A222,'[17]1 (2)'!$A:$A,1,FALSE)='1'!A222,"ㅇㅇ","ㄴㄴ")</f>
        <v>#N/A</v>
      </c>
      <c r="C222" s="49" t="s">
        <v>363</v>
      </c>
      <c r="D222" s="49" t="s">
        <v>202</v>
      </c>
      <c r="E222" s="49">
        <v>85</v>
      </c>
      <c r="F222" s="49" t="s">
        <v>364</v>
      </c>
      <c r="M222" s="50">
        <v>45280</v>
      </c>
      <c r="N222" s="50">
        <v>45315</v>
      </c>
      <c r="O222" s="50">
        <v>45386</v>
      </c>
      <c r="R222" s="49" t="s">
        <v>303</v>
      </c>
      <c r="S222" s="49" t="s">
        <v>303</v>
      </c>
      <c r="T222" s="49" t="s">
        <v>366</v>
      </c>
      <c r="U222" s="49" t="s">
        <v>367</v>
      </c>
      <c r="V222" s="49" t="s">
        <v>301</v>
      </c>
      <c r="W222" s="30">
        <f t="shared" si="6"/>
        <v>1</v>
      </c>
    </row>
    <row r="223" spans="1:23" ht="16.5" customHeight="1">
      <c r="A223" s="18" t="str">
        <f t="shared" si="7"/>
        <v>4222E41P</v>
      </c>
      <c r="B223" s="18" t="e">
        <f>IF(VLOOKUP(A223,'[17]1 (2)'!$A:$A,1,FALSE)='1'!A223,"ㅇㅇ","ㄴㄴ")</f>
        <v>#N/A</v>
      </c>
      <c r="C223" s="49" t="s">
        <v>334</v>
      </c>
      <c r="D223" s="49" t="s">
        <v>169</v>
      </c>
      <c r="E223" s="49">
        <v>79</v>
      </c>
      <c r="F223" s="49" t="s">
        <v>354</v>
      </c>
      <c r="M223" s="50">
        <v>45302</v>
      </c>
      <c r="N223" s="50">
        <v>45316</v>
      </c>
      <c r="O223" s="50">
        <v>45373</v>
      </c>
      <c r="R223" s="49" t="s">
        <v>355</v>
      </c>
      <c r="S223" s="49" t="s">
        <v>350</v>
      </c>
      <c r="T223" s="49" t="s">
        <v>307</v>
      </c>
      <c r="U223" s="49" t="s">
        <v>341</v>
      </c>
      <c r="V223" s="49" t="s">
        <v>133</v>
      </c>
      <c r="W223" s="30">
        <f t="shared" si="6"/>
        <v>1</v>
      </c>
    </row>
    <row r="224" spans="1:23" ht="16.5" customHeight="1">
      <c r="A224" s="18" t="str">
        <f t="shared" si="7"/>
        <v>4222E41S</v>
      </c>
      <c r="B224" s="18" t="e">
        <f>IF(VLOOKUP(A224,'[17]1 (2)'!$A:$A,1,FALSE)='1'!A224,"ㅇㅇ","ㄴㄴ")</f>
        <v>#N/A</v>
      </c>
      <c r="C224" s="49" t="s">
        <v>334</v>
      </c>
      <c r="D224" s="49" t="s">
        <v>216</v>
      </c>
      <c r="E224" s="49">
        <v>67</v>
      </c>
      <c r="F224" s="49" t="s">
        <v>362</v>
      </c>
      <c r="M224" s="50">
        <v>45302</v>
      </c>
      <c r="N224" s="50">
        <v>45316</v>
      </c>
      <c r="O224" s="50">
        <v>45373</v>
      </c>
      <c r="R224" s="49" t="s">
        <v>355</v>
      </c>
      <c r="S224" s="49" t="s">
        <v>361</v>
      </c>
      <c r="T224" s="49" t="s">
        <v>307</v>
      </c>
      <c r="U224" s="49" t="s">
        <v>341</v>
      </c>
      <c r="V224" s="49" t="s">
        <v>133</v>
      </c>
      <c r="W224" s="30">
        <f t="shared" si="6"/>
        <v>1</v>
      </c>
    </row>
    <row r="225" spans="1:23" ht="16.5" customHeight="1">
      <c r="A225" s="18" t="str">
        <f t="shared" si="7"/>
        <v>1</v>
      </c>
      <c r="B225" s="18" t="e">
        <f>IF(VLOOKUP(A225,'[17]1 (2)'!$A:$A,1,FALSE)='1'!A225,"ㅇㅇ","ㄴㄴ")</f>
        <v>#N/A</v>
      </c>
      <c r="C225" s="69">
        <v>1</v>
      </c>
      <c r="D225" s="69"/>
      <c r="E225" s="41">
        <f>SUMIF($W$5:$W$1121,C225,$E$5:$E$1121)</f>
        <v>2821</v>
      </c>
      <c r="F225" s="42"/>
      <c r="G225" s="43"/>
      <c r="H225" s="44"/>
      <c r="I225" s="44"/>
      <c r="J225" s="44"/>
      <c r="K225" s="45"/>
      <c r="L225" s="44"/>
      <c r="M225" s="44"/>
      <c r="N225" s="44"/>
      <c r="O225" s="44"/>
      <c r="P225" s="46"/>
      <c r="Q225" s="46"/>
      <c r="R225" s="47"/>
      <c r="S225" s="47"/>
      <c r="T225" s="42"/>
      <c r="U225" s="42"/>
      <c r="V225" s="42"/>
      <c r="W225" s="30"/>
    </row>
  </sheetData>
  <autoFilter ref="A182:W225" xr:uid="{00000000-0009-0000-0000-000003000000}"/>
  <mergeCells count="16">
    <mergeCell ref="C225:D225"/>
    <mergeCell ref="C1:V1"/>
    <mergeCell ref="C3:C4"/>
    <mergeCell ref="D3:D4"/>
    <mergeCell ref="E3:E4"/>
    <mergeCell ref="F3:F4"/>
    <mergeCell ref="G3:H3"/>
    <mergeCell ref="I3:L3"/>
    <mergeCell ref="M3:O3"/>
    <mergeCell ref="P3:Q3"/>
    <mergeCell ref="R3:T3"/>
    <mergeCell ref="U3:U4"/>
    <mergeCell ref="V3:V4"/>
    <mergeCell ref="C69:D69"/>
    <mergeCell ref="C125:D125"/>
    <mergeCell ref="C181:D181"/>
  </mergeCells>
  <phoneticPr fontId="1" type="noConversion"/>
  <conditionalFormatting sqref="P47:Q47">
    <cfRule type="cellIs" dxfId="1" priority="2" operator="greaterThan">
      <formula>2</formula>
    </cfRule>
  </conditionalFormatting>
  <conditionalFormatting sqref="P55:Q55">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 지정된 범위</vt:lpstr>
      </vt:variant>
      <vt:variant>
        <vt:i4>1</vt:i4>
      </vt:variant>
    </vt:vector>
  </HeadingPairs>
  <TitlesOfParts>
    <vt:vector size="6" baseType="lpstr">
      <vt:lpstr>블록데이터</vt:lpstr>
      <vt:lpstr>기배치블록</vt:lpstr>
      <vt:lpstr>정반데이터</vt:lpstr>
      <vt:lpstr>BLK_List</vt:lpstr>
      <vt:lpstr>1</vt:lpstr>
      <vt:lpstr>'1'!Print_Area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Jongbae Kim</dc:creator>
  <cp:lastModifiedBy>김종배(Kim, Jongbae)/책임AI연구원/Advanced AI실/HD한국조선해양</cp:lastModifiedBy>
  <dcterms:created xsi:type="dcterms:W3CDTF">2024-01-20T09:10:45Z</dcterms:created>
  <dcterms:modified xsi:type="dcterms:W3CDTF">2024-03-26T06:30:32Z</dcterms:modified>
</cp:coreProperties>
</file>