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ocgov-my.sharepoint.com/personal/kostas_alexandridis_ocpw_ocgov_com/Documents/Documents/OCSWITRS/Metadata/"/>
    </mc:Choice>
  </mc:AlternateContent>
  <xr:revisionPtr revIDLastSave="0" documentId="8_{B57056B8-4ED0-47B0-B8DC-FC4035820693}" xr6:coauthVersionLast="47" xr6:coauthVersionMax="47" xr10:uidLastSave="{00000000-0000-0000-0000-000000000000}"/>
  <bookViews>
    <workbookView minimized="1" xWindow="390" yWindow="390" windowWidth="16020" windowHeight="11685" activeTab="2" xr2:uid="{84B1BB87-FEBD-40E2-A6F2-A95AF50C8962}"/>
  </bookViews>
  <sheets>
    <sheet name="Datasets" sheetId="1" r:id="rId1"/>
    <sheet name="Feature Classes" sheetId="2" r:id="rId2"/>
    <sheet name="Maps" sheetId="4" r:id="rId3"/>
    <sheet name="Layouts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5" l="1"/>
  <c r="C8" i="5"/>
  <c r="D7" i="5"/>
  <c r="C7" i="5"/>
  <c r="D6" i="5"/>
  <c r="C6" i="5"/>
  <c r="F5" i="5"/>
  <c r="E5" i="5"/>
  <c r="D5" i="5"/>
  <c r="C5" i="5"/>
  <c r="F4" i="5"/>
  <c r="E4" i="5"/>
  <c r="D4" i="5"/>
  <c r="C4" i="5"/>
  <c r="F2" i="5"/>
  <c r="E2" i="5"/>
  <c r="D2" i="5"/>
  <c r="C3" i="5"/>
  <c r="D3" i="5"/>
  <c r="C2" i="5"/>
  <c r="D19" i="4"/>
  <c r="D18" i="4"/>
  <c r="D17" i="4"/>
  <c r="D16" i="4"/>
  <c r="D15" i="4"/>
  <c r="D14" i="4"/>
  <c r="D13" i="4"/>
  <c r="D22" i="4"/>
  <c r="D21" i="4"/>
  <c r="D20" i="4"/>
  <c r="D23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3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E6" i="4"/>
  <c r="E5" i="4"/>
  <c r="E4" i="4"/>
  <c r="E3" i="4"/>
  <c r="D12" i="4"/>
  <c r="D11" i="4"/>
  <c r="D10" i="4"/>
  <c r="D9" i="4"/>
  <c r="D8" i="4"/>
  <c r="D7" i="4"/>
  <c r="D6" i="4"/>
  <c r="D5" i="4"/>
  <c r="D4" i="4"/>
  <c r="D3" i="4"/>
  <c r="H2" i="4"/>
  <c r="G2" i="4"/>
  <c r="F2" i="4"/>
  <c r="E2" i="4"/>
  <c r="D2" i="4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</calcChain>
</file>

<file path=xl/sharedStrings.xml><?xml version="1.0" encoding="utf-8"?>
<sst xmlns="http://schemas.openxmlformats.org/spreadsheetml/2006/main" count="136" uniqueCount="133">
  <si>
    <t>Map</t>
  </si>
  <si>
    <t>ID</t>
  </si>
  <si>
    <t>Dataset</t>
  </si>
  <si>
    <t>RawData</t>
  </si>
  <si>
    <t>SupportingData</t>
  </si>
  <si>
    <t>AnalysisData</t>
  </si>
  <si>
    <t>HotspotData</t>
  </si>
  <si>
    <t>Description</t>
  </si>
  <si>
    <t>Raw collision data</t>
  </si>
  <si>
    <t>Supporting data (cities, roads, census blocks)</t>
  </si>
  <si>
    <t>Secondary and derivative analysis data</t>
  </si>
  <si>
    <t>Hotspot analysis data</t>
  </si>
  <si>
    <t>Name</t>
  </si>
  <si>
    <t>collisions</t>
  </si>
  <si>
    <t>crashes</t>
  </si>
  <si>
    <t>parties</t>
  </si>
  <si>
    <t>victims</t>
  </si>
  <si>
    <t>Alias</t>
  </si>
  <si>
    <t>OCSWITRS Collisions</t>
  </si>
  <si>
    <t>OCSWITRS Crashes</t>
  </si>
  <si>
    <t>OCSWITRS Parties</t>
  </si>
  <si>
    <t>OCSWITRS Victims</t>
  </si>
  <si>
    <t>boundaries</t>
  </si>
  <si>
    <t>censusBlocks</t>
  </si>
  <si>
    <t>cities</t>
  </si>
  <si>
    <t>roads</t>
  </si>
  <si>
    <t>OCSWITRS Boundaries</t>
  </si>
  <si>
    <t>OCSWITRS Cities</t>
  </si>
  <si>
    <t>OCSWITRS Roads</t>
  </si>
  <si>
    <t>OCSWITRS Census Blocks</t>
  </si>
  <si>
    <t>censusBlocksSum</t>
  </si>
  <si>
    <t>citiesSum</t>
  </si>
  <si>
    <t>crashes500ftFromMajorRoads</t>
  </si>
  <si>
    <t>roadsMajor</t>
  </si>
  <si>
    <t>roadsMajorBuffers</t>
  </si>
  <si>
    <t>roadsMajorPointsAlongLines</t>
  </si>
  <si>
    <t>roadsMajorSplit</t>
  </si>
  <si>
    <t>roadsMajorSplitBuffer</t>
  </si>
  <si>
    <t>roadsMajorSplitBufferSum</t>
  </si>
  <si>
    <t>OCSWITRS Census Blocks Summary</t>
  </si>
  <si>
    <t>OCSWITRS Cities Summary</t>
  </si>
  <si>
    <t>OCSWITRS Crashes 500 Feet from Major Roads</t>
  </si>
  <si>
    <t>OCSWITRS Major Roads</t>
  </si>
  <si>
    <t>OCSWITRS Major Roads Buffers</t>
  </si>
  <si>
    <t>OCSWITRS Major Roads Buffers Summary</t>
  </si>
  <si>
    <t>OCSWITRS Major Roads Points Along Lines</t>
  </si>
  <si>
    <t>roadsMajorBuffersSum</t>
  </si>
  <si>
    <t>OCSWITRS Major Roads Split</t>
  </si>
  <si>
    <t>OCSWITRS Major Roads Split Buffer</t>
  </si>
  <si>
    <t>OCSWITRS Major Roads Split Buffer Summary</t>
  </si>
  <si>
    <t>crashesFindHotspots100m1km</t>
  </si>
  <si>
    <t>crashesFindHotspots100m5km</t>
  </si>
  <si>
    <t>crashesFindHotspots150m2km</t>
  </si>
  <si>
    <t>crashesFindHotspots500ftMajorRoads500ft1mi</t>
  </si>
  <si>
    <t>OCSWITRS Crashes Find Hot Spots 500 Feet from Major Roads 500ft 1mi</t>
  </si>
  <si>
    <t>OCSWITRS Crashes Find Hot Spots 100m 1km</t>
  </si>
  <si>
    <t>OCSWITRS Crashes Find Hot Spots 100m 5km</t>
  </si>
  <si>
    <t>OCSWITRS Crashes Find Hot Spots 150m 2km</t>
  </si>
  <si>
    <t>crashesHotspots</t>
  </si>
  <si>
    <t>crashesHotspots500ftFromMajorRoads</t>
  </si>
  <si>
    <t>crashesOptimizedHotspots</t>
  </si>
  <si>
    <t>OCSWITRS Crashes Hot Spots</t>
  </si>
  <si>
    <t>OCSWITRS Crashes Hot Spots 500 Feet from Major Roads</t>
  </si>
  <si>
    <t>OCSWITRS Crashes Optimized Hot Spots</t>
  </si>
  <si>
    <t>MID</t>
  </si>
  <si>
    <t>mapCollisions</t>
  </si>
  <si>
    <t>Map Name</t>
  </si>
  <si>
    <t>mapCrashes</t>
  </si>
  <si>
    <t>mapParties</t>
  </si>
  <si>
    <t>mapVictims</t>
  </si>
  <si>
    <t>mapInjuries</t>
  </si>
  <si>
    <t>mapFatalities</t>
  </si>
  <si>
    <t>mapFhs100m1km</t>
  </si>
  <si>
    <t>mapFhs150m2km</t>
  </si>
  <si>
    <t>mapFhs100m5km</t>
  </si>
  <si>
    <t>mapFhsRoads500ft</t>
  </si>
  <si>
    <t>mapOhsRoads500ft</t>
  </si>
  <si>
    <t>mapRoadCrashes</t>
  </si>
  <si>
    <t>mapRoadHotspots</t>
  </si>
  <si>
    <t>mapRoadBuffers</t>
  </si>
  <si>
    <t>mapRoadSegments</t>
  </si>
  <si>
    <t>mapRoads</t>
  </si>
  <si>
    <t>mapFhs</t>
  </si>
  <si>
    <t>Find Hot Spots (100m, 1km)</t>
  </si>
  <si>
    <t>Collisions</t>
  </si>
  <si>
    <t>Crashes</t>
  </si>
  <si>
    <t>Parties</t>
  </si>
  <si>
    <t>Victims</t>
  </si>
  <si>
    <t>Fatalities (Victims)</t>
  </si>
  <si>
    <t>Injuries (Victims)</t>
  </si>
  <si>
    <t>Find Hot Spots (150m, 2km)</t>
  </si>
  <si>
    <t>Find Hot Spots (100m, 5km)</t>
  </si>
  <si>
    <t>Find Hot Spots 500ft from Major Roads</t>
  </si>
  <si>
    <t>Optimized Hot Spots 500ft from Major Roads</t>
  </si>
  <si>
    <t>Crashes within 500ft of Major Roads</t>
  </si>
  <si>
    <t>Crashes Hotspots 500ft of Major Roads</t>
  </si>
  <si>
    <t>Major Road and Highway Buffers</t>
  </si>
  <si>
    <t>Major Road Segments (1,000ft along lines)</t>
  </si>
  <si>
    <t>Major Roads</t>
  </si>
  <si>
    <t>mapOhs</t>
  </si>
  <si>
    <t>Hotspot Points</t>
  </si>
  <si>
    <t>Optimized Hot Spot Points</t>
  </si>
  <si>
    <t>mapPopDens</t>
  </si>
  <si>
    <t>Population Density (Blocks)</t>
  </si>
  <si>
    <t>mapHouDens</t>
  </si>
  <si>
    <t>Housing Density (Blocks)</t>
  </si>
  <si>
    <t>mapAreaCities</t>
  </si>
  <si>
    <t>Victims By City Area</t>
  </si>
  <si>
    <t>mapAreaBlocks</t>
  </si>
  <si>
    <t>Victims by Census Block</t>
  </si>
  <si>
    <t>mapSummaries</t>
  </si>
  <si>
    <t>Summaries</t>
  </si>
  <si>
    <t>mapAnalysis</t>
  </si>
  <si>
    <t>Analysis</t>
  </si>
  <si>
    <t>mapRegression</t>
  </si>
  <si>
    <t>Regression</t>
  </si>
  <si>
    <t>Layer 1</t>
  </si>
  <si>
    <t>Layer 2</t>
  </si>
  <si>
    <t>Layer 3</t>
  </si>
  <si>
    <t>Layer 4</t>
  </si>
  <si>
    <t>Layer 5</t>
  </si>
  <si>
    <t>Layout</t>
  </si>
  <si>
    <t>mapsLayout</t>
  </si>
  <si>
    <t>injuriesLayout</t>
  </si>
  <si>
    <t>hotspotsLayout</t>
  </si>
  <si>
    <t>roadsLayout</t>
  </si>
  <si>
    <t>pointsLayout</t>
  </si>
  <si>
    <t>densityLayout</t>
  </si>
  <si>
    <t>areasLayout</t>
  </si>
  <si>
    <t>Map Frame 1</t>
  </si>
  <si>
    <t>Map Frame 2</t>
  </si>
  <si>
    <t>Map Frame 3</t>
  </si>
  <si>
    <t>Map Frame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</si>
</sst>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7EF46-AC43-4BFE-BF5E-484B6BC88D82}">
  <dimension ref="A1:C5"/>
  <sheetViews>
    <sheetView workbookViewId="0">
      <selection activeCell="C6" sqref="C6"/>
    </sheetView>
  </sheetViews>
  <sheetFormatPr defaultRowHeight="15" x14ac:dyDescent="0.25"/>
  <cols>
    <col min="2" max="2" width="14.85546875" bestFit="1" customWidth="1"/>
    <col min="3" max="3" width="51" customWidth="1"/>
  </cols>
  <sheetData>
    <row r="1" spans="1:3" x14ac:dyDescent="0.25">
      <c r="A1" t="s">
        <v>1</v>
      </c>
      <c r="B1" t="s">
        <v>2</v>
      </c>
      <c r="C1" t="s">
        <v>7</v>
      </c>
    </row>
    <row r="2" spans="1:3" x14ac:dyDescent="0.25">
      <c r="A2">
        <v>1</v>
      </c>
      <c r="B2" t="s">
        <v>3</v>
      </c>
      <c r="C2" t="s">
        <v>8</v>
      </c>
    </row>
    <row r="3" spans="1:3" x14ac:dyDescent="0.25">
      <c r="A3">
        <v>2</v>
      </c>
      <c r="B3" t="s">
        <v>4</v>
      </c>
      <c r="C3" t="s">
        <v>9</v>
      </c>
    </row>
    <row r="4" spans="1:3" x14ac:dyDescent="0.25">
      <c r="A4">
        <v>3</v>
      </c>
      <c r="B4" t="s">
        <v>5</v>
      </c>
      <c r="C4" t="s">
        <v>10</v>
      </c>
    </row>
    <row r="5" spans="1:3" x14ac:dyDescent="0.25">
      <c r="A5">
        <v>4</v>
      </c>
      <c r="B5" t="s">
        <v>6</v>
      </c>
      <c r="C5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09EF4-E28D-4CAB-9740-0D697C012EB4}">
  <dimension ref="A1:D26"/>
  <sheetViews>
    <sheetView topLeftCell="A7" workbookViewId="0">
      <selection activeCell="D8" sqref="D8"/>
    </sheetView>
  </sheetViews>
  <sheetFormatPr defaultRowHeight="15" x14ac:dyDescent="0.25"/>
  <cols>
    <col min="2" max="2" width="43.140625" bestFit="1" customWidth="1"/>
    <col min="3" max="3" width="17.140625" customWidth="1"/>
    <col min="4" max="4" width="64.28515625" bestFit="1" customWidth="1"/>
  </cols>
  <sheetData>
    <row r="1" spans="1:4" x14ac:dyDescent="0.25">
      <c r="A1" t="s">
        <v>1</v>
      </c>
      <c r="B1" t="s">
        <v>12</v>
      </c>
      <c r="C1" t="s">
        <v>2</v>
      </c>
      <c r="D1" t="s">
        <v>17</v>
      </c>
    </row>
    <row r="2" spans="1:4" x14ac:dyDescent="0.25">
      <c r="A2">
        <v>1</v>
      </c>
      <c r="B2" t="s">
        <v>13</v>
      </c>
      <c r="C2" t="str">
        <f>Datasets!B2</f>
        <v>RawData</v>
      </c>
      <c r="D2" t="s">
        <v>18</v>
      </c>
    </row>
    <row r="3" spans="1:4" x14ac:dyDescent="0.25">
      <c r="A3">
        <v>2</v>
      </c>
      <c r="B3" t="s">
        <v>14</v>
      </c>
      <c r="C3" t="str">
        <f>Datasets!B2</f>
        <v>RawData</v>
      </c>
      <c r="D3" t="s">
        <v>19</v>
      </c>
    </row>
    <row r="4" spans="1:4" x14ac:dyDescent="0.25">
      <c r="A4">
        <v>3</v>
      </c>
      <c r="B4" t="s">
        <v>15</v>
      </c>
      <c r="C4" t="str">
        <f>Datasets!B2</f>
        <v>RawData</v>
      </c>
      <c r="D4" t="s">
        <v>20</v>
      </c>
    </row>
    <row r="5" spans="1:4" x14ac:dyDescent="0.25">
      <c r="A5">
        <v>4</v>
      </c>
      <c r="B5" t="s">
        <v>16</v>
      </c>
      <c r="C5" t="str">
        <f>Datasets!B2</f>
        <v>RawData</v>
      </c>
      <c r="D5" t="s">
        <v>21</v>
      </c>
    </row>
    <row r="6" spans="1:4" x14ac:dyDescent="0.25">
      <c r="A6">
        <v>5</v>
      </c>
      <c r="B6" t="s">
        <v>22</v>
      </c>
      <c r="C6" t="str">
        <f>Datasets!B3</f>
        <v>SupportingData</v>
      </c>
      <c r="D6" t="s">
        <v>26</v>
      </c>
    </row>
    <row r="7" spans="1:4" x14ac:dyDescent="0.25">
      <c r="A7">
        <v>6</v>
      </c>
      <c r="B7" t="s">
        <v>23</v>
      </c>
      <c r="C7" t="str">
        <f>Datasets!B3</f>
        <v>SupportingData</v>
      </c>
      <c r="D7" t="s">
        <v>29</v>
      </c>
    </row>
    <row r="8" spans="1:4" x14ac:dyDescent="0.25">
      <c r="A8">
        <v>7</v>
      </c>
      <c r="B8" t="s">
        <v>24</v>
      </c>
      <c r="C8" t="str">
        <f>Datasets!B3</f>
        <v>SupportingData</v>
      </c>
      <c r="D8" t="s">
        <v>27</v>
      </c>
    </row>
    <row r="9" spans="1:4" x14ac:dyDescent="0.25">
      <c r="A9">
        <v>8</v>
      </c>
      <c r="B9" t="s">
        <v>25</v>
      </c>
      <c r="C9" t="str">
        <f>Datasets!B3</f>
        <v>SupportingData</v>
      </c>
      <c r="D9" t="s">
        <v>28</v>
      </c>
    </row>
    <row r="10" spans="1:4" x14ac:dyDescent="0.25">
      <c r="A10">
        <v>9</v>
      </c>
      <c r="B10" t="s">
        <v>30</v>
      </c>
      <c r="C10" t="str">
        <f>Datasets!B4</f>
        <v>AnalysisData</v>
      </c>
      <c r="D10" t="s">
        <v>39</v>
      </c>
    </row>
    <row r="11" spans="1:4" x14ac:dyDescent="0.25">
      <c r="A11">
        <v>10</v>
      </c>
      <c r="B11" t="s">
        <v>31</v>
      </c>
      <c r="C11" t="str">
        <f>Datasets!B4</f>
        <v>AnalysisData</v>
      </c>
      <c r="D11" t="s">
        <v>40</v>
      </c>
    </row>
    <row r="12" spans="1:4" x14ac:dyDescent="0.25">
      <c r="A12">
        <v>11</v>
      </c>
      <c r="B12" t="s">
        <v>32</v>
      </c>
      <c r="C12" t="str">
        <f>Datasets!B4</f>
        <v>AnalysisData</v>
      </c>
      <c r="D12" t="s">
        <v>41</v>
      </c>
    </row>
    <row r="13" spans="1:4" x14ac:dyDescent="0.25">
      <c r="A13">
        <v>12</v>
      </c>
      <c r="B13" t="s">
        <v>33</v>
      </c>
      <c r="C13" t="str">
        <f>Datasets!B4</f>
        <v>AnalysisData</v>
      </c>
      <c r="D13" t="s">
        <v>42</v>
      </c>
    </row>
    <row r="14" spans="1:4" x14ac:dyDescent="0.25">
      <c r="A14">
        <v>13</v>
      </c>
      <c r="B14" t="s">
        <v>34</v>
      </c>
      <c r="C14" t="str">
        <f>Datasets!B4</f>
        <v>AnalysisData</v>
      </c>
      <c r="D14" t="s">
        <v>43</v>
      </c>
    </row>
    <row r="15" spans="1:4" x14ac:dyDescent="0.25">
      <c r="A15">
        <v>14</v>
      </c>
      <c r="B15" t="s">
        <v>46</v>
      </c>
      <c r="C15" t="str">
        <f>Datasets!B4</f>
        <v>AnalysisData</v>
      </c>
      <c r="D15" t="s">
        <v>44</v>
      </c>
    </row>
    <row r="16" spans="1:4" x14ac:dyDescent="0.25">
      <c r="A16">
        <v>15</v>
      </c>
      <c r="B16" t="s">
        <v>35</v>
      </c>
      <c r="C16" t="str">
        <f>Datasets!B4</f>
        <v>AnalysisData</v>
      </c>
      <c r="D16" t="s">
        <v>45</v>
      </c>
    </row>
    <row r="17" spans="1:4" x14ac:dyDescent="0.25">
      <c r="A17">
        <v>16</v>
      </c>
      <c r="B17" t="s">
        <v>36</v>
      </c>
      <c r="C17" t="str">
        <f>Datasets!B4</f>
        <v>AnalysisData</v>
      </c>
      <c r="D17" t="s">
        <v>47</v>
      </c>
    </row>
    <row r="18" spans="1:4" x14ac:dyDescent="0.25">
      <c r="A18">
        <v>17</v>
      </c>
      <c r="B18" t="s">
        <v>37</v>
      </c>
      <c r="C18" t="str">
        <f>Datasets!B4</f>
        <v>AnalysisData</v>
      </c>
      <c r="D18" t="s">
        <v>48</v>
      </c>
    </row>
    <row r="19" spans="1:4" x14ac:dyDescent="0.25">
      <c r="A19">
        <v>18</v>
      </c>
      <c r="B19" t="s">
        <v>38</v>
      </c>
      <c r="C19" t="str">
        <f>Datasets!B4</f>
        <v>AnalysisData</v>
      </c>
      <c r="D19" t="s">
        <v>49</v>
      </c>
    </row>
    <row r="20" spans="1:4" x14ac:dyDescent="0.25">
      <c r="A20">
        <v>19</v>
      </c>
      <c r="B20" t="s">
        <v>50</v>
      </c>
      <c r="C20" t="str">
        <f>Datasets!B5</f>
        <v>HotspotData</v>
      </c>
      <c r="D20" t="s">
        <v>55</v>
      </c>
    </row>
    <row r="21" spans="1:4" x14ac:dyDescent="0.25">
      <c r="A21">
        <v>20</v>
      </c>
      <c r="B21" t="s">
        <v>51</v>
      </c>
      <c r="C21" t="str">
        <f>Datasets!B5</f>
        <v>HotspotData</v>
      </c>
      <c r="D21" t="s">
        <v>56</v>
      </c>
    </row>
    <row r="22" spans="1:4" x14ac:dyDescent="0.25">
      <c r="A22">
        <v>21</v>
      </c>
      <c r="B22" t="s">
        <v>52</v>
      </c>
      <c r="C22" t="str">
        <f>Datasets!B5</f>
        <v>HotspotData</v>
      </c>
      <c r="D22" t="s">
        <v>57</v>
      </c>
    </row>
    <row r="23" spans="1:4" x14ac:dyDescent="0.25">
      <c r="A23">
        <v>22</v>
      </c>
      <c r="B23" t="s">
        <v>53</v>
      </c>
      <c r="C23" t="str">
        <f>Datasets!B5</f>
        <v>HotspotData</v>
      </c>
      <c r="D23" t="s">
        <v>54</v>
      </c>
    </row>
    <row r="24" spans="1:4" x14ac:dyDescent="0.25">
      <c r="A24">
        <v>23</v>
      </c>
      <c r="B24" t="s">
        <v>58</v>
      </c>
      <c r="C24" t="str">
        <f>Datasets!B5</f>
        <v>HotspotData</v>
      </c>
      <c r="D24" t="s">
        <v>61</v>
      </c>
    </row>
    <row r="25" spans="1:4" x14ac:dyDescent="0.25">
      <c r="A25">
        <v>24</v>
      </c>
      <c r="B25" t="s">
        <v>59</v>
      </c>
      <c r="C25" t="str">
        <f>Datasets!B5</f>
        <v>HotspotData</v>
      </c>
      <c r="D25" t="s">
        <v>62</v>
      </c>
    </row>
    <row r="26" spans="1:4" x14ac:dyDescent="0.25">
      <c r="A26">
        <v>25</v>
      </c>
      <c r="B26" t="s">
        <v>60</v>
      </c>
      <c r="C26" t="str">
        <f>Datasets!B5</f>
        <v>HotspotData</v>
      </c>
      <c r="D26" t="s">
        <v>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4C5F2-6851-427A-9117-559DE802BD06}">
  <dimension ref="A1:H26"/>
  <sheetViews>
    <sheetView tabSelected="1" topLeftCell="B7" workbookViewId="0">
      <selection activeCell="B20" sqref="B20"/>
    </sheetView>
  </sheetViews>
  <sheetFormatPr defaultRowHeight="15" x14ac:dyDescent="0.25"/>
  <cols>
    <col min="2" max="2" width="18.5703125" bestFit="1" customWidth="1"/>
    <col min="3" max="3" width="40.42578125" bestFit="1" customWidth="1"/>
    <col min="4" max="4" width="43.140625" bestFit="1" customWidth="1"/>
    <col min="5" max="5" width="7" bestFit="1" customWidth="1"/>
    <col min="6" max="6" width="13.28515625" bestFit="1" customWidth="1"/>
    <col min="7" max="7" width="7" bestFit="1" customWidth="1"/>
    <col min="8" max="8" width="11.140625" bestFit="1" customWidth="1"/>
  </cols>
  <sheetData>
    <row r="1" spans="1:8" x14ac:dyDescent="0.25">
      <c r="A1" t="s">
        <v>64</v>
      </c>
      <c r="B1" t="s">
        <v>0</v>
      </c>
      <c r="C1" t="s">
        <v>66</v>
      </c>
      <c r="D1" t="s">
        <v>116</v>
      </c>
      <c r="E1" t="s">
        <v>117</v>
      </c>
      <c r="F1" t="s">
        <v>118</v>
      </c>
      <c r="G1" t="s">
        <v>119</v>
      </c>
      <c r="H1" t="s">
        <v>120</v>
      </c>
    </row>
    <row r="2" spans="1:8" x14ac:dyDescent="0.25">
      <c r="A2">
        <v>1</v>
      </c>
      <c r="B2" t="s">
        <v>65</v>
      </c>
      <c r="C2" t="s">
        <v>84</v>
      </c>
      <c r="D2" t="str">
        <f>'Feature Classes'!B2</f>
        <v>collisions</v>
      </c>
      <c r="E2" t="str">
        <f>'Feature Classes'!B9</f>
        <v>roads</v>
      </c>
      <c r="F2" t="str">
        <f>'Feature Classes'!B7</f>
        <v>censusBlocks</v>
      </c>
      <c r="G2" t="str">
        <f>'Feature Classes'!B8</f>
        <v>cities</v>
      </c>
      <c r="H2" t="str">
        <f>'Feature Classes'!B6</f>
        <v>boundaries</v>
      </c>
    </row>
    <row r="3" spans="1:8" x14ac:dyDescent="0.25">
      <c r="A3">
        <v>2</v>
      </c>
      <c r="B3" t="s">
        <v>67</v>
      </c>
      <c r="C3" t="s">
        <v>85</v>
      </c>
      <c r="D3" t="str">
        <f>'Feature Classes'!B3</f>
        <v>crashes</v>
      </c>
      <c r="E3" t="str">
        <f>'Feature Classes'!B9</f>
        <v>roads</v>
      </c>
      <c r="F3" t="str">
        <f>'Feature Classes'!B7</f>
        <v>censusBlocks</v>
      </c>
      <c r="G3" t="str">
        <f>'Feature Classes'!B8</f>
        <v>cities</v>
      </c>
      <c r="H3" t="str">
        <f>'Feature Classes'!B6</f>
        <v>boundaries</v>
      </c>
    </row>
    <row r="4" spans="1:8" x14ac:dyDescent="0.25">
      <c r="A4">
        <v>3</v>
      </c>
      <c r="B4" t="s">
        <v>68</v>
      </c>
      <c r="C4" t="s">
        <v>86</v>
      </c>
      <c r="D4" t="str">
        <f>'Feature Classes'!B4</f>
        <v>parties</v>
      </c>
      <c r="E4" t="str">
        <f>'Feature Classes'!B9</f>
        <v>roads</v>
      </c>
      <c r="F4" t="str">
        <f>'Feature Classes'!B7</f>
        <v>censusBlocks</v>
      </c>
      <c r="G4" t="str">
        <f>'Feature Classes'!B8</f>
        <v>cities</v>
      </c>
      <c r="H4" t="str">
        <f>'Feature Classes'!B6</f>
        <v>boundaries</v>
      </c>
    </row>
    <row r="5" spans="1:8" x14ac:dyDescent="0.25">
      <c r="A5">
        <v>4</v>
      </c>
      <c r="B5" t="s">
        <v>69</v>
      </c>
      <c r="C5" t="s">
        <v>87</v>
      </c>
      <c r="D5" t="str">
        <f>'Feature Classes'!B5</f>
        <v>victims</v>
      </c>
      <c r="E5" t="str">
        <f>'Feature Classes'!B9</f>
        <v>roads</v>
      </c>
      <c r="F5" t="str">
        <f>'Feature Classes'!B7</f>
        <v>censusBlocks</v>
      </c>
      <c r="G5" t="str">
        <f>'Feature Classes'!B8</f>
        <v>cities</v>
      </c>
      <c r="H5" t="str">
        <f>'Feature Classes'!B6</f>
        <v>boundaries</v>
      </c>
    </row>
    <row r="6" spans="1:8" x14ac:dyDescent="0.25">
      <c r="A6">
        <v>5</v>
      </c>
      <c r="B6" t="s">
        <v>70</v>
      </c>
      <c r="C6" t="s">
        <v>89</v>
      </c>
      <c r="D6" t="str">
        <f>'Feature Classes'!B5</f>
        <v>victims</v>
      </c>
      <c r="E6" t="str">
        <f>'Feature Classes'!B9</f>
        <v>roads</v>
      </c>
      <c r="F6" t="str">
        <f>'Feature Classes'!B7</f>
        <v>censusBlocks</v>
      </c>
      <c r="G6" t="str">
        <f>'Feature Classes'!B8</f>
        <v>cities</v>
      </c>
      <c r="H6" t="str">
        <f>'Feature Classes'!B6</f>
        <v>boundaries</v>
      </c>
    </row>
    <row r="7" spans="1:8" x14ac:dyDescent="0.25">
      <c r="A7">
        <v>6</v>
      </c>
      <c r="B7" t="s">
        <v>71</v>
      </c>
      <c r="C7" t="s">
        <v>88</v>
      </c>
      <c r="D7" t="str">
        <f>'Feature Classes'!B5</f>
        <v>victims</v>
      </c>
      <c r="E7" t="str">
        <f>'Feature Classes'!B9</f>
        <v>roads</v>
      </c>
      <c r="F7" t="str">
        <f>'Feature Classes'!B7</f>
        <v>censusBlocks</v>
      </c>
      <c r="G7" t="str">
        <f>'Feature Classes'!B8</f>
        <v>cities</v>
      </c>
      <c r="H7" t="str">
        <f>'Feature Classes'!B6</f>
        <v>boundaries</v>
      </c>
    </row>
    <row r="8" spans="1:8" x14ac:dyDescent="0.25">
      <c r="A8">
        <v>7</v>
      </c>
      <c r="B8" t="s">
        <v>72</v>
      </c>
      <c r="C8" t="s">
        <v>83</v>
      </c>
      <c r="D8" t="str">
        <f>'Feature Classes'!B20</f>
        <v>crashesFindHotspots100m1km</v>
      </c>
      <c r="E8" t="str">
        <f>'Feature Classes'!B9</f>
        <v>roads</v>
      </c>
      <c r="F8" t="str">
        <f>'Feature Classes'!B7</f>
        <v>censusBlocks</v>
      </c>
      <c r="G8" t="str">
        <f>'Feature Classes'!B8</f>
        <v>cities</v>
      </c>
      <c r="H8" t="str">
        <f>'Feature Classes'!B6</f>
        <v>boundaries</v>
      </c>
    </row>
    <row r="9" spans="1:8" x14ac:dyDescent="0.25">
      <c r="A9">
        <v>8</v>
      </c>
      <c r="B9" t="s">
        <v>73</v>
      </c>
      <c r="C9" t="s">
        <v>90</v>
      </c>
      <c r="D9" t="str">
        <f>'Feature Classes'!B22</f>
        <v>crashesFindHotspots150m2km</v>
      </c>
      <c r="E9" t="str">
        <f>'Feature Classes'!B9</f>
        <v>roads</v>
      </c>
      <c r="F9" t="str">
        <f>'Feature Classes'!B7</f>
        <v>censusBlocks</v>
      </c>
      <c r="G9" t="str">
        <f>'Feature Classes'!B8</f>
        <v>cities</v>
      </c>
      <c r="H9" t="str">
        <f>'Feature Classes'!B6</f>
        <v>boundaries</v>
      </c>
    </row>
    <row r="10" spans="1:8" x14ac:dyDescent="0.25">
      <c r="A10">
        <v>9</v>
      </c>
      <c r="B10" t="s">
        <v>74</v>
      </c>
      <c r="C10" t="s">
        <v>91</v>
      </c>
      <c r="D10" t="str">
        <f>'Feature Classes'!B21</f>
        <v>crashesFindHotspots100m5km</v>
      </c>
      <c r="E10" t="str">
        <f>'Feature Classes'!B9</f>
        <v>roads</v>
      </c>
      <c r="F10" t="str">
        <f>'Feature Classes'!B7</f>
        <v>censusBlocks</v>
      </c>
      <c r="G10" t="str">
        <f>'Feature Classes'!B8</f>
        <v>cities</v>
      </c>
      <c r="H10" t="str">
        <f>'Feature Classes'!B6</f>
        <v>boundaries</v>
      </c>
    </row>
    <row r="11" spans="1:8" x14ac:dyDescent="0.25">
      <c r="A11">
        <v>10</v>
      </c>
      <c r="B11" t="s">
        <v>75</v>
      </c>
      <c r="C11" t="s">
        <v>92</v>
      </c>
      <c r="D11" t="str">
        <f>'Feature Classes'!B23</f>
        <v>crashesFindHotspots500ftMajorRoads500ft1mi</v>
      </c>
      <c r="E11" t="str">
        <f>'Feature Classes'!B9</f>
        <v>roads</v>
      </c>
      <c r="F11" t="str">
        <f>'Feature Classes'!B7</f>
        <v>censusBlocks</v>
      </c>
      <c r="G11" t="str">
        <f>'Feature Classes'!B8</f>
        <v>cities</v>
      </c>
      <c r="H11" t="str">
        <f>'Feature Classes'!B6</f>
        <v>boundaries</v>
      </c>
    </row>
    <row r="12" spans="1:8" x14ac:dyDescent="0.25">
      <c r="A12">
        <v>11</v>
      </c>
      <c r="B12" t="s">
        <v>76</v>
      </c>
      <c r="C12" t="s">
        <v>93</v>
      </c>
      <c r="D12" t="str">
        <f>'Feature Classes'!B25</f>
        <v>crashesHotspots500ftFromMajorRoads</v>
      </c>
      <c r="E12" t="str">
        <f>'Feature Classes'!B9</f>
        <v>roads</v>
      </c>
      <c r="F12" t="str">
        <f>'Feature Classes'!B7</f>
        <v>censusBlocks</v>
      </c>
      <c r="G12" t="str">
        <f>'Feature Classes'!B8</f>
        <v>cities</v>
      </c>
      <c r="H12" t="str">
        <f>'Feature Classes'!B6</f>
        <v>boundaries</v>
      </c>
    </row>
    <row r="13" spans="1:8" x14ac:dyDescent="0.25">
      <c r="A13">
        <v>12</v>
      </c>
      <c r="B13" t="s">
        <v>77</v>
      </c>
      <c r="C13" t="s">
        <v>94</v>
      </c>
      <c r="D13" t="str">
        <f>'Feature Classes'!B12</f>
        <v>crashes500ftFromMajorRoads</v>
      </c>
      <c r="E13" t="str">
        <f>'Feature Classes'!B9</f>
        <v>roads</v>
      </c>
      <c r="F13" t="str">
        <f>'Feature Classes'!B7</f>
        <v>censusBlocks</v>
      </c>
      <c r="G13" t="str">
        <f>'Feature Classes'!B8</f>
        <v>cities</v>
      </c>
      <c r="H13" t="str">
        <f>'Feature Classes'!B6</f>
        <v>boundaries</v>
      </c>
    </row>
    <row r="14" spans="1:8" x14ac:dyDescent="0.25">
      <c r="A14">
        <v>13</v>
      </c>
      <c r="B14" t="s">
        <v>78</v>
      </c>
      <c r="C14" t="s">
        <v>95</v>
      </c>
      <c r="D14" t="str">
        <f>'Feature Classes'!B25</f>
        <v>crashesHotspots500ftFromMajorRoads</v>
      </c>
      <c r="E14" t="str">
        <f>'Feature Classes'!B9</f>
        <v>roads</v>
      </c>
      <c r="F14" t="str">
        <f>'Feature Classes'!B7</f>
        <v>censusBlocks</v>
      </c>
      <c r="G14" t="str">
        <f>'Feature Classes'!B8</f>
        <v>cities</v>
      </c>
      <c r="H14" t="str">
        <f>'Feature Classes'!B6</f>
        <v>boundaries</v>
      </c>
    </row>
    <row r="15" spans="1:8" x14ac:dyDescent="0.25">
      <c r="A15">
        <v>14</v>
      </c>
      <c r="B15" t="s">
        <v>79</v>
      </c>
      <c r="C15" t="s">
        <v>96</v>
      </c>
      <c r="D15" t="str">
        <f>'Feature Classes'!B15</f>
        <v>roadsMajorBuffersSum</v>
      </c>
      <c r="E15" t="str">
        <f>'Feature Classes'!B9</f>
        <v>roads</v>
      </c>
      <c r="F15" t="str">
        <f>'Feature Classes'!B7</f>
        <v>censusBlocks</v>
      </c>
      <c r="G15" t="str">
        <f>'Feature Classes'!B8</f>
        <v>cities</v>
      </c>
      <c r="H15" t="str">
        <f>'Feature Classes'!B6</f>
        <v>boundaries</v>
      </c>
    </row>
    <row r="16" spans="1:8" x14ac:dyDescent="0.25">
      <c r="A16">
        <v>15</v>
      </c>
      <c r="B16" t="s">
        <v>80</v>
      </c>
      <c r="C16" t="s">
        <v>97</v>
      </c>
      <c r="D16" t="str">
        <f>'Feature Classes'!B19</f>
        <v>roadsMajorSplitBufferSum</v>
      </c>
      <c r="E16" t="str">
        <f>'Feature Classes'!B9</f>
        <v>roads</v>
      </c>
      <c r="F16" t="str">
        <f>'Feature Classes'!B7</f>
        <v>censusBlocks</v>
      </c>
      <c r="G16" t="str">
        <f>'Feature Classes'!B8</f>
        <v>cities</v>
      </c>
      <c r="H16" t="str">
        <f>'Feature Classes'!B6</f>
        <v>boundaries</v>
      </c>
    </row>
    <row r="17" spans="1:8" x14ac:dyDescent="0.25">
      <c r="A17">
        <v>16</v>
      </c>
      <c r="B17" t="s">
        <v>81</v>
      </c>
      <c r="C17" t="s">
        <v>98</v>
      </c>
      <c r="D17" t="str">
        <f>'Feature Classes'!B13</f>
        <v>roadsMajor</v>
      </c>
      <c r="E17" t="str">
        <f>'Feature Classes'!B9</f>
        <v>roads</v>
      </c>
      <c r="F17" t="str">
        <f>'Feature Classes'!B7</f>
        <v>censusBlocks</v>
      </c>
      <c r="G17" t="str">
        <f>'Feature Classes'!B8</f>
        <v>cities</v>
      </c>
      <c r="H17" t="str">
        <f>'Feature Classes'!B6</f>
        <v>boundaries</v>
      </c>
    </row>
    <row r="18" spans="1:8" x14ac:dyDescent="0.25">
      <c r="A18">
        <v>17</v>
      </c>
      <c r="B18" t="s">
        <v>82</v>
      </c>
      <c r="C18" t="s">
        <v>100</v>
      </c>
      <c r="D18" t="str">
        <f>'Feature Classes'!B24</f>
        <v>crashesHotspots</v>
      </c>
      <c r="E18" t="str">
        <f>'Feature Classes'!B9</f>
        <v>roads</v>
      </c>
      <c r="F18" t="str">
        <f>'Feature Classes'!B7</f>
        <v>censusBlocks</v>
      </c>
      <c r="G18" t="str">
        <f>'Feature Classes'!B8</f>
        <v>cities</v>
      </c>
      <c r="H18" t="str">
        <f>'Feature Classes'!B6</f>
        <v>boundaries</v>
      </c>
    </row>
    <row r="19" spans="1:8" x14ac:dyDescent="0.25">
      <c r="A19">
        <v>18</v>
      </c>
      <c r="B19" t="s">
        <v>99</v>
      </c>
      <c r="C19" t="s">
        <v>101</v>
      </c>
      <c r="D19" t="str">
        <f>'Feature Classes'!B26</f>
        <v>crashesOptimizedHotspots</v>
      </c>
      <c r="E19" t="str">
        <f>'Feature Classes'!B9</f>
        <v>roads</v>
      </c>
      <c r="F19" t="str">
        <f>'Feature Classes'!B7</f>
        <v>censusBlocks</v>
      </c>
      <c r="G19" t="str">
        <f>'Feature Classes'!B8</f>
        <v>cities</v>
      </c>
      <c r="H19" t="str">
        <f>'Feature Classes'!B6</f>
        <v>boundaries</v>
      </c>
    </row>
    <row r="20" spans="1:8" x14ac:dyDescent="0.25">
      <c r="A20">
        <v>19</v>
      </c>
      <c r="B20" t="s">
        <v>102</v>
      </c>
      <c r="C20" t="s">
        <v>103</v>
      </c>
      <c r="D20" t="str">
        <f>'Feature Classes'!B10</f>
        <v>censusBlocksSum</v>
      </c>
      <c r="E20" t="str">
        <f>'Feature Classes'!B9</f>
        <v>roads</v>
      </c>
      <c r="F20" t="str">
        <f>'Feature Classes'!B7</f>
        <v>censusBlocks</v>
      </c>
      <c r="G20" t="str">
        <f>'Feature Classes'!B8</f>
        <v>cities</v>
      </c>
      <c r="H20" t="str">
        <f>'Feature Classes'!B6</f>
        <v>boundaries</v>
      </c>
    </row>
    <row r="21" spans="1:8" x14ac:dyDescent="0.25">
      <c r="A21">
        <v>20</v>
      </c>
      <c r="B21" t="s">
        <v>104</v>
      </c>
      <c r="C21" t="s">
        <v>105</v>
      </c>
      <c r="D21" t="str">
        <f>'Feature Classes'!B10</f>
        <v>censusBlocksSum</v>
      </c>
      <c r="E21" t="str">
        <f>'Feature Classes'!B9</f>
        <v>roads</v>
      </c>
      <c r="F21" t="str">
        <f>'Feature Classes'!B7</f>
        <v>censusBlocks</v>
      </c>
      <c r="G21" t="str">
        <f>'Feature Classes'!B8</f>
        <v>cities</v>
      </c>
      <c r="H21" t="str">
        <f>'Feature Classes'!B6</f>
        <v>boundaries</v>
      </c>
    </row>
    <row r="22" spans="1:8" x14ac:dyDescent="0.25">
      <c r="A22">
        <v>21</v>
      </c>
      <c r="B22" t="s">
        <v>106</v>
      </c>
      <c r="C22" t="s">
        <v>107</v>
      </c>
      <c r="D22" t="str">
        <f>'Feature Classes'!B11</f>
        <v>citiesSum</v>
      </c>
      <c r="E22" t="str">
        <f>'Feature Classes'!B9</f>
        <v>roads</v>
      </c>
      <c r="F22" t="str">
        <f>'Feature Classes'!B7</f>
        <v>censusBlocks</v>
      </c>
      <c r="G22" t="str">
        <f>'Feature Classes'!B8</f>
        <v>cities</v>
      </c>
      <c r="H22" t="str">
        <f>'Feature Classes'!B6</f>
        <v>boundaries</v>
      </c>
    </row>
    <row r="23" spans="1:8" x14ac:dyDescent="0.25">
      <c r="A23">
        <v>22</v>
      </c>
      <c r="B23" t="s">
        <v>108</v>
      </c>
      <c r="C23" t="s">
        <v>109</v>
      </c>
      <c r="D23" t="str">
        <f>'Feature Classes'!B10</f>
        <v>censusBlocksSum</v>
      </c>
      <c r="E23" t="str">
        <f>'Feature Classes'!B9</f>
        <v>roads</v>
      </c>
      <c r="F23" t="str">
        <f>'Feature Classes'!B7</f>
        <v>censusBlocks</v>
      </c>
      <c r="G23" t="str">
        <f>'Feature Classes'!B8</f>
        <v>cities</v>
      </c>
      <c r="H23" t="str">
        <f>'Feature Classes'!B6</f>
        <v>boundaries</v>
      </c>
    </row>
    <row r="24" spans="1:8" x14ac:dyDescent="0.25">
      <c r="A24">
        <v>23</v>
      </c>
      <c r="B24" t="s">
        <v>110</v>
      </c>
      <c r="C24" t="s">
        <v>111</v>
      </c>
      <c r="E24" t="str">
        <f>'Feature Classes'!B9</f>
        <v>roads</v>
      </c>
      <c r="F24" t="str">
        <f>'Feature Classes'!B7</f>
        <v>censusBlocks</v>
      </c>
      <c r="G24" t="str">
        <f>'Feature Classes'!B8</f>
        <v>cities</v>
      </c>
      <c r="H24" t="str">
        <f>'Feature Classes'!B6</f>
        <v>boundaries</v>
      </c>
    </row>
    <row r="25" spans="1:8" x14ac:dyDescent="0.25">
      <c r="A25">
        <v>24</v>
      </c>
      <c r="B25" t="s">
        <v>112</v>
      </c>
      <c r="C25" t="s">
        <v>113</v>
      </c>
      <c r="E25" t="str">
        <f>'Feature Classes'!B9</f>
        <v>roads</v>
      </c>
      <c r="F25" t="str">
        <f>'Feature Classes'!B7</f>
        <v>censusBlocks</v>
      </c>
      <c r="G25" t="str">
        <f>'Feature Classes'!B8</f>
        <v>cities</v>
      </c>
      <c r="H25" t="str">
        <f>'Feature Classes'!B6</f>
        <v>boundaries</v>
      </c>
    </row>
    <row r="26" spans="1:8" x14ac:dyDescent="0.25">
      <c r="A26">
        <v>25</v>
      </c>
      <c r="B26" t="s">
        <v>114</v>
      </c>
      <c r="C26" t="s">
        <v>115</v>
      </c>
      <c r="E26" t="str">
        <f>'Feature Classes'!B9</f>
        <v>roads</v>
      </c>
      <c r="F26" t="str">
        <f>'Feature Classes'!B7</f>
        <v>censusBlocks</v>
      </c>
      <c r="G26" t="str">
        <f>'Feature Classes'!B8</f>
        <v>cities</v>
      </c>
      <c r="H26" t="str">
        <f>'Feature Classes'!B6</f>
        <v>boundaries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9420D-6FBF-4AAD-8F84-BE89068E82B6}">
  <dimension ref="A1:F8"/>
  <sheetViews>
    <sheetView workbookViewId="0">
      <selection activeCell="C7" sqref="C7"/>
    </sheetView>
  </sheetViews>
  <sheetFormatPr defaultRowHeight="15" x14ac:dyDescent="0.25"/>
  <cols>
    <col min="2" max="2" width="14.5703125" bestFit="1" customWidth="1"/>
    <col min="3" max="3" width="16.7109375" bestFit="1" customWidth="1"/>
    <col min="4" max="4" width="17.7109375" bestFit="1" customWidth="1"/>
    <col min="5" max="5" width="16.7109375" bestFit="1" customWidth="1"/>
    <col min="6" max="6" width="18.140625" bestFit="1" customWidth="1"/>
  </cols>
  <sheetData>
    <row r="1" spans="1:6" x14ac:dyDescent="0.25">
      <c r="A1" t="s">
        <v>1</v>
      </c>
      <c r="B1" t="s">
        <v>121</v>
      </c>
      <c r="C1" t="s">
        <v>129</v>
      </c>
      <c r="D1" t="s">
        <v>130</v>
      </c>
      <c r="E1" t="s">
        <v>131</v>
      </c>
      <c r="F1" t="s">
        <v>132</v>
      </c>
    </row>
    <row r="2" spans="1:6" x14ac:dyDescent="0.25">
      <c r="A2">
        <v>1</v>
      </c>
      <c r="B2" t="s">
        <v>122</v>
      </c>
      <c r="C2" t="str">
        <f>Maps!B2</f>
        <v>mapCollisions</v>
      </c>
      <c r="D2" t="str">
        <f>Maps!B3</f>
        <v>mapCrashes</v>
      </c>
      <c r="E2" t="str">
        <f>Maps!B4</f>
        <v>mapParties</v>
      </c>
      <c r="F2" t="str">
        <f>Maps!B5</f>
        <v>mapVictims</v>
      </c>
    </row>
    <row r="3" spans="1:6" x14ac:dyDescent="0.25">
      <c r="A3">
        <v>2</v>
      </c>
      <c r="B3" t="s">
        <v>123</v>
      </c>
      <c r="C3" t="str">
        <f>Maps!B6</f>
        <v>mapInjuries</v>
      </c>
      <c r="D3" t="str">
        <f>Maps!B7</f>
        <v>mapFatalities</v>
      </c>
    </row>
    <row r="4" spans="1:6" x14ac:dyDescent="0.25">
      <c r="A4">
        <v>3</v>
      </c>
      <c r="B4" t="s">
        <v>124</v>
      </c>
      <c r="C4" t="str">
        <f>Maps!B8</f>
        <v>mapFhs100m1km</v>
      </c>
      <c r="D4" t="str">
        <f>Maps!B9</f>
        <v>mapFhs150m2km</v>
      </c>
      <c r="E4" t="str">
        <f>Maps!B10</f>
        <v>mapFhs100m5km</v>
      </c>
      <c r="F4" t="str">
        <f>Maps!B11</f>
        <v>mapFhsRoads500ft</v>
      </c>
    </row>
    <row r="5" spans="1:6" x14ac:dyDescent="0.25">
      <c r="A5">
        <v>4</v>
      </c>
      <c r="B5" t="s">
        <v>125</v>
      </c>
      <c r="C5" t="str">
        <f>Maps!B13</f>
        <v>mapRoadCrashes</v>
      </c>
      <c r="D5" t="str">
        <f>Maps!B14</f>
        <v>mapRoadHotspots</v>
      </c>
      <c r="E5" t="str">
        <f>Maps!B15</f>
        <v>mapRoadBuffers</v>
      </c>
      <c r="F5" t="str">
        <f>Maps!B16</f>
        <v>mapRoadSegments</v>
      </c>
    </row>
    <row r="6" spans="1:6" x14ac:dyDescent="0.25">
      <c r="A6">
        <v>5</v>
      </c>
      <c r="B6" t="s">
        <v>126</v>
      </c>
      <c r="C6" t="str">
        <f>Maps!B18</f>
        <v>mapFhs</v>
      </c>
      <c r="D6" t="str">
        <f>Maps!B19</f>
        <v>mapOhs</v>
      </c>
    </row>
    <row r="7" spans="1:6" x14ac:dyDescent="0.25">
      <c r="A7">
        <v>6</v>
      </c>
      <c r="B7" t="s">
        <v>127</v>
      </c>
      <c r="C7" t="str">
        <f>Maps!B20</f>
        <v>mapPopDens</v>
      </c>
      <c r="D7" t="str">
        <f>Maps!B21</f>
        <v>mapHouDens</v>
      </c>
    </row>
    <row r="8" spans="1:6" x14ac:dyDescent="0.25">
      <c r="A8">
        <v>7</v>
      </c>
      <c r="B8" t="s">
        <v>128</v>
      </c>
      <c r="C8" t="str">
        <f>Maps!B22</f>
        <v>mapAreaCities</v>
      </c>
      <c r="D8" t="str">
        <f>Maps!B23</f>
        <v>mapAreaBlocks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Datasets</vt:lpstr>
      <vt:lpstr>Feature Classes</vt:lpstr>
      <vt:lpstr>Maps</vt:lpstr>
      <vt:lpstr>Layouts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Kostas Alexandridis</dc:creator>
  <cp:lastModifiedBy>Alexandridis, Kostas</cp:lastModifiedBy>
  <dcterms:created xsi:type="dcterms:W3CDTF">2025-02-27T15:11:01Z</dcterms:created>
  <dcterms:modified xsi:type="dcterms:W3CDTF">2025-03-01T07:59:03Z</dcterms:modified>
</cp:coreProperties>
</file>