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xcel assignments\"/>
    </mc:Choice>
  </mc:AlternateContent>
  <bookViews>
    <workbookView xWindow="0" yWindow="0" windowWidth="20490" windowHeight="71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4" i="1"/>
  <c r="P3" i="1"/>
  <c r="P2" i="1"/>
  <c r="N7" i="1"/>
  <c r="M3" i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11" i="1"/>
  <c r="L2" i="1"/>
  <c r="I3" i="1"/>
  <c r="I4" i="1"/>
  <c r="I5" i="1"/>
  <c r="I6" i="1"/>
  <c r="I7" i="1"/>
  <c r="I8" i="1"/>
  <c r="I9" i="1"/>
  <c r="I10" i="1"/>
  <c r="I11" i="1"/>
  <c r="I2" i="1"/>
  <c r="J3" i="1"/>
  <c r="J4" i="1"/>
  <c r="J5" i="1"/>
  <c r="J6" i="1"/>
  <c r="J7" i="1"/>
  <c r="J8" i="1"/>
  <c r="J9" i="1"/>
  <c r="J10" i="1"/>
  <c r="J11" i="1"/>
  <c r="J2" i="1"/>
  <c r="K3" i="1"/>
  <c r="K4" i="1"/>
  <c r="K5" i="1"/>
  <c r="K6" i="1"/>
  <c r="K7" i="1"/>
  <c r="K8" i="1"/>
  <c r="K9" i="1"/>
  <c r="K10" i="1"/>
  <c r="K11" i="1"/>
  <c r="K2" i="1"/>
</calcChain>
</file>

<file path=xl/sharedStrings.xml><?xml version="1.0" encoding="utf-8"?>
<sst xmlns="http://schemas.openxmlformats.org/spreadsheetml/2006/main" count="36" uniqueCount="27">
  <si>
    <t>Roll         no.</t>
  </si>
  <si>
    <t>Name of the student</t>
  </si>
  <si>
    <t>Sub-1</t>
  </si>
  <si>
    <t>Sub-2</t>
  </si>
  <si>
    <t>Sub-3</t>
  </si>
  <si>
    <t>Sub-4</t>
  </si>
  <si>
    <t>Sub-5</t>
  </si>
  <si>
    <t>Sub-6</t>
  </si>
  <si>
    <t>Rakhi</t>
  </si>
  <si>
    <t>MIN</t>
  </si>
  <si>
    <t>MAX</t>
  </si>
  <si>
    <t>TOTAL</t>
  </si>
  <si>
    <t>LENGTH NAME</t>
  </si>
  <si>
    <t xml:space="preserve">Rohan </t>
  </si>
  <si>
    <t xml:space="preserve"> Mo han </t>
  </si>
  <si>
    <t xml:space="preserve"> Ravi meheta </t>
  </si>
  <si>
    <t xml:space="preserve"> Ruby tondon </t>
  </si>
  <si>
    <t xml:space="preserve"> Radhika gupta </t>
  </si>
  <si>
    <t xml:space="preserve">david </t>
  </si>
  <si>
    <t xml:space="preserve"> mon ika mis hra </t>
  </si>
  <si>
    <t xml:space="preserve"> Tommy singh </t>
  </si>
  <si>
    <t xml:space="preserve"> p.rakesh</t>
  </si>
  <si>
    <t>COMBINE</t>
  </si>
  <si>
    <t>Replace</t>
  </si>
  <si>
    <t xml:space="preserve"> Mohan </t>
  </si>
  <si>
    <t xml:space="preserve"> monika mishra </t>
  </si>
  <si>
    <t xml:space="preserve"> p . rakesh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</si>
</sst>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9" fontId="2" fillId="0" borderId="4" xfId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9" fontId="2" fillId="0" borderId="8" xfId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topLeftCell="A2" workbookViewId="0">
      <selection activeCell="R18" sqref="R18"/>
    </sheetView>
  </sheetViews>
  <sheetFormatPr defaultRowHeight="15" x14ac:dyDescent="0.25"/>
  <cols>
    <col min="1" max="1" width="15.7109375" style="9" bestFit="1" customWidth="1"/>
    <col min="2" max="2" width="23.140625" style="9" bestFit="1" customWidth="1"/>
    <col min="3" max="11" width="9.140625" style="9"/>
    <col min="12" max="12" width="20.42578125" style="9" bestFit="1" customWidth="1"/>
    <col min="13" max="13" width="27.85546875" style="9" bestFit="1" customWidth="1"/>
    <col min="14" max="14" width="21.7109375" style="9" customWidth="1"/>
    <col min="15" max="16" width="23.140625" style="9" bestFit="1" customWidth="1"/>
    <col min="17" max="16384" width="9.140625" style="9"/>
  </cols>
  <sheetData>
    <row r="1" spans="1:16" ht="18.75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2" t="s">
        <v>11</v>
      </c>
      <c r="J1" s="12" t="s">
        <v>9</v>
      </c>
      <c r="K1" s="12" t="s">
        <v>10</v>
      </c>
      <c r="L1" s="13" t="s">
        <v>12</v>
      </c>
      <c r="M1" s="13" t="s">
        <v>22</v>
      </c>
      <c r="N1" s="14" t="s">
        <v>23</v>
      </c>
      <c r="O1" s="14" t="s">
        <v>1</v>
      </c>
      <c r="P1" s="14" t="s">
        <v>1</v>
      </c>
    </row>
    <row r="2" spans="1:16" ht="18.75" x14ac:dyDescent="0.3">
      <c r="A2" s="1">
        <v>100101</v>
      </c>
      <c r="B2" s="2" t="s">
        <v>13</v>
      </c>
      <c r="C2" s="2">
        <v>72</v>
      </c>
      <c r="D2" s="2">
        <v>55</v>
      </c>
      <c r="E2" s="2">
        <v>52</v>
      </c>
      <c r="F2" s="2">
        <v>69</v>
      </c>
      <c r="G2" s="2">
        <v>95</v>
      </c>
      <c r="H2" s="2">
        <v>32</v>
      </c>
      <c r="I2" s="2">
        <f>SUM(C2:H2)</f>
        <v>375</v>
      </c>
      <c r="J2" s="2">
        <f>MIN(C2:H2)</f>
        <v>32</v>
      </c>
      <c r="K2" s="2">
        <f>MAX(C2:H2)</f>
        <v>95</v>
      </c>
      <c r="L2" s="2">
        <f>LEN(B2)</f>
        <v>6</v>
      </c>
      <c r="M2" s="2" t="str">
        <f>CONCATENATE(A2,B2)</f>
        <v xml:space="preserve">100101Rohan </v>
      </c>
      <c r="N2" s="2"/>
      <c r="O2" s="6" t="s">
        <v>13</v>
      </c>
      <c r="P2" s="2" t="str">
        <f>PROPER(O2)</f>
        <v xml:space="preserve">Rohan </v>
      </c>
    </row>
    <row r="3" spans="1:16" ht="18.75" x14ac:dyDescent="0.3">
      <c r="A3" s="1">
        <v>100102</v>
      </c>
      <c r="B3" s="2" t="s">
        <v>14</v>
      </c>
      <c r="C3" s="2">
        <v>65</v>
      </c>
      <c r="D3" s="2">
        <v>51</v>
      </c>
      <c r="E3" s="2">
        <v>63</v>
      </c>
      <c r="F3" s="2">
        <v>85</v>
      </c>
      <c r="G3" s="2">
        <v>71</v>
      </c>
      <c r="H3" s="2">
        <v>69</v>
      </c>
      <c r="I3" s="2">
        <f t="shared" ref="I3:I11" si="0">SUM(C3:H3)</f>
        <v>404</v>
      </c>
      <c r="J3" s="2">
        <f t="shared" ref="J3:J11" si="1">MIN(C3:H3)</f>
        <v>51</v>
      </c>
      <c r="K3" s="2">
        <f t="shared" ref="K3:K11" si="2">MAX(C3:H3)</f>
        <v>85</v>
      </c>
      <c r="L3" s="2">
        <f t="shared" ref="L3:L11" si="3">LEN(B3)</f>
        <v>8</v>
      </c>
      <c r="M3" s="2" t="str">
        <f t="shared" ref="M3:M11" si="4">CONCATENATE(A3,B3)</f>
        <v xml:space="preserve">100102 Mo han </v>
      </c>
      <c r="N3" s="2"/>
      <c r="O3" s="6" t="s">
        <v>24</v>
      </c>
      <c r="P3" s="2" t="str">
        <f>PROPER(O3)</f>
        <v xml:space="preserve"> Mohan </v>
      </c>
    </row>
    <row r="4" spans="1:16" ht="18.75" x14ac:dyDescent="0.3">
      <c r="A4" s="1">
        <v>100103</v>
      </c>
      <c r="B4" s="2" t="s">
        <v>15</v>
      </c>
      <c r="C4" s="2">
        <v>72</v>
      </c>
      <c r="D4" s="2">
        <v>56</v>
      </c>
      <c r="E4" s="2">
        <v>78</v>
      </c>
      <c r="F4" s="2">
        <v>85</v>
      </c>
      <c r="G4" s="2">
        <v>47</v>
      </c>
      <c r="H4" s="2">
        <v>68</v>
      </c>
      <c r="I4" s="2">
        <f t="shared" si="0"/>
        <v>406</v>
      </c>
      <c r="J4" s="2">
        <f t="shared" si="1"/>
        <v>47</v>
      </c>
      <c r="K4" s="2">
        <f t="shared" si="2"/>
        <v>85</v>
      </c>
      <c r="L4" s="2">
        <f t="shared" si="3"/>
        <v>13</v>
      </c>
      <c r="M4" s="2" t="str">
        <f t="shared" si="4"/>
        <v xml:space="preserve">100103 Ravi meheta </v>
      </c>
      <c r="N4" s="2"/>
      <c r="O4" s="6" t="s">
        <v>15</v>
      </c>
      <c r="P4" s="2" t="str">
        <f t="shared" ref="P4:P11" si="5">PROPER(O4:O11)</f>
        <v xml:space="preserve"> Ravi Meheta </v>
      </c>
    </row>
    <row r="5" spans="1:16" ht="18.75" x14ac:dyDescent="0.3">
      <c r="A5" s="1">
        <v>100104</v>
      </c>
      <c r="B5" s="2" t="s">
        <v>16</v>
      </c>
      <c r="C5" s="2">
        <v>68</v>
      </c>
      <c r="D5" s="2">
        <v>71</v>
      </c>
      <c r="E5" s="2">
        <v>85</v>
      </c>
      <c r="F5" s="2">
        <v>84</v>
      </c>
      <c r="G5" s="2">
        <v>78</v>
      </c>
      <c r="H5" s="2">
        <v>60</v>
      </c>
      <c r="I5" s="2">
        <f t="shared" si="0"/>
        <v>446</v>
      </c>
      <c r="J5" s="2">
        <f t="shared" si="1"/>
        <v>60</v>
      </c>
      <c r="K5" s="2">
        <f t="shared" si="2"/>
        <v>85</v>
      </c>
      <c r="L5" s="2">
        <f t="shared" si="3"/>
        <v>13</v>
      </c>
      <c r="M5" s="2" t="str">
        <f t="shared" si="4"/>
        <v xml:space="preserve">100104 Ruby tondon </v>
      </c>
      <c r="N5" s="2"/>
      <c r="O5" s="6" t="s">
        <v>16</v>
      </c>
      <c r="P5" s="2" t="str">
        <f t="shared" si="5"/>
        <v xml:space="preserve"> Ruby Tondon </v>
      </c>
    </row>
    <row r="6" spans="1:16" ht="18.75" x14ac:dyDescent="0.3">
      <c r="A6" s="1">
        <v>100105</v>
      </c>
      <c r="B6" s="2" t="s">
        <v>17</v>
      </c>
      <c r="C6" s="2">
        <v>80</v>
      </c>
      <c r="D6" s="2">
        <v>78</v>
      </c>
      <c r="E6" s="2">
        <v>58</v>
      </c>
      <c r="F6" s="2">
        <v>65</v>
      </c>
      <c r="G6" s="2">
        <v>68</v>
      </c>
      <c r="H6" s="2">
        <v>45</v>
      </c>
      <c r="I6" s="2">
        <f t="shared" si="0"/>
        <v>394</v>
      </c>
      <c r="J6" s="2">
        <f t="shared" si="1"/>
        <v>45</v>
      </c>
      <c r="K6" s="2">
        <f t="shared" si="2"/>
        <v>80</v>
      </c>
      <c r="L6" s="2">
        <f t="shared" si="3"/>
        <v>15</v>
      </c>
      <c r="M6" s="2" t="str">
        <f t="shared" si="4"/>
        <v xml:space="preserve">100105 Radhika gupta </v>
      </c>
      <c r="N6" s="2"/>
      <c r="O6" s="6" t="s">
        <v>17</v>
      </c>
      <c r="P6" s="2" t="str">
        <f t="shared" si="5"/>
        <v xml:space="preserve"> Radhika Gupta </v>
      </c>
    </row>
    <row r="7" spans="1:16" ht="18.75" x14ac:dyDescent="0.3">
      <c r="A7" s="1">
        <v>100106</v>
      </c>
      <c r="B7" s="5" t="s">
        <v>8</v>
      </c>
      <c r="C7" s="2">
        <v>61</v>
      </c>
      <c r="D7" s="2">
        <v>78</v>
      </c>
      <c r="E7" s="2">
        <v>45</v>
      </c>
      <c r="F7" s="2">
        <v>62</v>
      </c>
      <c r="G7" s="2">
        <v>75</v>
      </c>
      <c r="H7" s="2">
        <v>64</v>
      </c>
      <c r="I7" s="2">
        <f t="shared" si="0"/>
        <v>385</v>
      </c>
      <c r="J7" s="2">
        <f t="shared" si="1"/>
        <v>45</v>
      </c>
      <c r="K7" s="2">
        <f t="shared" si="2"/>
        <v>78</v>
      </c>
      <c r="L7" s="2">
        <f t="shared" si="3"/>
        <v>5</v>
      </c>
      <c r="M7" s="2" t="str">
        <f t="shared" si="4"/>
        <v>100106Rakhi</v>
      </c>
      <c r="N7" s="2" t="str">
        <f>REPLACE(B7,2,4,"OCKY")</f>
        <v>ROCKY</v>
      </c>
      <c r="O7" s="7" t="s">
        <v>8</v>
      </c>
      <c r="P7" s="2" t="str">
        <f t="shared" si="5"/>
        <v>Rakhi</v>
      </c>
    </row>
    <row r="8" spans="1:16" ht="18.75" x14ac:dyDescent="0.3">
      <c r="A8" s="1">
        <v>100107</v>
      </c>
      <c r="B8" s="2" t="s">
        <v>18</v>
      </c>
      <c r="C8" s="2">
        <v>78</v>
      </c>
      <c r="D8" s="2">
        <v>69</v>
      </c>
      <c r="E8" s="2">
        <v>96</v>
      </c>
      <c r="F8" s="2">
        <v>52</v>
      </c>
      <c r="G8" s="2">
        <v>63</v>
      </c>
      <c r="H8" s="2">
        <v>87</v>
      </c>
      <c r="I8" s="2">
        <f t="shared" si="0"/>
        <v>445</v>
      </c>
      <c r="J8" s="2">
        <f t="shared" si="1"/>
        <v>52</v>
      </c>
      <c r="K8" s="2">
        <f t="shared" si="2"/>
        <v>96</v>
      </c>
      <c r="L8" s="2">
        <f t="shared" si="3"/>
        <v>6</v>
      </c>
      <c r="M8" s="2" t="str">
        <f t="shared" si="4"/>
        <v xml:space="preserve">100107david </v>
      </c>
      <c r="N8" s="2"/>
      <c r="O8" s="6" t="s">
        <v>18</v>
      </c>
      <c r="P8" s="2" t="str">
        <f t="shared" si="5"/>
        <v xml:space="preserve">David </v>
      </c>
    </row>
    <row r="9" spans="1:16" ht="18.75" x14ac:dyDescent="0.3">
      <c r="A9" s="1">
        <v>100108</v>
      </c>
      <c r="B9" s="2" t="s">
        <v>19</v>
      </c>
      <c r="C9" s="2">
        <v>96</v>
      </c>
      <c r="D9" s="2">
        <v>85</v>
      </c>
      <c r="E9" s="2">
        <v>86</v>
      </c>
      <c r="F9" s="2">
        <v>84</v>
      </c>
      <c r="G9" s="2">
        <v>45</v>
      </c>
      <c r="H9" s="2">
        <v>63</v>
      </c>
      <c r="I9" s="2">
        <f t="shared" si="0"/>
        <v>459</v>
      </c>
      <c r="J9" s="2">
        <f t="shared" si="1"/>
        <v>45</v>
      </c>
      <c r="K9" s="2">
        <f t="shared" si="2"/>
        <v>96</v>
      </c>
      <c r="L9" s="2">
        <f t="shared" si="3"/>
        <v>17</v>
      </c>
      <c r="M9" s="2" t="str">
        <f t="shared" si="4"/>
        <v xml:space="preserve">100108 mon ika mis hra </v>
      </c>
      <c r="N9" s="2"/>
      <c r="O9" s="6" t="s">
        <v>25</v>
      </c>
      <c r="P9" s="2" t="str">
        <f t="shared" si="5"/>
        <v xml:space="preserve"> Monika Mishra </v>
      </c>
    </row>
    <row r="10" spans="1:16" ht="18.75" x14ac:dyDescent="0.3">
      <c r="A10" s="1">
        <v>100109</v>
      </c>
      <c r="B10" s="2" t="s">
        <v>20</v>
      </c>
      <c r="C10" s="2">
        <v>75</v>
      </c>
      <c r="D10" s="2">
        <v>63</v>
      </c>
      <c r="E10" s="2">
        <v>54</v>
      </c>
      <c r="F10" s="2">
        <v>63</v>
      </c>
      <c r="G10" s="2">
        <v>61</v>
      </c>
      <c r="H10" s="2">
        <v>98</v>
      </c>
      <c r="I10" s="2">
        <f t="shared" si="0"/>
        <v>414</v>
      </c>
      <c r="J10" s="2">
        <f t="shared" si="1"/>
        <v>54</v>
      </c>
      <c r="K10" s="2">
        <f t="shared" si="2"/>
        <v>98</v>
      </c>
      <c r="L10" s="2">
        <f t="shared" si="3"/>
        <v>13</v>
      </c>
      <c r="M10" s="2" t="str">
        <f t="shared" si="4"/>
        <v xml:space="preserve">100109 Tommy singh </v>
      </c>
      <c r="N10" s="2"/>
      <c r="O10" s="6" t="s">
        <v>20</v>
      </c>
      <c r="P10" s="2" t="str">
        <f t="shared" si="5"/>
        <v xml:space="preserve"> Tommy Singh </v>
      </c>
    </row>
    <row r="11" spans="1:16" ht="19.5" thickBot="1" x14ac:dyDescent="0.35">
      <c r="A11" s="3">
        <v>100110</v>
      </c>
      <c r="B11" s="4" t="s">
        <v>21</v>
      </c>
      <c r="C11" s="4">
        <v>63</v>
      </c>
      <c r="D11" s="4">
        <v>52</v>
      </c>
      <c r="E11" s="4">
        <v>96</v>
      </c>
      <c r="F11" s="4">
        <v>87</v>
      </c>
      <c r="G11" s="4">
        <v>78</v>
      </c>
      <c r="H11" s="4">
        <v>45</v>
      </c>
      <c r="I11" s="2">
        <f t="shared" si="0"/>
        <v>421</v>
      </c>
      <c r="J11" s="2">
        <f t="shared" si="1"/>
        <v>45</v>
      </c>
      <c r="K11" s="2">
        <f t="shared" si="2"/>
        <v>96</v>
      </c>
      <c r="L11" s="2">
        <f t="shared" si="3"/>
        <v>9</v>
      </c>
      <c r="M11" s="2" t="str">
        <f t="shared" si="4"/>
        <v>100110 p.rakesh</v>
      </c>
      <c r="N11" s="2"/>
      <c r="O11" s="8" t="s">
        <v>26</v>
      </c>
      <c r="P11" s="2" t="str">
        <f t="shared" si="5"/>
        <v xml:space="preserve"> P . Rakesh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2022-11-24T02:47:40Z</dcterms:created>
  <dcterms:modified xsi:type="dcterms:W3CDTF">2022-12-03T14:05:48Z</dcterms:modified>
</cp:coreProperties>
</file>