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AC1314\lab7\"/>
    </mc:Choice>
  </mc:AlternateContent>
  <bookViews>
    <workbookView xWindow="0" yWindow="0" windowWidth="2370" windowHeight="2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<sst xmlns="http://schemas.openxmlformats.org/spreadsheetml/2006/main" count="8" uniqueCount="8">
  <si>
    <t>Frequency, f, Hz</t>
  </si>
  <si>
    <t>Frequency, w, Rad/sec</t>
  </si>
  <si>
    <t>Current, I</t>
  </si>
  <si>
    <t>Impedance, Zt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</si>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</sst>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3" borderId="0" xfId="2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 vs.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6280</c:v>
                </c:pt>
                <c:pt idx="1">
                  <c:v>12560</c:v>
                </c:pt>
                <c:pt idx="2">
                  <c:v>18840</c:v>
                </c:pt>
                <c:pt idx="3">
                  <c:v>25120</c:v>
                </c:pt>
                <c:pt idx="4">
                  <c:v>28260</c:v>
                </c:pt>
                <c:pt idx="5">
                  <c:v>31400</c:v>
                </c:pt>
                <c:pt idx="6">
                  <c:v>32408</c:v>
                </c:pt>
                <c:pt idx="7">
                  <c:v>34540</c:v>
                </c:pt>
                <c:pt idx="8">
                  <c:v>35533</c:v>
                </c:pt>
                <c:pt idx="9">
                  <c:v>37680</c:v>
                </c:pt>
                <c:pt idx="10">
                  <c:v>38658</c:v>
                </c:pt>
                <c:pt idx="11">
                  <c:v>40820</c:v>
                </c:pt>
                <c:pt idx="12">
                  <c:v>43960</c:v>
                </c:pt>
                <c:pt idx="13">
                  <c:v>50240</c:v>
                </c:pt>
                <c:pt idx="14">
                  <c:v>56520</c:v>
                </c:pt>
                <c:pt idx="15">
                  <c:v>62800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4.2762369544764129E-3</c:v>
                </c:pt>
                <c:pt idx="1">
                  <c:v>9.4493682605416036E-3</c:v>
                </c:pt>
                <c:pt idx="2">
                  <c:v>1.7153100380445211E-2</c:v>
                </c:pt>
                <c:pt idx="3">
                  <c:v>3.216394874102628E-2</c:v>
                </c:pt>
                <c:pt idx="4">
                  <c:v>4.7434054294657114E-2</c:v>
                </c:pt>
                <c:pt idx="5">
                  <c:v>7.7141744684442431E-2</c:v>
                </c:pt>
                <c:pt idx="6">
                  <c:v>9.2028806408715427E-2</c:v>
                </c:pt>
                <c:pt idx="7">
                  <c:v>0.12689833489864097</c:v>
                </c:pt>
                <c:pt idx="8">
                  <c:v>0.13333333193411667</c:v>
                </c:pt>
                <c:pt idx="9">
                  <c:v>0.11090609011209997</c:v>
                </c:pt>
                <c:pt idx="10">
                  <c:v>9.6211490213302095E-2</c:v>
                </c:pt>
                <c:pt idx="11">
                  <c:v>7.1237105462232969E-2</c:v>
                </c:pt>
                <c:pt idx="12">
                  <c:v>5.0597670724011681E-2</c:v>
                </c:pt>
                <c:pt idx="13">
                  <c:v>3.2206986173902719E-2</c:v>
                </c:pt>
                <c:pt idx="14">
                  <c:v>2.3982708769376249E-2</c:v>
                </c:pt>
                <c:pt idx="15">
                  <c:v>1.931268767968039E-2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5-4D44-9C1B-3C6573E6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99136"/>
        <c:axId val="164733120"/>
      </c:scatterChart>
      <c:valAx>
        <c:axId val="2698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120"/>
        <c:crosses val="autoZero"/>
        <c:crossBetween val="midCat"/>
      </c:valAx>
      <c:valAx>
        <c:axId val="164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9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Impendance vs.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Sheet1!$B$2:$B$17</c:f>
              <c:numCache>
                <c:formatCode>General</c:formatCode>
                <c:ptCount val="16"/>
                <c:pt idx="0">
                  <c:v>6280</c:v>
                </c:pt>
                <c:pt idx="1">
                  <c:v>12560</c:v>
                </c:pt>
                <c:pt idx="2">
                  <c:v>18840</c:v>
                </c:pt>
                <c:pt idx="3">
                  <c:v>25120</c:v>
                </c:pt>
                <c:pt idx="4">
                  <c:v>28260</c:v>
                </c:pt>
                <c:pt idx="5">
                  <c:v>31400</c:v>
                </c:pt>
                <c:pt idx="6">
                  <c:v>32408</c:v>
                </c:pt>
                <c:pt idx="7">
                  <c:v>34540</c:v>
                </c:pt>
                <c:pt idx="8">
                  <c:v>35533</c:v>
                </c:pt>
                <c:pt idx="9">
                  <c:v>37680</c:v>
                </c:pt>
                <c:pt idx="10">
                  <c:v>38658</c:v>
                </c:pt>
                <c:pt idx="11">
                  <c:v>40820</c:v>
                </c:pt>
                <c:pt idx="12">
                  <c:v>43960</c:v>
                </c:pt>
                <c:pt idx="13">
                  <c:v>50240</c:v>
                </c:pt>
                <c:pt idx="14">
                  <c:v>56520</c:v>
                </c:pt>
                <c:pt idx="15">
                  <c:v>62800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467.70092988097343</c:v>
                </c:pt>
                <c:pt idx="1">
                  <c:v>211.65436089008634</c:v>
                </c:pt>
                <c:pt idx="2">
                  <c:v>116.59699737314133</c:v>
                </c:pt>
                <c:pt idx="3">
                  <c:v>62.181419828247883</c:v>
                </c:pt>
                <c:pt idx="4">
                  <c:v>42.163800453913055</c:v>
                </c:pt>
                <c:pt idx="5">
                  <c:v>25.926299802801196</c:v>
                </c:pt>
                <c:pt idx="6">
                  <c:v>21.732325758063872</c:v>
                </c:pt>
                <c:pt idx="7">
                  <c:v>15.760648093589911</c:v>
                </c:pt>
                <c:pt idx="8">
                  <c:v>15.000000157411877</c:v>
                </c:pt>
                <c:pt idx="9">
                  <c:v>18.033274800134695</c:v>
                </c:pt>
                <c:pt idx="10">
                  <c:v>20.787537908060404</c:v>
                </c:pt>
                <c:pt idx="11">
                  <c:v>28.075256385316202</c:v>
                </c:pt>
                <c:pt idx="12">
                  <c:v>39.527511274365402</c:v>
                </c:pt>
                <c:pt idx="13">
                  <c:v>62.098328269554059</c:v>
                </c:pt>
                <c:pt idx="14">
                  <c:v>83.393415615913213</c:v>
                </c:pt>
                <c:pt idx="15">
                  <c:v>103.55886416080118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0-48E9-93EA-09F3BAB0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898304"/>
        <c:axId val="269899552"/>
      </c:scatterChart>
      <c:valAx>
        <c:axId val="2698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99552"/>
        <c:crosses val="autoZero"/>
        <c:crossBetween val="midCat"/>
      </c:valAx>
      <c:valAx>
        <c:axId val="26989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885825</xdr:colOff>
      <xdr:row>0</xdr:row>
      <xdr:rowOff>0</xdr:rowOff>
    </xdr:from>
    <xdr:to>
      <xdr:col>11</xdr:col>
      <xdr:colOff>295275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0</xdr:row>
      <xdr:rowOff>0</xdr:rowOff>
    </xdr:from>
    <xdr:to>
      <xdr:col>18</xdr:col>
      <xdr:colOff>590550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A19" sqref="A19"/>
    </sheetView>
  </sheetViews>
  <sheetFormatPr defaultRowHeight="15" x14ac:dyDescent="0.25"/>
  <cols>
    <col min="1" max="1" width="16.28515625" customWidth="1"/>
    <col min="2" max="2" width="20.85546875" customWidth="1"/>
    <col min="3" max="3" width="12.140625" customWidth="1"/>
    <col min="4" max="4" width="13.42578125" customWidth="1"/>
  </cols>
  <sheetData>
    <row r="1" spans="1:4" x14ac:dyDescent="0.25">
      <c r="A1" t="s">
        <v>0</v>
      </c>
      <c r="B1" t="s">
        <v>1</v>
      </c>
      <c r="C1" s="1" t="s">
        <v>2</v>
      </c>
      <c r="D1" s="2" t="s">
        <v>3</v>
      </c>
    </row>
    <row r="2" spans="1:4" x14ac:dyDescent="0.25">
      <c r="A2">
        <v>1000</v>
      </c>
      <c r="B2">
        <v>6280</v>
      </c>
      <c r="C2" s="1">
        <f>2/D2</f>
        <v>4.2762369544764129E-3</v>
      </c>
      <c r="D2" s="2">
        <f>SQRT(15^2+(B2*0.0024-(1/(B2*(0.33*(10^-6)))))^2)</f>
        <v>467.70092988097343</v>
      </c>
    </row>
    <row r="3" spans="1:4" x14ac:dyDescent="0.25">
      <c r="A3">
        <v>2000</v>
      </c>
      <c r="B3">
        <v>12560</v>
      </c>
      <c r="C3" s="1">
        <f t="shared" ref="C3:C17" si="0">2/D3</f>
        <v>9.4493682605416036E-3</v>
      </c>
      <c r="D3" s="2">
        <f t="shared" ref="D3:D17" si="1">SQRT(15^2+(B3*0.0024-(1/(B3*(0.33*(10^-6)))))^2)</f>
        <v>211.65436089008634</v>
      </c>
    </row>
    <row r="4" spans="1:4" x14ac:dyDescent="0.25">
      <c r="A4">
        <v>3000</v>
      </c>
      <c r="B4">
        <v>18840</v>
      </c>
      <c r="C4" s="1">
        <f t="shared" si="0"/>
        <v>1.7153100380445211E-2</v>
      </c>
      <c r="D4" s="2">
        <f t="shared" si="1"/>
        <v>116.59699737314133</v>
      </c>
    </row>
    <row r="5" spans="1:4" x14ac:dyDescent="0.25">
      <c r="A5">
        <v>4000</v>
      </c>
      <c r="B5">
        <v>25120</v>
      </c>
      <c r="C5" s="1">
        <f t="shared" si="0"/>
        <v>3.216394874102628E-2</v>
      </c>
      <c r="D5" s="2">
        <f t="shared" si="1"/>
        <v>62.181419828247883</v>
      </c>
    </row>
    <row r="6" spans="1:4" x14ac:dyDescent="0.25">
      <c r="A6">
        <v>4500</v>
      </c>
      <c r="B6">
        <v>28260</v>
      </c>
      <c r="C6" s="1">
        <f t="shared" si="0"/>
        <v>4.7434054294657114E-2</v>
      </c>
      <c r="D6" s="2">
        <f t="shared" si="1"/>
        <v>42.163800453913055</v>
      </c>
    </row>
    <row r="7" spans="1:4" x14ac:dyDescent="0.25">
      <c r="A7">
        <v>5000</v>
      </c>
      <c r="B7">
        <v>31400</v>
      </c>
      <c r="C7" s="1">
        <f t="shared" si="0"/>
        <v>7.7141744684442431E-2</v>
      </c>
      <c r="D7" s="2">
        <f t="shared" si="1"/>
        <v>25.926299802801196</v>
      </c>
    </row>
    <row r="8" spans="1:4" x14ac:dyDescent="0.25">
      <c r="A8">
        <v>5655</v>
      </c>
      <c r="B8">
        <v>32408</v>
      </c>
      <c r="C8" s="1">
        <f t="shared" si="0"/>
        <v>9.2028806408715427E-2</v>
      </c>
      <c r="D8" s="2">
        <f t="shared" si="1"/>
        <v>21.732325758063872</v>
      </c>
    </row>
    <row r="9" spans="1:4" x14ac:dyDescent="0.25">
      <c r="A9">
        <v>5500</v>
      </c>
      <c r="B9">
        <v>34540</v>
      </c>
      <c r="C9" s="1">
        <f t="shared" si="0"/>
        <v>0.12689833489864097</v>
      </c>
      <c r="D9" s="2">
        <f t="shared" si="1"/>
        <v>15.760648093589911</v>
      </c>
    </row>
    <row r="10" spans="1:4" x14ac:dyDescent="0.25">
      <c r="A10">
        <v>5458</v>
      </c>
      <c r="B10">
        <v>35533</v>
      </c>
      <c r="C10" s="1">
        <f t="shared" si="0"/>
        <v>0.13333333193411667</v>
      </c>
      <c r="D10" s="2">
        <f t="shared" si="1"/>
        <v>15.000000157411877</v>
      </c>
    </row>
    <row r="11" spans="1:4" x14ac:dyDescent="0.25">
      <c r="A11">
        <v>6000</v>
      </c>
      <c r="B11">
        <v>37680</v>
      </c>
      <c r="C11" s="1">
        <f t="shared" si="0"/>
        <v>0.11090609011209997</v>
      </c>
      <c r="D11" s="2">
        <f t="shared" si="1"/>
        <v>18.033274800134695</v>
      </c>
    </row>
    <row r="12" spans="1:4" x14ac:dyDescent="0.25">
      <c r="A12">
        <v>6153</v>
      </c>
      <c r="B12">
        <v>38658</v>
      </c>
      <c r="C12" s="1">
        <f t="shared" si="0"/>
        <v>9.6211490213302095E-2</v>
      </c>
      <c r="D12" s="2">
        <f t="shared" si="1"/>
        <v>20.787537908060404</v>
      </c>
    </row>
    <row r="13" spans="1:4" x14ac:dyDescent="0.25">
      <c r="A13">
        <v>6500</v>
      </c>
      <c r="B13">
        <v>40820</v>
      </c>
      <c r="C13" s="1">
        <f t="shared" si="0"/>
        <v>7.1237105462232969E-2</v>
      </c>
      <c r="D13" s="2">
        <f t="shared" si="1"/>
        <v>28.075256385316202</v>
      </c>
    </row>
    <row r="14" spans="1:4" x14ac:dyDescent="0.25">
      <c r="A14">
        <v>7000</v>
      </c>
      <c r="B14">
        <v>43960</v>
      </c>
      <c r="C14" s="1">
        <f t="shared" si="0"/>
        <v>5.0597670724011681E-2</v>
      </c>
      <c r="D14" s="2">
        <f t="shared" si="1"/>
        <v>39.527511274365402</v>
      </c>
    </row>
    <row r="15" spans="1:4" x14ac:dyDescent="0.25">
      <c r="A15">
        <v>8000</v>
      </c>
      <c r="B15">
        <v>50240</v>
      </c>
      <c r="C15" s="1">
        <f t="shared" si="0"/>
        <v>3.2206986173902719E-2</v>
      </c>
      <c r="D15" s="2">
        <f t="shared" si="1"/>
        <v>62.098328269554059</v>
      </c>
    </row>
    <row r="16" spans="1:4" x14ac:dyDescent="0.25">
      <c r="A16">
        <v>9000</v>
      </c>
      <c r="B16">
        <v>56520</v>
      </c>
      <c r="C16" s="1">
        <f t="shared" si="0"/>
        <v>2.3982708769376249E-2</v>
      </c>
      <c r="D16" s="2">
        <f t="shared" si="1"/>
        <v>83.393415615913213</v>
      </c>
    </row>
    <row r="17" spans="1:4" x14ac:dyDescent="0.25">
      <c r="A17">
        <v>10000</v>
      </c>
      <c r="B17">
        <v>62800</v>
      </c>
      <c r="C17" s="1">
        <f t="shared" si="0"/>
        <v>1.931268767968039E-2</v>
      </c>
      <c r="D17" s="2">
        <f t="shared" si="1"/>
        <v>103.55886416080118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Caudill, Katherine</dc:creator>
  <cp:lastModifiedBy>Caudill, Katherine</cp:lastModifiedBy>
  <dcterms:created xsi:type="dcterms:W3CDTF">2019-03-25T16:24:42Z</dcterms:created>
  <dcterms:modified xsi:type="dcterms:W3CDTF">2019-03-25T16:53:09Z</dcterms:modified>
</cp:coreProperties>
</file>