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23760" windowHeight="1030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7" i="1"/>
  <c r="H28"/>
  <c r="H29"/>
  <c r="H30"/>
  <c r="H31"/>
  <c r="H32"/>
  <c r="H33"/>
  <c r="H34"/>
  <c r="H35"/>
  <c r="H36"/>
  <c r="H37"/>
  <c r="H26"/>
  <c r="E27"/>
  <c r="E28"/>
  <c r="E29"/>
  <c r="E30"/>
  <c r="E31"/>
  <c r="E32"/>
  <c r="E33"/>
  <c r="E34"/>
  <c r="E35"/>
  <c r="E36"/>
  <c r="E37"/>
  <c r="E26"/>
  <c r="G27"/>
  <c r="G28"/>
  <c r="G29"/>
  <c r="G30"/>
  <c r="G31"/>
  <c r="G32"/>
  <c r="G33"/>
  <c r="G34"/>
  <c r="G35"/>
  <c r="G36"/>
  <c r="G37"/>
  <c r="G26"/>
  <c r="D26"/>
  <c r="D27"/>
  <c r="D28"/>
  <c r="D29"/>
  <c r="D30"/>
  <c r="D31"/>
  <c r="D32"/>
  <c r="D33"/>
  <c r="D34"/>
  <c r="D35"/>
  <c r="D36"/>
  <c r="D37"/>
</calcChain>
</file>

<file path=xl/sharedStrings.xml><?xml version="1.0" encoding="utf-8"?>
<sst xmlns="http://schemas.openxmlformats.org/spreadsheetml/2006/main" count="50" uniqueCount="22">
  <si>
    <t>Set Date</t>
  </si>
  <si>
    <t>Hour (24)</t>
  </si>
  <si>
    <t>Minute</t>
  </si>
  <si>
    <t>Second</t>
  </si>
  <si>
    <t>Day</t>
  </si>
  <si>
    <t>Month</t>
  </si>
  <si>
    <t>Year</t>
  </si>
  <si>
    <t>Response</t>
  </si>
  <si>
    <t>Payload?</t>
  </si>
  <si>
    <t>???? (Payload?)</t>
  </si>
  <si>
    <t>Frame Length?</t>
  </si>
  <si>
    <t>CRC-16 Modbus</t>
  </si>
  <si>
    <t xml:space="preserve">Get Date </t>
  </si>
  <si>
    <t>TX</t>
  </si>
  <si>
    <t>RX</t>
  </si>
  <si>
    <t>FCS</t>
  </si>
  <si>
    <t>Command ID</t>
  </si>
  <si>
    <t>Get Barcodes?</t>
  </si>
  <si>
    <t>9E</t>
  </si>
  <si>
    <t>3E</t>
  </si>
  <si>
    <t>CRC-16, initial value FFFF, Final Xor FFFF, reverse data, reverse CRC before final</t>
  </si>
  <si>
    <t>Payload Len?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</si>
</sst>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M37"/>
  <sheetViews>
    <sheetView tabSelected="1" workbookViewId="0">
      <selection activeCell="O15" sqref="O15"/>
    </sheetView>
  </sheetViews>
  <sheetFormatPr defaultRowHeight="15"/>
  <cols>
    <col min="2" max="2" width="49.140625" customWidth="1"/>
    <col min="4" max="4" width="14.28515625" customWidth="1"/>
    <col min="6" max="6" width="14.140625" customWidth="1"/>
    <col min="7" max="7" width="17.140625" customWidth="1"/>
    <col min="12" max="12" width="13.7109375" customWidth="1"/>
  </cols>
  <sheetData>
    <row r="3" spans="1:13">
      <c r="C3" t="s">
        <v>16</v>
      </c>
      <c r="E3" t="s">
        <v>21</v>
      </c>
      <c r="L3" s="4" t="s">
        <v>20</v>
      </c>
      <c r="M3" s="4"/>
    </row>
    <row r="4" spans="1:13">
      <c r="A4" t="s">
        <v>13</v>
      </c>
      <c r="B4" s="1" t="s">
        <v>0</v>
      </c>
      <c r="C4">
        <v>9</v>
      </c>
      <c r="D4">
        <v>2</v>
      </c>
      <c r="E4">
        <v>6</v>
      </c>
      <c r="F4" t="s">
        <v>3</v>
      </c>
      <c r="G4" t="s">
        <v>2</v>
      </c>
      <c r="H4" t="s">
        <v>1</v>
      </c>
      <c r="I4" t="s">
        <v>4</v>
      </c>
      <c r="J4" t="s">
        <v>5</v>
      </c>
      <c r="K4" t="s">
        <v>6</v>
      </c>
      <c r="L4" t="s">
        <v>15</v>
      </c>
      <c r="M4" t="s">
        <v>15</v>
      </c>
    </row>
    <row r="5" spans="1:13">
      <c r="A5" t="s">
        <v>14</v>
      </c>
      <c r="B5" t="s">
        <v>7</v>
      </c>
      <c r="C5">
        <v>6</v>
      </c>
      <c r="D5">
        <v>2</v>
      </c>
      <c r="E5">
        <v>6</v>
      </c>
      <c r="F5" t="s">
        <v>3</v>
      </c>
      <c r="G5" t="s">
        <v>2</v>
      </c>
      <c r="H5" t="s">
        <v>1</v>
      </c>
      <c r="I5" t="s">
        <v>4</v>
      </c>
      <c r="J5" t="s">
        <v>5</v>
      </c>
      <c r="K5" t="s">
        <v>6</v>
      </c>
      <c r="L5" t="s">
        <v>15</v>
      </c>
      <c r="M5" t="s">
        <v>15</v>
      </c>
    </row>
    <row r="7" spans="1:13">
      <c r="A7" t="s">
        <v>13</v>
      </c>
      <c r="B7" s="1" t="s">
        <v>12</v>
      </c>
      <c r="C7">
        <v>10</v>
      </c>
      <c r="D7">
        <v>2</v>
      </c>
      <c r="E7">
        <v>0</v>
      </c>
      <c r="F7" t="s">
        <v>15</v>
      </c>
      <c r="G7" t="s">
        <v>15</v>
      </c>
    </row>
    <row r="8" spans="1:13">
      <c r="A8" t="s">
        <v>14</v>
      </c>
      <c r="C8">
        <v>6</v>
      </c>
      <c r="D8">
        <v>2</v>
      </c>
      <c r="E8">
        <v>6</v>
      </c>
      <c r="F8" t="s">
        <v>3</v>
      </c>
      <c r="G8" t="s">
        <v>2</v>
      </c>
      <c r="H8" t="s">
        <v>1</v>
      </c>
      <c r="I8" t="s">
        <v>4</v>
      </c>
      <c r="J8" t="s">
        <v>5</v>
      </c>
      <c r="K8" t="s">
        <v>6</v>
      </c>
      <c r="L8" t="s">
        <v>15</v>
      </c>
      <c r="M8" t="s">
        <v>15</v>
      </c>
    </row>
    <row r="10" spans="1:13">
      <c r="A10" t="s">
        <v>13</v>
      </c>
      <c r="B10" t="s">
        <v>17</v>
      </c>
      <c r="C10">
        <v>7</v>
      </c>
      <c r="D10">
        <v>2</v>
      </c>
      <c r="E10">
        <v>0</v>
      </c>
      <c r="F10" t="s">
        <v>18</v>
      </c>
      <c r="G10" t="s">
        <v>19</v>
      </c>
    </row>
    <row r="26" spans="2:10" ht="15.75">
      <c r="C26" s="1">
        <v>6</v>
      </c>
      <c r="D26" s="3" t="str">
        <f>DEC2BIN(C26)</f>
        <v>110</v>
      </c>
      <c r="E26" s="2" t="str">
        <f>DEC2HEX(C26)</f>
        <v>6</v>
      </c>
      <c r="F26" s="1">
        <v>9</v>
      </c>
      <c r="G26" s="3" t="str">
        <f>DEC2BIN(F26)</f>
        <v>1001</v>
      </c>
      <c r="H26" t="str">
        <f>DEC2HEX(F26)</f>
        <v>9</v>
      </c>
      <c r="J26">
        <v>6</v>
      </c>
    </row>
    <row r="27" spans="2:10" ht="15.75">
      <c r="C27" s="1">
        <v>2</v>
      </c>
      <c r="D27" s="3" t="str">
        <f t="shared" ref="D27:D37" si="0">DEC2BIN(C27)</f>
        <v>10</v>
      </c>
      <c r="E27" s="2" t="str">
        <f t="shared" ref="E27:E37" si="1">DEC2HEX(C27)</f>
        <v>2</v>
      </c>
      <c r="F27" s="1">
        <v>2</v>
      </c>
      <c r="G27" s="3" t="str">
        <f t="shared" ref="G27:G37" si="2">DEC2BIN(F27)</f>
        <v>10</v>
      </c>
      <c r="H27" t="str">
        <f t="shared" ref="H27:H37" si="3">DEC2HEX(F27)</f>
        <v>2</v>
      </c>
      <c r="J27">
        <v>2</v>
      </c>
    </row>
    <row r="28" spans="2:10" ht="15.75">
      <c r="B28" t="s">
        <v>10</v>
      </c>
      <c r="C28" s="1">
        <v>6</v>
      </c>
      <c r="D28" s="3" t="str">
        <f t="shared" si="0"/>
        <v>110</v>
      </c>
      <c r="E28" s="2" t="str">
        <f t="shared" si="1"/>
        <v>6</v>
      </c>
      <c r="F28" s="1">
        <v>6</v>
      </c>
      <c r="G28" s="3" t="str">
        <f t="shared" si="2"/>
        <v>110</v>
      </c>
      <c r="H28" t="str">
        <f t="shared" si="3"/>
        <v>6</v>
      </c>
      <c r="J28">
        <v>6</v>
      </c>
    </row>
    <row r="29" spans="2:10" ht="15.75">
      <c r="B29" t="s">
        <v>8</v>
      </c>
      <c r="C29">
        <v>34</v>
      </c>
      <c r="D29" s="3" t="str">
        <f t="shared" si="0"/>
        <v>100010</v>
      </c>
      <c r="E29" s="2" t="str">
        <f t="shared" si="1"/>
        <v>22</v>
      </c>
      <c r="F29">
        <v>34</v>
      </c>
      <c r="G29" s="3" t="str">
        <f t="shared" si="2"/>
        <v>100010</v>
      </c>
      <c r="H29" t="str">
        <f t="shared" si="3"/>
        <v>22</v>
      </c>
      <c r="J29">
        <v>33</v>
      </c>
    </row>
    <row r="30" spans="2:10" ht="15.75">
      <c r="B30" t="s">
        <v>8</v>
      </c>
      <c r="C30">
        <v>35</v>
      </c>
      <c r="D30" s="3" t="str">
        <f t="shared" si="0"/>
        <v>100011</v>
      </c>
      <c r="E30" s="2" t="str">
        <f t="shared" si="1"/>
        <v>23</v>
      </c>
      <c r="F30">
        <v>35</v>
      </c>
      <c r="G30" s="3" t="str">
        <f t="shared" si="2"/>
        <v>100011</v>
      </c>
      <c r="H30" t="str">
        <f t="shared" si="3"/>
        <v>23</v>
      </c>
      <c r="J30">
        <v>19</v>
      </c>
    </row>
    <row r="31" spans="2:10" ht="15.75">
      <c r="B31" t="s">
        <v>8</v>
      </c>
      <c r="C31">
        <v>20</v>
      </c>
      <c r="D31" s="3" t="str">
        <f t="shared" si="0"/>
        <v>10100</v>
      </c>
      <c r="E31" s="2" t="str">
        <f t="shared" si="1"/>
        <v>14</v>
      </c>
      <c r="F31">
        <v>20</v>
      </c>
      <c r="G31" s="3" t="str">
        <f t="shared" si="2"/>
        <v>10100</v>
      </c>
      <c r="H31" t="str">
        <f t="shared" si="3"/>
        <v>14</v>
      </c>
      <c r="J31">
        <v>21</v>
      </c>
    </row>
    <row r="32" spans="2:10" ht="15.75">
      <c r="B32" t="s">
        <v>8</v>
      </c>
      <c r="C32">
        <v>7</v>
      </c>
      <c r="D32" s="3" t="str">
        <f t="shared" si="0"/>
        <v>111</v>
      </c>
      <c r="E32" s="2" t="str">
        <f t="shared" si="1"/>
        <v>7</v>
      </c>
      <c r="F32">
        <v>7</v>
      </c>
      <c r="G32" s="3" t="str">
        <f t="shared" si="2"/>
        <v>111</v>
      </c>
      <c r="H32" t="str">
        <f t="shared" si="3"/>
        <v>7</v>
      </c>
      <c r="J32">
        <v>7</v>
      </c>
    </row>
    <row r="33" spans="2:10" ht="15.75">
      <c r="B33" t="s">
        <v>8</v>
      </c>
      <c r="C33">
        <v>11</v>
      </c>
      <c r="D33" s="3" t="str">
        <f t="shared" si="0"/>
        <v>1011</v>
      </c>
      <c r="E33" s="2" t="str">
        <f t="shared" si="1"/>
        <v>B</v>
      </c>
      <c r="F33">
        <v>11</v>
      </c>
      <c r="G33" s="3" t="str">
        <f t="shared" si="2"/>
        <v>1011</v>
      </c>
      <c r="H33" t="str">
        <f t="shared" si="3"/>
        <v>B</v>
      </c>
      <c r="J33">
        <v>11</v>
      </c>
    </row>
    <row r="34" spans="2:10" ht="15.75">
      <c r="B34" t="s">
        <v>8</v>
      </c>
      <c r="C34">
        <v>12</v>
      </c>
      <c r="D34" s="3" t="str">
        <f t="shared" si="0"/>
        <v>1100</v>
      </c>
      <c r="E34" s="2" t="str">
        <f t="shared" si="1"/>
        <v>C</v>
      </c>
      <c r="F34">
        <v>12</v>
      </c>
      <c r="G34" s="3" t="str">
        <f t="shared" si="2"/>
        <v>1100</v>
      </c>
      <c r="H34" t="str">
        <f t="shared" si="3"/>
        <v>C</v>
      </c>
      <c r="J34">
        <v>12</v>
      </c>
    </row>
    <row r="35" spans="2:10" ht="15.75">
      <c r="B35" t="s">
        <v>9</v>
      </c>
      <c r="C35">
        <v>0</v>
      </c>
      <c r="D35" s="3" t="str">
        <f t="shared" si="0"/>
        <v>0</v>
      </c>
      <c r="E35" s="2" t="str">
        <f t="shared" si="1"/>
        <v>0</v>
      </c>
      <c r="F35">
        <v>0</v>
      </c>
      <c r="G35" s="3" t="str">
        <f t="shared" si="2"/>
        <v>0</v>
      </c>
      <c r="H35" t="str">
        <f t="shared" si="3"/>
        <v>0</v>
      </c>
      <c r="J35">
        <v>0</v>
      </c>
    </row>
    <row r="36" spans="2:10" ht="15.75">
      <c r="B36" t="s">
        <v>11</v>
      </c>
      <c r="C36" s="1">
        <v>73</v>
      </c>
      <c r="D36" s="3" t="str">
        <f t="shared" si="0"/>
        <v>1001001</v>
      </c>
      <c r="E36" s="2" t="str">
        <f t="shared" si="1"/>
        <v>49</v>
      </c>
      <c r="F36" s="1">
        <v>121</v>
      </c>
      <c r="G36" s="3" t="str">
        <f t="shared" si="2"/>
        <v>1111001</v>
      </c>
      <c r="H36" t="str">
        <f t="shared" si="3"/>
        <v>79</v>
      </c>
      <c r="J36">
        <v>121</v>
      </c>
    </row>
    <row r="37" spans="2:10" ht="15.75">
      <c r="B37" t="s">
        <v>11</v>
      </c>
      <c r="C37" s="1">
        <v>182</v>
      </c>
      <c r="D37" s="3" t="str">
        <f t="shared" si="0"/>
        <v>10110110</v>
      </c>
      <c r="E37" s="2" t="str">
        <f t="shared" si="1"/>
        <v>B6</v>
      </c>
      <c r="F37" s="1">
        <v>134</v>
      </c>
      <c r="G37" s="3" t="str">
        <f t="shared" si="2"/>
        <v>10000110</v>
      </c>
      <c r="H37" t="str">
        <f t="shared" si="3"/>
        <v>86</v>
      </c>
      <c r="J37">
        <v>189</v>
      </c>
    </row>
  </sheetData>
  <mergeCells count="1">
    <mergeCell ref="L3:M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Temkin</dc:creator>
  <cp:lastModifiedBy>Kyle Temkin</cp:lastModifiedBy>
  <dcterms:created xsi:type="dcterms:W3CDTF">2012-11-08T01:33:24Z</dcterms:created>
  <dcterms:modified xsi:type="dcterms:W3CDTF">2012-11-08T03:31:36Z</dcterms:modified>
</cp:coreProperties>
</file>