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hl2145\Downloads\"/>
    </mc:Choice>
  </mc:AlternateContent>
  <xr:revisionPtr revIDLastSave="0" documentId="13_ncr:1_{8C8EEEBC-B9C8-4D2C-8C5B-47FBDEE87EFB}" xr6:coauthVersionLast="36" xr6:coauthVersionMax="47" xr10:uidLastSave="{00000000-0000-0000-0000-000000000000}"/>
  <bookViews>
    <workbookView xWindow="0" yWindow="0" windowWidth="28800" windowHeight="12225" xr2:uid="{00000000-000D-0000-FFFF-FFFF00000000}"/>
  </bookViews>
  <sheets>
    <sheet name="Notetaking Experiment Mock Data" sheetId="1" r:id="rId1"/>
  </sheets>
  <calcPr calcId="191029"/>
</workbook>
</file>

<file path=xl/calcChain.xml><?xml version="1.0" encoding="utf-8"?>
<calcChain xmlns="http://schemas.openxmlformats.org/spreadsheetml/2006/main">
  <c r="H20" i="1" l="1"/>
  <c r="H19" i="1"/>
  <c r="G20" i="1"/>
  <c r="G19" i="1"/>
  <c r="F20" i="1"/>
  <c r="F19" i="1"/>
  <c r="F16" i="1"/>
  <c r="F15" i="1"/>
  <c r="F13" i="1"/>
  <c r="F12" i="1"/>
  <c r="I6" i="1" l="1"/>
  <c r="I5" i="1"/>
  <c r="G8" i="1"/>
  <c r="F8" i="1"/>
  <c r="G6" i="1"/>
  <c r="G5" i="1"/>
  <c r="F6" i="1"/>
  <c r="F5" i="1"/>
</calcChain>
</file>

<file path=xl/sharedStrings.xml><?xml version="1.0" encoding="utf-8"?>
<sst xmlns="http://schemas.openxmlformats.org/spreadsheetml/2006/main" count="248" uniqueCount="16">
  <si>
    <t>generation</t>
  </si>
  <si>
    <t>write</t>
  </si>
  <si>
    <t>Gen Z</t>
  </si>
  <si>
    <t>type</t>
  </si>
  <si>
    <t>Memory test score means</t>
  </si>
  <si>
    <t>Write</t>
  </si>
  <si>
    <t>Type</t>
  </si>
  <si>
    <t>Boomer</t>
  </si>
  <si>
    <t>Number of participants</t>
  </si>
  <si>
    <t>Total type</t>
  </si>
  <si>
    <t>Total write</t>
  </si>
  <si>
    <t>Total Gen Z</t>
  </si>
  <si>
    <t>Total Boomer</t>
  </si>
  <si>
    <t>total score</t>
  </si>
  <si>
    <t>note format</t>
  </si>
  <si>
    <t>Effect of typing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</si>
</sst>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4"/>
      <color theme="1"/>
      <name val="Arial"/>
      <family val="2"/>
    </font>
    <font>
      <sz val="12"/>
      <color theme="1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2" fontId="0" fillId="0" borderId="0" xfId="0" applyNumberFormat="1"/>
    <xf numFmtId="0" fontId="16" fillId="0" borderId="0" xfId="0" applyFont="1"/>
    <xf numFmtId="0" fontId="16" fillId="33" borderId="0" xfId="0" applyFont="1" applyFill="1"/>
    <xf numFmtId="0" fontId="0" fillId="33" borderId="0" xfId="0" applyFill="1"/>
    <xf numFmtId="0" fontId="0" fillId="33" borderId="10" xfId="0" applyFill="1" applyBorder="1"/>
    <xf numFmtId="0" fontId="16" fillId="33" borderId="10" xfId="0" applyFont="1" applyFill="1" applyBorder="1"/>
    <xf numFmtId="0" fontId="0" fillId="33" borderId="11" xfId="0" applyFont="1" applyFill="1" applyBorder="1"/>
    <xf numFmtId="0" fontId="0" fillId="33" borderId="12" xfId="0" applyFill="1" applyBorder="1"/>
    <xf numFmtId="0" fontId="0" fillId="33" borderId="13" xfId="0" applyFill="1" applyBorder="1"/>
    <xf numFmtId="0" fontId="0" fillId="33" borderId="14" xfId="0" applyFill="1" applyBorder="1"/>
    <xf numFmtId="0" fontId="18" fillId="0" borderId="0" xfId="0" applyFont="1"/>
    <xf numFmtId="0" fontId="19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4"/>
  <sheetViews>
    <sheetView tabSelected="1" topLeftCell="A16" workbookViewId="0">
      <selection activeCell="H19" sqref="H19:H20"/>
    </sheetView>
  </sheetViews>
  <sheetFormatPr defaultColWidth="11" defaultRowHeight="15.75" x14ac:dyDescent="0.25"/>
  <cols>
    <col min="6" max="6" width="10.375" customWidth="1"/>
    <col min="7" max="7" width="9.125" customWidth="1"/>
    <col min="8" max="8" width="12.375" customWidth="1"/>
    <col min="9" max="9" width="5.625" customWidth="1"/>
  </cols>
  <sheetData>
    <row r="1" spans="1:9" x14ac:dyDescent="0.25">
      <c r="A1" s="2" t="s">
        <v>14</v>
      </c>
      <c r="B1" s="2" t="s">
        <v>0</v>
      </c>
      <c r="C1" s="2" t="s">
        <v>13</v>
      </c>
    </row>
    <row r="2" spans="1:9" x14ac:dyDescent="0.25">
      <c r="A2" t="s">
        <v>1</v>
      </c>
      <c r="B2" t="s">
        <v>2</v>
      </c>
      <c r="C2">
        <v>8</v>
      </c>
      <c r="E2" s="3" t="s">
        <v>8</v>
      </c>
      <c r="F2" s="4"/>
      <c r="G2" s="4"/>
      <c r="H2" s="4"/>
      <c r="I2" s="4"/>
    </row>
    <row r="3" spans="1:9" x14ac:dyDescent="0.25">
      <c r="A3" t="s">
        <v>3</v>
      </c>
      <c r="B3" t="s">
        <v>2</v>
      </c>
      <c r="C3">
        <v>5</v>
      </c>
      <c r="E3" s="4"/>
      <c r="F3" s="4"/>
      <c r="G3" s="4"/>
      <c r="H3" s="4"/>
      <c r="I3" s="4"/>
    </row>
    <row r="4" spans="1:9" x14ac:dyDescent="0.25">
      <c r="A4" t="s">
        <v>3</v>
      </c>
      <c r="B4" t="s">
        <v>2</v>
      </c>
      <c r="C4">
        <v>2</v>
      </c>
      <c r="E4" s="5"/>
      <c r="F4" s="6" t="s">
        <v>5</v>
      </c>
      <c r="G4" s="6" t="s">
        <v>6</v>
      </c>
      <c r="H4" s="4"/>
      <c r="I4" s="4"/>
    </row>
    <row r="5" spans="1:9" x14ac:dyDescent="0.25">
      <c r="A5" t="s">
        <v>3</v>
      </c>
      <c r="B5" t="s">
        <v>2</v>
      </c>
      <c r="C5">
        <v>6</v>
      </c>
      <c r="E5" s="6" t="s">
        <v>2</v>
      </c>
      <c r="F5" s="5">
        <f>COUNTIFS(A2:A114, "write", B2:B114, "Gen Z")</f>
        <v>27</v>
      </c>
      <c r="G5" s="5">
        <f>COUNTIFS(A2:A114, "type", B2:B114, "Gen Z")</f>
        <v>31</v>
      </c>
      <c r="H5" s="9" t="s">
        <v>11</v>
      </c>
      <c r="I5" s="10">
        <f>SUM(F5:G5)</f>
        <v>58</v>
      </c>
    </row>
    <row r="6" spans="1:9" x14ac:dyDescent="0.25">
      <c r="A6" t="s">
        <v>3</v>
      </c>
      <c r="B6" t="s">
        <v>2</v>
      </c>
      <c r="C6">
        <v>3</v>
      </c>
      <c r="E6" s="6" t="s">
        <v>7</v>
      </c>
      <c r="F6" s="5">
        <f>COUNTIFS(A2:A114, "write", B2:B114, "Boomer")</f>
        <v>25</v>
      </c>
      <c r="G6" s="5">
        <f>COUNTIFS(A2:A114, "type", B2:B114, "Boomer")</f>
        <v>30</v>
      </c>
      <c r="H6" s="9" t="s">
        <v>12</v>
      </c>
      <c r="I6" s="10">
        <f>SUM(F6:G6)</f>
        <v>55</v>
      </c>
    </row>
    <row r="7" spans="1:9" x14ac:dyDescent="0.25">
      <c r="A7" t="s">
        <v>1</v>
      </c>
      <c r="B7" t="s">
        <v>2</v>
      </c>
      <c r="C7">
        <v>6</v>
      </c>
      <c r="E7" s="4"/>
      <c r="F7" s="7" t="s">
        <v>10</v>
      </c>
      <c r="G7" s="7" t="s">
        <v>9</v>
      </c>
      <c r="H7" s="4"/>
      <c r="I7" s="4"/>
    </row>
    <row r="8" spans="1:9" x14ac:dyDescent="0.25">
      <c r="A8" t="s">
        <v>1</v>
      </c>
      <c r="B8" t="s">
        <v>2</v>
      </c>
      <c r="C8">
        <v>7</v>
      </c>
      <c r="E8" s="4"/>
      <c r="F8" s="8">
        <f>SUM(F5:F6)</f>
        <v>52</v>
      </c>
      <c r="G8" s="8">
        <f>SUM(G5:G6)</f>
        <v>61</v>
      </c>
      <c r="H8" s="4"/>
      <c r="I8" s="4"/>
    </row>
    <row r="9" spans="1:9" x14ac:dyDescent="0.25">
      <c r="A9" t="s">
        <v>1</v>
      </c>
      <c r="B9" t="s">
        <v>2</v>
      </c>
      <c r="C9">
        <v>7</v>
      </c>
    </row>
    <row r="10" spans="1:9" x14ac:dyDescent="0.25">
      <c r="A10" t="s">
        <v>3</v>
      </c>
      <c r="B10" t="s">
        <v>2</v>
      </c>
      <c r="C10">
        <v>9</v>
      </c>
      <c r="E10" s="2" t="s">
        <v>4</v>
      </c>
    </row>
    <row r="11" spans="1:9" x14ac:dyDescent="0.25">
      <c r="A11" t="s">
        <v>3</v>
      </c>
      <c r="B11" t="s">
        <v>2</v>
      </c>
      <c r="C11">
        <v>5</v>
      </c>
    </row>
    <row r="12" spans="1:9" x14ac:dyDescent="0.25">
      <c r="A12" t="s">
        <v>3</v>
      </c>
      <c r="B12" t="s">
        <v>2</v>
      </c>
      <c r="C12">
        <v>8</v>
      </c>
      <c r="E12" s="2" t="s">
        <v>5</v>
      </c>
      <c r="F12" s="1">
        <f>AVERAGEIF(A2:A114, "write", C2:C114)</f>
        <v>8.9230769230769234</v>
      </c>
    </row>
    <row r="13" spans="1:9" ht="18" x14ac:dyDescent="0.25">
      <c r="A13" t="s">
        <v>3</v>
      </c>
      <c r="B13" t="s">
        <v>2</v>
      </c>
      <c r="C13">
        <v>8</v>
      </c>
      <c r="E13" s="2" t="s">
        <v>6</v>
      </c>
      <c r="F13" s="11">
        <f>AVERAGEIF(A2:A114, "type", C2:C114)</f>
        <v>6.360655737704918</v>
      </c>
    </row>
    <row r="14" spans="1:9" x14ac:dyDescent="0.25">
      <c r="A14" t="s">
        <v>1</v>
      </c>
      <c r="B14" t="s">
        <v>2</v>
      </c>
      <c r="C14">
        <v>5</v>
      </c>
    </row>
    <row r="15" spans="1:9" x14ac:dyDescent="0.25">
      <c r="A15" t="s">
        <v>1</v>
      </c>
      <c r="B15" t="s">
        <v>2</v>
      </c>
      <c r="C15">
        <v>10</v>
      </c>
      <c r="E15" s="2" t="s">
        <v>2</v>
      </c>
      <c r="F15" s="12">
        <f>AVERAGEIF(B2:B114, "Gen Z", C2:C114)</f>
        <v>7.8275862068965516</v>
      </c>
    </row>
    <row r="16" spans="1:9" x14ac:dyDescent="0.25">
      <c r="A16" t="s">
        <v>1</v>
      </c>
      <c r="B16" t="s">
        <v>2</v>
      </c>
      <c r="C16">
        <v>8</v>
      </c>
      <c r="E16" s="2" t="s">
        <v>7</v>
      </c>
      <c r="F16" s="12">
        <f>AVERAGEIF(B2:B114, "Boomer", C2:C114)</f>
        <v>7.2363636363636363</v>
      </c>
    </row>
    <row r="17" spans="1:8" x14ac:dyDescent="0.25">
      <c r="A17" t="s">
        <v>1</v>
      </c>
      <c r="B17" t="s">
        <v>2</v>
      </c>
      <c r="C17">
        <v>6</v>
      </c>
    </row>
    <row r="18" spans="1:8" x14ac:dyDescent="0.25">
      <c r="A18" t="s">
        <v>3</v>
      </c>
      <c r="B18" t="s">
        <v>2</v>
      </c>
      <c r="C18">
        <v>4</v>
      </c>
      <c r="F18" s="2" t="s">
        <v>5</v>
      </c>
      <c r="G18" s="2" t="s">
        <v>6</v>
      </c>
      <c r="H18" s="2" t="s">
        <v>15</v>
      </c>
    </row>
    <row r="19" spans="1:8" x14ac:dyDescent="0.25">
      <c r="A19" t="s">
        <v>1</v>
      </c>
      <c r="B19" t="s">
        <v>2</v>
      </c>
      <c r="C19">
        <v>9</v>
      </c>
      <c r="E19" s="2" t="s">
        <v>2</v>
      </c>
      <c r="F19" s="12">
        <f>AVERAGEIFS(C2:C114, A2:A114, "write", B2:B114, "Gen Z")</f>
        <v>8.1111111111111107</v>
      </c>
      <c r="G19" s="12">
        <f>AVERAGEIFS(C2:C114, A2:A114, "type", B2:B114, "Gen Z")</f>
        <v>7.580645161290323</v>
      </c>
      <c r="H19" s="12">
        <f xml:space="preserve"> G19 - F19</f>
        <v>-0.53046594982078776</v>
      </c>
    </row>
    <row r="20" spans="1:8" x14ac:dyDescent="0.25">
      <c r="A20" t="s">
        <v>1</v>
      </c>
      <c r="B20" t="s">
        <v>2</v>
      </c>
      <c r="C20">
        <v>11</v>
      </c>
      <c r="E20" s="2" t="s">
        <v>7</v>
      </c>
      <c r="F20" s="12">
        <f>AVERAGEIFS(C2:C114, A2:A114, "write", B2:B114, "Boomer")</f>
        <v>9.8000000000000007</v>
      </c>
      <c r="G20" s="12">
        <f>AVERAGEIFS(C2:C114, A2:A114, "type", B2:B114, "Boomer")</f>
        <v>5.0999999999999996</v>
      </c>
      <c r="H20" s="12">
        <f xml:space="preserve"> G20 - F20</f>
        <v>-4.7000000000000011</v>
      </c>
    </row>
    <row r="21" spans="1:8" x14ac:dyDescent="0.25">
      <c r="A21" t="s">
        <v>1</v>
      </c>
      <c r="B21" t="s">
        <v>2</v>
      </c>
      <c r="C21">
        <v>12</v>
      </c>
    </row>
    <row r="22" spans="1:8" x14ac:dyDescent="0.25">
      <c r="A22" t="s">
        <v>3</v>
      </c>
      <c r="B22" t="s">
        <v>2</v>
      </c>
      <c r="C22">
        <v>8</v>
      </c>
    </row>
    <row r="23" spans="1:8" x14ac:dyDescent="0.25">
      <c r="A23" t="s">
        <v>1</v>
      </c>
      <c r="B23" t="s">
        <v>2</v>
      </c>
      <c r="C23">
        <v>6</v>
      </c>
    </row>
    <row r="24" spans="1:8" x14ac:dyDescent="0.25">
      <c r="A24" t="s">
        <v>3</v>
      </c>
      <c r="B24" t="s">
        <v>2</v>
      </c>
      <c r="C24">
        <v>9</v>
      </c>
    </row>
    <row r="25" spans="1:8" x14ac:dyDescent="0.25">
      <c r="A25" t="s">
        <v>3</v>
      </c>
      <c r="B25" t="s">
        <v>2</v>
      </c>
      <c r="C25">
        <v>5</v>
      </c>
    </row>
    <row r="26" spans="1:8" x14ac:dyDescent="0.25">
      <c r="A26" t="s">
        <v>3</v>
      </c>
      <c r="B26" t="s">
        <v>2</v>
      </c>
      <c r="C26">
        <v>6</v>
      </c>
    </row>
    <row r="27" spans="1:8" x14ac:dyDescent="0.25">
      <c r="A27" t="s">
        <v>1</v>
      </c>
      <c r="B27" t="s">
        <v>2</v>
      </c>
      <c r="C27">
        <v>4</v>
      </c>
    </row>
    <row r="28" spans="1:8" x14ac:dyDescent="0.25">
      <c r="A28" t="s">
        <v>1</v>
      </c>
      <c r="B28" t="s">
        <v>2</v>
      </c>
      <c r="C28">
        <v>7</v>
      </c>
    </row>
    <row r="29" spans="1:8" x14ac:dyDescent="0.25">
      <c r="A29" t="s">
        <v>3</v>
      </c>
      <c r="B29" t="s">
        <v>2</v>
      </c>
      <c r="C29">
        <v>10</v>
      </c>
    </row>
    <row r="30" spans="1:8" x14ac:dyDescent="0.25">
      <c r="A30" t="s">
        <v>3</v>
      </c>
      <c r="B30" t="s">
        <v>2</v>
      </c>
      <c r="C30">
        <v>8</v>
      </c>
    </row>
    <row r="31" spans="1:8" x14ac:dyDescent="0.25">
      <c r="A31" t="s">
        <v>3</v>
      </c>
      <c r="B31" t="s">
        <v>2</v>
      </c>
      <c r="C31">
        <v>11</v>
      </c>
    </row>
    <row r="32" spans="1:8" x14ac:dyDescent="0.25">
      <c r="A32" t="s">
        <v>1</v>
      </c>
      <c r="B32" t="s">
        <v>2</v>
      </c>
      <c r="C32">
        <v>10</v>
      </c>
    </row>
    <row r="33" spans="1:3" x14ac:dyDescent="0.25">
      <c r="A33" t="s">
        <v>3</v>
      </c>
      <c r="B33" t="s">
        <v>2</v>
      </c>
      <c r="C33">
        <v>5</v>
      </c>
    </row>
    <row r="34" spans="1:3" x14ac:dyDescent="0.25">
      <c r="A34" t="s">
        <v>1</v>
      </c>
      <c r="B34" t="s">
        <v>2</v>
      </c>
      <c r="C34">
        <v>5</v>
      </c>
    </row>
    <row r="35" spans="1:3" x14ac:dyDescent="0.25">
      <c r="A35" t="s">
        <v>3</v>
      </c>
      <c r="B35" t="s">
        <v>2</v>
      </c>
      <c r="C35">
        <v>13</v>
      </c>
    </row>
    <row r="36" spans="1:3" x14ac:dyDescent="0.25">
      <c r="A36" t="s">
        <v>1</v>
      </c>
      <c r="B36" t="s">
        <v>2</v>
      </c>
      <c r="C36">
        <v>7</v>
      </c>
    </row>
    <row r="37" spans="1:3" x14ac:dyDescent="0.25">
      <c r="A37" t="s">
        <v>3</v>
      </c>
      <c r="B37" t="s">
        <v>2</v>
      </c>
      <c r="C37">
        <v>3</v>
      </c>
    </row>
    <row r="38" spans="1:3" x14ac:dyDescent="0.25">
      <c r="A38" t="s">
        <v>3</v>
      </c>
      <c r="B38" t="s">
        <v>2</v>
      </c>
      <c r="C38">
        <v>12</v>
      </c>
    </row>
    <row r="39" spans="1:3" x14ac:dyDescent="0.25">
      <c r="A39" t="s">
        <v>1</v>
      </c>
      <c r="B39" t="s">
        <v>2</v>
      </c>
      <c r="C39">
        <v>3</v>
      </c>
    </row>
    <row r="40" spans="1:3" x14ac:dyDescent="0.25">
      <c r="A40" t="s">
        <v>3</v>
      </c>
      <c r="B40" t="s">
        <v>2</v>
      </c>
      <c r="C40">
        <v>7</v>
      </c>
    </row>
    <row r="41" spans="1:3" x14ac:dyDescent="0.25">
      <c r="A41" t="s">
        <v>1</v>
      </c>
      <c r="B41" t="s">
        <v>2</v>
      </c>
      <c r="C41">
        <v>8</v>
      </c>
    </row>
    <row r="42" spans="1:3" x14ac:dyDescent="0.25">
      <c r="A42" t="s">
        <v>3</v>
      </c>
      <c r="B42" t="s">
        <v>2</v>
      </c>
      <c r="C42">
        <v>9</v>
      </c>
    </row>
    <row r="43" spans="1:3" x14ac:dyDescent="0.25">
      <c r="A43" t="s">
        <v>1</v>
      </c>
      <c r="B43" t="s">
        <v>2</v>
      </c>
      <c r="C43">
        <v>5</v>
      </c>
    </row>
    <row r="44" spans="1:3" x14ac:dyDescent="0.25">
      <c r="A44" t="s">
        <v>3</v>
      </c>
      <c r="B44" t="s">
        <v>2</v>
      </c>
      <c r="C44">
        <v>5</v>
      </c>
    </row>
    <row r="45" spans="1:3" x14ac:dyDescent="0.25">
      <c r="A45" t="s">
        <v>3</v>
      </c>
      <c r="B45" t="s">
        <v>2</v>
      </c>
      <c r="C45">
        <v>13</v>
      </c>
    </row>
    <row r="46" spans="1:3" x14ac:dyDescent="0.25">
      <c r="A46" t="s">
        <v>3</v>
      </c>
      <c r="B46" t="s">
        <v>2</v>
      </c>
      <c r="C46">
        <v>9</v>
      </c>
    </row>
    <row r="47" spans="1:3" x14ac:dyDescent="0.25">
      <c r="A47" t="s">
        <v>1</v>
      </c>
      <c r="B47" t="s">
        <v>2</v>
      </c>
      <c r="C47">
        <v>12</v>
      </c>
    </row>
    <row r="48" spans="1:3" x14ac:dyDescent="0.25">
      <c r="A48" t="s">
        <v>1</v>
      </c>
      <c r="B48" t="s">
        <v>2</v>
      </c>
      <c r="C48">
        <v>10</v>
      </c>
    </row>
    <row r="49" spans="1:3" x14ac:dyDescent="0.25">
      <c r="A49" t="s">
        <v>3</v>
      </c>
      <c r="B49" t="s">
        <v>2</v>
      </c>
      <c r="C49">
        <v>3</v>
      </c>
    </row>
    <row r="50" spans="1:3" x14ac:dyDescent="0.25">
      <c r="A50" t="s">
        <v>1</v>
      </c>
      <c r="B50" t="s">
        <v>2</v>
      </c>
      <c r="C50">
        <v>14</v>
      </c>
    </row>
    <row r="51" spans="1:3" x14ac:dyDescent="0.25">
      <c r="A51" t="s">
        <v>3</v>
      </c>
      <c r="B51" t="s">
        <v>2</v>
      </c>
      <c r="C51">
        <v>13</v>
      </c>
    </row>
    <row r="52" spans="1:3" x14ac:dyDescent="0.25">
      <c r="A52" t="s">
        <v>3</v>
      </c>
      <c r="B52" t="s">
        <v>2</v>
      </c>
      <c r="C52">
        <v>6</v>
      </c>
    </row>
    <row r="53" spans="1:3" x14ac:dyDescent="0.25">
      <c r="A53" t="s">
        <v>1</v>
      </c>
      <c r="B53" t="s">
        <v>2</v>
      </c>
      <c r="C53">
        <v>13</v>
      </c>
    </row>
    <row r="54" spans="1:3" x14ac:dyDescent="0.25">
      <c r="A54" t="s">
        <v>3</v>
      </c>
      <c r="B54" t="s">
        <v>2</v>
      </c>
      <c r="C54">
        <v>2</v>
      </c>
    </row>
    <row r="55" spans="1:3" x14ac:dyDescent="0.25">
      <c r="A55" t="s">
        <v>1</v>
      </c>
      <c r="B55" t="s">
        <v>2</v>
      </c>
      <c r="C55">
        <v>7</v>
      </c>
    </row>
    <row r="56" spans="1:3" x14ac:dyDescent="0.25">
      <c r="A56" t="s">
        <v>3</v>
      </c>
      <c r="B56" t="s">
        <v>2</v>
      </c>
      <c r="C56">
        <v>14</v>
      </c>
    </row>
    <row r="57" spans="1:3" x14ac:dyDescent="0.25">
      <c r="A57" t="s">
        <v>1</v>
      </c>
      <c r="B57" t="s">
        <v>2</v>
      </c>
      <c r="C57">
        <v>11</v>
      </c>
    </row>
    <row r="58" spans="1:3" x14ac:dyDescent="0.25">
      <c r="A58" t="s">
        <v>1</v>
      </c>
      <c r="B58" t="s">
        <v>2</v>
      </c>
      <c r="C58">
        <v>8</v>
      </c>
    </row>
    <row r="59" spans="1:3" x14ac:dyDescent="0.25">
      <c r="A59" t="s">
        <v>3</v>
      </c>
      <c r="B59" t="s">
        <v>2</v>
      </c>
      <c r="C59">
        <v>14</v>
      </c>
    </row>
    <row r="60" spans="1:3" x14ac:dyDescent="0.25">
      <c r="A60" t="s">
        <v>1</v>
      </c>
      <c r="B60" t="s">
        <v>7</v>
      </c>
      <c r="C60">
        <v>12</v>
      </c>
    </row>
    <row r="61" spans="1:3" x14ac:dyDescent="0.25">
      <c r="A61" t="s">
        <v>3</v>
      </c>
      <c r="B61" t="s">
        <v>7</v>
      </c>
      <c r="C61">
        <v>5</v>
      </c>
    </row>
    <row r="62" spans="1:3" x14ac:dyDescent="0.25">
      <c r="A62" t="s">
        <v>3</v>
      </c>
      <c r="B62" t="s">
        <v>7</v>
      </c>
      <c r="C62">
        <v>7</v>
      </c>
    </row>
    <row r="63" spans="1:3" x14ac:dyDescent="0.25">
      <c r="A63" t="s">
        <v>3</v>
      </c>
      <c r="B63" t="s">
        <v>7</v>
      </c>
      <c r="C63">
        <v>5</v>
      </c>
    </row>
    <row r="64" spans="1:3" x14ac:dyDescent="0.25">
      <c r="A64" t="s">
        <v>3</v>
      </c>
      <c r="B64" t="s">
        <v>7</v>
      </c>
      <c r="C64">
        <v>3</v>
      </c>
    </row>
    <row r="65" spans="1:3" x14ac:dyDescent="0.25">
      <c r="A65" t="s">
        <v>1</v>
      </c>
      <c r="B65" t="s">
        <v>7</v>
      </c>
      <c r="C65">
        <v>9</v>
      </c>
    </row>
    <row r="66" spans="1:3" x14ac:dyDescent="0.25">
      <c r="A66" t="s">
        <v>1</v>
      </c>
      <c r="B66" t="s">
        <v>7</v>
      </c>
      <c r="C66">
        <v>12</v>
      </c>
    </row>
    <row r="67" spans="1:3" x14ac:dyDescent="0.25">
      <c r="A67" t="s">
        <v>1</v>
      </c>
      <c r="B67" t="s">
        <v>7</v>
      </c>
      <c r="C67">
        <v>12</v>
      </c>
    </row>
    <row r="68" spans="1:3" x14ac:dyDescent="0.25">
      <c r="A68" t="s">
        <v>3</v>
      </c>
      <c r="B68" t="s">
        <v>7</v>
      </c>
      <c r="C68">
        <v>3</v>
      </c>
    </row>
    <row r="69" spans="1:3" x14ac:dyDescent="0.25">
      <c r="A69" t="s">
        <v>3</v>
      </c>
      <c r="B69" t="s">
        <v>7</v>
      </c>
      <c r="C69">
        <v>6</v>
      </c>
    </row>
    <row r="70" spans="1:3" x14ac:dyDescent="0.25">
      <c r="A70" t="s">
        <v>3</v>
      </c>
      <c r="B70" t="s">
        <v>7</v>
      </c>
      <c r="C70">
        <v>6</v>
      </c>
    </row>
    <row r="71" spans="1:3" x14ac:dyDescent="0.25">
      <c r="A71" t="s">
        <v>3</v>
      </c>
      <c r="B71" t="s">
        <v>7</v>
      </c>
      <c r="C71">
        <v>6</v>
      </c>
    </row>
    <row r="72" spans="1:3" x14ac:dyDescent="0.25">
      <c r="A72" t="s">
        <v>1</v>
      </c>
      <c r="B72" t="s">
        <v>7</v>
      </c>
      <c r="C72">
        <v>10</v>
      </c>
    </row>
    <row r="73" spans="1:3" x14ac:dyDescent="0.25">
      <c r="A73" t="s">
        <v>1</v>
      </c>
      <c r="B73" t="s">
        <v>7</v>
      </c>
      <c r="C73">
        <v>10</v>
      </c>
    </row>
    <row r="74" spans="1:3" x14ac:dyDescent="0.25">
      <c r="A74" t="s">
        <v>1</v>
      </c>
      <c r="B74" t="s">
        <v>7</v>
      </c>
      <c r="C74">
        <v>12</v>
      </c>
    </row>
    <row r="75" spans="1:3" x14ac:dyDescent="0.25">
      <c r="A75" t="s">
        <v>1</v>
      </c>
      <c r="B75" t="s">
        <v>7</v>
      </c>
      <c r="C75">
        <v>10</v>
      </c>
    </row>
    <row r="76" spans="1:3" x14ac:dyDescent="0.25">
      <c r="A76" t="s">
        <v>3</v>
      </c>
      <c r="B76" t="s">
        <v>7</v>
      </c>
      <c r="C76">
        <v>4</v>
      </c>
    </row>
    <row r="77" spans="1:3" x14ac:dyDescent="0.25">
      <c r="A77" t="s">
        <v>1</v>
      </c>
      <c r="B77" t="s">
        <v>7</v>
      </c>
      <c r="C77">
        <v>10</v>
      </c>
    </row>
    <row r="78" spans="1:3" x14ac:dyDescent="0.25">
      <c r="A78" t="s">
        <v>1</v>
      </c>
      <c r="B78" t="s">
        <v>7</v>
      </c>
      <c r="C78">
        <v>8</v>
      </c>
    </row>
    <row r="79" spans="1:3" x14ac:dyDescent="0.25">
      <c r="A79" t="s">
        <v>1</v>
      </c>
      <c r="B79" t="s">
        <v>7</v>
      </c>
      <c r="C79">
        <v>10</v>
      </c>
    </row>
    <row r="80" spans="1:3" x14ac:dyDescent="0.25">
      <c r="A80" t="s">
        <v>3</v>
      </c>
      <c r="B80" t="s">
        <v>7</v>
      </c>
      <c r="C80">
        <v>7</v>
      </c>
    </row>
    <row r="81" spans="1:3" x14ac:dyDescent="0.25">
      <c r="A81" t="s">
        <v>1</v>
      </c>
      <c r="B81" t="s">
        <v>7</v>
      </c>
      <c r="C81">
        <v>10</v>
      </c>
    </row>
    <row r="82" spans="1:3" x14ac:dyDescent="0.25">
      <c r="A82" t="s">
        <v>3</v>
      </c>
      <c r="B82" t="s">
        <v>7</v>
      </c>
      <c r="C82">
        <v>5</v>
      </c>
    </row>
    <row r="83" spans="1:3" x14ac:dyDescent="0.25">
      <c r="A83" t="s">
        <v>3</v>
      </c>
      <c r="B83" t="s">
        <v>7</v>
      </c>
      <c r="C83">
        <v>7</v>
      </c>
    </row>
    <row r="84" spans="1:3" x14ac:dyDescent="0.25">
      <c r="A84" t="s">
        <v>3</v>
      </c>
      <c r="B84" t="s">
        <v>7</v>
      </c>
      <c r="C84">
        <v>3</v>
      </c>
    </row>
    <row r="85" spans="1:3" x14ac:dyDescent="0.25">
      <c r="A85" t="s">
        <v>1</v>
      </c>
      <c r="B85" t="s">
        <v>7</v>
      </c>
      <c r="C85">
        <v>10</v>
      </c>
    </row>
    <row r="86" spans="1:3" x14ac:dyDescent="0.25">
      <c r="A86" t="s">
        <v>1</v>
      </c>
      <c r="B86" t="s">
        <v>7</v>
      </c>
      <c r="C86">
        <v>12</v>
      </c>
    </row>
    <row r="87" spans="1:3" x14ac:dyDescent="0.25">
      <c r="A87" t="s">
        <v>3</v>
      </c>
      <c r="B87" t="s">
        <v>7</v>
      </c>
      <c r="C87">
        <v>4</v>
      </c>
    </row>
    <row r="88" spans="1:3" x14ac:dyDescent="0.25">
      <c r="A88" t="s">
        <v>3</v>
      </c>
      <c r="B88" t="s">
        <v>7</v>
      </c>
      <c r="C88">
        <v>3</v>
      </c>
    </row>
    <row r="89" spans="1:3" x14ac:dyDescent="0.25">
      <c r="A89" t="s">
        <v>3</v>
      </c>
      <c r="B89" t="s">
        <v>7</v>
      </c>
      <c r="C89">
        <v>7</v>
      </c>
    </row>
    <row r="90" spans="1:3" x14ac:dyDescent="0.25">
      <c r="A90" t="s">
        <v>1</v>
      </c>
      <c r="B90" t="s">
        <v>7</v>
      </c>
      <c r="C90">
        <v>10</v>
      </c>
    </row>
    <row r="91" spans="1:3" x14ac:dyDescent="0.25">
      <c r="A91" t="s">
        <v>3</v>
      </c>
      <c r="B91" t="s">
        <v>7</v>
      </c>
      <c r="C91">
        <v>7</v>
      </c>
    </row>
    <row r="92" spans="1:3" x14ac:dyDescent="0.25">
      <c r="A92" t="s">
        <v>1</v>
      </c>
      <c r="B92" t="s">
        <v>7</v>
      </c>
      <c r="C92">
        <v>8</v>
      </c>
    </row>
    <row r="93" spans="1:3" x14ac:dyDescent="0.25">
      <c r="A93" t="s">
        <v>3</v>
      </c>
      <c r="B93" t="s">
        <v>7</v>
      </c>
      <c r="C93">
        <v>3</v>
      </c>
    </row>
    <row r="94" spans="1:3" x14ac:dyDescent="0.25">
      <c r="A94" t="s">
        <v>1</v>
      </c>
      <c r="B94" t="s">
        <v>7</v>
      </c>
      <c r="C94">
        <v>8</v>
      </c>
    </row>
    <row r="95" spans="1:3" x14ac:dyDescent="0.25">
      <c r="A95" t="s">
        <v>3</v>
      </c>
      <c r="B95" t="s">
        <v>7</v>
      </c>
      <c r="C95">
        <v>7</v>
      </c>
    </row>
    <row r="96" spans="1:3" x14ac:dyDescent="0.25">
      <c r="A96" t="s">
        <v>3</v>
      </c>
      <c r="B96" t="s">
        <v>7</v>
      </c>
      <c r="C96">
        <v>4</v>
      </c>
    </row>
    <row r="97" spans="1:3" x14ac:dyDescent="0.25">
      <c r="A97" t="s">
        <v>1</v>
      </c>
      <c r="B97" t="s">
        <v>7</v>
      </c>
      <c r="C97">
        <v>11</v>
      </c>
    </row>
    <row r="98" spans="1:3" x14ac:dyDescent="0.25">
      <c r="A98" t="s">
        <v>3</v>
      </c>
      <c r="B98" t="s">
        <v>7</v>
      </c>
      <c r="C98">
        <v>7</v>
      </c>
    </row>
    <row r="99" spans="1:3" x14ac:dyDescent="0.25">
      <c r="A99" t="s">
        <v>1</v>
      </c>
      <c r="B99" t="s">
        <v>7</v>
      </c>
      <c r="C99">
        <v>9</v>
      </c>
    </row>
    <row r="100" spans="1:3" x14ac:dyDescent="0.25">
      <c r="A100" t="s">
        <v>3</v>
      </c>
      <c r="B100" t="s">
        <v>7</v>
      </c>
      <c r="C100">
        <v>4</v>
      </c>
    </row>
    <row r="101" spans="1:3" x14ac:dyDescent="0.25">
      <c r="A101" t="s">
        <v>1</v>
      </c>
      <c r="B101" t="s">
        <v>7</v>
      </c>
      <c r="C101">
        <v>7</v>
      </c>
    </row>
    <row r="102" spans="1:3" x14ac:dyDescent="0.25">
      <c r="A102" t="s">
        <v>3</v>
      </c>
      <c r="B102" t="s">
        <v>7</v>
      </c>
      <c r="C102">
        <v>7</v>
      </c>
    </row>
    <row r="103" spans="1:3" x14ac:dyDescent="0.25">
      <c r="A103" t="s">
        <v>3</v>
      </c>
      <c r="B103" t="s">
        <v>7</v>
      </c>
      <c r="C103">
        <v>7</v>
      </c>
    </row>
    <row r="104" spans="1:3" x14ac:dyDescent="0.25">
      <c r="A104" t="s">
        <v>3</v>
      </c>
      <c r="B104" t="s">
        <v>7</v>
      </c>
      <c r="C104">
        <v>7</v>
      </c>
    </row>
    <row r="105" spans="1:3" x14ac:dyDescent="0.25">
      <c r="A105" t="s">
        <v>1</v>
      </c>
      <c r="B105" t="s">
        <v>7</v>
      </c>
      <c r="C105">
        <v>9</v>
      </c>
    </row>
    <row r="106" spans="1:3" x14ac:dyDescent="0.25">
      <c r="A106" t="s">
        <v>1</v>
      </c>
      <c r="B106" t="s">
        <v>7</v>
      </c>
      <c r="C106">
        <v>11</v>
      </c>
    </row>
    <row r="107" spans="1:3" x14ac:dyDescent="0.25">
      <c r="A107" t="s">
        <v>3</v>
      </c>
      <c r="B107" t="s">
        <v>7</v>
      </c>
      <c r="C107">
        <v>4</v>
      </c>
    </row>
    <row r="108" spans="1:3" x14ac:dyDescent="0.25">
      <c r="A108" t="s">
        <v>1</v>
      </c>
      <c r="B108" t="s">
        <v>7</v>
      </c>
      <c r="C108">
        <v>9</v>
      </c>
    </row>
    <row r="109" spans="1:3" x14ac:dyDescent="0.25">
      <c r="A109" t="s">
        <v>3</v>
      </c>
      <c r="B109" t="s">
        <v>7</v>
      </c>
      <c r="C109">
        <v>3</v>
      </c>
    </row>
    <row r="110" spans="1:3" x14ac:dyDescent="0.25">
      <c r="A110" t="s">
        <v>3</v>
      </c>
      <c r="B110" t="s">
        <v>7</v>
      </c>
      <c r="C110">
        <v>5</v>
      </c>
    </row>
    <row r="111" spans="1:3" x14ac:dyDescent="0.25">
      <c r="A111" t="s">
        <v>1</v>
      </c>
      <c r="B111" t="s">
        <v>7</v>
      </c>
      <c r="C111">
        <v>9</v>
      </c>
    </row>
    <row r="112" spans="1:3" x14ac:dyDescent="0.25">
      <c r="A112" t="s">
        <v>3</v>
      </c>
      <c r="B112" t="s">
        <v>7</v>
      </c>
      <c r="C112">
        <v>4</v>
      </c>
    </row>
    <row r="113" spans="1:3" x14ac:dyDescent="0.25">
      <c r="A113" t="s">
        <v>1</v>
      </c>
      <c r="B113" t="s">
        <v>7</v>
      </c>
      <c r="C113">
        <v>7</v>
      </c>
    </row>
    <row r="114" spans="1:3" x14ac:dyDescent="0.25">
      <c r="A114" t="s">
        <v>3</v>
      </c>
      <c r="B114" t="s">
        <v>7</v>
      </c>
      <c r="C114">
        <v>3</v>
      </c>
    </row>
  </sheetData>
  <pageMargins left="0.75" right="0.75" top="1" bottom="1" header="0.5" footer="0.5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Notetaking Experiment Mock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Katherine Lee</cp:lastModifiedBy>
  <dcterms:created xsi:type="dcterms:W3CDTF">2022-04-14T04:08:23Z</dcterms:created>
  <dcterms:modified xsi:type="dcterms:W3CDTF">2024-04-13T03:17:37Z</dcterms:modified>
</cp:coreProperties>
</file>